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abelkrw/Downloads/Excel Comp/"/>
    </mc:Choice>
  </mc:AlternateContent>
  <xr:revisionPtr revIDLastSave="0" documentId="13_ncr:1_{48A18C91-F21E-C24D-AE1A-E27894778B60}" xr6:coauthVersionLast="47" xr6:coauthVersionMax="47" xr10:uidLastSave="{00000000-0000-0000-0000-000000000000}"/>
  <bookViews>
    <workbookView xWindow="0" yWindow="500" windowWidth="28800" windowHeight="16260" activeTab="1" xr2:uid="{00000000-000D-0000-FFFF-FFFF00000000}"/>
  </bookViews>
  <sheets>
    <sheet name="Interactive AND" sheetId="1" r:id="rId1"/>
    <sheet name="Trial" sheetId="2" r:id="rId2"/>
    <sheet name="Train XOR Template" sheetId="4" state="hidden" r:id="rId3"/>
    <sheet name="Interactive Deep XOR" sheetId="5" state="hidden" r:id="rId4"/>
    <sheet name="Train Deep XOR" sheetId="6" state="hidden" r:id="rId5"/>
    <sheet name="Train Deep 1 bit adder" sheetId="7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317" i="7" l="1"/>
  <c r="AW317" i="7"/>
  <c r="N317" i="7"/>
  <c r="M317" i="7"/>
  <c r="BA316" i="7"/>
  <c r="AZ316" i="7"/>
  <c r="AX316" i="7"/>
  <c r="N316" i="7"/>
  <c r="M316" i="7"/>
  <c r="AW316" i="7" s="1"/>
  <c r="N315" i="7"/>
  <c r="M315" i="7"/>
  <c r="BA314" i="7"/>
  <c r="AX314" i="7"/>
  <c r="AW314" i="7"/>
  <c r="N314" i="7"/>
  <c r="M314" i="7"/>
  <c r="AZ314" i="7" s="1"/>
  <c r="BA302" i="7"/>
  <c r="N302" i="7"/>
  <c r="AX302" i="7" s="1"/>
  <c r="M302" i="7"/>
  <c r="AZ301" i="7"/>
  <c r="N301" i="7"/>
  <c r="M301" i="7"/>
  <c r="AW301" i="7" s="1"/>
  <c r="BA300" i="7"/>
  <c r="AZ300" i="7"/>
  <c r="AX300" i="7"/>
  <c r="N300" i="7"/>
  <c r="M300" i="7"/>
  <c r="AW300" i="7" s="1"/>
  <c r="AX299" i="7"/>
  <c r="N299" i="7"/>
  <c r="BA299" i="7" s="1"/>
  <c r="M299" i="7"/>
  <c r="AZ299" i="7" s="1"/>
  <c r="BA287" i="7"/>
  <c r="AZ287" i="7"/>
  <c r="AW287" i="7"/>
  <c r="N287" i="7"/>
  <c r="AX287" i="7" s="1"/>
  <c r="M287" i="7"/>
  <c r="N286" i="7"/>
  <c r="BA286" i="7" s="1"/>
  <c r="M286" i="7"/>
  <c r="N285" i="7"/>
  <c r="M285" i="7"/>
  <c r="AZ285" i="7" s="1"/>
  <c r="N284" i="7"/>
  <c r="M284" i="7"/>
  <c r="AZ272" i="7"/>
  <c r="AW272" i="7"/>
  <c r="N272" i="7"/>
  <c r="M272" i="7"/>
  <c r="N271" i="7"/>
  <c r="M271" i="7"/>
  <c r="N270" i="7"/>
  <c r="M270" i="7"/>
  <c r="AZ270" i="7" s="1"/>
  <c r="BA269" i="7"/>
  <c r="AZ269" i="7"/>
  <c r="N269" i="7"/>
  <c r="AX269" i="7" s="1"/>
  <c r="M269" i="7"/>
  <c r="AW269" i="7" s="1"/>
  <c r="BA257" i="7"/>
  <c r="AZ257" i="7"/>
  <c r="AX257" i="7"/>
  <c r="N257" i="7"/>
  <c r="M257" i="7"/>
  <c r="AW257" i="7" s="1"/>
  <c r="AZ256" i="7"/>
  <c r="AW256" i="7"/>
  <c r="N256" i="7"/>
  <c r="BA256" i="7" s="1"/>
  <c r="M256" i="7"/>
  <c r="AZ255" i="7"/>
  <c r="AX255" i="7"/>
  <c r="AW255" i="7"/>
  <c r="N255" i="7"/>
  <c r="BA255" i="7" s="1"/>
  <c r="M255" i="7"/>
  <c r="AX254" i="7"/>
  <c r="N254" i="7"/>
  <c r="BA254" i="7" s="1"/>
  <c r="M254" i="7"/>
  <c r="BA242" i="7"/>
  <c r="N242" i="7"/>
  <c r="AX242" i="7" s="1"/>
  <c r="M242" i="7"/>
  <c r="BA241" i="7"/>
  <c r="AX241" i="7"/>
  <c r="AW241" i="7"/>
  <c r="N241" i="7"/>
  <c r="M241" i="7"/>
  <c r="AZ241" i="7" s="1"/>
  <c r="BA240" i="7"/>
  <c r="AZ240" i="7"/>
  <c r="N240" i="7"/>
  <c r="AX240" i="7" s="1"/>
  <c r="M240" i="7"/>
  <c r="AW240" i="7" s="1"/>
  <c r="AX239" i="7"/>
  <c r="AW239" i="7"/>
  <c r="N239" i="7"/>
  <c r="BA239" i="7" s="1"/>
  <c r="M239" i="7"/>
  <c r="AZ239" i="7" s="1"/>
  <c r="N227" i="7"/>
  <c r="M227" i="7"/>
  <c r="BA226" i="7"/>
  <c r="AZ226" i="7"/>
  <c r="AW226" i="7"/>
  <c r="N226" i="7"/>
  <c r="AX226" i="7" s="1"/>
  <c r="M226" i="7"/>
  <c r="BA225" i="7"/>
  <c r="AX225" i="7"/>
  <c r="N225" i="7"/>
  <c r="M225" i="7"/>
  <c r="N224" i="7"/>
  <c r="BA224" i="7" s="1"/>
  <c r="M224" i="7"/>
  <c r="BA212" i="7"/>
  <c r="N212" i="7"/>
  <c r="AX212" i="7" s="1"/>
  <c r="M212" i="7"/>
  <c r="AZ211" i="7"/>
  <c r="AW211" i="7"/>
  <c r="N211" i="7"/>
  <c r="M211" i="7"/>
  <c r="BA210" i="7"/>
  <c r="AZ210" i="7"/>
  <c r="N210" i="7"/>
  <c r="AX210" i="7" s="1"/>
  <c r="M210" i="7"/>
  <c r="AW210" i="7" s="1"/>
  <c r="N209" i="7"/>
  <c r="BA209" i="7" s="1"/>
  <c r="M209" i="7"/>
  <c r="BA197" i="7"/>
  <c r="AX197" i="7"/>
  <c r="N197" i="7"/>
  <c r="M197" i="7"/>
  <c r="AW196" i="7"/>
  <c r="N196" i="7"/>
  <c r="AX196" i="7" s="1"/>
  <c r="M196" i="7"/>
  <c r="AZ196" i="7" s="1"/>
  <c r="BA195" i="7"/>
  <c r="AZ195" i="7"/>
  <c r="AX195" i="7"/>
  <c r="AW195" i="7"/>
  <c r="N195" i="7"/>
  <c r="M195" i="7"/>
  <c r="BA194" i="7"/>
  <c r="AZ194" i="7"/>
  <c r="AX194" i="7"/>
  <c r="N194" i="7"/>
  <c r="M194" i="7"/>
  <c r="AW194" i="7" s="1"/>
  <c r="AZ182" i="7"/>
  <c r="AW182" i="7"/>
  <c r="N182" i="7"/>
  <c r="BA182" i="7" s="1"/>
  <c r="M182" i="7"/>
  <c r="N181" i="7"/>
  <c r="BA181" i="7" s="1"/>
  <c r="M181" i="7"/>
  <c r="AW180" i="7"/>
  <c r="N180" i="7"/>
  <c r="M180" i="7"/>
  <c r="AZ180" i="7" s="1"/>
  <c r="BA179" i="7"/>
  <c r="N179" i="7"/>
  <c r="AX179" i="7" s="1"/>
  <c r="M179" i="7"/>
  <c r="AW179" i="7" s="1"/>
  <c r="N167" i="7"/>
  <c r="BA167" i="7" s="1"/>
  <c r="M167" i="7"/>
  <c r="AZ167" i="7" s="1"/>
  <c r="BA166" i="7"/>
  <c r="AZ166" i="7"/>
  <c r="AX166" i="7"/>
  <c r="N166" i="7"/>
  <c r="M166" i="7"/>
  <c r="AW166" i="7" s="1"/>
  <c r="BA165" i="7"/>
  <c r="AZ165" i="7"/>
  <c r="N165" i="7"/>
  <c r="AX165" i="7" s="1"/>
  <c r="M165" i="7"/>
  <c r="AW165" i="7" s="1"/>
  <c r="AX164" i="7"/>
  <c r="AW164" i="7"/>
  <c r="N164" i="7"/>
  <c r="BA164" i="7" s="1"/>
  <c r="M164" i="7"/>
  <c r="AZ164" i="7" s="1"/>
  <c r="BA152" i="7"/>
  <c r="AX152" i="7"/>
  <c r="AW152" i="7"/>
  <c r="N152" i="7"/>
  <c r="M152" i="7"/>
  <c r="AZ152" i="7" s="1"/>
  <c r="AW151" i="7"/>
  <c r="N151" i="7"/>
  <c r="M151" i="7"/>
  <c r="AZ151" i="7" s="1"/>
  <c r="AZ150" i="7"/>
  <c r="N150" i="7"/>
  <c r="M150" i="7"/>
  <c r="AW150" i="7" s="1"/>
  <c r="AZ149" i="7"/>
  <c r="N149" i="7"/>
  <c r="AX149" i="7" s="1"/>
  <c r="M149" i="7"/>
  <c r="AW149" i="7" s="1"/>
  <c r="BA137" i="7"/>
  <c r="AZ137" i="7"/>
  <c r="AX137" i="7"/>
  <c r="AW137" i="7"/>
  <c r="N137" i="7"/>
  <c r="M137" i="7"/>
  <c r="AZ136" i="7"/>
  <c r="AX136" i="7"/>
  <c r="AW136" i="7"/>
  <c r="N136" i="7"/>
  <c r="BA136" i="7" s="1"/>
  <c r="M136" i="7"/>
  <c r="BA135" i="7"/>
  <c r="N135" i="7"/>
  <c r="AX135" i="7" s="1"/>
  <c r="M135" i="7"/>
  <c r="AW134" i="7"/>
  <c r="N134" i="7"/>
  <c r="M134" i="7"/>
  <c r="AZ134" i="7" s="1"/>
  <c r="BA122" i="7"/>
  <c r="N122" i="7"/>
  <c r="AX122" i="7" s="1"/>
  <c r="M122" i="7"/>
  <c r="AZ121" i="7"/>
  <c r="N121" i="7"/>
  <c r="AX121" i="7" s="1"/>
  <c r="M121" i="7"/>
  <c r="AW121" i="7" s="1"/>
  <c r="BA120" i="7"/>
  <c r="AZ120" i="7"/>
  <c r="N120" i="7"/>
  <c r="AX120" i="7" s="1"/>
  <c r="M120" i="7"/>
  <c r="AW120" i="7" s="1"/>
  <c r="AX119" i="7"/>
  <c r="N119" i="7"/>
  <c r="BA119" i="7" s="1"/>
  <c r="M119" i="7"/>
  <c r="AZ119" i="7" s="1"/>
  <c r="AW107" i="7"/>
  <c r="N107" i="7"/>
  <c r="M107" i="7"/>
  <c r="AZ107" i="7" s="1"/>
  <c r="BA106" i="7"/>
  <c r="AX106" i="7"/>
  <c r="AW106" i="7"/>
  <c r="N106" i="7"/>
  <c r="M106" i="7"/>
  <c r="AZ106" i="7" s="1"/>
  <c r="AZ105" i="7"/>
  <c r="AW105" i="7"/>
  <c r="N105" i="7"/>
  <c r="M105" i="7"/>
  <c r="BA104" i="7"/>
  <c r="AZ104" i="7"/>
  <c r="AX104" i="7"/>
  <c r="N104" i="7"/>
  <c r="M104" i="7"/>
  <c r="AW104" i="7" s="1"/>
  <c r="N92" i="7"/>
  <c r="M92" i="7"/>
  <c r="AZ92" i="7" s="1"/>
  <c r="BA91" i="7"/>
  <c r="AZ91" i="7"/>
  <c r="AW91" i="7"/>
  <c r="N91" i="7"/>
  <c r="AX91" i="7" s="1"/>
  <c r="M91" i="7"/>
  <c r="BA90" i="7"/>
  <c r="AX90" i="7"/>
  <c r="N90" i="7"/>
  <c r="M90" i="7"/>
  <c r="N89" i="7"/>
  <c r="BA89" i="7" s="1"/>
  <c r="M89" i="7"/>
  <c r="AZ89" i="7" s="1"/>
  <c r="BA77" i="7"/>
  <c r="AZ77" i="7"/>
  <c r="AX77" i="7"/>
  <c r="AW77" i="7"/>
  <c r="N77" i="7"/>
  <c r="M77" i="7"/>
  <c r="AZ76" i="7"/>
  <c r="AX76" i="7"/>
  <c r="AW76" i="7"/>
  <c r="N76" i="7"/>
  <c r="BA76" i="7" s="1"/>
  <c r="M76" i="7"/>
  <c r="AW75" i="7"/>
  <c r="N75" i="7"/>
  <c r="BA75" i="7" s="1"/>
  <c r="M75" i="7"/>
  <c r="AZ75" i="7" s="1"/>
  <c r="BA74" i="7"/>
  <c r="N74" i="7"/>
  <c r="AX74" i="7" s="1"/>
  <c r="M74" i="7"/>
  <c r="AW74" i="7" s="1"/>
  <c r="AX62" i="7"/>
  <c r="AW62" i="7"/>
  <c r="N62" i="7"/>
  <c r="BA62" i="7" s="1"/>
  <c r="M62" i="7"/>
  <c r="AZ62" i="7" s="1"/>
  <c r="BA61" i="7"/>
  <c r="AZ61" i="7"/>
  <c r="AX61" i="7"/>
  <c r="N61" i="7"/>
  <c r="M61" i="7"/>
  <c r="AW61" i="7" s="1"/>
  <c r="N60" i="7"/>
  <c r="M60" i="7"/>
  <c r="BA59" i="7"/>
  <c r="AZ59" i="7"/>
  <c r="AX59" i="7"/>
  <c r="AW59" i="7"/>
  <c r="N59" i="7"/>
  <c r="M59" i="7"/>
  <c r="BA47" i="7"/>
  <c r="AX47" i="7"/>
  <c r="N47" i="7"/>
  <c r="M47" i="7"/>
  <c r="AW47" i="7" s="1"/>
  <c r="BA46" i="7"/>
  <c r="AX46" i="7"/>
  <c r="N46" i="7"/>
  <c r="M46" i="7"/>
  <c r="AZ46" i="7" s="1"/>
  <c r="AX45" i="7"/>
  <c r="N45" i="7"/>
  <c r="BA45" i="7" s="1"/>
  <c r="M45" i="7"/>
  <c r="BA44" i="7"/>
  <c r="AZ44" i="7"/>
  <c r="AX44" i="7"/>
  <c r="N44" i="7"/>
  <c r="M44" i="7"/>
  <c r="AW44" i="7" s="1"/>
  <c r="B42" i="7"/>
  <c r="B57" i="7" s="1"/>
  <c r="B72" i="7" s="1"/>
  <c r="B87" i="7" s="1"/>
  <c r="B102" i="7" s="1"/>
  <c r="B117" i="7" s="1"/>
  <c r="B132" i="7" s="1"/>
  <c r="B147" i="7" s="1"/>
  <c r="B162" i="7" s="1"/>
  <c r="B177" i="7" s="1"/>
  <c r="B192" i="7" s="1"/>
  <c r="B207" i="7" s="1"/>
  <c r="B222" i="7" s="1"/>
  <c r="B237" i="7" s="1"/>
  <c r="B252" i="7" s="1"/>
  <c r="B267" i="7" s="1"/>
  <c r="B282" i="7" s="1"/>
  <c r="B297" i="7" s="1"/>
  <c r="B312" i="7" s="1"/>
  <c r="BA32" i="7"/>
  <c r="AX32" i="7"/>
  <c r="N32" i="7"/>
  <c r="M32" i="7"/>
  <c r="BA31" i="7"/>
  <c r="AZ31" i="7"/>
  <c r="AX31" i="7"/>
  <c r="AW31" i="7"/>
  <c r="N31" i="7"/>
  <c r="M31" i="7"/>
  <c r="BA30" i="7"/>
  <c r="AZ30" i="7"/>
  <c r="AW30" i="7"/>
  <c r="N30" i="7"/>
  <c r="AX30" i="7" s="1"/>
  <c r="M30" i="7"/>
  <c r="AX29" i="7"/>
  <c r="AW29" i="7"/>
  <c r="N29" i="7"/>
  <c r="BA29" i="7" s="1"/>
  <c r="M29" i="7"/>
  <c r="AZ29" i="7" s="1"/>
  <c r="BA17" i="7"/>
  <c r="AQ17" i="7"/>
  <c r="AP17" i="7"/>
  <c r="AO17" i="7"/>
  <c r="AN17" i="7"/>
  <c r="N17" i="7"/>
  <c r="AX17" i="7" s="1"/>
  <c r="M17" i="7"/>
  <c r="AZ17" i="7" s="1"/>
  <c r="BA16" i="7"/>
  <c r="AZ16" i="7"/>
  <c r="AX16" i="7"/>
  <c r="AQ16" i="7"/>
  <c r="AP16" i="7"/>
  <c r="AO16" i="7"/>
  <c r="AN16" i="7"/>
  <c r="R16" i="7"/>
  <c r="AD16" i="7" s="1"/>
  <c r="P16" i="7"/>
  <c r="AU16" i="7" s="1"/>
  <c r="O16" i="7"/>
  <c r="AT16" i="7" s="1"/>
  <c r="N16" i="7"/>
  <c r="M16" i="7"/>
  <c r="AW16" i="7" s="1"/>
  <c r="AQ15" i="7"/>
  <c r="AP15" i="7"/>
  <c r="AO15" i="7"/>
  <c r="AN15" i="7"/>
  <c r="N15" i="7"/>
  <c r="BA15" i="7" s="1"/>
  <c r="M15" i="7"/>
  <c r="AZ15" i="7" s="1"/>
  <c r="BA14" i="7"/>
  <c r="AZ14" i="7"/>
  <c r="AX14" i="7"/>
  <c r="AQ14" i="7"/>
  <c r="AP14" i="7"/>
  <c r="AO14" i="7"/>
  <c r="AN14" i="7"/>
  <c r="P14" i="7"/>
  <c r="R14" i="7" s="1"/>
  <c r="N14" i="7"/>
  <c r="M14" i="7"/>
  <c r="O14" i="7" s="1"/>
  <c r="GL13" i="7"/>
  <c r="GL17" i="7" s="1"/>
  <c r="GK13" i="7"/>
  <c r="GK17" i="7" s="1"/>
  <c r="GJ13" i="7"/>
  <c r="GJ17" i="7" s="1"/>
  <c r="GI13" i="7"/>
  <c r="GI17" i="7" s="1"/>
  <c r="GH13" i="7"/>
  <c r="GH17" i="7" s="1"/>
  <c r="GG13" i="7"/>
  <c r="GG17" i="7" s="1"/>
  <c r="GF13" i="7"/>
  <c r="GF17" i="7" s="1"/>
  <c r="GE13" i="7"/>
  <c r="GE17" i="7" s="1"/>
  <c r="GD13" i="7"/>
  <c r="GD17" i="7" s="1"/>
  <c r="GC13" i="7"/>
  <c r="GC17" i="7" s="1"/>
  <c r="GB13" i="7"/>
  <c r="GB17" i="7" s="1"/>
  <c r="GA13" i="7"/>
  <c r="GA17" i="7" s="1"/>
  <c r="FZ13" i="7"/>
  <c r="FZ17" i="7" s="1"/>
  <c r="FY13" i="7"/>
  <c r="FY17" i="7" s="1"/>
  <c r="FX13" i="7"/>
  <c r="FX17" i="7" s="1"/>
  <c r="FW13" i="7"/>
  <c r="FW17" i="7" s="1"/>
  <c r="FV13" i="7"/>
  <c r="FV17" i="7" s="1"/>
  <c r="FU13" i="7"/>
  <c r="FU17" i="7" s="1"/>
  <c r="FT13" i="7"/>
  <c r="FT17" i="7" s="1"/>
  <c r="FS13" i="7"/>
  <c r="FS17" i="7" s="1"/>
  <c r="FR13" i="7"/>
  <c r="FR17" i="7" s="1"/>
  <c r="FQ13" i="7"/>
  <c r="FQ17" i="7" s="1"/>
  <c r="FP13" i="7"/>
  <c r="FP17" i="7" s="1"/>
  <c r="FO13" i="7"/>
  <c r="FO17" i="7" s="1"/>
  <c r="FN13" i="7"/>
  <c r="FN17" i="7" s="1"/>
  <c r="FM13" i="7"/>
  <c r="FM17" i="7" s="1"/>
  <c r="FL13" i="7"/>
  <c r="FL17" i="7" s="1"/>
  <c r="FK13" i="7"/>
  <c r="FK17" i="7" s="1"/>
  <c r="FJ13" i="7"/>
  <c r="FJ17" i="7" s="1"/>
  <c r="FI13" i="7"/>
  <c r="FI17" i="7" s="1"/>
  <c r="FH13" i="7"/>
  <c r="FH17" i="7" s="1"/>
  <c r="FG13" i="7"/>
  <c r="FG17" i="7" s="1"/>
  <c r="FF13" i="7"/>
  <c r="FF17" i="7" s="1"/>
  <c r="FE13" i="7"/>
  <c r="FE17" i="7" s="1"/>
  <c r="FD13" i="7"/>
  <c r="FD17" i="7" s="1"/>
  <c r="FC13" i="7"/>
  <c r="FC17" i="7" s="1"/>
  <c r="FB13" i="7"/>
  <c r="FB17" i="7" s="1"/>
  <c r="FA13" i="7"/>
  <c r="FA17" i="7" s="1"/>
  <c r="EZ13" i="7"/>
  <c r="EZ17" i="7" s="1"/>
  <c r="EY13" i="7"/>
  <c r="EY17" i="7" s="1"/>
  <c r="EX13" i="7"/>
  <c r="EX17" i="7" s="1"/>
  <c r="EW13" i="7"/>
  <c r="EW17" i="7" s="1"/>
  <c r="EV13" i="7"/>
  <c r="EV17" i="7" s="1"/>
  <c r="EU13" i="7"/>
  <c r="EU17" i="7" s="1"/>
  <c r="ET13" i="7"/>
  <c r="ET17" i="7" s="1"/>
  <c r="ES13" i="7"/>
  <c r="ES17" i="7" s="1"/>
  <c r="ER13" i="7"/>
  <c r="ER17" i="7" s="1"/>
  <c r="EQ13" i="7"/>
  <c r="EQ17" i="7" s="1"/>
  <c r="EP13" i="7"/>
  <c r="EP17" i="7" s="1"/>
  <c r="EO13" i="7"/>
  <c r="EO17" i="7" s="1"/>
  <c r="EN13" i="7"/>
  <c r="EN17" i="7" s="1"/>
  <c r="EM13" i="7"/>
  <c r="EM17" i="7" s="1"/>
  <c r="EL13" i="7"/>
  <c r="EL17" i="7" s="1"/>
  <c r="EK13" i="7"/>
  <c r="EK17" i="7" s="1"/>
  <c r="EJ13" i="7"/>
  <c r="EJ17" i="7" s="1"/>
  <c r="EI13" i="7"/>
  <c r="EI17" i="7" s="1"/>
  <c r="EH13" i="7"/>
  <c r="EH17" i="7" s="1"/>
  <c r="EG13" i="7"/>
  <c r="EG17" i="7" s="1"/>
  <c r="EF13" i="7"/>
  <c r="EF17" i="7" s="1"/>
  <c r="EE13" i="7"/>
  <c r="EE17" i="7" s="1"/>
  <c r="ED13" i="7"/>
  <c r="ED17" i="7" s="1"/>
  <c r="EC13" i="7"/>
  <c r="EC17" i="7" s="1"/>
  <c r="EB13" i="7"/>
  <c r="EB17" i="7" s="1"/>
  <c r="EA13" i="7"/>
  <c r="EA17" i="7" s="1"/>
  <c r="DZ13" i="7"/>
  <c r="DZ17" i="7" s="1"/>
  <c r="DY13" i="7"/>
  <c r="DY17" i="7" s="1"/>
  <c r="DX13" i="7"/>
  <c r="DX17" i="7" s="1"/>
  <c r="DW13" i="7"/>
  <c r="DW17" i="7" s="1"/>
  <c r="DV13" i="7"/>
  <c r="DV17" i="7" s="1"/>
  <c r="DU13" i="7"/>
  <c r="DU17" i="7" s="1"/>
  <c r="DT13" i="7"/>
  <c r="DT17" i="7" s="1"/>
  <c r="DS13" i="7"/>
  <c r="DS17" i="7" s="1"/>
  <c r="DR13" i="7"/>
  <c r="DR17" i="7" s="1"/>
  <c r="DQ13" i="7"/>
  <c r="DQ17" i="7" s="1"/>
  <c r="DP13" i="7"/>
  <c r="DP17" i="7" s="1"/>
  <c r="DO13" i="7"/>
  <c r="DO17" i="7" s="1"/>
  <c r="DN13" i="7"/>
  <c r="DN17" i="7" s="1"/>
  <c r="DM13" i="7"/>
  <c r="DM17" i="7" s="1"/>
  <c r="DL13" i="7"/>
  <c r="DL17" i="7" s="1"/>
  <c r="DK13" i="7"/>
  <c r="DK17" i="7" s="1"/>
  <c r="DJ13" i="7"/>
  <c r="DJ17" i="7" s="1"/>
  <c r="DI13" i="7"/>
  <c r="DI17" i="7" s="1"/>
  <c r="DH13" i="7"/>
  <c r="DH17" i="7" s="1"/>
  <c r="DG13" i="7"/>
  <c r="DG17" i="7" s="1"/>
  <c r="DF13" i="7"/>
  <c r="DF17" i="7" s="1"/>
  <c r="DE13" i="7"/>
  <c r="DE17" i="7" s="1"/>
  <c r="DD13" i="7"/>
  <c r="DD17" i="7" s="1"/>
  <c r="DC13" i="7"/>
  <c r="DC17" i="7" s="1"/>
  <c r="DB13" i="7"/>
  <c r="DB17" i="7" s="1"/>
  <c r="DA13" i="7"/>
  <c r="DA17" i="7" s="1"/>
  <c r="CZ13" i="7"/>
  <c r="CZ17" i="7" s="1"/>
  <c r="CY13" i="7"/>
  <c r="CY17" i="7" s="1"/>
  <c r="CX13" i="7"/>
  <c r="CX17" i="7" s="1"/>
  <c r="CW13" i="7"/>
  <c r="CW17" i="7" s="1"/>
  <c r="CV13" i="7"/>
  <c r="CV17" i="7" s="1"/>
  <c r="CU13" i="7"/>
  <c r="CU17" i="7" s="1"/>
  <c r="CT13" i="7"/>
  <c r="CT17" i="7" s="1"/>
  <c r="CS13" i="7"/>
  <c r="CS17" i="7" s="1"/>
  <c r="CR13" i="7"/>
  <c r="CR17" i="7" s="1"/>
  <c r="CQ13" i="7"/>
  <c r="CQ17" i="7" s="1"/>
  <c r="CP13" i="7"/>
  <c r="CP17" i="7" s="1"/>
  <c r="CO13" i="7"/>
  <c r="CO17" i="7" s="1"/>
  <c r="CN13" i="7"/>
  <c r="CN17" i="7" s="1"/>
  <c r="CM13" i="7"/>
  <c r="CM17" i="7" s="1"/>
  <c r="CL13" i="7"/>
  <c r="CL17" i="7" s="1"/>
  <c r="CK13" i="7"/>
  <c r="CK17" i="7" s="1"/>
  <c r="CJ13" i="7"/>
  <c r="CJ17" i="7" s="1"/>
  <c r="CI13" i="7"/>
  <c r="CI17" i="7" s="1"/>
  <c r="CH13" i="7"/>
  <c r="CH17" i="7" s="1"/>
  <c r="CG13" i="7"/>
  <c r="CG17" i="7" s="1"/>
  <c r="CF13" i="7"/>
  <c r="CF17" i="7" s="1"/>
  <c r="CE13" i="7"/>
  <c r="CE17" i="7" s="1"/>
  <c r="CD13" i="7"/>
  <c r="CD17" i="7" s="1"/>
  <c r="CC13" i="7"/>
  <c r="CC17" i="7" s="1"/>
  <c r="CB13" i="7"/>
  <c r="CB17" i="7" s="1"/>
  <c r="CA13" i="7"/>
  <c r="CA17" i="7" s="1"/>
  <c r="BZ13" i="7"/>
  <c r="BZ17" i="7" s="1"/>
  <c r="BY13" i="7"/>
  <c r="BY17" i="7" s="1"/>
  <c r="BX13" i="7"/>
  <c r="BX17" i="7" s="1"/>
  <c r="BW13" i="7"/>
  <c r="BW17" i="7" s="1"/>
  <c r="BV13" i="7"/>
  <c r="BV17" i="7" s="1"/>
  <c r="GL12" i="7"/>
  <c r="GL16" i="7" s="1"/>
  <c r="GK12" i="7"/>
  <c r="GK16" i="7" s="1"/>
  <c r="GJ12" i="7"/>
  <c r="GJ16" i="7" s="1"/>
  <c r="GI12" i="7"/>
  <c r="GI18" i="7" s="1"/>
  <c r="GH12" i="7"/>
  <c r="GG12" i="7"/>
  <c r="GG18" i="7" s="1"/>
  <c r="GF12" i="7"/>
  <c r="GF20" i="7" s="1"/>
  <c r="GE12" i="7"/>
  <c r="GE18" i="7" s="1"/>
  <c r="GD12" i="7"/>
  <c r="GD20" i="7" s="1"/>
  <c r="GC12" i="7"/>
  <c r="GB12" i="7"/>
  <c r="GB16" i="7" s="1"/>
  <c r="GA12" i="7"/>
  <c r="FZ12" i="7"/>
  <c r="FY12" i="7"/>
  <c r="FX12" i="7"/>
  <c r="FW12" i="7"/>
  <c r="FW18" i="7" s="1"/>
  <c r="FV12" i="7"/>
  <c r="FV18" i="7" s="1"/>
  <c r="FU12" i="7"/>
  <c r="FT12" i="7"/>
  <c r="FT20" i="7" s="1"/>
  <c r="FS12" i="7"/>
  <c r="FR12" i="7"/>
  <c r="FQ12" i="7"/>
  <c r="FP12" i="7"/>
  <c r="FO12" i="7"/>
  <c r="FO20" i="7" s="1"/>
  <c r="FN12" i="7"/>
  <c r="FN18" i="7" s="1"/>
  <c r="FM12" i="7"/>
  <c r="FL12" i="7"/>
  <c r="FL16" i="7" s="1"/>
  <c r="FK12" i="7"/>
  <c r="FJ12" i="7"/>
  <c r="FI12" i="7"/>
  <c r="FH12" i="7"/>
  <c r="FG12" i="7"/>
  <c r="FG20" i="7" s="1"/>
  <c r="FF12" i="7"/>
  <c r="FF20" i="7" s="1"/>
  <c r="FE12" i="7"/>
  <c r="FD12" i="7"/>
  <c r="FD16" i="7" s="1"/>
  <c r="FC12" i="7"/>
  <c r="FB12" i="7"/>
  <c r="FA12" i="7"/>
  <c r="EZ12" i="7"/>
  <c r="EY12" i="7"/>
  <c r="EY18" i="7" s="1"/>
  <c r="EX12" i="7"/>
  <c r="EX20" i="7" s="1"/>
  <c r="EW12" i="7"/>
  <c r="EV12" i="7"/>
  <c r="EV18" i="7" s="1"/>
  <c r="EU12" i="7"/>
  <c r="ET12" i="7"/>
  <c r="ES12" i="7"/>
  <c r="ER12" i="7"/>
  <c r="EQ12" i="7"/>
  <c r="EQ18" i="7" s="1"/>
  <c r="EP12" i="7"/>
  <c r="EP18" i="7" s="1"/>
  <c r="EO12" i="7"/>
  <c r="EN12" i="7"/>
  <c r="EN20" i="7" s="1"/>
  <c r="EM12" i="7"/>
  <c r="EL12" i="7"/>
  <c r="EK12" i="7"/>
  <c r="EJ12" i="7"/>
  <c r="EI12" i="7"/>
  <c r="EI20" i="7" s="1"/>
  <c r="EH12" i="7"/>
  <c r="EH20" i="7" s="1"/>
  <c r="EG12" i="7"/>
  <c r="EF12" i="7"/>
  <c r="EF16" i="7" s="1"/>
  <c r="EE12" i="7"/>
  <c r="ED12" i="7"/>
  <c r="EC12" i="7"/>
  <c r="EB12" i="7"/>
  <c r="EA12" i="7"/>
  <c r="EA20" i="7" s="1"/>
  <c r="DZ12" i="7"/>
  <c r="DZ20" i="7" s="1"/>
  <c r="DY12" i="7"/>
  <c r="DX12" i="7"/>
  <c r="DX16" i="7" s="1"/>
  <c r="DW12" i="7"/>
  <c r="DV12" i="7"/>
  <c r="DU12" i="7"/>
  <c r="DT12" i="7"/>
  <c r="DS12" i="7"/>
  <c r="DS18" i="7" s="1"/>
  <c r="DR12" i="7"/>
  <c r="DR20" i="7" s="1"/>
  <c r="DQ12" i="7"/>
  <c r="DP12" i="7"/>
  <c r="DP16" i="7" s="1"/>
  <c r="DO12" i="7"/>
  <c r="DN12" i="7"/>
  <c r="DM12" i="7"/>
  <c r="DL12" i="7"/>
  <c r="DK12" i="7"/>
  <c r="DK18" i="7" s="1"/>
  <c r="DJ12" i="7"/>
  <c r="DJ18" i="7" s="1"/>
  <c r="DI12" i="7"/>
  <c r="DH12" i="7"/>
  <c r="DH20" i="7" s="1"/>
  <c r="DG12" i="7"/>
  <c r="DF12" i="7"/>
  <c r="DE12" i="7"/>
  <c r="DD12" i="7"/>
  <c r="DC12" i="7"/>
  <c r="DC20" i="7" s="1"/>
  <c r="DB12" i="7"/>
  <c r="DB18" i="7" s="1"/>
  <c r="DA12" i="7"/>
  <c r="CZ12" i="7"/>
  <c r="CZ16" i="7" s="1"/>
  <c r="CY12" i="7"/>
  <c r="CX12" i="7"/>
  <c r="CW12" i="7"/>
  <c r="CV12" i="7"/>
  <c r="CU12" i="7"/>
  <c r="CU20" i="7" s="1"/>
  <c r="CT12" i="7"/>
  <c r="CT20" i="7" s="1"/>
  <c r="CS12" i="7"/>
  <c r="CR12" i="7"/>
  <c r="CR16" i="7" s="1"/>
  <c r="CQ12" i="7"/>
  <c r="CP12" i="7"/>
  <c r="CO12" i="7"/>
  <c r="CN12" i="7"/>
  <c r="CM12" i="7"/>
  <c r="CM18" i="7" s="1"/>
  <c r="CL12" i="7"/>
  <c r="CL20" i="7" s="1"/>
  <c r="CK12" i="7"/>
  <c r="CJ12" i="7"/>
  <c r="CJ18" i="7" s="1"/>
  <c r="CI12" i="7"/>
  <c r="CH12" i="7"/>
  <c r="CG12" i="7"/>
  <c r="CF12" i="7"/>
  <c r="CE12" i="7"/>
  <c r="CE18" i="7" s="1"/>
  <c r="CD12" i="7"/>
  <c r="CD18" i="7" s="1"/>
  <c r="CC12" i="7"/>
  <c r="CB12" i="7"/>
  <c r="CB20" i="7" s="1"/>
  <c r="CA12" i="7"/>
  <c r="BZ12" i="7"/>
  <c r="BY12" i="7"/>
  <c r="BX12" i="7"/>
  <c r="BW12" i="7"/>
  <c r="BW20" i="7" s="1"/>
  <c r="BV12" i="7"/>
  <c r="BV20" i="7" s="1"/>
  <c r="FU318" i="6"/>
  <c r="FT318" i="6"/>
  <c r="FS318" i="6"/>
  <c r="FR318" i="6"/>
  <c r="FL318" i="6"/>
  <c r="FJ318" i="6"/>
  <c r="FE318" i="6"/>
  <c r="FD318" i="6"/>
  <c r="EV318" i="6"/>
  <c r="EU318" i="6"/>
  <c r="ET318" i="6"/>
  <c r="EN318" i="6"/>
  <c r="EM318" i="6"/>
  <c r="EG318" i="6"/>
  <c r="EF318" i="6"/>
  <c r="ED318" i="6"/>
  <c r="DY318" i="6"/>
  <c r="DX318" i="6"/>
  <c r="DW318" i="6"/>
  <c r="DV318" i="6"/>
  <c r="DP318" i="6"/>
  <c r="DN318" i="6"/>
  <c r="DI318" i="6"/>
  <c r="DH318" i="6"/>
  <c r="DG318" i="6"/>
  <c r="DF318" i="6"/>
  <c r="CZ318" i="6"/>
  <c r="CX318" i="6"/>
  <c r="CS318" i="6"/>
  <c r="CR318" i="6"/>
  <c r="CJ318" i="6"/>
  <c r="CI318" i="6"/>
  <c r="CH318" i="6"/>
  <c r="CB318" i="6"/>
  <c r="CA318" i="6"/>
  <c r="BU318" i="6"/>
  <c r="BT318" i="6"/>
  <c r="BR318" i="6"/>
  <c r="BM318" i="6"/>
  <c r="BL318" i="6"/>
  <c r="BK318" i="6"/>
  <c r="BJ318" i="6"/>
  <c r="FT317" i="6"/>
  <c r="FS317" i="6"/>
  <c r="FN317" i="6"/>
  <c r="FM317" i="6"/>
  <c r="FL317" i="6"/>
  <c r="FK317" i="6"/>
  <c r="FE317" i="6"/>
  <c r="FD317" i="6"/>
  <c r="FC317" i="6"/>
  <c r="EZ317" i="6"/>
  <c r="EX317" i="6"/>
  <c r="EV317" i="6"/>
  <c r="EU317" i="6"/>
  <c r="EO317" i="6"/>
  <c r="EN317" i="6"/>
  <c r="EM317" i="6"/>
  <c r="EF317" i="6"/>
  <c r="EE317" i="6"/>
  <c r="DZ317" i="6"/>
  <c r="DY317" i="6"/>
  <c r="DX317" i="6"/>
  <c r="DW317" i="6"/>
  <c r="DR317" i="6"/>
  <c r="DP317" i="6"/>
  <c r="DO317" i="6"/>
  <c r="DL317" i="6"/>
  <c r="DH317" i="6"/>
  <c r="DG317" i="6"/>
  <c r="DB317" i="6"/>
  <c r="DA317" i="6"/>
  <c r="CZ317" i="6"/>
  <c r="CY317" i="6"/>
  <c r="CS317" i="6"/>
  <c r="CR317" i="6"/>
  <c r="CQ317" i="6"/>
  <c r="CN317" i="6"/>
  <c r="CL317" i="6"/>
  <c r="CJ317" i="6"/>
  <c r="CI317" i="6"/>
  <c r="CC317" i="6"/>
  <c r="CB317" i="6"/>
  <c r="CA317" i="6"/>
  <c r="BT317" i="6"/>
  <c r="BS317" i="6"/>
  <c r="BN317" i="6"/>
  <c r="BM317" i="6"/>
  <c r="BL317" i="6"/>
  <c r="BK317" i="6"/>
  <c r="FW316" i="6"/>
  <c r="FU316" i="6"/>
  <c r="FT316" i="6"/>
  <c r="FQ316" i="6"/>
  <c r="FM316" i="6"/>
  <c r="FL316" i="6"/>
  <c r="FG316" i="6"/>
  <c r="FF316" i="6"/>
  <c r="FE316" i="6"/>
  <c r="FD316" i="6"/>
  <c r="EX316" i="6"/>
  <c r="EW316" i="6"/>
  <c r="EV316" i="6"/>
  <c r="ES316" i="6"/>
  <c r="EQ316" i="6"/>
  <c r="EO316" i="6"/>
  <c r="EN316" i="6"/>
  <c r="EH316" i="6"/>
  <c r="EG316" i="6"/>
  <c r="EF316" i="6"/>
  <c r="DY316" i="6"/>
  <c r="DX316" i="6"/>
  <c r="DS316" i="6"/>
  <c r="DR316" i="6"/>
  <c r="DQ316" i="6"/>
  <c r="DP316" i="6"/>
  <c r="DK316" i="6"/>
  <c r="DI316" i="6"/>
  <c r="DH316" i="6"/>
  <c r="DE316" i="6"/>
  <c r="DA316" i="6"/>
  <c r="CZ316" i="6"/>
  <c r="CU316" i="6"/>
  <c r="CT316" i="6"/>
  <c r="CS316" i="6"/>
  <c r="CR316" i="6"/>
  <c r="CL316" i="6"/>
  <c r="CK316" i="6"/>
  <c r="CJ316" i="6"/>
  <c r="CE316" i="6"/>
  <c r="CC316" i="6"/>
  <c r="CB316" i="6"/>
  <c r="BV316" i="6"/>
  <c r="BU316" i="6"/>
  <c r="BT316" i="6"/>
  <c r="BM316" i="6"/>
  <c r="BL316" i="6"/>
  <c r="BG316" i="6"/>
  <c r="FW313" i="6"/>
  <c r="FW317" i="6" s="1"/>
  <c r="FV313" i="6"/>
  <c r="FV317" i="6" s="1"/>
  <c r="FU313" i="6"/>
  <c r="FU317" i="6" s="1"/>
  <c r="FT313" i="6"/>
  <c r="FS313" i="6"/>
  <c r="FR313" i="6"/>
  <c r="FR317" i="6" s="1"/>
  <c r="FQ313" i="6"/>
  <c r="FQ317" i="6" s="1"/>
  <c r="FP313" i="6"/>
  <c r="FP317" i="6" s="1"/>
  <c r="FO313" i="6"/>
  <c r="FO317" i="6" s="1"/>
  <c r="FN313" i="6"/>
  <c r="FM313" i="6"/>
  <c r="FM318" i="6" s="1"/>
  <c r="FL313" i="6"/>
  <c r="FK313" i="6"/>
  <c r="FJ313" i="6"/>
  <c r="FJ317" i="6" s="1"/>
  <c r="FI313" i="6"/>
  <c r="FI317" i="6" s="1"/>
  <c r="FH313" i="6"/>
  <c r="FH317" i="6" s="1"/>
  <c r="FG313" i="6"/>
  <c r="FG317" i="6" s="1"/>
  <c r="FF313" i="6"/>
  <c r="FF317" i="6" s="1"/>
  <c r="FE313" i="6"/>
  <c r="FD313" i="6"/>
  <c r="FC313" i="6"/>
  <c r="FB313" i="6"/>
  <c r="FB317" i="6" s="1"/>
  <c r="FA313" i="6"/>
  <c r="FA317" i="6" s="1"/>
  <c r="EZ313" i="6"/>
  <c r="EY313" i="6"/>
  <c r="EX313" i="6"/>
  <c r="EW313" i="6"/>
  <c r="EW318" i="6" s="1"/>
  <c r="EV313" i="6"/>
  <c r="EU313" i="6"/>
  <c r="ET313" i="6"/>
  <c r="ET317" i="6" s="1"/>
  <c r="ES313" i="6"/>
  <c r="ES317" i="6" s="1"/>
  <c r="ER313" i="6"/>
  <c r="ER317" i="6" s="1"/>
  <c r="EQ313" i="6"/>
  <c r="EQ317" i="6" s="1"/>
  <c r="EP313" i="6"/>
  <c r="EP317" i="6" s="1"/>
  <c r="EO313" i="6"/>
  <c r="EO318" i="6" s="1"/>
  <c r="EN313" i="6"/>
  <c r="EM313" i="6"/>
  <c r="EL313" i="6"/>
  <c r="EL317" i="6" s="1"/>
  <c r="EK313" i="6"/>
  <c r="EK317" i="6" s="1"/>
  <c r="EJ313" i="6"/>
  <c r="EJ317" i="6" s="1"/>
  <c r="EI313" i="6"/>
  <c r="EH313" i="6"/>
  <c r="EH317" i="6" s="1"/>
  <c r="EG313" i="6"/>
  <c r="EG317" i="6" s="1"/>
  <c r="EF313" i="6"/>
  <c r="EE313" i="6"/>
  <c r="ED313" i="6"/>
  <c r="ED317" i="6" s="1"/>
  <c r="EC313" i="6"/>
  <c r="EC317" i="6" s="1"/>
  <c r="EB313" i="6"/>
  <c r="EB317" i="6" s="1"/>
  <c r="EA313" i="6"/>
  <c r="EA317" i="6" s="1"/>
  <c r="DZ313" i="6"/>
  <c r="DY313" i="6"/>
  <c r="DX313" i="6"/>
  <c r="DW313" i="6"/>
  <c r="DV313" i="6"/>
  <c r="DV317" i="6" s="1"/>
  <c r="DU313" i="6"/>
  <c r="DU317" i="6" s="1"/>
  <c r="DT313" i="6"/>
  <c r="DT317" i="6" s="1"/>
  <c r="DS313" i="6"/>
  <c r="DS317" i="6" s="1"/>
  <c r="DR313" i="6"/>
  <c r="DQ313" i="6"/>
  <c r="DQ317" i="6" s="1"/>
  <c r="DP313" i="6"/>
  <c r="DO313" i="6"/>
  <c r="DN313" i="6"/>
  <c r="DN317" i="6" s="1"/>
  <c r="DM313" i="6"/>
  <c r="DM317" i="6" s="1"/>
  <c r="DL313" i="6"/>
  <c r="DK313" i="6"/>
  <c r="DK317" i="6" s="1"/>
  <c r="DJ313" i="6"/>
  <c r="DJ317" i="6" s="1"/>
  <c r="DI313" i="6"/>
  <c r="DI317" i="6" s="1"/>
  <c r="DH313" i="6"/>
  <c r="DG313" i="6"/>
  <c r="DF313" i="6"/>
  <c r="DF317" i="6" s="1"/>
  <c r="DE313" i="6"/>
  <c r="DE317" i="6" s="1"/>
  <c r="DD313" i="6"/>
  <c r="DD317" i="6" s="1"/>
  <c r="DC313" i="6"/>
  <c r="DC317" i="6" s="1"/>
  <c r="DB313" i="6"/>
  <c r="DA313" i="6"/>
  <c r="DA318" i="6" s="1"/>
  <c r="CZ313" i="6"/>
  <c r="CY313" i="6"/>
  <c r="CX313" i="6"/>
  <c r="CX317" i="6" s="1"/>
  <c r="CW313" i="6"/>
  <c r="CW317" i="6" s="1"/>
  <c r="CV313" i="6"/>
  <c r="CV317" i="6" s="1"/>
  <c r="CU313" i="6"/>
  <c r="CU317" i="6" s="1"/>
  <c r="CT313" i="6"/>
  <c r="CT317" i="6" s="1"/>
  <c r="CS313" i="6"/>
  <c r="CR313" i="6"/>
  <c r="CQ313" i="6"/>
  <c r="CP313" i="6"/>
  <c r="CP317" i="6" s="1"/>
  <c r="CO313" i="6"/>
  <c r="CO317" i="6" s="1"/>
  <c r="CN313" i="6"/>
  <c r="CM313" i="6"/>
  <c r="CL313" i="6"/>
  <c r="CK313" i="6"/>
  <c r="CK318" i="6" s="1"/>
  <c r="CJ313" i="6"/>
  <c r="CI313" i="6"/>
  <c r="CH313" i="6"/>
  <c r="CH317" i="6" s="1"/>
  <c r="CG313" i="6"/>
  <c r="CG317" i="6" s="1"/>
  <c r="CF313" i="6"/>
  <c r="CF317" i="6" s="1"/>
  <c r="CE313" i="6"/>
  <c r="CE317" i="6" s="1"/>
  <c r="CD313" i="6"/>
  <c r="CD317" i="6" s="1"/>
  <c r="CC313" i="6"/>
  <c r="CC318" i="6" s="1"/>
  <c r="CB313" i="6"/>
  <c r="CA313" i="6"/>
  <c r="BZ313" i="6"/>
  <c r="BZ317" i="6" s="1"/>
  <c r="BY313" i="6"/>
  <c r="BY317" i="6" s="1"/>
  <c r="BX313" i="6"/>
  <c r="BX317" i="6" s="1"/>
  <c r="BW313" i="6"/>
  <c r="BV313" i="6"/>
  <c r="BV317" i="6" s="1"/>
  <c r="BU313" i="6"/>
  <c r="BU317" i="6" s="1"/>
  <c r="BT313" i="6"/>
  <c r="BS313" i="6"/>
  <c r="BR313" i="6"/>
  <c r="BR317" i="6" s="1"/>
  <c r="BQ313" i="6"/>
  <c r="BQ317" i="6" s="1"/>
  <c r="BP313" i="6"/>
  <c r="BP317" i="6" s="1"/>
  <c r="BO313" i="6"/>
  <c r="BO317" i="6" s="1"/>
  <c r="BN313" i="6"/>
  <c r="BM313" i="6"/>
  <c r="BL313" i="6"/>
  <c r="BK313" i="6"/>
  <c r="BJ313" i="6"/>
  <c r="BJ317" i="6" s="1"/>
  <c r="BI313" i="6"/>
  <c r="BI317" i="6" s="1"/>
  <c r="BH313" i="6"/>
  <c r="BH317" i="6" s="1"/>
  <c r="BG313" i="6"/>
  <c r="BG317" i="6" s="1"/>
  <c r="FW312" i="6"/>
  <c r="FW318" i="6" s="1"/>
  <c r="FV312" i="6"/>
  <c r="FV318" i="6" s="1"/>
  <c r="FU312" i="6"/>
  <c r="FT312" i="6"/>
  <c r="FS312" i="6"/>
  <c r="FS316" i="6" s="1"/>
  <c r="FR312" i="6"/>
  <c r="FR316" i="6" s="1"/>
  <c r="FQ312" i="6"/>
  <c r="FQ318" i="6" s="1"/>
  <c r="FP312" i="6"/>
  <c r="FO312" i="6"/>
  <c r="FO316" i="6" s="1"/>
  <c r="FN312" i="6"/>
  <c r="FN318" i="6" s="1"/>
  <c r="FM312" i="6"/>
  <c r="FL312" i="6"/>
  <c r="FK312" i="6"/>
  <c r="FK316" i="6" s="1"/>
  <c r="FJ312" i="6"/>
  <c r="FJ316" i="6" s="1"/>
  <c r="FI312" i="6"/>
  <c r="FH312" i="6"/>
  <c r="FG312" i="6"/>
  <c r="FF312" i="6"/>
  <c r="FF318" i="6" s="1"/>
  <c r="FE312" i="6"/>
  <c r="FD312" i="6"/>
  <c r="FC312" i="6"/>
  <c r="FC316" i="6" s="1"/>
  <c r="FB312" i="6"/>
  <c r="FB316" i="6" s="1"/>
  <c r="FA312" i="6"/>
  <c r="EZ312" i="6"/>
  <c r="EY312" i="6"/>
  <c r="EY316" i="6" s="1"/>
  <c r="EX312" i="6"/>
  <c r="EX318" i="6" s="1"/>
  <c r="EW312" i="6"/>
  <c r="EV312" i="6"/>
  <c r="EU312" i="6"/>
  <c r="EU316" i="6" s="1"/>
  <c r="ET312" i="6"/>
  <c r="ET316" i="6" s="1"/>
  <c r="ES312" i="6"/>
  <c r="ES318" i="6" s="1"/>
  <c r="ER312" i="6"/>
  <c r="EQ312" i="6"/>
  <c r="EP312" i="6"/>
  <c r="EP318" i="6" s="1"/>
  <c r="EO312" i="6"/>
  <c r="EN312" i="6"/>
  <c r="EM312" i="6"/>
  <c r="EM316" i="6" s="1"/>
  <c r="EL312" i="6"/>
  <c r="EL316" i="6" s="1"/>
  <c r="EK312" i="6"/>
  <c r="EJ312" i="6"/>
  <c r="EI312" i="6"/>
  <c r="EI316" i="6" s="1"/>
  <c r="EH312" i="6"/>
  <c r="EH318" i="6" s="1"/>
  <c r="EG312" i="6"/>
  <c r="EF312" i="6"/>
  <c r="EE312" i="6"/>
  <c r="EE316" i="6" s="1"/>
  <c r="ED312" i="6"/>
  <c r="ED316" i="6" s="1"/>
  <c r="EC312" i="6"/>
  <c r="EB312" i="6"/>
  <c r="EA312" i="6"/>
  <c r="DZ312" i="6"/>
  <c r="DZ318" i="6" s="1"/>
  <c r="DY312" i="6"/>
  <c r="DX312" i="6"/>
  <c r="DW312" i="6"/>
  <c r="DW316" i="6" s="1"/>
  <c r="DV312" i="6"/>
  <c r="DV316" i="6" s="1"/>
  <c r="DU312" i="6"/>
  <c r="DT312" i="6"/>
  <c r="DS312" i="6"/>
  <c r="DR312" i="6"/>
  <c r="DR318" i="6" s="1"/>
  <c r="DQ312" i="6"/>
  <c r="DP312" i="6"/>
  <c r="DO312" i="6"/>
  <c r="DO316" i="6" s="1"/>
  <c r="DN312" i="6"/>
  <c r="DN316" i="6" s="1"/>
  <c r="DM312" i="6"/>
  <c r="DL312" i="6"/>
  <c r="DK312" i="6"/>
  <c r="DJ312" i="6"/>
  <c r="DJ318" i="6" s="1"/>
  <c r="DI312" i="6"/>
  <c r="DH312" i="6"/>
  <c r="DG312" i="6"/>
  <c r="DG316" i="6" s="1"/>
  <c r="DF312" i="6"/>
  <c r="DF316" i="6" s="1"/>
  <c r="DE312" i="6"/>
  <c r="DE318" i="6" s="1"/>
  <c r="DD312" i="6"/>
  <c r="DC312" i="6"/>
  <c r="DC316" i="6" s="1"/>
  <c r="DB312" i="6"/>
  <c r="DB318" i="6" s="1"/>
  <c r="DA312" i="6"/>
  <c r="CZ312" i="6"/>
  <c r="CY312" i="6"/>
  <c r="CY316" i="6" s="1"/>
  <c r="CX312" i="6"/>
  <c r="CX316" i="6" s="1"/>
  <c r="CW312" i="6"/>
  <c r="CV312" i="6"/>
  <c r="CU312" i="6"/>
  <c r="CT312" i="6"/>
  <c r="CT318" i="6" s="1"/>
  <c r="CS312" i="6"/>
  <c r="CR312" i="6"/>
  <c r="CQ312" i="6"/>
  <c r="CQ316" i="6" s="1"/>
  <c r="CP312" i="6"/>
  <c r="CP316" i="6" s="1"/>
  <c r="CO312" i="6"/>
  <c r="CN312" i="6"/>
  <c r="CM312" i="6"/>
  <c r="CM316" i="6" s="1"/>
  <c r="CL312" i="6"/>
  <c r="CL318" i="6" s="1"/>
  <c r="CK312" i="6"/>
  <c r="CJ312" i="6"/>
  <c r="CI312" i="6"/>
  <c r="CI316" i="6" s="1"/>
  <c r="CH312" i="6"/>
  <c r="CH316" i="6" s="1"/>
  <c r="CG312" i="6"/>
  <c r="CG318" i="6" s="1"/>
  <c r="CF312" i="6"/>
  <c r="CE312" i="6"/>
  <c r="CD312" i="6"/>
  <c r="CD318" i="6" s="1"/>
  <c r="CC312" i="6"/>
  <c r="CB312" i="6"/>
  <c r="CA312" i="6"/>
  <c r="CA316" i="6" s="1"/>
  <c r="BZ312" i="6"/>
  <c r="BZ316" i="6" s="1"/>
  <c r="BY312" i="6"/>
  <c r="BX312" i="6"/>
  <c r="BW312" i="6"/>
  <c r="BW316" i="6" s="1"/>
  <c r="BV312" i="6"/>
  <c r="BV318" i="6" s="1"/>
  <c r="BU312" i="6"/>
  <c r="BT312" i="6"/>
  <c r="BS312" i="6"/>
  <c r="BS316" i="6" s="1"/>
  <c r="BR312" i="6"/>
  <c r="BR316" i="6" s="1"/>
  <c r="BQ312" i="6"/>
  <c r="BP312" i="6"/>
  <c r="BO312" i="6"/>
  <c r="BN312" i="6"/>
  <c r="BN318" i="6" s="1"/>
  <c r="BM312" i="6"/>
  <c r="BL312" i="6"/>
  <c r="BK312" i="6"/>
  <c r="BK316" i="6" s="1"/>
  <c r="BJ312" i="6"/>
  <c r="BJ316" i="6" s="1"/>
  <c r="BI312" i="6"/>
  <c r="BH312" i="6"/>
  <c r="BG312" i="6"/>
  <c r="FS303" i="6"/>
  <c r="FR303" i="6"/>
  <c r="FP303" i="6"/>
  <c r="FM303" i="6"/>
  <c r="FJ303" i="6"/>
  <c r="FC303" i="6"/>
  <c r="FB303" i="6"/>
  <c r="FA303" i="6"/>
  <c r="ET303" i="6"/>
  <c r="EO303" i="6"/>
  <c r="EM303" i="6"/>
  <c r="EL303" i="6"/>
  <c r="ED303" i="6"/>
  <c r="EC303" i="6"/>
  <c r="EB303" i="6"/>
  <c r="DW303" i="6"/>
  <c r="DV303" i="6"/>
  <c r="DO303" i="6"/>
  <c r="DN303" i="6"/>
  <c r="DG303" i="6"/>
  <c r="DF303" i="6"/>
  <c r="DD303" i="6"/>
  <c r="CX303" i="6"/>
  <c r="CQ303" i="6"/>
  <c r="CP303" i="6"/>
  <c r="CO303" i="6"/>
  <c r="CH303" i="6"/>
  <c r="CA303" i="6"/>
  <c r="BZ303" i="6"/>
  <c r="BR303" i="6"/>
  <c r="BQ303" i="6"/>
  <c r="BP303" i="6"/>
  <c r="BK303" i="6"/>
  <c r="BJ303" i="6"/>
  <c r="FS302" i="6"/>
  <c r="FR302" i="6"/>
  <c r="FQ302" i="6"/>
  <c r="FJ302" i="6"/>
  <c r="FI302" i="6"/>
  <c r="FF302" i="6"/>
  <c r="FC302" i="6"/>
  <c r="FB302" i="6"/>
  <c r="FA302" i="6"/>
  <c r="EU302" i="6"/>
  <c r="ET302" i="6"/>
  <c r="ES302" i="6"/>
  <c r="EM302" i="6"/>
  <c r="EL302" i="6"/>
  <c r="EK302" i="6"/>
  <c r="EH302" i="6"/>
  <c r="ED302" i="6"/>
  <c r="EC302" i="6"/>
  <c r="DW302" i="6"/>
  <c r="DV302" i="6"/>
  <c r="DU302" i="6"/>
  <c r="DN302" i="6"/>
  <c r="DM302" i="6"/>
  <c r="DG302" i="6"/>
  <c r="DF302" i="6"/>
  <c r="DE302" i="6"/>
  <c r="CX302" i="6"/>
  <c r="CW302" i="6"/>
  <c r="CT302" i="6"/>
  <c r="CQ302" i="6"/>
  <c r="CP302" i="6"/>
  <c r="CO302" i="6"/>
  <c r="CI302" i="6"/>
  <c r="CH302" i="6"/>
  <c r="CG302" i="6"/>
  <c r="CA302" i="6"/>
  <c r="BZ302" i="6"/>
  <c r="BY302" i="6"/>
  <c r="BV302" i="6"/>
  <c r="BR302" i="6"/>
  <c r="BQ302" i="6"/>
  <c r="BK302" i="6"/>
  <c r="BJ302" i="6"/>
  <c r="BI302" i="6"/>
  <c r="FS301" i="6"/>
  <c r="FR301" i="6"/>
  <c r="FL301" i="6"/>
  <c r="FK301" i="6"/>
  <c r="FJ301" i="6"/>
  <c r="FC301" i="6"/>
  <c r="FB301" i="6"/>
  <c r="EY301" i="6"/>
  <c r="EV301" i="6"/>
  <c r="EU301" i="6"/>
  <c r="ET301" i="6"/>
  <c r="EN301" i="6"/>
  <c r="EM301" i="6"/>
  <c r="EL301" i="6"/>
  <c r="EF301" i="6"/>
  <c r="EE301" i="6"/>
  <c r="ED301" i="6"/>
  <c r="EA301" i="6"/>
  <c r="DW301" i="6"/>
  <c r="DV301" i="6"/>
  <c r="DP301" i="6"/>
  <c r="DO301" i="6"/>
  <c r="DN301" i="6"/>
  <c r="DG301" i="6"/>
  <c r="DF301" i="6"/>
  <c r="CZ301" i="6"/>
  <c r="CY301" i="6"/>
  <c r="CX301" i="6"/>
  <c r="CQ301" i="6"/>
  <c r="CP301" i="6"/>
  <c r="CM301" i="6"/>
  <c r="CJ301" i="6"/>
  <c r="CI301" i="6"/>
  <c r="CH301" i="6"/>
  <c r="CB301" i="6"/>
  <c r="CA301" i="6"/>
  <c r="BZ301" i="6"/>
  <c r="BT301" i="6"/>
  <c r="BS301" i="6"/>
  <c r="BR301" i="6"/>
  <c r="BO301" i="6"/>
  <c r="BM301" i="6"/>
  <c r="BK301" i="6"/>
  <c r="BJ301" i="6"/>
  <c r="FW298" i="6"/>
  <c r="FW302" i="6" s="1"/>
  <c r="FV298" i="6"/>
  <c r="FV302" i="6" s="1"/>
  <c r="FU298" i="6"/>
  <c r="FU302" i="6" s="1"/>
  <c r="FT298" i="6"/>
  <c r="FT302" i="6" s="1"/>
  <c r="FS298" i="6"/>
  <c r="FR298" i="6"/>
  <c r="FQ298" i="6"/>
  <c r="FP298" i="6"/>
  <c r="FP302" i="6" s="1"/>
  <c r="FO298" i="6"/>
  <c r="FO302" i="6" s="1"/>
  <c r="FN298" i="6"/>
  <c r="FN302" i="6" s="1"/>
  <c r="FM298" i="6"/>
  <c r="FM302" i="6" s="1"/>
  <c r="FL298" i="6"/>
  <c r="FL302" i="6" s="1"/>
  <c r="FK298" i="6"/>
  <c r="FK302" i="6" s="1"/>
  <c r="FJ298" i="6"/>
  <c r="FI298" i="6"/>
  <c r="FH298" i="6"/>
  <c r="FH302" i="6" s="1"/>
  <c r="FG298" i="6"/>
  <c r="FG302" i="6" s="1"/>
  <c r="FF298" i="6"/>
  <c r="FE298" i="6"/>
  <c r="FE302" i="6" s="1"/>
  <c r="FD298" i="6"/>
  <c r="FD302" i="6" s="1"/>
  <c r="FC298" i="6"/>
  <c r="FB298" i="6"/>
  <c r="FA298" i="6"/>
  <c r="EZ298" i="6"/>
  <c r="EZ302" i="6" s="1"/>
  <c r="EY298" i="6"/>
  <c r="EY302" i="6" s="1"/>
  <c r="EX298" i="6"/>
  <c r="EX302" i="6" s="1"/>
  <c r="EW298" i="6"/>
  <c r="EW302" i="6" s="1"/>
  <c r="EV298" i="6"/>
  <c r="EV302" i="6" s="1"/>
  <c r="EU298" i="6"/>
  <c r="EU303" i="6" s="1"/>
  <c r="ET298" i="6"/>
  <c r="ES298" i="6"/>
  <c r="ER298" i="6"/>
  <c r="ER302" i="6" s="1"/>
  <c r="EQ298" i="6"/>
  <c r="EQ302" i="6" s="1"/>
  <c r="EP298" i="6"/>
  <c r="EP302" i="6" s="1"/>
  <c r="EO298" i="6"/>
  <c r="EO302" i="6" s="1"/>
  <c r="EN298" i="6"/>
  <c r="EN302" i="6" s="1"/>
  <c r="EM298" i="6"/>
  <c r="EL298" i="6"/>
  <c r="EK298" i="6"/>
  <c r="EJ298" i="6"/>
  <c r="EJ302" i="6" s="1"/>
  <c r="EI298" i="6"/>
  <c r="EI302" i="6" s="1"/>
  <c r="EH298" i="6"/>
  <c r="EG298" i="6"/>
  <c r="EG302" i="6" s="1"/>
  <c r="EF298" i="6"/>
  <c r="EF302" i="6" s="1"/>
  <c r="EE298" i="6"/>
  <c r="EE303" i="6" s="1"/>
  <c r="ED298" i="6"/>
  <c r="EC298" i="6"/>
  <c r="EB298" i="6"/>
  <c r="EB302" i="6" s="1"/>
  <c r="EA298" i="6"/>
  <c r="EA302" i="6" s="1"/>
  <c r="DZ298" i="6"/>
  <c r="DZ302" i="6" s="1"/>
  <c r="DY298" i="6"/>
  <c r="DY302" i="6" s="1"/>
  <c r="DX298" i="6"/>
  <c r="DX302" i="6" s="1"/>
  <c r="DW298" i="6"/>
  <c r="DV298" i="6"/>
  <c r="DU298" i="6"/>
  <c r="DT298" i="6"/>
  <c r="DT302" i="6" s="1"/>
  <c r="DS298" i="6"/>
  <c r="DS302" i="6" s="1"/>
  <c r="DR298" i="6"/>
  <c r="DR302" i="6" s="1"/>
  <c r="DQ298" i="6"/>
  <c r="DQ302" i="6" s="1"/>
  <c r="DP298" i="6"/>
  <c r="DP302" i="6" s="1"/>
  <c r="DO298" i="6"/>
  <c r="DO302" i="6" s="1"/>
  <c r="DN298" i="6"/>
  <c r="DM298" i="6"/>
  <c r="DL298" i="6"/>
  <c r="DL302" i="6" s="1"/>
  <c r="DK298" i="6"/>
  <c r="DK302" i="6" s="1"/>
  <c r="DJ298" i="6"/>
  <c r="DJ302" i="6" s="1"/>
  <c r="DI298" i="6"/>
  <c r="DI302" i="6" s="1"/>
  <c r="DH298" i="6"/>
  <c r="DH302" i="6" s="1"/>
  <c r="DG298" i="6"/>
  <c r="DF298" i="6"/>
  <c r="DE298" i="6"/>
  <c r="DD298" i="6"/>
  <c r="DD302" i="6" s="1"/>
  <c r="DC298" i="6"/>
  <c r="DC302" i="6" s="1"/>
  <c r="DB298" i="6"/>
  <c r="DB302" i="6" s="1"/>
  <c r="DA298" i="6"/>
  <c r="DA302" i="6" s="1"/>
  <c r="CZ298" i="6"/>
  <c r="CZ302" i="6" s="1"/>
  <c r="CY298" i="6"/>
  <c r="CY302" i="6" s="1"/>
  <c r="CX298" i="6"/>
  <c r="CW298" i="6"/>
  <c r="CV298" i="6"/>
  <c r="CV302" i="6" s="1"/>
  <c r="CU298" i="6"/>
  <c r="CU302" i="6" s="1"/>
  <c r="CT298" i="6"/>
  <c r="CS298" i="6"/>
  <c r="CS302" i="6" s="1"/>
  <c r="CR298" i="6"/>
  <c r="CR302" i="6" s="1"/>
  <c r="CQ298" i="6"/>
  <c r="CP298" i="6"/>
  <c r="CO298" i="6"/>
  <c r="CN298" i="6"/>
  <c r="CN302" i="6" s="1"/>
  <c r="CM298" i="6"/>
  <c r="CM302" i="6" s="1"/>
  <c r="CL298" i="6"/>
  <c r="CL302" i="6" s="1"/>
  <c r="CK298" i="6"/>
  <c r="CK302" i="6" s="1"/>
  <c r="CJ298" i="6"/>
  <c r="CJ302" i="6" s="1"/>
  <c r="CI298" i="6"/>
  <c r="CI303" i="6" s="1"/>
  <c r="CH298" i="6"/>
  <c r="CG298" i="6"/>
  <c r="CF298" i="6"/>
  <c r="CF302" i="6" s="1"/>
  <c r="CE298" i="6"/>
  <c r="CE302" i="6" s="1"/>
  <c r="CD298" i="6"/>
  <c r="CD302" i="6" s="1"/>
  <c r="CC298" i="6"/>
  <c r="CC302" i="6" s="1"/>
  <c r="CB298" i="6"/>
  <c r="CB302" i="6" s="1"/>
  <c r="CA298" i="6"/>
  <c r="BZ298" i="6"/>
  <c r="BY298" i="6"/>
  <c r="BX298" i="6"/>
  <c r="BX302" i="6" s="1"/>
  <c r="BW298" i="6"/>
  <c r="BW302" i="6" s="1"/>
  <c r="BV298" i="6"/>
  <c r="BU298" i="6"/>
  <c r="BU302" i="6" s="1"/>
  <c r="BT298" i="6"/>
  <c r="BT302" i="6" s="1"/>
  <c r="BS298" i="6"/>
  <c r="BS303" i="6" s="1"/>
  <c r="BR298" i="6"/>
  <c r="BQ298" i="6"/>
  <c r="BP298" i="6"/>
  <c r="BP302" i="6" s="1"/>
  <c r="BO298" i="6"/>
  <c r="BO302" i="6" s="1"/>
  <c r="BN298" i="6"/>
  <c r="BN302" i="6" s="1"/>
  <c r="BM298" i="6"/>
  <c r="BM302" i="6" s="1"/>
  <c r="BL298" i="6"/>
  <c r="BL302" i="6" s="1"/>
  <c r="BK298" i="6"/>
  <c r="BJ298" i="6"/>
  <c r="BI298" i="6"/>
  <c r="BH298" i="6"/>
  <c r="BH302" i="6" s="1"/>
  <c r="BG298" i="6"/>
  <c r="BG302" i="6" s="1"/>
  <c r="FW297" i="6"/>
  <c r="FW303" i="6" s="1"/>
  <c r="FV297" i="6"/>
  <c r="FU297" i="6"/>
  <c r="FT297" i="6"/>
  <c r="FS297" i="6"/>
  <c r="FR297" i="6"/>
  <c r="FQ297" i="6"/>
  <c r="FQ301" i="6" s="1"/>
  <c r="FP297" i="6"/>
  <c r="FP301" i="6" s="1"/>
  <c r="FO297" i="6"/>
  <c r="FO303" i="6" s="1"/>
  <c r="FN297" i="6"/>
  <c r="FM297" i="6"/>
  <c r="FM301" i="6" s="1"/>
  <c r="FL297" i="6"/>
  <c r="FK297" i="6"/>
  <c r="FJ297" i="6"/>
  <c r="FI297" i="6"/>
  <c r="FI301" i="6" s="1"/>
  <c r="FH297" i="6"/>
  <c r="FH301" i="6" s="1"/>
  <c r="FG297" i="6"/>
  <c r="FG303" i="6" s="1"/>
  <c r="FF297" i="6"/>
  <c r="FE297" i="6"/>
  <c r="FD297" i="6"/>
  <c r="FC297" i="6"/>
  <c r="FB297" i="6"/>
  <c r="FA297" i="6"/>
  <c r="FA301" i="6" s="1"/>
  <c r="EZ297" i="6"/>
  <c r="EZ301" i="6" s="1"/>
  <c r="EY297" i="6"/>
  <c r="EY303" i="6" s="1"/>
  <c r="EX297" i="6"/>
  <c r="EW297" i="6"/>
  <c r="EV297" i="6"/>
  <c r="EU297" i="6"/>
  <c r="ET297" i="6"/>
  <c r="ES297" i="6"/>
  <c r="ES301" i="6" s="1"/>
  <c r="ER297" i="6"/>
  <c r="ER301" i="6" s="1"/>
  <c r="EQ297" i="6"/>
  <c r="EQ303" i="6" s="1"/>
  <c r="EP297" i="6"/>
  <c r="EO297" i="6"/>
  <c r="EO301" i="6" s="1"/>
  <c r="EN297" i="6"/>
  <c r="EM297" i="6"/>
  <c r="EL297" i="6"/>
  <c r="EK297" i="6"/>
  <c r="EK301" i="6" s="1"/>
  <c r="EJ297" i="6"/>
  <c r="EJ301" i="6" s="1"/>
  <c r="EI297" i="6"/>
  <c r="EI303" i="6" s="1"/>
  <c r="EH297" i="6"/>
  <c r="EG297" i="6"/>
  <c r="EF297" i="6"/>
  <c r="EE297" i="6"/>
  <c r="ED297" i="6"/>
  <c r="EC297" i="6"/>
  <c r="EC301" i="6" s="1"/>
  <c r="EB297" i="6"/>
  <c r="EB301" i="6" s="1"/>
  <c r="EA297" i="6"/>
  <c r="EA303" i="6" s="1"/>
  <c r="DZ297" i="6"/>
  <c r="DY297" i="6"/>
  <c r="DY303" i="6" s="1"/>
  <c r="DX297" i="6"/>
  <c r="DW297" i="6"/>
  <c r="DV297" i="6"/>
  <c r="DU297" i="6"/>
  <c r="DU301" i="6" s="1"/>
  <c r="DT297" i="6"/>
  <c r="DT301" i="6" s="1"/>
  <c r="DS297" i="6"/>
  <c r="DS303" i="6" s="1"/>
  <c r="DR297" i="6"/>
  <c r="DQ297" i="6"/>
  <c r="DP297" i="6"/>
  <c r="DO297" i="6"/>
  <c r="DN297" i="6"/>
  <c r="DM297" i="6"/>
  <c r="DM301" i="6" s="1"/>
  <c r="DL297" i="6"/>
  <c r="DL301" i="6" s="1"/>
  <c r="DK297" i="6"/>
  <c r="DK303" i="6" s="1"/>
  <c r="DJ297" i="6"/>
  <c r="DI297" i="6"/>
  <c r="DH297" i="6"/>
  <c r="DG297" i="6"/>
  <c r="DF297" i="6"/>
  <c r="DE297" i="6"/>
  <c r="DE301" i="6" s="1"/>
  <c r="DD297" i="6"/>
  <c r="DD301" i="6" s="1"/>
  <c r="DC297" i="6"/>
  <c r="DC303" i="6" s="1"/>
  <c r="DB297" i="6"/>
  <c r="DA297" i="6"/>
  <c r="DA303" i="6" s="1"/>
  <c r="CZ297" i="6"/>
  <c r="CY297" i="6"/>
  <c r="CX297" i="6"/>
  <c r="CW297" i="6"/>
  <c r="CW301" i="6" s="1"/>
  <c r="CV297" i="6"/>
  <c r="CV301" i="6" s="1"/>
  <c r="CU297" i="6"/>
  <c r="CU303" i="6" s="1"/>
  <c r="CT297" i="6"/>
  <c r="CS297" i="6"/>
  <c r="CR297" i="6"/>
  <c r="CQ297" i="6"/>
  <c r="CP297" i="6"/>
  <c r="CO297" i="6"/>
  <c r="CO301" i="6" s="1"/>
  <c r="CN297" i="6"/>
  <c r="CN301" i="6" s="1"/>
  <c r="CM297" i="6"/>
  <c r="CM303" i="6" s="1"/>
  <c r="CL297" i="6"/>
  <c r="CK297" i="6"/>
  <c r="CJ297" i="6"/>
  <c r="CI297" i="6"/>
  <c r="CH297" i="6"/>
  <c r="CG297" i="6"/>
  <c r="CG301" i="6" s="1"/>
  <c r="CF297" i="6"/>
  <c r="CF301" i="6" s="1"/>
  <c r="CE297" i="6"/>
  <c r="CE303" i="6" s="1"/>
  <c r="CD297" i="6"/>
  <c r="CC297" i="6"/>
  <c r="CC301" i="6" s="1"/>
  <c r="CB297" i="6"/>
  <c r="CA297" i="6"/>
  <c r="BZ297" i="6"/>
  <c r="BY297" i="6"/>
  <c r="BY301" i="6" s="1"/>
  <c r="BX297" i="6"/>
  <c r="BX301" i="6" s="1"/>
  <c r="BW297" i="6"/>
  <c r="BW303" i="6" s="1"/>
  <c r="BV297" i="6"/>
  <c r="BU297" i="6"/>
  <c r="BT297" i="6"/>
  <c r="BS297" i="6"/>
  <c r="BR297" i="6"/>
  <c r="BQ297" i="6"/>
  <c r="BQ301" i="6" s="1"/>
  <c r="BP297" i="6"/>
  <c r="BP301" i="6" s="1"/>
  <c r="BO297" i="6"/>
  <c r="BO303" i="6" s="1"/>
  <c r="BN297" i="6"/>
  <c r="BM297" i="6"/>
  <c r="BM303" i="6" s="1"/>
  <c r="BL297" i="6"/>
  <c r="BK297" i="6"/>
  <c r="BJ297" i="6"/>
  <c r="BI297" i="6"/>
  <c r="BI301" i="6" s="1"/>
  <c r="BH297" i="6"/>
  <c r="BH301" i="6" s="1"/>
  <c r="BG297" i="6"/>
  <c r="BG303" i="6" s="1"/>
  <c r="FW288" i="6"/>
  <c r="FP288" i="6"/>
  <c r="FK288" i="6"/>
  <c r="FI288" i="6"/>
  <c r="FH288" i="6"/>
  <c r="EZ288" i="6"/>
  <c r="EY288" i="6"/>
  <c r="EX288" i="6"/>
  <c r="ER288" i="6"/>
  <c r="EK288" i="6"/>
  <c r="EJ288" i="6"/>
  <c r="EC288" i="6"/>
  <c r="DZ288" i="6"/>
  <c r="DW288" i="6"/>
  <c r="DM288" i="6"/>
  <c r="DL288" i="6"/>
  <c r="DK288" i="6"/>
  <c r="DD288" i="6"/>
  <c r="CY288" i="6"/>
  <c r="CW288" i="6"/>
  <c r="CN288" i="6"/>
  <c r="CM288" i="6"/>
  <c r="CL288" i="6"/>
  <c r="BY288" i="6"/>
  <c r="BX288" i="6"/>
  <c r="BQ288" i="6"/>
  <c r="BN288" i="6"/>
  <c r="BK288" i="6"/>
  <c r="FW287" i="6"/>
  <c r="FQ287" i="6"/>
  <c r="FP287" i="6"/>
  <c r="FO287" i="6"/>
  <c r="FI287" i="6"/>
  <c r="FH287" i="6"/>
  <c r="FG287" i="6"/>
  <c r="FD287" i="6"/>
  <c r="FB287" i="6"/>
  <c r="EZ287" i="6"/>
  <c r="EY287" i="6"/>
  <c r="ES287" i="6"/>
  <c r="ER287" i="6"/>
  <c r="EQ287" i="6"/>
  <c r="EJ287" i="6"/>
  <c r="EI287" i="6"/>
  <c r="ED287" i="6"/>
  <c r="EC287" i="6"/>
  <c r="EA287" i="6"/>
  <c r="DT287" i="6"/>
  <c r="DS287" i="6"/>
  <c r="DP287" i="6"/>
  <c r="DK287" i="6"/>
  <c r="DE287" i="6"/>
  <c r="DD287" i="6"/>
  <c r="DC287" i="6"/>
  <c r="CW287" i="6"/>
  <c r="CU287" i="6"/>
  <c r="CR287" i="6"/>
  <c r="CM287" i="6"/>
  <c r="CG287" i="6"/>
  <c r="CF287" i="6"/>
  <c r="CE287" i="6"/>
  <c r="BX287" i="6"/>
  <c r="BW287" i="6"/>
  <c r="BQ287" i="6"/>
  <c r="BO287" i="6"/>
  <c r="BH287" i="6"/>
  <c r="BG287" i="6"/>
  <c r="FU286" i="6"/>
  <c r="FP286" i="6"/>
  <c r="FJ286" i="6"/>
  <c r="FI286" i="6"/>
  <c r="FH286" i="6"/>
  <c r="FB286" i="6"/>
  <c r="EZ286" i="6"/>
  <c r="EW286" i="6"/>
  <c r="EU286" i="6"/>
  <c r="ER286" i="6"/>
  <c r="EL286" i="6"/>
  <c r="EK286" i="6"/>
  <c r="EJ286" i="6"/>
  <c r="EC286" i="6"/>
  <c r="EB286" i="6"/>
  <c r="DW286" i="6"/>
  <c r="DV286" i="6"/>
  <c r="DT286" i="6"/>
  <c r="DM286" i="6"/>
  <c r="DL286" i="6"/>
  <c r="DI286" i="6"/>
  <c r="DD286" i="6"/>
  <c r="CX286" i="6"/>
  <c r="CW286" i="6"/>
  <c r="CV286" i="6"/>
  <c r="CP286" i="6"/>
  <c r="CN286" i="6"/>
  <c r="CK286" i="6"/>
  <c r="CF286" i="6"/>
  <c r="BZ286" i="6"/>
  <c r="BY286" i="6"/>
  <c r="BX286" i="6"/>
  <c r="BQ286" i="6"/>
  <c r="BP286" i="6"/>
  <c r="BJ286" i="6"/>
  <c r="BH286" i="6"/>
  <c r="FW283" i="6"/>
  <c r="FV283" i="6"/>
  <c r="FV287" i="6" s="1"/>
  <c r="FU283" i="6"/>
  <c r="FU287" i="6" s="1"/>
  <c r="FT283" i="6"/>
  <c r="FT287" i="6" s="1"/>
  <c r="FS283" i="6"/>
  <c r="FS287" i="6" s="1"/>
  <c r="FR283" i="6"/>
  <c r="FR287" i="6" s="1"/>
  <c r="FQ283" i="6"/>
  <c r="FP283" i="6"/>
  <c r="FO283" i="6"/>
  <c r="FN283" i="6"/>
  <c r="FN287" i="6" s="1"/>
  <c r="FM283" i="6"/>
  <c r="FM287" i="6" s="1"/>
  <c r="FL283" i="6"/>
  <c r="FL287" i="6" s="1"/>
  <c r="FK283" i="6"/>
  <c r="FK287" i="6" s="1"/>
  <c r="FJ283" i="6"/>
  <c r="FJ287" i="6" s="1"/>
  <c r="FI283" i="6"/>
  <c r="FH283" i="6"/>
  <c r="FG283" i="6"/>
  <c r="FF283" i="6"/>
  <c r="FF287" i="6" s="1"/>
  <c r="FE283" i="6"/>
  <c r="FE287" i="6" s="1"/>
  <c r="FD283" i="6"/>
  <c r="FC283" i="6"/>
  <c r="FC287" i="6" s="1"/>
  <c r="FB283" i="6"/>
  <c r="FA283" i="6"/>
  <c r="FA287" i="6" s="1"/>
  <c r="EZ283" i="6"/>
  <c r="EY283" i="6"/>
  <c r="EX283" i="6"/>
  <c r="EX287" i="6" s="1"/>
  <c r="EW283" i="6"/>
  <c r="EW287" i="6" s="1"/>
  <c r="EV283" i="6"/>
  <c r="EV287" i="6" s="1"/>
  <c r="EU283" i="6"/>
  <c r="EU287" i="6" s="1"/>
  <c r="ET283" i="6"/>
  <c r="ET287" i="6" s="1"/>
  <c r="ES283" i="6"/>
  <c r="ER283" i="6"/>
  <c r="EQ283" i="6"/>
  <c r="EP283" i="6"/>
  <c r="EP287" i="6" s="1"/>
  <c r="EO283" i="6"/>
  <c r="EO287" i="6" s="1"/>
  <c r="EN283" i="6"/>
  <c r="EN287" i="6" s="1"/>
  <c r="EM283" i="6"/>
  <c r="EM287" i="6" s="1"/>
  <c r="EL283" i="6"/>
  <c r="EL287" i="6" s="1"/>
  <c r="EK283" i="6"/>
  <c r="EK287" i="6" s="1"/>
  <c r="EJ283" i="6"/>
  <c r="EI283" i="6"/>
  <c r="EH283" i="6"/>
  <c r="EH287" i="6" s="1"/>
  <c r="EG283" i="6"/>
  <c r="EG287" i="6" s="1"/>
  <c r="EF283" i="6"/>
  <c r="EF287" i="6" s="1"/>
  <c r="EE283" i="6"/>
  <c r="EE287" i="6" s="1"/>
  <c r="ED283" i="6"/>
  <c r="EC283" i="6"/>
  <c r="EB283" i="6"/>
  <c r="EB288" i="6" s="1"/>
  <c r="EA283" i="6"/>
  <c r="DZ283" i="6"/>
  <c r="DZ287" i="6" s="1"/>
  <c r="DY283" i="6"/>
  <c r="DY287" i="6" s="1"/>
  <c r="DX283" i="6"/>
  <c r="DX287" i="6" s="1"/>
  <c r="DW283" i="6"/>
  <c r="DW287" i="6" s="1"/>
  <c r="DV283" i="6"/>
  <c r="DV287" i="6" s="1"/>
  <c r="DU283" i="6"/>
  <c r="DU287" i="6" s="1"/>
  <c r="DT283" i="6"/>
  <c r="DT288" i="6" s="1"/>
  <c r="DS283" i="6"/>
  <c r="DR283" i="6"/>
  <c r="DR287" i="6" s="1"/>
  <c r="DQ283" i="6"/>
  <c r="DQ287" i="6" s="1"/>
  <c r="DP283" i="6"/>
  <c r="DO283" i="6"/>
  <c r="DO287" i="6" s="1"/>
  <c r="DN283" i="6"/>
  <c r="DN287" i="6" s="1"/>
  <c r="DM283" i="6"/>
  <c r="DM287" i="6" s="1"/>
  <c r="DL283" i="6"/>
  <c r="DL287" i="6" s="1"/>
  <c r="DK283" i="6"/>
  <c r="DJ283" i="6"/>
  <c r="DJ287" i="6" s="1"/>
  <c r="DI283" i="6"/>
  <c r="DI287" i="6" s="1"/>
  <c r="DH283" i="6"/>
  <c r="DH287" i="6" s="1"/>
  <c r="DG283" i="6"/>
  <c r="DG287" i="6" s="1"/>
  <c r="DF283" i="6"/>
  <c r="DF287" i="6" s="1"/>
  <c r="DE283" i="6"/>
  <c r="DD283" i="6"/>
  <c r="DC283" i="6"/>
  <c r="DB283" i="6"/>
  <c r="DB287" i="6" s="1"/>
  <c r="DA283" i="6"/>
  <c r="DA287" i="6" s="1"/>
  <c r="CZ283" i="6"/>
  <c r="CZ287" i="6" s="1"/>
  <c r="CY283" i="6"/>
  <c r="CY287" i="6" s="1"/>
  <c r="CX283" i="6"/>
  <c r="CX287" i="6" s="1"/>
  <c r="CW283" i="6"/>
  <c r="CV283" i="6"/>
  <c r="CV287" i="6" s="1"/>
  <c r="CU283" i="6"/>
  <c r="CT283" i="6"/>
  <c r="CT287" i="6" s="1"/>
  <c r="CS283" i="6"/>
  <c r="CS287" i="6" s="1"/>
  <c r="CR283" i="6"/>
  <c r="CQ283" i="6"/>
  <c r="CQ287" i="6" s="1"/>
  <c r="CP283" i="6"/>
  <c r="CP287" i="6" s="1"/>
  <c r="CO283" i="6"/>
  <c r="CO287" i="6" s="1"/>
  <c r="CN283" i="6"/>
  <c r="CN287" i="6" s="1"/>
  <c r="CM283" i="6"/>
  <c r="CL283" i="6"/>
  <c r="CL287" i="6" s="1"/>
  <c r="CK283" i="6"/>
  <c r="CK287" i="6" s="1"/>
  <c r="CJ283" i="6"/>
  <c r="CJ287" i="6" s="1"/>
  <c r="CI283" i="6"/>
  <c r="CI287" i="6" s="1"/>
  <c r="CH283" i="6"/>
  <c r="CH287" i="6" s="1"/>
  <c r="CG283" i="6"/>
  <c r="CF283" i="6"/>
  <c r="CF288" i="6" s="1"/>
  <c r="CE283" i="6"/>
  <c r="CD283" i="6"/>
  <c r="CD287" i="6" s="1"/>
  <c r="CC283" i="6"/>
  <c r="CC287" i="6" s="1"/>
  <c r="CB283" i="6"/>
  <c r="CB287" i="6" s="1"/>
  <c r="CA283" i="6"/>
  <c r="CA287" i="6" s="1"/>
  <c r="BZ283" i="6"/>
  <c r="BZ287" i="6" s="1"/>
  <c r="BY283" i="6"/>
  <c r="BY287" i="6" s="1"/>
  <c r="BX283" i="6"/>
  <c r="BW283" i="6"/>
  <c r="BV283" i="6"/>
  <c r="BV287" i="6" s="1"/>
  <c r="BU283" i="6"/>
  <c r="BU287" i="6" s="1"/>
  <c r="BT283" i="6"/>
  <c r="BT287" i="6" s="1"/>
  <c r="BS283" i="6"/>
  <c r="BS287" i="6" s="1"/>
  <c r="BR283" i="6"/>
  <c r="BR287" i="6" s="1"/>
  <c r="BQ283" i="6"/>
  <c r="BP283" i="6"/>
  <c r="BP288" i="6" s="1"/>
  <c r="BO283" i="6"/>
  <c r="BN283" i="6"/>
  <c r="BN287" i="6" s="1"/>
  <c r="BM283" i="6"/>
  <c r="BM287" i="6" s="1"/>
  <c r="BL283" i="6"/>
  <c r="BL287" i="6" s="1"/>
  <c r="BK283" i="6"/>
  <c r="BK287" i="6" s="1"/>
  <c r="BJ283" i="6"/>
  <c r="BJ287" i="6" s="1"/>
  <c r="BI283" i="6"/>
  <c r="BI287" i="6" s="1"/>
  <c r="BH283" i="6"/>
  <c r="BH288" i="6" s="1"/>
  <c r="BG283" i="6"/>
  <c r="FW282" i="6"/>
  <c r="FW286" i="6" s="1"/>
  <c r="FV282" i="6"/>
  <c r="FV286" i="6" s="1"/>
  <c r="FU282" i="6"/>
  <c r="FU288" i="6" s="1"/>
  <c r="FT282" i="6"/>
  <c r="FS282" i="6"/>
  <c r="FR282" i="6"/>
  <c r="FR286" i="6" s="1"/>
  <c r="FQ282" i="6"/>
  <c r="FQ288" i="6" s="1"/>
  <c r="FP282" i="6"/>
  <c r="FO282" i="6"/>
  <c r="FO286" i="6" s="1"/>
  <c r="FN282" i="6"/>
  <c r="FN286" i="6" s="1"/>
  <c r="FM282" i="6"/>
  <c r="FM288" i="6" s="1"/>
  <c r="FL282" i="6"/>
  <c r="FK282" i="6"/>
  <c r="FK286" i="6" s="1"/>
  <c r="FJ282" i="6"/>
  <c r="FI282" i="6"/>
  <c r="FH282" i="6"/>
  <c r="FG282" i="6"/>
  <c r="FG286" i="6" s="1"/>
  <c r="FF282" i="6"/>
  <c r="FF286" i="6" s="1"/>
  <c r="FE282" i="6"/>
  <c r="FE288" i="6" s="1"/>
  <c r="FD282" i="6"/>
  <c r="FC282" i="6"/>
  <c r="FB282" i="6"/>
  <c r="FA282" i="6"/>
  <c r="FA288" i="6" s="1"/>
  <c r="EZ282" i="6"/>
  <c r="EY282" i="6"/>
  <c r="EY286" i="6" s="1"/>
  <c r="EX282" i="6"/>
  <c r="EX286" i="6" s="1"/>
  <c r="EW282" i="6"/>
  <c r="EW288" i="6" s="1"/>
  <c r="EV282" i="6"/>
  <c r="EU282" i="6"/>
  <c r="EU288" i="6" s="1"/>
  <c r="ET282" i="6"/>
  <c r="ES282" i="6"/>
  <c r="ES288" i="6" s="1"/>
  <c r="ER282" i="6"/>
  <c r="EQ282" i="6"/>
  <c r="EQ286" i="6" s="1"/>
  <c r="EP282" i="6"/>
  <c r="EP286" i="6" s="1"/>
  <c r="EO282" i="6"/>
  <c r="EO288" i="6" s="1"/>
  <c r="EN282" i="6"/>
  <c r="EM282" i="6"/>
  <c r="EL282" i="6"/>
  <c r="EK282" i="6"/>
  <c r="EJ282" i="6"/>
  <c r="EI282" i="6"/>
  <c r="EI286" i="6" s="1"/>
  <c r="EH282" i="6"/>
  <c r="EH286" i="6" s="1"/>
  <c r="EG282" i="6"/>
  <c r="EG288" i="6" s="1"/>
  <c r="EF282" i="6"/>
  <c r="EE282" i="6"/>
  <c r="ED282" i="6"/>
  <c r="EC282" i="6"/>
  <c r="EB282" i="6"/>
  <c r="EA282" i="6"/>
  <c r="EA286" i="6" s="1"/>
  <c r="DZ282" i="6"/>
  <c r="DZ286" i="6" s="1"/>
  <c r="DY282" i="6"/>
  <c r="DY288" i="6" s="1"/>
  <c r="DX282" i="6"/>
  <c r="DW282" i="6"/>
  <c r="DV282" i="6"/>
  <c r="DU282" i="6"/>
  <c r="DU288" i="6" s="1"/>
  <c r="DT282" i="6"/>
  <c r="DS282" i="6"/>
  <c r="DS286" i="6" s="1"/>
  <c r="DR282" i="6"/>
  <c r="DR286" i="6" s="1"/>
  <c r="DQ282" i="6"/>
  <c r="DQ288" i="6" s="1"/>
  <c r="DP282" i="6"/>
  <c r="DO282" i="6"/>
  <c r="DN282" i="6"/>
  <c r="DM282" i="6"/>
  <c r="DL282" i="6"/>
  <c r="DK282" i="6"/>
  <c r="DK286" i="6" s="1"/>
  <c r="DJ282" i="6"/>
  <c r="DJ286" i="6" s="1"/>
  <c r="DI282" i="6"/>
  <c r="DI288" i="6" s="1"/>
  <c r="DH282" i="6"/>
  <c r="DG282" i="6"/>
  <c r="DF282" i="6"/>
  <c r="DF286" i="6" s="1"/>
  <c r="DE282" i="6"/>
  <c r="DE288" i="6" s="1"/>
  <c r="DD282" i="6"/>
  <c r="DC282" i="6"/>
  <c r="DC286" i="6" s="1"/>
  <c r="DB282" i="6"/>
  <c r="DB286" i="6" s="1"/>
  <c r="DA282" i="6"/>
  <c r="DA288" i="6" s="1"/>
  <c r="CZ282" i="6"/>
  <c r="CY282" i="6"/>
  <c r="CY286" i="6" s="1"/>
  <c r="CX282" i="6"/>
  <c r="CW282" i="6"/>
  <c r="CV282" i="6"/>
  <c r="CU282" i="6"/>
  <c r="CU286" i="6" s="1"/>
  <c r="CT282" i="6"/>
  <c r="CT286" i="6" s="1"/>
  <c r="CS282" i="6"/>
  <c r="CS288" i="6" s="1"/>
  <c r="CR282" i="6"/>
  <c r="CQ282" i="6"/>
  <c r="CP282" i="6"/>
  <c r="CO282" i="6"/>
  <c r="CO288" i="6" s="1"/>
  <c r="CN282" i="6"/>
  <c r="CM282" i="6"/>
  <c r="CM286" i="6" s="1"/>
  <c r="CL282" i="6"/>
  <c r="CL286" i="6" s="1"/>
  <c r="CK282" i="6"/>
  <c r="CK288" i="6" s="1"/>
  <c r="CJ282" i="6"/>
  <c r="CI282" i="6"/>
  <c r="CI288" i="6" s="1"/>
  <c r="CH282" i="6"/>
  <c r="CG282" i="6"/>
  <c r="CG288" i="6" s="1"/>
  <c r="CF282" i="6"/>
  <c r="CE282" i="6"/>
  <c r="CE286" i="6" s="1"/>
  <c r="CD282" i="6"/>
  <c r="CD286" i="6" s="1"/>
  <c r="CC282" i="6"/>
  <c r="CC288" i="6" s="1"/>
  <c r="CB282" i="6"/>
  <c r="CA282" i="6"/>
  <c r="BZ282" i="6"/>
  <c r="BY282" i="6"/>
  <c r="BX282" i="6"/>
  <c r="BW282" i="6"/>
  <c r="BW286" i="6" s="1"/>
  <c r="BV282" i="6"/>
  <c r="BV286" i="6" s="1"/>
  <c r="BU282" i="6"/>
  <c r="BU288" i="6" s="1"/>
  <c r="BT282" i="6"/>
  <c r="BS282" i="6"/>
  <c r="BR282" i="6"/>
  <c r="BQ282" i="6"/>
  <c r="BP282" i="6"/>
  <c r="BO282" i="6"/>
  <c r="BO286" i="6" s="1"/>
  <c r="BN282" i="6"/>
  <c r="BN286" i="6" s="1"/>
  <c r="BM282" i="6"/>
  <c r="BM288" i="6" s="1"/>
  <c r="BL282" i="6"/>
  <c r="BK282" i="6"/>
  <c r="BK286" i="6" s="1"/>
  <c r="BJ282" i="6"/>
  <c r="BI282" i="6"/>
  <c r="BI288" i="6" s="1"/>
  <c r="BH282" i="6"/>
  <c r="BG282" i="6"/>
  <c r="BG286" i="6" s="1"/>
  <c r="FU273" i="6"/>
  <c r="FT273" i="6"/>
  <c r="FL273" i="6"/>
  <c r="FK273" i="6"/>
  <c r="FI273" i="6"/>
  <c r="FD273" i="6"/>
  <c r="EX273" i="6"/>
  <c r="EO273" i="6"/>
  <c r="EN273" i="6"/>
  <c r="EF273" i="6"/>
  <c r="EE273" i="6"/>
  <c r="EC273" i="6"/>
  <c r="DX273" i="6"/>
  <c r="DI273" i="6"/>
  <c r="DH273" i="6"/>
  <c r="CZ273" i="6"/>
  <c r="CY273" i="6"/>
  <c r="CW273" i="6"/>
  <c r="CR273" i="6"/>
  <c r="CC273" i="6"/>
  <c r="CB273" i="6"/>
  <c r="BT273" i="6"/>
  <c r="BS273" i="6"/>
  <c r="BL273" i="6"/>
  <c r="FW272" i="6"/>
  <c r="FU272" i="6"/>
  <c r="FR272" i="6"/>
  <c r="FM272" i="6"/>
  <c r="FJ272" i="6"/>
  <c r="FE272" i="6"/>
  <c r="FD272" i="6"/>
  <c r="FB272" i="6"/>
  <c r="EZ272" i="6"/>
  <c r="EW272" i="6"/>
  <c r="ET272" i="6"/>
  <c r="ER272" i="6"/>
  <c r="EQ272" i="6"/>
  <c r="EO272" i="6"/>
  <c r="EL272" i="6"/>
  <c r="EH272" i="6"/>
  <c r="EG272" i="6"/>
  <c r="ED272" i="6"/>
  <c r="DY272" i="6"/>
  <c r="DX272" i="6"/>
  <c r="DV272" i="6"/>
  <c r="DT272" i="6"/>
  <c r="DQ272" i="6"/>
  <c r="DN272" i="6"/>
  <c r="DL272" i="6"/>
  <c r="DK272" i="6"/>
  <c r="DI272" i="6"/>
  <c r="DF272" i="6"/>
  <c r="DA272" i="6"/>
  <c r="CX272" i="6"/>
  <c r="CS272" i="6"/>
  <c r="CR272" i="6"/>
  <c r="CP272" i="6"/>
  <c r="CN272" i="6"/>
  <c r="CK272" i="6"/>
  <c r="CH272" i="6"/>
  <c r="CF272" i="6"/>
  <c r="CE272" i="6"/>
  <c r="CC272" i="6"/>
  <c r="BZ272" i="6"/>
  <c r="BU272" i="6"/>
  <c r="BR272" i="6"/>
  <c r="BM272" i="6"/>
  <c r="BL272" i="6"/>
  <c r="BJ272" i="6"/>
  <c r="BH272" i="6"/>
  <c r="FV271" i="6"/>
  <c r="FS271" i="6"/>
  <c r="FQ271" i="6"/>
  <c r="FP271" i="6"/>
  <c r="FN271" i="6"/>
  <c r="FK271" i="6"/>
  <c r="FF271" i="6"/>
  <c r="FC271" i="6"/>
  <c r="EX271" i="6"/>
  <c r="EW271" i="6"/>
  <c r="EU271" i="6"/>
  <c r="ES271" i="6"/>
  <c r="EP271" i="6"/>
  <c r="EM271" i="6"/>
  <c r="EK271" i="6"/>
  <c r="EJ271" i="6"/>
  <c r="EH271" i="6"/>
  <c r="EE271" i="6"/>
  <c r="DZ271" i="6"/>
  <c r="DW271" i="6"/>
  <c r="DR271" i="6"/>
  <c r="DQ271" i="6"/>
  <c r="DO271" i="6"/>
  <c r="DM271" i="6"/>
  <c r="DJ271" i="6"/>
  <c r="DI271" i="6"/>
  <c r="DG271" i="6"/>
  <c r="DF271" i="6"/>
  <c r="DE271" i="6"/>
  <c r="DB271" i="6"/>
  <c r="CY271" i="6"/>
  <c r="CW271" i="6"/>
  <c r="CT271" i="6"/>
  <c r="CS271" i="6"/>
  <c r="CQ271" i="6"/>
  <c r="CO271" i="6"/>
  <c r="CL271" i="6"/>
  <c r="CI271" i="6"/>
  <c r="CG271" i="6"/>
  <c r="CD271" i="6"/>
  <c r="BV271" i="6"/>
  <c r="BS271" i="6"/>
  <c r="BQ271" i="6"/>
  <c r="BN271" i="6"/>
  <c r="BM271" i="6"/>
  <c r="BK271" i="6"/>
  <c r="FW268" i="6"/>
  <c r="FV268" i="6"/>
  <c r="FU268" i="6"/>
  <c r="FT268" i="6"/>
  <c r="FT272" i="6" s="1"/>
  <c r="FS268" i="6"/>
  <c r="FS272" i="6" s="1"/>
  <c r="FR268" i="6"/>
  <c r="FQ268" i="6"/>
  <c r="FQ272" i="6" s="1"/>
  <c r="FP268" i="6"/>
  <c r="FP272" i="6" s="1"/>
  <c r="FO268" i="6"/>
  <c r="FO272" i="6" s="1"/>
  <c r="FN268" i="6"/>
  <c r="FN273" i="6" s="1"/>
  <c r="FM268" i="6"/>
  <c r="FL268" i="6"/>
  <c r="FL272" i="6" s="1"/>
  <c r="FK268" i="6"/>
  <c r="FK272" i="6" s="1"/>
  <c r="FJ268" i="6"/>
  <c r="FI268" i="6"/>
  <c r="FI272" i="6" s="1"/>
  <c r="FH268" i="6"/>
  <c r="FH272" i="6" s="1"/>
  <c r="FG268" i="6"/>
  <c r="FG272" i="6" s="1"/>
  <c r="FF268" i="6"/>
  <c r="FE268" i="6"/>
  <c r="FD268" i="6"/>
  <c r="FC268" i="6"/>
  <c r="FC272" i="6" s="1"/>
  <c r="FB268" i="6"/>
  <c r="FA268" i="6"/>
  <c r="FA272" i="6" s="1"/>
  <c r="EZ268" i="6"/>
  <c r="EY268" i="6"/>
  <c r="EY272" i="6" s="1"/>
  <c r="EX268" i="6"/>
  <c r="EX272" i="6" s="1"/>
  <c r="EW268" i="6"/>
  <c r="EV268" i="6"/>
  <c r="EV272" i="6" s="1"/>
  <c r="EU268" i="6"/>
  <c r="EU272" i="6" s="1"/>
  <c r="ET268" i="6"/>
  <c r="ES268" i="6"/>
  <c r="ES272" i="6" s="1"/>
  <c r="ER268" i="6"/>
  <c r="EQ268" i="6"/>
  <c r="EP268" i="6"/>
  <c r="EO268" i="6"/>
  <c r="EN268" i="6"/>
  <c r="EN272" i="6" s="1"/>
  <c r="EM268" i="6"/>
  <c r="EM272" i="6" s="1"/>
  <c r="EL268" i="6"/>
  <c r="EK268" i="6"/>
  <c r="EK272" i="6" s="1"/>
  <c r="EJ268" i="6"/>
  <c r="EJ272" i="6" s="1"/>
  <c r="EI268" i="6"/>
  <c r="EI272" i="6" s="1"/>
  <c r="EH268" i="6"/>
  <c r="EH273" i="6" s="1"/>
  <c r="EG268" i="6"/>
  <c r="EF268" i="6"/>
  <c r="EF272" i="6" s="1"/>
  <c r="EE268" i="6"/>
  <c r="EE272" i="6" s="1"/>
  <c r="ED268" i="6"/>
  <c r="EC268" i="6"/>
  <c r="EC272" i="6" s="1"/>
  <c r="EB268" i="6"/>
  <c r="EB272" i="6" s="1"/>
  <c r="EA268" i="6"/>
  <c r="EA272" i="6" s="1"/>
  <c r="DZ268" i="6"/>
  <c r="DY268" i="6"/>
  <c r="DX268" i="6"/>
  <c r="DW268" i="6"/>
  <c r="DW272" i="6" s="1"/>
  <c r="DV268" i="6"/>
  <c r="DU268" i="6"/>
  <c r="DU272" i="6" s="1"/>
  <c r="DT268" i="6"/>
  <c r="DS268" i="6"/>
  <c r="DS272" i="6" s="1"/>
  <c r="DR268" i="6"/>
  <c r="DR272" i="6" s="1"/>
  <c r="DQ268" i="6"/>
  <c r="DP268" i="6"/>
  <c r="DP272" i="6" s="1"/>
  <c r="DO268" i="6"/>
  <c r="DO272" i="6" s="1"/>
  <c r="DN268" i="6"/>
  <c r="DM268" i="6"/>
  <c r="DM272" i="6" s="1"/>
  <c r="DL268" i="6"/>
  <c r="DK268" i="6"/>
  <c r="DJ268" i="6"/>
  <c r="DI268" i="6"/>
  <c r="DH268" i="6"/>
  <c r="DH272" i="6" s="1"/>
  <c r="DG268" i="6"/>
  <c r="DG272" i="6" s="1"/>
  <c r="DF268" i="6"/>
  <c r="DE268" i="6"/>
  <c r="DE272" i="6" s="1"/>
  <c r="DD268" i="6"/>
  <c r="DD272" i="6" s="1"/>
  <c r="DC268" i="6"/>
  <c r="DC272" i="6" s="1"/>
  <c r="DB268" i="6"/>
  <c r="DB273" i="6" s="1"/>
  <c r="DA268" i="6"/>
  <c r="CZ268" i="6"/>
  <c r="CZ272" i="6" s="1"/>
  <c r="CY268" i="6"/>
  <c r="CY272" i="6" s="1"/>
  <c r="CX268" i="6"/>
  <c r="CW268" i="6"/>
  <c r="CW272" i="6" s="1"/>
  <c r="CV268" i="6"/>
  <c r="CV272" i="6" s="1"/>
  <c r="CU268" i="6"/>
  <c r="CU272" i="6" s="1"/>
  <c r="CT268" i="6"/>
  <c r="CS268" i="6"/>
  <c r="CR268" i="6"/>
  <c r="CQ268" i="6"/>
  <c r="CQ272" i="6" s="1"/>
  <c r="CP268" i="6"/>
  <c r="CO268" i="6"/>
  <c r="CO272" i="6" s="1"/>
  <c r="CN268" i="6"/>
  <c r="CM268" i="6"/>
  <c r="CM272" i="6" s="1"/>
  <c r="CL268" i="6"/>
  <c r="CL272" i="6" s="1"/>
  <c r="CK268" i="6"/>
  <c r="CJ268" i="6"/>
  <c r="CJ272" i="6" s="1"/>
  <c r="CI268" i="6"/>
  <c r="CI272" i="6" s="1"/>
  <c r="CH268" i="6"/>
  <c r="CG268" i="6"/>
  <c r="CG272" i="6" s="1"/>
  <c r="CF268" i="6"/>
  <c r="CE268" i="6"/>
  <c r="CD268" i="6"/>
  <c r="CC268" i="6"/>
  <c r="CB268" i="6"/>
  <c r="CB272" i="6" s="1"/>
  <c r="CA268" i="6"/>
  <c r="CA272" i="6" s="1"/>
  <c r="BZ268" i="6"/>
  <c r="BY268" i="6"/>
  <c r="BY272" i="6" s="1"/>
  <c r="BX268" i="6"/>
  <c r="BX272" i="6" s="1"/>
  <c r="BW268" i="6"/>
  <c r="BW272" i="6" s="1"/>
  <c r="BV268" i="6"/>
  <c r="BV273" i="6" s="1"/>
  <c r="BU268" i="6"/>
  <c r="BT268" i="6"/>
  <c r="BT272" i="6" s="1"/>
  <c r="BS268" i="6"/>
  <c r="BS272" i="6" s="1"/>
  <c r="BR268" i="6"/>
  <c r="BQ268" i="6"/>
  <c r="BQ272" i="6" s="1"/>
  <c r="BP268" i="6"/>
  <c r="BP272" i="6" s="1"/>
  <c r="BO268" i="6"/>
  <c r="BO272" i="6" s="1"/>
  <c r="BN268" i="6"/>
  <c r="BM268" i="6"/>
  <c r="BL268" i="6"/>
  <c r="BK268" i="6"/>
  <c r="BK272" i="6" s="1"/>
  <c r="BJ268" i="6"/>
  <c r="BI268" i="6"/>
  <c r="BH268" i="6"/>
  <c r="BG268" i="6"/>
  <c r="BG272" i="6" s="1"/>
  <c r="FW267" i="6"/>
  <c r="FV267" i="6"/>
  <c r="FU267" i="6"/>
  <c r="FU271" i="6" s="1"/>
  <c r="FT267" i="6"/>
  <c r="FT271" i="6" s="1"/>
  <c r="FS267" i="6"/>
  <c r="FR267" i="6"/>
  <c r="FQ267" i="6"/>
  <c r="FQ273" i="6" s="1"/>
  <c r="FP267" i="6"/>
  <c r="FP273" i="6" s="1"/>
  <c r="FO267" i="6"/>
  <c r="FN267" i="6"/>
  <c r="FM267" i="6"/>
  <c r="FM271" i="6" s="1"/>
  <c r="FL267" i="6"/>
  <c r="FL271" i="6" s="1"/>
  <c r="FK267" i="6"/>
  <c r="FJ267" i="6"/>
  <c r="FI267" i="6"/>
  <c r="FI271" i="6" s="1"/>
  <c r="FH267" i="6"/>
  <c r="FH273" i="6" s="1"/>
  <c r="FG267" i="6"/>
  <c r="FG273" i="6" s="1"/>
  <c r="FF267" i="6"/>
  <c r="FE267" i="6"/>
  <c r="FE273" i="6" s="1"/>
  <c r="FD267" i="6"/>
  <c r="FD271" i="6" s="1"/>
  <c r="FC267" i="6"/>
  <c r="FB267" i="6"/>
  <c r="FA267" i="6"/>
  <c r="FA271" i="6" s="1"/>
  <c r="EZ267" i="6"/>
  <c r="EZ273" i="6" s="1"/>
  <c r="EY267" i="6"/>
  <c r="EY271" i="6" s="1"/>
  <c r="EX267" i="6"/>
  <c r="EW267" i="6"/>
  <c r="EW273" i="6" s="1"/>
  <c r="EV267" i="6"/>
  <c r="EV271" i="6" s="1"/>
  <c r="EU267" i="6"/>
  <c r="EU273" i="6" s="1"/>
  <c r="ET267" i="6"/>
  <c r="ES267" i="6"/>
  <c r="ER267" i="6"/>
  <c r="ER273" i="6" s="1"/>
  <c r="EQ267" i="6"/>
  <c r="EP267" i="6"/>
  <c r="EO267" i="6"/>
  <c r="EO271" i="6" s="1"/>
  <c r="EN267" i="6"/>
  <c r="EN271" i="6" s="1"/>
  <c r="EM267" i="6"/>
  <c r="EL267" i="6"/>
  <c r="EK267" i="6"/>
  <c r="EK273" i="6" s="1"/>
  <c r="EJ267" i="6"/>
  <c r="EJ273" i="6" s="1"/>
  <c r="EI267" i="6"/>
  <c r="EH267" i="6"/>
  <c r="EG267" i="6"/>
  <c r="EG271" i="6" s="1"/>
  <c r="EF267" i="6"/>
  <c r="EF271" i="6" s="1"/>
  <c r="EE267" i="6"/>
  <c r="ED267" i="6"/>
  <c r="EC267" i="6"/>
  <c r="EC271" i="6" s="1"/>
  <c r="EB267" i="6"/>
  <c r="EA267" i="6"/>
  <c r="EA273" i="6" s="1"/>
  <c r="DZ267" i="6"/>
  <c r="DY267" i="6"/>
  <c r="DY273" i="6" s="1"/>
  <c r="DX267" i="6"/>
  <c r="DX271" i="6" s="1"/>
  <c r="DW267" i="6"/>
  <c r="DV267" i="6"/>
  <c r="DU267" i="6"/>
  <c r="DU271" i="6" s="1"/>
  <c r="DT267" i="6"/>
  <c r="DS267" i="6"/>
  <c r="DS271" i="6" s="1"/>
  <c r="DR267" i="6"/>
  <c r="DQ267" i="6"/>
  <c r="DQ273" i="6" s="1"/>
  <c r="DP267" i="6"/>
  <c r="DP271" i="6" s="1"/>
  <c r="DO267" i="6"/>
  <c r="DO273" i="6" s="1"/>
  <c r="DN267" i="6"/>
  <c r="DM267" i="6"/>
  <c r="DL267" i="6"/>
  <c r="DK267" i="6"/>
  <c r="DJ267" i="6"/>
  <c r="DI267" i="6"/>
  <c r="DH267" i="6"/>
  <c r="DH271" i="6" s="1"/>
  <c r="DG267" i="6"/>
  <c r="DF267" i="6"/>
  <c r="DF273" i="6" s="1"/>
  <c r="DE267" i="6"/>
  <c r="DE273" i="6" s="1"/>
  <c r="DD267" i="6"/>
  <c r="DC267" i="6"/>
  <c r="DB267" i="6"/>
  <c r="DA267" i="6"/>
  <c r="DA273" i="6" s="1"/>
  <c r="CZ267" i="6"/>
  <c r="CZ271" i="6" s="1"/>
  <c r="CY267" i="6"/>
  <c r="CX267" i="6"/>
  <c r="CX273" i="6" s="1"/>
  <c r="CW267" i="6"/>
  <c r="CV267" i="6"/>
  <c r="CU267" i="6"/>
  <c r="CT267" i="6"/>
  <c r="CS267" i="6"/>
  <c r="CS273" i="6" s="1"/>
  <c r="CR267" i="6"/>
  <c r="CR271" i="6" s="1"/>
  <c r="CQ267" i="6"/>
  <c r="CP267" i="6"/>
  <c r="CO267" i="6"/>
  <c r="CN267" i="6"/>
  <c r="CN273" i="6" s="1"/>
  <c r="CM267" i="6"/>
  <c r="CM271" i="6" s="1"/>
  <c r="CL267" i="6"/>
  <c r="CK267" i="6"/>
  <c r="CK271" i="6" s="1"/>
  <c r="CJ267" i="6"/>
  <c r="CJ271" i="6" s="1"/>
  <c r="CI267" i="6"/>
  <c r="CI273" i="6" s="1"/>
  <c r="CH267" i="6"/>
  <c r="CG267" i="6"/>
  <c r="CF267" i="6"/>
  <c r="CF273" i="6" s="1"/>
  <c r="CE267" i="6"/>
  <c r="CE273" i="6" s="1"/>
  <c r="CD267" i="6"/>
  <c r="CC267" i="6"/>
  <c r="CC271" i="6" s="1"/>
  <c r="CB267" i="6"/>
  <c r="CB271" i="6" s="1"/>
  <c r="CA267" i="6"/>
  <c r="CA271" i="6" s="1"/>
  <c r="BZ267" i="6"/>
  <c r="BY267" i="6"/>
  <c r="BY271" i="6" s="1"/>
  <c r="BX267" i="6"/>
  <c r="BW267" i="6"/>
  <c r="BW273" i="6" s="1"/>
  <c r="BV267" i="6"/>
  <c r="BU267" i="6"/>
  <c r="BU273" i="6" s="1"/>
  <c r="BT267" i="6"/>
  <c r="BT271" i="6" s="1"/>
  <c r="BS267" i="6"/>
  <c r="BR267" i="6"/>
  <c r="BQ267" i="6"/>
  <c r="BP267" i="6"/>
  <c r="BO267" i="6"/>
  <c r="BN267" i="6"/>
  <c r="BM267" i="6"/>
  <c r="BM273" i="6" s="1"/>
  <c r="BL267" i="6"/>
  <c r="BL271" i="6" s="1"/>
  <c r="BK267" i="6"/>
  <c r="BJ267" i="6"/>
  <c r="BI267" i="6"/>
  <c r="BI271" i="6" s="1"/>
  <c r="BH267" i="6"/>
  <c r="BG267" i="6"/>
  <c r="BG271" i="6" s="1"/>
  <c r="FS258" i="6"/>
  <c r="FQ258" i="6"/>
  <c r="FJ258" i="6"/>
  <c r="FA258" i="6"/>
  <c r="EN258" i="6"/>
  <c r="EM258" i="6"/>
  <c r="EE258" i="6"/>
  <c r="ED258" i="6"/>
  <c r="DW258" i="6"/>
  <c r="DV258" i="6"/>
  <c r="DU258" i="6"/>
  <c r="DN258" i="6"/>
  <c r="DM258" i="6"/>
  <c r="DE258" i="6"/>
  <c r="CX258" i="6"/>
  <c r="CO258" i="6"/>
  <c r="CA258" i="6"/>
  <c r="BS258" i="6"/>
  <c r="BR258" i="6"/>
  <c r="BJ258" i="6"/>
  <c r="BI258" i="6"/>
  <c r="FS257" i="6"/>
  <c r="FR257" i="6"/>
  <c r="FP257" i="6"/>
  <c r="FN257" i="6"/>
  <c r="FJ257" i="6"/>
  <c r="FH257" i="6"/>
  <c r="FF257" i="6"/>
  <c r="FC257" i="6"/>
  <c r="EZ257" i="6"/>
  <c r="EX257" i="6"/>
  <c r="ET257" i="6"/>
  <c r="ER257" i="6"/>
  <c r="EP257" i="6"/>
  <c r="EO257" i="6"/>
  <c r="EJ257" i="6"/>
  <c r="EH257" i="6"/>
  <c r="DW257" i="6"/>
  <c r="DT257" i="6"/>
  <c r="DR257" i="6"/>
  <c r="DO257" i="6"/>
  <c r="DN257" i="6"/>
  <c r="DL257" i="6"/>
  <c r="DG257" i="6"/>
  <c r="DF257" i="6"/>
  <c r="DD257" i="6"/>
  <c r="DB257" i="6"/>
  <c r="CX257" i="6"/>
  <c r="CV257" i="6"/>
  <c r="CT257" i="6"/>
  <c r="CQ257" i="6"/>
  <c r="CN257" i="6"/>
  <c r="CL257" i="6"/>
  <c r="CH257" i="6"/>
  <c r="CF257" i="6"/>
  <c r="CD257" i="6"/>
  <c r="BX257" i="6"/>
  <c r="BV257" i="6"/>
  <c r="BK257" i="6"/>
  <c r="BH257" i="6"/>
  <c r="FW256" i="6"/>
  <c r="FT256" i="6"/>
  <c r="FS256" i="6"/>
  <c r="FQ256" i="6"/>
  <c r="FL256" i="6"/>
  <c r="FK256" i="6"/>
  <c r="FI256" i="6"/>
  <c r="FG256" i="6"/>
  <c r="FC256" i="6"/>
  <c r="FA256" i="6"/>
  <c r="EY256" i="6"/>
  <c r="EV256" i="6"/>
  <c r="ES256" i="6"/>
  <c r="EQ256" i="6"/>
  <c r="EM256" i="6"/>
  <c r="EK256" i="6"/>
  <c r="EI256" i="6"/>
  <c r="EC256" i="6"/>
  <c r="EA256" i="6"/>
  <c r="DP256" i="6"/>
  <c r="DM256" i="6"/>
  <c r="DK256" i="6"/>
  <c r="DG256" i="6"/>
  <c r="DE256" i="6"/>
  <c r="CZ256" i="6"/>
  <c r="CY256" i="6"/>
  <c r="CX256" i="6"/>
  <c r="CW256" i="6"/>
  <c r="CR256" i="6"/>
  <c r="CQ256" i="6"/>
  <c r="CP256" i="6"/>
  <c r="CO256" i="6"/>
  <c r="CJ256" i="6"/>
  <c r="CI256" i="6"/>
  <c r="CH256" i="6"/>
  <c r="CG256" i="6"/>
  <c r="CB256" i="6"/>
  <c r="CA256" i="6"/>
  <c r="BZ256" i="6"/>
  <c r="BY256" i="6"/>
  <c r="BS256" i="6"/>
  <c r="BR256" i="6"/>
  <c r="BQ256" i="6"/>
  <c r="BK256" i="6"/>
  <c r="BJ256" i="6"/>
  <c r="BI256" i="6"/>
  <c r="FW253" i="6"/>
  <c r="FW257" i="6" s="1"/>
  <c r="FV253" i="6"/>
  <c r="FV257" i="6" s="1"/>
  <c r="FU253" i="6"/>
  <c r="FU257" i="6" s="1"/>
  <c r="FT253" i="6"/>
  <c r="FT257" i="6" s="1"/>
  <c r="FS253" i="6"/>
  <c r="FR253" i="6"/>
  <c r="FQ253" i="6"/>
  <c r="FQ257" i="6" s="1"/>
  <c r="FP253" i="6"/>
  <c r="FO253" i="6"/>
  <c r="FO257" i="6" s="1"/>
  <c r="FN253" i="6"/>
  <c r="FM253" i="6"/>
  <c r="FM257" i="6" s="1"/>
  <c r="FL253" i="6"/>
  <c r="FL257" i="6" s="1"/>
  <c r="FK253" i="6"/>
  <c r="FK257" i="6" s="1"/>
  <c r="FJ253" i="6"/>
  <c r="FI253" i="6"/>
  <c r="FI257" i="6" s="1"/>
  <c r="FH253" i="6"/>
  <c r="FG253" i="6"/>
  <c r="FG257" i="6" s="1"/>
  <c r="FF253" i="6"/>
  <c r="FE253" i="6"/>
  <c r="FE257" i="6" s="1"/>
  <c r="FD253" i="6"/>
  <c r="FD257" i="6" s="1"/>
  <c r="FC253" i="6"/>
  <c r="FB253" i="6"/>
  <c r="FB257" i="6" s="1"/>
  <c r="FA253" i="6"/>
  <c r="FA257" i="6" s="1"/>
  <c r="EZ253" i="6"/>
  <c r="EY253" i="6"/>
  <c r="EY257" i="6" s="1"/>
  <c r="EX253" i="6"/>
  <c r="EW253" i="6"/>
  <c r="EW257" i="6" s="1"/>
  <c r="EV253" i="6"/>
  <c r="EV257" i="6" s="1"/>
  <c r="EU253" i="6"/>
  <c r="EU257" i="6" s="1"/>
  <c r="ET253" i="6"/>
  <c r="ES253" i="6"/>
  <c r="ES257" i="6" s="1"/>
  <c r="ER253" i="6"/>
  <c r="EQ253" i="6"/>
  <c r="EQ258" i="6" s="1"/>
  <c r="EP253" i="6"/>
  <c r="EO253" i="6"/>
  <c r="EN253" i="6"/>
  <c r="EN257" i="6" s="1"/>
  <c r="EM253" i="6"/>
  <c r="EM257" i="6" s="1"/>
  <c r="EL253" i="6"/>
  <c r="EL257" i="6" s="1"/>
  <c r="EK253" i="6"/>
  <c r="EK257" i="6" s="1"/>
  <c r="EJ253" i="6"/>
  <c r="EI253" i="6"/>
  <c r="EI257" i="6" s="1"/>
  <c r="EH253" i="6"/>
  <c r="EG253" i="6"/>
  <c r="EG257" i="6" s="1"/>
  <c r="EF253" i="6"/>
  <c r="EF257" i="6" s="1"/>
  <c r="EE253" i="6"/>
  <c r="EE257" i="6" s="1"/>
  <c r="ED253" i="6"/>
  <c r="ED257" i="6" s="1"/>
  <c r="EC253" i="6"/>
  <c r="EC257" i="6" s="1"/>
  <c r="EB253" i="6"/>
  <c r="EB257" i="6" s="1"/>
  <c r="EA253" i="6"/>
  <c r="EA258" i="6" s="1"/>
  <c r="DZ253" i="6"/>
  <c r="DZ257" i="6" s="1"/>
  <c r="DY253" i="6"/>
  <c r="DY257" i="6" s="1"/>
  <c r="DX253" i="6"/>
  <c r="DX257" i="6" s="1"/>
  <c r="DW253" i="6"/>
  <c r="DV253" i="6"/>
  <c r="DV257" i="6" s="1"/>
  <c r="DU253" i="6"/>
  <c r="DU257" i="6" s="1"/>
  <c r="DT253" i="6"/>
  <c r="DS253" i="6"/>
  <c r="DS257" i="6" s="1"/>
  <c r="DR253" i="6"/>
  <c r="DQ253" i="6"/>
  <c r="DQ257" i="6" s="1"/>
  <c r="DP253" i="6"/>
  <c r="DP258" i="6" s="1"/>
  <c r="DO253" i="6"/>
  <c r="DN253" i="6"/>
  <c r="DM253" i="6"/>
  <c r="DM257" i="6" s="1"/>
  <c r="DL253" i="6"/>
  <c r="DK253" i="6"/>
  <c r="DK257" i="6" s="1"/>
  <c r="DJ253" i="6"/>
  <c r="DJ257" i="6" s="1"/>
  <c r="DI253" i="6"/>
  <c r="DI257" i="6" s="1"/>
  <c r="DH253" i="6"/>
  <c r="DH257" i="6" s="1"/>
  <c r="DG253" i="6"/>
  <c r="DG258" i="6" s="1"/>
  <c r="DF253" i="6"/>
  <c r="DE253" i="6"/>
  <c r="DE257" i="6" s="1"/>
  <c r="DD253" i="6"/>
  <c r="DC253" i="6"/>
  <c r="DC257" i="6" s="1"/>
  <c r="DB253" i="6"/>
  <c r="DA253" i="6"/>
  <c r="DA257" i="6" s="1"/>
  <c r="CZ253" i="6"/>
  <c r="CZ257" i="6" s="1"/>
  <c r="CY253" i="6"/>
  <c r="CY257" i="6" s="1"/>
  <c r="CX253" i="6"/>
  <c r="CW253" i="6"/>
  <c r="CW257" i="6" s="1"/>
  <c r="CV253" i="6"/>
  <c r="CU253" i="6"/>
  <c r="CU257" i="6" s="1"/>
  <c r="CT253" i="6"/>
  <c r="CS253" i="6"/>
  <c r="CS257" i="6" s="1"/>
  <c r="CR253" i="6"/>
  <c r="CR257" i="6" s="1"/>
  <c r="CQ253" i="6"/>
  <c r="CP253" i="6"/>
  <c r="CP257" i="6" s="1"/>
  <c r="CO253" i="6"/>
  <c r="CO257" i="6" s="1"/>
  <c r="CN253" i="6"/>
  <c r="CM253" i="6"/>
  <c r="CM257" i="6" s="1"/>
  <c r="CL253" i="6"/>
  <c r="CK253" i="6"/>
  <c r="CK257" i="6" s="1"/>
  <c r="CJ253" i="6"/>
  <c r="CJ257" i="6" s="1"/>
  <c r="CI253" i="6"/>
  <c r="CI257" i="6" s="1"/>
  <c r="CH253" i="6"/>
  <c r="CG253" i="6"/>
  <c r="CG257" i="6" s="1"/>
  <c r="CF253" i="6"/>
  <c r="CE253" i="6"/>
  <c r="CE257" i="6" s="1"/>
  <c r="CD253" i="6"/>
  <c r="CC253" i="6"/>
  <c r="CC257" i="6" s="1"/>
  <c r="CB253" i="6"/>
  <c r="CB257" i="6" s="1"/>
  <c r="CA253" i="6"/>
  <c r="CA257" i="6" s="1"/>
  <c r="BZ253" i="6"/>
  <c r="BZ257" i="6" s="1"/>
  <c r="BY253" i="6"/>
  <c r="BY257" i="6" s="1"/>
  <c r="BX253" i="6"/>
  <c r="BW253" i="6"/>
  <c r="BW257" i="6" s="1"/>
  <c r="BV253" i="6"/>
  <c r="BU253" i="6"/>
  <c r="BU257" i="6" s="1"/>
  <c r="BT253" i="6"/>
  <c r="BT257" i="6" s="1"/>
  <c r="BS253" i="6"/>
  <c r="BS257" i="6" s="1"/>
  <c r="BR253" i="6"/>
  <c r="BR257" i="6" s="1"/>
  <c r="BQ253" i="6"/>
  <c r="BQ257" i="6" s="1"/>
  <c r="BP253" i="6"/>
  <c r="BP257" i="6" s="1"/>
  <c r="BO253" i="6"/>
  <c r="BO258" i="6" s="1"/>
  <c r="BN253" i="6"/>
  <c r="BN257" i="6" s="1"/>
  <c r="BM253" i="6"/>
  <c r="BM257" i="6" s="1"/>
  <c r="BL253" i="6"/>
  <c r="BL257" i="6" s="1"/>
  <c r="BK253" i="6"/>
  <c r="BK258" i="6" s="1"/>
  <c r="BJ253" i="6"/>
  <c r="BJ257" i="6" s="1"/>
  <c r="BI253" i="6"/>
  <c r="BI257" i="6" s="1"/>
  <c r="BH253" i="6"/>
  <c r="BG253" i="6"/>
  <c r="BG257" i="6" s="1"/>
  <c r="FW252" i="6"/>
  <c r="FV252" i="6"/>
  <c r="FU252" i="6"/>
  <c r="FU258" i="6" s="1"/>
  <c r="FT252" i="6"/>
  <c r="FS252" i="6"/>
  <c r="FR252" i="6"/>
  <c r="FR256" i="6" s="1"/>
  <c r="FQ252" i="6"/>
  <c r="FP252" i="6"/>
  <c r="FO252" i="6"/>
  <c r="FO256" i="6" s="1"/>
  <c r="FN252" i="6"/>
  <c r="FN258" i="6" s="1"/>
  <c r="FM252" i="6"/>
  <c r="FL252" i="6"/>
  <c r="FK252" i="6"/>
  <c r="FK258" i="6" s="1"/>
  <c r="FJ252" i="6"/>
  <c r="FJ256" i="6" s="1"/>
  <c r="FI252" i="6"/>
  <c r="FH252" i="6"/>
  <c r="FG252" i="6"/>
  <c r="FF252" i="6"/>
  <c r="FF256" i="6" s="1"/>
  <c r="FE252" i="6"/>
  <c r="FE256" i="6" s="1"/>
  <c r="FD252" i="6"/>
  <c r="FC252" i="6"/>
  <c r="FC258" i="6" s="1"/>
  <c r="FB252" i="6"/>
  <c r="FB256" i="6" s="1"/>
  <c r="FA252" i="6"/>
  <c r="EZ252" i="6"/>
  <c r="EZ258" i="6" s="1"/>
  <c r="EY252" i="6"/>
  <c r="EY258" i="6" s="1"/>
  <c r="EX252" i="6"/>
  <c r="EX256" i="6" s="1"/>
  <c r="EW252" i="6"/>
  <c r="EW256" i="6" s="1"/>
  <c r="EV252" i="6"/>
  <c r="EU252" i="6"/>
  <c r="EU256" i="6" s="1"/>
  <c r="ET252" i="6"/>
  <c r="ET256" i="6" s="1"/>
  <c r="ES252" i="6"/>
  <c r="ES258" i="6" s="1"/>
  <c r="ER252" i="6"/>
  <c r="ER258" i="6" s="1"/>
  <c r="EQ252" i="6"/>
  <c r="EP252" i="6"/>
  <c r="EO252" i="6"/>
  <c r="EO256" i="6" s="1"/>
  <c r="EN252" i="6"/>
  <c r="EN256" i="6" s="1"/>
  <c r="EM252" i="6"/>
  <c r="EL252" i="6"/>
  <c r="EL256" i="6" s="1"/>
  <c r="EK252" i="6"/>
  <c r="EJ252" i="6"/>
  <c r="EJ258" i="6" s="1"/>
  <c r="EI252" i="6"/>
  <c r="EI258" i="6" s="1"/>
  <c r="EH252" i="6"/>
  <c r="EH258" i="6" s="1"/>
  <c r="EG252" i="6"/>
  <c r="EF252" i="6"/>
  <c r="EF256" i="6" s="1"/>
  <c r="EE252" i="6"/>
  <c r="EE256" i="6" s="1"/>
  <c r="ED252" i="6"/>
  <c r="ED256" i="6" s="1"/>
  <c r="EC252" i="6"/>
  <c r="EB252" i="6"/>
  <c r="EA252" i="6"/>
  <c r="DZ252" i="6"/>
  <c r="DZ258" i="6" s="1"/>
  <c r="DY252" i="6"/>
  <c r="DY258" i="6" s="1"/>
  <c r="DX252" i="6"/>
  <c r="DW252" i="6"/>
  <c r="DW256" i="6" s="1"/>
  <c r="DV252" i="6"/>
  <c r="DV256" i="6" s="1"/>
  <c r="DU252" i="6"/>
  <c r="DU256" i="6" s="1"/>
  <c r="DT252" i="6"/>
  <c r="DT258" i="6" s="1"/>
  <c r="DS252" i="6"/>
  <c r="DS256" i="6" s="1"/>
  <c r="DR252" i="6"/>
  <c r="DR258" i="6" s="1"/>
  <c r="DQ252" i="6"/>
  <c r="DQ258" i="6" s="1"/>
  <c r="DP252" i="6"/>
  <c r="DO252" i="6"/>
  <c r="DO258" i="6" s="1"/>
  <c r="DN252" i="6"/>
  <c r="DN256" i="6" s="1"/>
  <c r="DM252" i="6"/>
  <c r="DL252" i="6"/>
  <c r="DK252" i="6"/>
  <c r="DJ252" i="6"/>
  <c r="DI252" i="6"/>
  <c r="DI258" i="6" s="1"/>
  <c r="DH252" i="6"/>
  <c r="DG252" i="6"/>
  <c r="DF252" i="6"/>
  <c r="DF256" i="6" s="1"/>
  <c r="DE252" i="6"/>
  <c r="DD252" i="6"/>
  <c r="DC252" i="6"/>
  <c r="DC256" i="6" s="1"/>
  <c r="DB252" i="6"/>
  <c r="DB258" i="6" s="1"/>
  <c r="DA252" i="6"/>
  <c r="CZ252" i="6"/>
  <c r="CY252" i="6"/>
  <c r="CY258" i="6" s="1"/>
  <c r="CX252" i="6"/>
  <c r="CW252" i="6"/>
  <c r="CV252" i="6"/>
  <c r="CU252" i="6"/>
  <c r="CU256" i="6" s="1"/>
  <c r="CT252" i="6"/>
  <c r="CT258" i="6" s="1"/>
  <c r="CS252" i="6"/>
  <c r="CS256" i="6" s="1"/>
  <c r="CR252" i="6"/>
  <c r="CQ252" i="6"/>
  <c r="CQ258" i="6" s="1"/>
  <c r="CP252" i="6"/>
  <c r="CP258" i="6" s="1"/>
  <c r="CO252" i="6"/>
  <c r="CN252" i="6"/>
  <c r="CM252" i="6"/>
  <c r="CM256" i="6" s="1"/>
  <c r="CL252" i="6"/>
  <c r="CL258" i="6" s="1"/>
  <c r="CK252" i="6"/>
  <c r="CK256" i="6" s="1"/>
  <c r="CJ252" i="6"/>
  <c r="CI252" i="6"/>
  <c r="CI258" i="6" s="1"/>
  <c r="CH252" i="6"/>
  <c r="CH258" i="6" s="1"/>
  <c r="CG252" i="6"/>
  <c r="CG258" i="6" s="1"/>
  <c r="CF252" i="6"/>
  <c r="CE252" i="6"/>
  <c r="CE256" i="6" s="1"/>
  <c r="CD252" i="6"/>
  <c r="CD258" i="6" s="1"/>
  <c r="CC252" i="6"/>
  <c r="CC256" i="6" s="1"/>
  <c r="CB252" i="6"/>
  <c r="CA252" i="6"/>
  <c r="BZ252" i="6"/>
  <c r="BZ258" i="6" s="1"/>
  <c r="BY252" i="6"/>
  <c r="BX252" i="6"/>
  <c r="BW252" i="6"/>
  <c r="BW258" i="6" s="1"/>
  <c r="BV252" i="6"/>
  <c r="BV256" i="6" s="1"/>
  <c r="BU252" i="6"/>
  <c r="BT252" i="6"/>
  <c r="BT256" i="6" s="1"/>
  <c r="BS252" i="6"/>
  <c r="BR252" i="6"/>
  <c r="BQ252" i="6"/>
  <c r="BP252" i="6"/>
  <c r="BO252" i="6"/>
  <c r="BO256" i="6" s="1"/>
  <c r="BN252" i="6"/>
  <c r="BN258" i="6" s="1"/>
  <c r="BM252" i="6"/>
  <c r="BM256" i="6" s="1"/>
  <c r="BL252" i="6"/>
  <c r="BK252" i="6"/>
  <c r="BJ252" i="6"/>
  <c r="BI252" i="6"/>
  <c r="BH252" i="6"/>
  <c r="BG252" i="6"/>
  <c r="BG256" i="6" s="1"/>
  <c r="FW243" i="6"/>
  <c r="FP243" i="6"/>
  <c r="FO243" i="6"/>
  <c r="FJ243" i="6"/>
  <c r="FH243" i="6"/>
  <c r="FG243" i="6"/>
  <c r="EZ243" i="6"/>
  <c r="EY243" i="6"/>
  <c r="ET243" i="6"/>
  <c r="ER243" i="6"/>
  <c r="EQ243" i="6"/>
  <c r="EJ243" i="6"/>
  <c r="EI243" i="6"/>
  <c r="ED243" i="6"/>
  <c r="EB243" i="6"/>
  <c r="EA243" i="6"/>
  <c r="DT243" i="6"/>
  <c r="DS243" i="6"/>
  <c r="DN243" i="6"/>
  <c r="DL243" i="6"/>
  <c r="DK243" i="6"/>
  <c r="DD243" i="6"/>
  <c r="DC243" i="6"/>
  <c r="CX243" i="6"/>
  <c r="CV243" i="6"/>
  <c r="CU243" i="6"/>
  <c r="CN243" i="6"/>
  <c r="CM243" i="6"/>
  <c r="CH243" i="6"/>
  <c r="CF243" i="6"/>
  <c r="CE243" i="6"/>
  <c r="BX243" i="6"/>
  <c r="BW243" i="6"/>
  <c r="BR243" i="6"/>
  <c r="BP243" i="6"/>
  <c r="BO243" i="6"/>
  <c r="BH243" i="6"/>
  <c r="BG243" i="6"/>
  <c r="FW242" i="6"/>
  <c r="FV242" i="6"/>
  <c r="FS242" i="6"/>
  <c r="FQ242" i="6"/>
  <c r="FP242" i="6"/>
  <c r="FO242" i="6"/>
  <c r="FN242" i="6"/>
  <c r="FI242" i="6"/>
  <c r="FH242" i="6"/>
  <c r="FG242" i="6"/>
  <c r="FF242" i="6"/>
  <c r="EZ242" i="6"/>
  <c r="EY242" i="6"/>
  <c r="EX242" i="6"/>
  <c r="EU242" i="6"/>
  <c r="ES242" i="6"/>
  <c r="ER242" i="6"/>
  <c r="EQ242" i="6"/>
  <c r="EP242" i="6"/>
  <c r="EM242" i="6"/>
  <c r="EJ242" i="6"/>
  <c r="EI242" i="6"/>
  <c r="EH242" i="6"/>
  <c r="EE242" i="6"/>
  <c r="EB242" i="6"/>
  <c r="EA242" i="6"/>
  <c r="DZ242" i="6"/>
  <c r="DW242" i="6"/>
  <c r="DU242" i="6"/>
  <c r="DT242" i="6"/>
  <c r="DS242" i="6"/>
  <c r="DR242" i="6"/>
  <c r="DO242" i="6"/>
  <c r="DL242" i="6"/>
  <c r="DK242" i="6"/>
  <c r="DJ242" i="6"/>
  <c r="DG242" i="6"/>
  <c r="DE242" i="6"/>
  <c r="DD242" i="6"/>
  <c r="DC242" i="6"/>
  <c r="DB242" i="6"/>
  <c r="CW242" i="6"/>
  <c r="CV242" i="6"/>
  <c r="CU242" i="6"/>
  <c r="CT242" i="6"/>
  <c r="CN242" i="6"/>
  <c r="CM242" i="6"/>
  <c r="CL242" i="6"/>
  <c r="CI242" i="6"/>
  <c r="CG242" i="6"/>
  <c r="CF242" i="6"/>
  <c r="CE242" i="6"/>
  <c r="CD242" i="6"/>
  <c r="CA242" i="6"/>
  <c r="BX242" i="6"/>
  <c r="BW242" i="6"/>
  <c r="BV242" i="6"/>
  <c r="BS242" i="6"/>
  <c r="BP242" i="6"/>
  <c r="BO242" i="6"/>
  <c r="BN242" i="6"/>
  <c r="BK242" i="6"/>
  <c r="BI242" i="6"/>
  <c r="BH242" i="6"/>
  <c r="BG242" i="6"/>
  <c r="FW241" i="6"/>
  <c r="FT241" i="6"/>
  <c r="FQ241" i="6"/>
  <c r="FP241" i="6"/>
  <c r="FO241" i="6"/>
  <c r="FL241" i="6"/>
  <c r="FJ241" i="6"/>
  <c r="FI241" i="6"/>
  <c r="FH241" i="6"/>
  <c r="FG241" i="6"/>
  <c r="FB241" i="6"/>
  <c r="FA241" i="6"/>
  <c r="EZ241" i="6"/>
  <c r="EY241" i="6"/>
  <c r="ES241" i="6"/>
  <c r="ER241" i="6"/>
  <c r="EQ241" i="6"/>
  <c r="EN241" i="6"/>
  <c r="EL241" i="6"/>
  <c r="EK241" i="6"/>
  <c r="EJ241" i="6"/>
  <c r="EI241" i="6"/>
  <c r="EF241" i="6"/>
  <c r="EC241" i="6"/>
  <c r="EB241" i="6"/>
  <c r="EA241" i="6"/>
  <c r="DX241" i="6"/>
  <c r="DU241" i="6"/>
  <c r="DT241" i="6"/>
  <c r="DS241" i="6"/>
  <c r="DP241" i="6"/>
  <c r="DN241" i="6"/>
  <c r="DM241" i="6"/>
  <c r="DL241" i="6"/>
  <c r="DK241" i="6"/>
  <c r="DH241" i="6"/>
  <c r="DE241" i="6"/>
  <c r="DD241" i="6"/>
  <c r="DC241" i="6"/>
  <c r="CZ241" i="6"/>
  <c r="CX241" i="6"/>
  <c r="CW241" i="6"/>
  <c r="CV241" i="6"/>
  <c r="CU241" i="6"/>
  <c r="CP241" i="6"/>
  <c r="CO241" i="6"/>
  <c r="CN241" i="6"/>
  <c r="CM241" i="6"/>
  <c r="CG241" i="6"/>
  <c r="CF241" i="6"/>
  <c r="CE241" i="6"/>
  <c r="CB241" i="6"/>
  <c r="BZ241" i="6"/>
  <c r="BY241" i="6"/>
  <c r="BX241" i="6"/>
  <c r="BW241" i="6"/>
  <c r="BT241" i="6"/>
  <c r="BQ241" i="6"/>
  <c r="BP241" i="6"/>
  <c r="BO241" i="6"/>
  <c r="BL241" i="6"/>
  <c r="BI241" i="6"/>
  <c r="BH241" i="6"/>
  <c r="BG241" i="6"/>
  <c r="FW238" i="6"/>
  <c r="FV238" i="6"/>
  <c r="FU238" i="6"/>
  <c r="FT238" i="6"/>
  <c r="FT242" i="6" s="1"/>
  <c r="FS238" i="6"/>
  <c r="FR238" i="6"/>
  <c r="FR242" i="6" s="1"/>
  <c r="FQ238" i="6"/>
  <c r="FP238" i="6"/>
  <c r="FO238" i="6"/>
  <c r="FN238" i="6"/>
  <c r="FM238" i="6"/>
  <c r="FL238" i="6"/>
  <c r="FL242" i="6" s="1"/>
  <c r="FK238" i="6"/>
  <c r="FK242" i="6" s="1"/>
  <c r="FJ238" i="6"/>
  <c r="FJ242" i="6" s="1"/>
  <c r="FI238" i="6"/>
  <c r="FH238" i="6"/>
  <c r="FG238" i="6"/>
  <c r="FF238" i="6"/>
  <c r="FE238" i="6"/>
  <c r="FD238" i="6"/>
  <c r="FD242" i="6" s="1"/>
  <c r="FC238" i="6"/>
  <c r="FC242" i="6" s="1"/>
  <c r="FB238" i="6"/>
  <c r="FB242" i="6" s="1"/>
  <c r="FA238" i="6"/>
  <c r="FA242" i="6" s="1"/>
  <c r="EZ238" i="6"/>
  <c r="EY238" i="6"/>
  <c r="EX238" i="6"/>
  <c r="EW238" i="6"/>
  <c r="EV238" i="6"/>
  <c r="EV242" i="6" s="1"/>
  <c r="EU238" i="6"/>
  <c r="ET238" i="6"/>
  <c r="ET242" i="6" s="1"/>
  <c r="ES238" i="6"/>
  <c r="ER238" i="6"/>
  <c r="EQ238" i="6"/>
  <c r="EP238" i="6"/>
  <c r="EO238" i="6"/>
  <c r="EN238" i="6"/>
  <c r="EN242" i="6" s="1"/>
  <c r="EM238" i="6"/>
  <c r="EL238" i="6"/>
  <c r="EL242" i="6" s="1"/>
  <c r="EK238" i="6"/>
  <c r="EK242" i="6" s="1"/>
  <c r="EJ238" i="6"/>
  <c r="EI238" i="6"/>
  <c r="EH238" i="6"/>
  <c r="EG238" i="6"/>
  <c r="EF238" i="6"/>
  <c r="EF242" i="6" s="1"/>
  <c r="EE238" i="6"/>
  <c r="ED238" i="6"/>
  <c r="ED242" i="6" s="1"/>
  <c r="EC238" i="6"/>
  <c r="EC242" i="6" s="1"/>
  <c r="EB238" i="6"/>
  <c r="EA238" i="6"/>
  <c r="DZ238" i="6"/>
  <c r="DY238" i="6"/>
  <c r="DX238" i="6"/>
  <c r="DX242" i="6" s="1"/>
  <c r="DW238" i="6"/>
  <c r="DV238" i="6"/>
  <c r="DV242" i="6" s="1"/>
  <c r="DU238" i="6"/>
  <c r="DT238" i="6"/>
  <c r="DS238" i="6"/>
  <c r="DR238" i="6"/>
  <c r="DQ238" i="6"/>
  <c r="DP238" i="6"/>
  <c r="DP242" i="6" s="1"/>
  <c r="DO238" i="6"/>
  <c r="DN238" i="6"/>
  <c r="DN242" i="6" s="1"/>
  <c r="DM238" i="6"/>
  <c r="DM242" i="6" s="1"/>
  <c r="DL238" i="6"/>
  <c r="DK238" i="6"/>
  <c r="DJ238" i="6"/>
  <c r="DI238" i="6"/>
  <c r="DH238" i="6"/>
  <c r="DH242" i="6" s="1"/>
  <c r="DG238" i="6"/>
  <c r="DF238" i="6"/>
  <c r="DF242" i="6" s="1"/>
  <c r="DE238" i="6"/>
  <c r="DD238" i="6"/>
  <c r="DC238" i="6"/>
  <c r="DB238" i="6"/>
  <c r="DA238" i="6"/>
  <c r="CZ238" i="6"/>
  <c r="CZ242" i="6" s="1"/>
  <c r="CY238" i="6"/>
  <c r="CY242" i="6" s="1"/>
  <c r="CX238" i="6"/>
  <c r="CX242" i="6" s="1"/>
  <c r="CW238" i="6"/>
  <c r="CV238" i="6"/>
  <c r="CU238" i="6"/>
  <c r="CT238" i="6"/>
  <c r="CS238" i="6"/>
  <c r="CS242" i="6" s="1"/>
  <c r="CR238" i="6"/>
  <c r="CR242" i="6" s="1"/>
  <c r="CQ238" i="6"/>
  <c r="CQ242" i="6" s="1"/>
  <c r="CP238" i="6"/>
  <c r="CP242" i="6" s="1"/>
  <c r="CO238" i="6"/>
  <c r="CO242" i="6" s="1"/>
  <c r="CN238" i="6"/>
  <c r="CM238" i="6"/>
  <c r="CL238" i="6"/>
  <c r="CK238" i="6"/>
  <c r="CK242" i="6" s="1"/>
  <c r="CJ238" i="6"/>
  <c r="CJ242" i="6" s="1"/>
  <c r="CI238" i="6"/>
  <c r="CH238" i="6"/>
  <c r="CH242" i="6" s="1"/>
  <c r="CG238" i="6"/>
  <c r="CF238" i="6"/>
  <c r="CE238" i="6"/>
  <c r="CD238" i="6"/>
  <c r="CC238" i="6"/>
  <c r="CC242" i="6" s="1"/>
  <c r="CB238" i="6"/>
  <c r="CB242" i="6" s="1"/>
  <c r="CA238" i="6"/>
  <c r="BZ238" i="6"/>
  <c r="BZ242" i="6" s="1"/>
  <c r="BY238" i="6"/>
  <c r="BY242" i="6" s="1"/>
  <c r="BX238" i="6"/>
  <c r="BW238" i="6"/>
  <c r="BV238" i="6"/>
  <c r="BU238" i="6"/>
  <c r="BU242" i="6" s="1"/>
  <c r="BT238" i="6"/>
  <c r="BT242" i="6" s="1"/>
  <c r="BS238" i="6"/>
  <c r="BR238" i="6"/>
  <c r="BR242" i="6" s="1"/>
  <c r="BQ238" i="6"/>
  <c r="BQ242" i="6" s="1"/>
  <c r="BP238" i="6"/>
  <c r="BO238" i="6"/>
  <c r="BN238" i="6"/>
  <c r="BM238" i="6"/>
  <c r="BM242" i="6" s="1"/>
  <c r="BL238" i="6"/>
  <c r="BL242" i="6" s="1"/>
  <c r="BK238" i="6"/>
  <c r="BJ238" i="6"/>
  <c r="BJ242" i="6" s="1"/>
  <c r="BI238" i="6"/>
  <c r="BH238" i="6"/>
  <c r="BG238" i="6"/>
  <c r="FW237" i="6"/>
  <c r="FV237" i="6"/>
  <c r="FV241" i="6" s="1"/>
  <c r="FU237" i="6"/>
  <c r="FU241" i="6" s="1"/>
  <c r="FT237" i="6"/>
  <c r="FT243" i="6" s="1"/>
  <c r="FS237" i="6"/>
  <c r="FR237" i="6"/>
  <c r="FR243" i="6" s="1"/>
  <c r="FQ237" i="6"/>
  <c r="FP237" i="6"/>
  <c r="FO237" i="6"/>
  <c r="FN237" i="6"/>
  <c r="FN241" i="6" s="1"/>
  <c r="FM237" i="6"/>
  <c r="FM241" i="6" s="1"/>
  <c r="FL237" i="6"/>
  <c r="FL243" i="6" s="1"/>
  <c r="FK237" i="6"/>
  <c r="FJ237" i="6"/>
  <c r="FI237" i="6"/>
  <c r="FH237" i="6"/>
  <c r="FG237" i="6"/>
  <c r="FF237" i="6"/>
  <c r="FF241" i="6" s="1"/>
  <c r="FE237" i="6"/>
  <c r="FE241" i="6" s="1"/>
  <c r="FD237" i="6"/>
  <c r="FD243" i="6" s="1"/>
  <c r="FC237" i="6"/>
  <c r="FB237" i="6"/>
  <c r="FB243" i="6" s="1"/>
  <c r="FA237" i="6"/>
  <c r="EZ237" i="6"/>
  <c r="EY237" i="6"/>
  <c r="EX237" i="6"/>
  <c r="EX241" i="6" s="1"/>
  <c r="EW237" i="6"/>
  <c r="EW241" i="6" s="1"/>
  <c r="EV237" i="6"/>
  <c r="EV243" i="6" s="1"/>
  <c r="EU237" i="6"/>
  <c r="ET237" i="6"/>
  <c r="ET241" i="6" s="1"/>
  <c r="ES237" i="6"/>
  <c r="ER237" i="6"/>
  <c r="EQ237" i="6"/>
  <c r="EP237" i="6"/>
  <c r="EP241" i="6" s="1"/>
  <c r="EO237" i="6"/>
  <c r="EO241" i="6" s="1"/>
  <c r="EN237" i="6"/>
  <c r="EN243" i="6" s="1"/>
  <c r="EM237" i="6"/>
  <c r="EL237" i="6"/>
  <c r="EL243" i="6" s="1"/>
  <c r="EK237" i="6"/>
  <c r="EJ237" i="6"/>
  <c r="EI237" i="6"/>
  <c r="EH237" i="6"/>
  <c r="EH241" i="6" s="1"/>
  <c r="EG237" i="6"/>
  <c r="EG241" i="6" s="1"/>
  <c r="EF237" i="6"/>
  <c r="EF243" i="6" s="1"/>
  <c r="EE237" i="6"/>
  <c r="ED237" i="6"/>
  <c r="ED241" i="6" s="1"/>
  <c r="EC237" i="6"/>
  <c r="EB237" i="6"/>
  <c r="EA237" i="6"/>
  <c r="DZ237" i="6"/>
  <c r="DZ241" i="6" s="1"/>
  <c r="DY237" i="6"/>
  <c r="DY241" i="6" s="1"/>
  <c r="DX237" i="6"/>
  <c r="DX243" i="6" s="1"/>
  <c r="DW237" i="6"/>
  <c r="DV237" i="6"/>
  <c r="DV243" i="6" s="1"/>
  <c r="DU237" i="6"/>
  <c r="DT237" i="6"/>
  <c r="DS237" i="6"/>
  <c r="DR237" i="6"/>
  <c r="DR241" i="6" s="1"/>
  <c r="DQ237" i="6"/>
  <c r="DQ241" i="6" s="1"/>
  <c r="DP237" i="6"/>
  <c r="DP243" i="6" s="1"/>
  <c r="DO237" i="6"/>
  <c r="DN237" i="6"/>
  <c r="DM237" i="6"/>
  <c r="DL237" i="6"/>
  <c r="DK237" i="6"/>
  <c r="DJ237" i="6"/>
  <c r="DJ241" i="6" s="1"/>
  <c r="DI237" i="6"/>
  <c r="DI241" i="6" s="1"/>
  <c r="DH237" i="6"/>
  <c r="DH243" i="6" s="1"/>
  <c r="DG237" i="6"/>
  <c r="DF237" i="6"/>
  <c r="DF243" i="6" s="1"/>
  <c r="DE237" i="6"/>
  <c r="DD237" i="6"/>
  <c r="DC237" i="6"/>
  <c r="DB237" i="6"/>
  <c r="DB241" i="6" s="1"/>
  <c r="DA237" i="6"/>
  <c r="DA241" i="6" s="1"/>
  <c r="CZ237" i="6"/>
  <c r="CZ243" i="6" s="1"/>
  <c r="CY237" i="6"/>
  <c r="CX237" i="6"/>
  <c r="CW237" i="6"/>
  <c r="CV237" i="6"/>
  <c r="CU237" i="6"/>
  <c r="CT237" i="6"/>
  <c r="CT241" i="6" s="1"/>
  <c r="CS237" i="6"/>
  <c r="CS241" i="6" s="1"/>
  <c r="CR237" i="6"/>
  <c r="CR243" i="6" s="1"/>
  <c r="CQ237" i="6"/>
  <c r="CP237" i="6"/>
  <c r="CP243" i="6" s="1"/>
  <c r="CO237" i="6"/>
  <c r="CN237" i="6"/>
  <c r="CM237" i="6"/>
  <c r="CL237" i="6"/>
  <c r="CL241" i="6" s="1"/>
  <c r="CK237" i="6"/>
  <c r="CK241" i="6" s="1"/>
  <c r="CJ237" i="6"/>
  <c r="CJ243" i="6" s="1"/>
  <c r="CI237" i="6"/>
  <c r="CH237" i="6"/>
  <c r="CH241" i="6" s="1"/>
  <c r="CG237" i="6"/>
  <c r="CF237" i="6"/>
  <c r="CE237" i="6"/>
  <c r="CD237" i="6"/>
  <c r="CD241" i="6" s="1"/>
  <c r="CC237" i="6"/>
  <c r="CC241" i="6" s="1"/>
  <c r="CB237" i="6"/>
  <c r="CB243" i="6" s="1"/>
  <c r="CA237" i="6"/>
  <c r="BZ237" i="6"/>
  <c r="BZ243" i="6" s="1"/>
  <c r="BY237" i="6"/>
  <c r="BX237" i="6"/>
  <c r="BW237" i="6"/>
  <c r="BV237" i="6"/>
  <c r="BV241" i="6" s="1"/>
  <c r="BU237" i="6"/>
  <c r="BU241" i="6" s="1"/>
  <c r="BT237" i="6"/>
  <c r="BT243" i="6" s="1"/>
  <c r="BS237" i="6"/>
  <c r="BR237" i="6"/>
  <c r="BR241" i="6" s="1"/>
  <c r="BQ237" i="6"/>
  <c r="BP237" i="6"/>
  <c r="BO237" i="6"/>
  <c r="BN237" i="6"/>
  <c r="BN241" i="6" s="1"/>
  <c r="BM237" i="6"/>
  <c r="BM241" i="6" s="1"/>
  <c r="BL237" i="6"/>
  <c r="BL243" i="6" s="1"/>
  <c r="BK237" i="6"/>
  <c r="BJ237" i="6"/>
  <c r="BJ243" i="6" s="1"/>
  <c r="BI237" i="6"/>
  <c r="BH237" i="6"/>
  <c r="BG237" i="6"/>
  <c r="FV228" i="6"/>
  <c r="FU228" i="6"/>
  <c r="FN228" i="6"/>
  <c r="FM228" i="6"/>
  <c r="FH228" i="6"/>
  <c r="FF228" i="6"/>
  <c r="FE228" i="6"/>
  <c r="EX228" i="6"/>
  <c r="EW228" i="6"/>
  <c r="ER228" i="6"/>
  <c r="EP228" i="6"/>
  <c r="EO228" i="6"/>
  <c r="EH228" i="6"/>
  <c r="EG228" i="6"/>
  <c r="EB228" i="6"/>
  <c r="DZ228" i="6"/>
  <c r="DY228" i="6"/>
  <c r="DR228" i="6"/>
  <c r="DQ228" i="6"/>
  <c r="DL228" i="6"/>
  <c r="DJ228" i="6"/>
  <c r="DI228" i="6"/>
  <c r="DB228" i="6"/>
  <c r="DA228" i="6"/>
  <c r="CV228" i="6"/>
  <c r="CT228" i="6"/>
  <c r="CS228" i="6"/>
  <c r="CL228" i="6"/>
  <c r="CK228" i="6"/>
  <c r="CF228" i="6"/>
  <c r="CD228" i="6"/>
  <c r="CC228" i="6"/>
  <c r="BV228" i="6"/>
  <c r="BU228" i="6"/>
  <c r="BP228" i="6"/>
  <c r="BN228" i="6"/>
  <c r="BM228" i="6"/>
  <c r="FV227" i="6"/>
  <c r="FU227" i="6"/>
  <c r="FT227" i="6"/>
  <c r="FQ227" i="6"/>
  <c r="FO227" i="6"/>
  <c r="FN227" i="6"/>
  <c r="FM227" i="6"/>
  <c r="FL227" i="6"/>
  <c r="FI227" i="6"/>
  <c r="FG227" i="6"/>
  <c r="FF227" i="6"/>
  <c r="FE227" i="6"/>
  <c r="FD227" i="6"/>
  <c r="EY227" i="6"/>
  <c r="EX227" i="6"/>
  <c r="EW227" i="6"/>
  <c r="EV227" i="6"/>
  <c r="ES227" i="6"/>
  <c r="EQ227" i="6"/>
  <c r="EP227" i="6"/>
  <c r="EO227" i="6"/>
  <c r="EN227" i="6"/>
  <c r="EI227" i="6"/>
  <c r="EH227" i="6"/>
  <c r="EG227" i="6"/>
  <c r="EF227" i="6"/>
  <c r="EA227" i="6"/>
  <c r="DZ227" i="6"/>
  <c r="DY227" i="6"/>
  <c r="DX227" i="6"/>
  <c r="DU227" i="6"/>
  <c r="DS227" i="6"/>
  <c r="DR227" i="6"/>
  <c r="DQ227" i="6"/>
  <c r="DP227" i="6"/>
  <c r="DM227" i="6"/>
  <c r="DJ227" i="6"/>
  <c r="DI227" i="6"/>
  <c r="DH227" i="6"/>
  <c r="DE227" i="6"/>
  <c r="DC227" i="6"/>
  <c r="DB227" i="6"/>
  <c r="DA227" i="6"/>
  <c r="CZ227" i="6"/>
  <c r="CW227" i="6"/>
  <c r="CU227" i="6"/>
  <c r="CT227" i="6"/>
  <c r="CS227" i="6"/>
  <c r="CR227" i="6"/>
  <c r="CM227" i="6"/>
  <c r="CL227" i="6"/>
  <c r="CK227" i="6"/>
  <c r="CJ227" i="6"/>
  <c r="CG227" i="6"/>
  <c r="CE227" i="6"/>
  <c r="CD227" i="6"/>
  <c r="CC227" i="6"/>
  <c r="CB227" i="6"/>
  <c r="BW227" i="6"/>
  <c r="BV227" i="6"/>
  <c r="BU227" i="6"/>
  <c r="BT227" i="6"/>
  <c r="BO227" i="6"/>
  <c r="BN227" i="6"/>
  <c r="BM227" i="6"/>
  <c r="BL227" i="6"/>
  <c r="BI227" i="6"/>
  <c r="BG227" i="6"/>
  <c r="FW226" i="6"/>
  <c r="FV226" i="6"/>
  <c r="FU226" i="6"/>
  <c r="FR226" i="6"/>
  <c r="FO226" i="6"/>
  <c r="FN226" i="6"/>
  <c r="FM226" i="6"/>
  <c r="FJ226" i="6"/>
  <c r="FH226" i="6"/>
  <c r="FG226" i="6"/>
  <c r="FF226" i="6"/>
  <c r="FE226" i="6"/>
  <c r="FB226" i="6"/>
  <c r="EZ226" i="6"/>
  <c r="EY226" i="6"/>
  <c r="EX226" i="6"/>
  <c r="EW226" i="6"/>
  <c r="ER226" i="6"/>
  <c r="EQ226" i="6"/>
  <c r="EP226" i="6"/>
  <c r="EO226" i="6"/>
  <c r="EL226" i="6"/>
  <c r="EJ226" i="6"/>
  <c r="EI226" i="6"/>
  <c r="EH226" i="6"/>
  <c r="EG226" i="6"/>
  <c r="EB226" i="6"/>
  <c r="EA226" i="6"/>
  <c r="DZ226" i="6"/>
  <c r="DY226" i="6"/>
  <c r="DT226" i="6"/>
  <c r="DS226" i="6"/>
  <c r="DR226" i="6"/>
  <c r="DQ226" i="6"/>
  <c r="DN226" i="6"/>
  <c r="DL226" i="6"/>
  <c r="DK226" i="6"/>
  <c r="DJ226" i="6"/>
  <c r="DI226" i="6"/>
  <c r="DC226" i="6"/>
  <c r="DB226" i="6"/>
  <c r="DA226" i="6"/>
  <c r="CX226" i="6"/>
  <c r="CV226" i="6"/>
  <c r="CU226" i="6"/>
  <c r="CT226" i="6"/>
  <c r="CS226" i="6"/>
  <c r="CP226" i="6"/>
  <c r="CN226" i="6"/>
  <c r="CM226" i="6"/>
  <c r="CL226" i="6"/>
  <c r="CK226" i="6"/>
  <c r="CF226" i="6"/>
  <c r="CE226" i="6"/>
  <c r="CD226" i="6"/>
  <c r="CC226" i="6"/>
  <c r="BZ226" i="6"/>
  <c r="BX226" i="6"/>
  <c r="BW226" i="6"/>
  <c r="BV226" i="6"/>
  <c r="BU226" i="6"/>
  <c r="BP226" i="6"/>
  <c r="BO226" i="6"/>
  <c r="BN226" i="6"/>
  <c r="BM226" i="6"/>
  <c r="BH226" i="6"/>
  <c r="BG226" i="6"/>
  <c r="FW223" i="6"/>
  <c r="FW227" i="6" s="1"/>
  <c r="FV223" i="6"/>
  <c r="FU223" i="6"/>
  <c r="FT223" i="6"/>
  <c r="FS223" i="6"/>
  <c r="FR223" i="6"/>
  <c r="FR227" i="6" s="1"/>
  <c r="FQ223" i="6"/>
  <c r="FP223" i="6"/>
  <c r="FP227" i="6" s="1"/>
  <c r="FO223" i="6"/>
  <c r="FN223" i="6"/>
  <c r="FM223" i="6"/>
  <c r="FL223" i="6"/>
  <c r="FK223" i="6"/>
  <c r="FJ223" i="6"/>
  <c r="FJ227" i="6" s="1"/>
  <c r="FI223" i="6"/>
  <c r="FH223" i="6"/>
  <c r="FH227" i="6" s="1"/>
  <c r="FG223" i="6"/>
  <c r="FF223" i="6"/>
  <c r="FE223" i="6"/>
  <c r="FD223" i="6"/>
  <c r="FC223" i="6"/>
  <c r="FB223" i="6"/>
  <c r="FB227" i="6" s="1"/>
  <c r="FA223" i="6"/>
  <c r="FA227" i="6" s="1"/>
  <c r="EZ223" i="6"/>
  <c r="EZ227" i="6" s="1"/>
  <c r="EY223" i="6"/>
  <c r="EX223" i="6"/>
  <c r="EW223" i="6"/>
  <c r="EV223" i="6"/>
  <c r="EU223" i="6"/>
  <c r="ET223" i="6"/>
  <c r="ET227" i="6" s="1"/>
  <c r="ES223" i="6"/>
  <c r="ER223" i="6"/>
  <c r="ER227" i="6" s="1"/>
  <c r="EQ223" i="6"/>
  <c r="EP223" i="6"/>
  <c r="EO223" i="6"/>
  <c r="EN223" i="6"/>
  <c r="EM223" i="6"/>
  <c r="EL223" i="6"/>
  <c r="EL227" i="6" s="1"/>
  <c r="EK223" i="6"/>
  <c r="EK227" i="6" s="1"/>
  <c r="EJ223" i="6"/>
  <c r="EJ227" i="6" s="1"/>
  <c r="EI223" i="6"/>
  <c r="EH223" i="6"/>
  <c r="EG223" i="6"/>
  <c r="EF223" i="6"/>
  <c r="EE223" i="6"/>
  <c r="ED223" i="6"/>
  <c r="ED227" i="6" s="1"/>
  <c r="EC223" i="6"/>
  <c r="EC227" i="6" s="1"/>
  <c r="EB223" i="6"/>
  <c r="EB227" i="6" s="1"/>
  <c r="EA223" i="6"/>
  <c r="DZ223" i="6"/>
  <c r="DY223" i="6"/>
  <c r="DX223" i="6"/>
  <c r="DW223" i="6"/>
  <c r="DV223" i="6"/>
  <c r="DV227" i="6" s="1"/>
  <c r="DU223" i="6"/>
  <c r="DT223" i="6"/>
  <c r="DT227" i="6" s="1"/>
  <c r="DS223" i="6"/>
  <c r="DR223" i="6"/>
  <c r="DQ223" i="6"/>
  <c r="DP223" i="6"/>
  <c r="DO223" i="6"/>
  <c r="DN223" i="6"/>
  <c r="DN227" i="6" s="1"/>
  <c r="DM223" i="6"/>
  <c r="DL223" i="6"/>
  <c r="DL227" i="6" s="1"/>
  <c r="DK223" i="6"/>
  <c r="DK227" i="6" s="1"/>
  <c r="DJ223" i="6"/>
  <c r="DI223" i="6"/>
  <c r="DH223" i="6"/>
  <c r="DG223" i="6"/>
  <c r="DF223" i="6"/>
  <c r="DF227" i="6" s="1"/>
  <c r="DE223" i="6"/>
  <c r="DD223" i="6"/>
  <c r="DD227" i="6" s="1"/>
  <c r="DC223" i="6"/>
  <c r="DB223" i="6"/>
  <c r="DA223" i="6"/>
  <c r="CZ223" i="6"/>
  <c r="CY223" i="6"/>
  <c r="CX223" i="6"/>
  <c r="CX227" i="6" s="1"/>
  <c r="CW223" i="6"/>
  <c r="CV223" i="6"/>
  <c r="CV227" i="6" s="1"/>
  <c r="CU223" i="6"/>
  <c r="CT223" i="6"/>
  <c r="CS223" i="6"/>
  <c r="CR223" i="6"/>
  <c r="CQ223" i="6"/>
  <c r="CP223" i="6"/>
  <c r="CP227" i="6" s="1"/>
  <c r="CO223" i="6"/>
  <c r="CO227" i="6" s="1"/>
  <c r="CN223" i="6"/>
  <c r="CN227" i="6" s="1"/>
  <c r="CM223" i="6"/>
  <c r="CL223" i="6"/>
  <c r="CK223" i="6"/>
  <c r="CJ223" i="6"/>
  <c r="CI223" i="6"/>
  <c r="CH223" i="6"/>
  <c r="CH227" i="6" s="1"/>
  <c r="CG223" i="6"/>
  <c r="CF223" i="6"/>
  <c r="CF227" i="6" s="1"/>
  <c r="CE223" i="6"/>
  <c r="CD223" i="6"/>
  <c r="CC223" i="6"/>
  <c r="CB223" i="6"/>
  <c r="CA223" i="6"/>
  <c r="BZ223" i="6"/>
  <c r="BZ227" i="6" s="1"/>
  <c r="BY223" i="6"/>
  <c r="BY227" i="6" s="1"/>
  <c r="BX223" i="6"/>
  <c r="BX227" i="6" s="1"/>
  <c r="BW223" i="6"/>
  <c r="BV223" i="6"/>
  <c r="BU223" i="6"/>
  <c r="BT223" i="6"/>
  <c r="BS223" i="6"/>
  <c r="BR223" i="6"/>
  <c r="BR227" i="6" s="1"/>
  <c r="BQ223" i="6"/>
  <c r="BQ227" i="6" s="1"/>
  <c r="BP223" i="6"/>
  <c r="BP227" i="6" s="1"/>
  <c r="BO223" i="6"/>
  <c r="BN223" i="6"/>
  <c r="BM223" i="6"/>
  <c r="BL223" i="6"/>
  <c r="BK223" i="6"/>
  <c r="BJ223" i="6"/>
  <c r="BJ227" i="6" s="1"/>
  <c r="BI223" i="6"/>
  <c r="BH223" i="6"/>
  <c r="BH227" i="6" s="1"/>
  <c r="BG223" i="6"/>
  <c r="FW222" i="6"/>
  <c r="FW228" i="6" s="1"/>
  <c r="FV222" i="6"/>
  <c r="FU222" i="6"/>
  <c r="FT222" i="6"/>
  <c r="FT226" i="6" s="1"/>
  <c r="FS222" i="6"/>
  <c r="FS226" i="6" s="1"/>
  <c r="FR222" i="6"/>
  <c r="FR228" i="6" s="1"/>
  <c r="FQ222" i="6"/>
  <c r="FP222" i="6"/>
  <c r="FP226" i="6" s="1"/>
  <c r="FO222" i="6"/>
  <c r="FO228" i="6" s="1"/>
  <c r="FN222" i="6"/>
  <c r="FM222" i="6"/>
  <c r="FL222" i="6"/>
  <c r="FL226" i="6" s="1"/>
  <c r="FK222" i="6"/>
  <c r="FK226" i="6" s="1"/>
  <c r="FJ222" i="6"/>
  <c r="FJ228" i="6" s="1"/>
  <c r="FI222" i="6"/>
  <c r="FH222" i="6"/>
  <c r="FG222" i="6"/>
  <c r="FG228" i="6" s="1"/>
  <c r="FF222" i="6"/>
  <c r="FE222" i="6"/>
  <c r="FD222" i="6"/>
  <c r="FD226" i="6" s="1"/>
  <c r="FC222" i="6"/>
  <c r="FC226" i="6" s="1"/>
  <c r="FB222" i="6"/>
  <c r="FB228" i="6" s="1"/>
  <c r="FA222" i="6"/>
  <c r="EZ222" i="6"/>
  <c r="EY222" i="6"/>
  <c r="EY228" i="6" s="1"/>
  <c r="EX222" i="6"/>
  <c r="EW222" i="6"/>
  <c r="EV222" i="6"/>
  <c r="EV226" i="6" s="1"/>
  <c r="EU222" i="6"/>
  <c r="EU226" i="6" s="1"/>
  <c r="ET222" i="6"/>
  <c r="ET228" i="6" s="1"/>
  <c r="ES222" i="6"/>
  <c r="ER222" i="6"/>
  <c r="EQ222" i="6"/>
  <c r="EQ228" i="6" s="1"/>
  <c r="EP222" i="6"/>
  <c r="EO222" i="6"/>
  <c r="EN222" i="6"/>
  <c r="EN226" i="6" s="1"/>
  <c r="EM222" i="6"/>
  <c r="EM226" i="6" s="1"/>
  <c r="EL222" i="6"/>
  <c r="EL228" i="6" s="1"/>
  <c r="EK222" i="6"/>
  <c r="EJ222" i="6"/>
  <c r="EI222" i="6"/>
  <c r="EI228" i="6" s="1"/>
  <c r="EH222" i="6"/>
  <c r="EG222" i="6"/>
  <c r="EF222" i="6"/>
  <c r="EF226" i="6" s="1"/>
  <c r="EE222" i="6"/>
  <c r="EE226" i="6" s="1"/>
  <c r="ED222" i="6"/>
  <c r="ED228" i="6" s="1"/>
  <c r="EC222" i="6"/>
  <c r="EB222" i="6"/>
  <c r="EA222" i="6"/>
  <c r="EA228" i="6" s="1"/>
  <c r="DZ222" i="6"/>
  <c r="DY222" i="6"/>
  <c r="DX222" i="6"/>
  <c r="DX226" i="6" s="1"/>
  <c r="DW222" i="6"/>
  <c r="DW226" i="6" s="1"/>
  <c r="DV222" i="6"/>
  <c r="DV228" i="6" s="1"/>
  <c r="DU222" i="6"/>
  <c r="DT222" i="6"/>
  <c r="DS222" i="6"/>
  <c r="DS228" i="6" s="1"/>
  <c r="DR222" i="6"/>
  <c r="DQ222" i="6"/>
  <c r="DP222" i="6"/>
  <c r="DP226" i="6" s="1"/>
  <c r="DO222" i="6"/>
  <c r="DO226" i="6" s="1"/>
  <c r="DN222" i="6"/>
  <c r="DN228" i="6" s="1"/>
  <c r="DM222" i="6"/>
  <c r="DL222" i="6"/>
  <c r="DK222" i="6"/>
  <c r="DK228" i="6" s="1"/>
  <c r="DJ222" i="6"/>
  <c r="DI222" i="6"/>
  <c r="DH222" i="6"/>
  <c r="DH226" i="6" s="1"/>
  <c r="DG222" i="6"/>
  <c r="DG226" i="6" s="1"/>
  <c r="DF222" i="6"/>
  <c r="DF228" i="6" s="1"/>
  <c r="DE222" i="6"/>
  <c r="DD222" i="6"/>
  <c r="DD226" i="6" s="1"/>
  <c r="DC222" i="6"/>
  <c r="DC228" i="6" s="1"/>
  <c r="DB222" i="6"/>
  <c r="DA222" i="6"/>
  <c r="CZ222" i="6"/>
  <c r="CZ226" i="6" s="1"/>
  <c r="CY222" i="6"/>
  <c r="CY226" i="6" s="1"/>
  <c r="CX222" i="6"/>
  <c r="CX228" i="6" s="1"/>
  <c r="CW222" i="6"/>
  <c r="CV222" i="6"/>
  <c r="CU222" i="6"/>
  <c r="CU228" i="6" s="1"/>
  <c r="CT222" i="6"/>
  <c r="CS222" i="6"/>
  <c r="CR222" i="6"/>
  <c r="CR226" i="6" s="1"/>
  <c r="CQ222" i="6"/>
  <c r="CQ226" i="6" s="1"/>
  <c r="CP222" i="6"/>
  <c r="CP228" i="6" s="1"/>
  <c r="CO222" i="6"/>
  <c r="CN222" i="6"/>
  <c r="CM222" i="6"/>
  <c r="CM228" i="6" s="1"/>
  <c r="CL222" i="6"/>
  <c r="CK222" i="6"/>
  <c r="CJ222" i="6"/>
  <c r="CJ226" i="6" s="1"/>
  <c r="CI222" i="6"/>
  <c r="CI226" i="6" s="1"/>
  <c r="CH222" i="6"/>
  <c r="CH228" i="6" s="1"/>
  <c r="CG222" i="6"/>
  <c r="CF222" i="6"/>
  <c r="CE222" i="6"/>
  <c r="CE228" i="6" s="1"/>
  <c r="CD222" i="6"/>
  <c r="CC222" i="6"/>
  <c r="CB222" i="6"/>
  <c r="CB226" i="6" s="1"/>
  <c r="CA222" i="6"/>
  <c r="CA226" i="6" s="1"/>
  <c r="BZ222" i="6"/>
  <c r="BZ228" i="6" s="1"/>
  <c r="BY222" i="6"/>
  <c r="BX222" i="6"/>
  <c r="BW222" i="6"/>
  <c r="BW228" i="6" s="1"/>
  <c r="BV222" i="6"/>
  <c r="BU222" i="6"/>
  <c r="BT222" i="6"/>
  <c r="BT226" i="6" s="1"/>
  <c r="BS222" i="6"/>
  <c r="BS226" i="6" s="1"/>
  <c r="BR222" i="6"/>
  <c r="BR228" i="6" s="1"/>
  <c r="BQ222" i="6"/>
  <c r="BP222" i="6"/>
  <c r="BO222" i="6"/>
  <c r="BO228" i="6" s="1"/>
  <c r="BN222" i="6"/>
  <c r="BM222" i="6"/>
  <c r="BL222" i="6"/>
  <c r="BL226" i="6" s="1"/>
  <c r="BK222" i="6"/>
  <c r="BK226" i="6" s="1"/>
  <c r="BJ222" i="6"/>
  <c r="BJ228" i="6" s="1"/>
  <c r="BI222" i="6"/>
  <c r="BH222" i="6"/>
  <c r="BG222" i="6"/>
  <c r="BG228" i="6" s="1"/>
  <c r="FV213" i="6"/>
  <c r="FT213" i="6"/>
  <c r="FS213" i="6"/>
  <c r="FL213" i="6"/>
  <c r="FK213" i="6"/>
  <c r="FF213" i="6"/>
  <c r="FD213" i="6"/>
  <c r="FC213" i="6"/>
  <c r="EV213" i="6"/>
  <c r="EU213" i="6"/>
  <c r="EP213" i="6"/>
  <c r="EN213" i="6"/>
  <c r="EM213" i="6"/>
  <c r="EF213" i="6"/>
  <c r="EE213" i="6"/>
  <c r="DZ213" i="6"/>
  <c r="DX213" i="6"/>
  <c r="DW213" i="6"/>
  <c r="DP213" i="6"/>
  <c r="DO213" i="6"/>
  <c r="DJ213" i="6"/>
  <c r="DH213" i="6"/>
  <c r="DG213" i="6"/>
  <c r="CZ213" i="6"/>
  <c r="CY213" i="6"/>
  <c r="CT213" i="6"/>
  <c r="CR213" i="6"/>
  <c r="CQ213" i="6"/>
  <c r="CJ213" i="6"/>
  <c r="CI213" i="6"/>
  <c r="CD213" i="6"/>
  <c r="CB213" i="6"/>
  <c r="CA213" i="6"/>
  <c r="BT213" i="6"/>
  <c r="BS213" i="6"/>
  <c r="BN213" i="6"/>
  <c r="BL213" i="6"/>
  <c r="BK213" i="6"/>
  <c r="FW212" i="6"/>
  <c r="FT212" i="6"/>
  <c r="FS212" i="6"/>
  <c r="FR212" i="6"/>
  <c r="FO212" i="6"/>
  <c r="FM212" i="6"/>
  <c r="FL212" i="6"/>
  <c r="FK212" i="6"/>
  <c r="FJ212" i="6"/>
  <c r="FE212" i="6"/>
  <c r="FD212" i="6"/>
  <c r="FC212" i="6"/>
  <c r="FB212" i="6"/>
  <c r="EV212" i="6"/>
  <c r="EU212" i="6"/>
  <c r="ET212" i="6"/>
  <c r="EQ212" i="6"/>
  <c r="EO212" i="6"/>
  <c r="EN212" i="6"/>
  <c r="EM212" i="6"/>
  <c r="EL212" i="6"/>
  <c r="EI212" i="6"/>
  <c r="EF212" i="6"/>
  <c r="EE212" i="6"/>
  <c r="ED212" i="6"/>
  <c r="EA212" i="6"/>
  <c r="DX212" i="6"/>
  <c r="DW212" i="6"/>
  <c r="DV212" i="6"/>
  <c r="DS212" i="6"/>
  <c r="DQ212" i="6"/>
  <c r="DP212" i="6"/>
  <c r="DO212" i="6"/>
  <c r="DN212" i="6"/>
  <c r="DK212" i="6"/>
  <c r="DH212" i="6"/>
  <c r="DG212" i="6"/>
  <c r="DF212" i="6"/>
  <c r="DC212" i="6"/>
  <c r="DA212" i="6"/>
  <c r="CZ212" i="6"/>
  <c r="CY212" i="6"/>
  <c r="CX212" i="6"/>
  <c r="CS212" i="6"/>
  <c r="CR212" i="6"/>
  <c r="CQ212" i="6"/>
  <c r="CP212" i="6"/>
  <c r="CJ212" i="6"/>
  <c r="CI212" i="6"/>
  <c r="CH212" i="6"/>
  <c r="CE212" i="6"/>
  <c r="CC212" i="6"/>
  <c r="CB212" i="6"/>
  <c r="CA212" i="6"/>
  <c r="BZ212" i="6"/>
  <c r="BW212" i="6"/>
  <c r="BT212" i="6"/>
  <c r="BS212" i="6"/>
  <c r="BR212" i="6"/>
  <c r="BO212" i="6"/>
  <c r="BL212" i="6"/>
  <c r="BK212" i="6"/>
  <c r="BJ212" i="6"/>
  <c r="BG212" i="6"/>
  <c r="FV211" i="6"/>
  <c r="FU211" i="6"/>
  <c r="FT211" i="6"/>
  <c r="FS211" i="6"/>
  <c r="FP211" i="6"/>
  <c r="FM211" i="6"/>
  <c r="FL211" i="6"/>
  <c r="FK211" i="6"/>
  <c r="FH211" i="6"/>
  <c r="FF211" i="6"/>
  <c r="FE211" i="6"/>
  <c r="FD211" i="6"/>
  <c r="FC211" i="6"/>
  <c r="EX211" i="6"/>
  <c r="EW211" i="6"/>
  <c r="EV211" i="6"/>
  <c r="EU211" i="6"/>
  <c r="EO211" i="6"/>
  <c r="EN211" i="6"/>
  <c r="EM211" i="6"/>
  <c r="EJ211" i="6"/>
  <c r="EH211" i="6"/>
  <c r="EG211" i="6"/>
  <c r="EF211" i="6"/>
  <c r="EE211" i="6"/>
  <c r="EB211" i="6"/>
  <c r="DY211" i="6"/>
  <c r="DX211" i="6"/>
  <c r="DW211" i="6"/>
  <c r="DT211" i="6"/>
  <c r="DQ211" i="6"/>
  <c r="DP211" i="6"/>
  <c r="DO211" i="6"/>
  <c r="DL211" i="6"/>
  <c r="DJ211" i="6"/>
  <c r="DI211" i="6"/>
  <c r="DH211" i="6"/>
  <c r="DG211" i="6"/>
  <c r="DD211" i="6"/>
  <c r="DA211" i="6"/>
  <c r="CZ211" i="6"/>
  <c r="CY211" i="6"/>
  <c r="CV211" i="6"/>
  <c r="CT211" i="6"/>
  <c r="CS211" i="6"/>
  <c r="CR211" i="6"/>
  <c r="CQ211" i="6"/>
  <c r="CL211" i="6"/>
  <c r="CK211" i="6"/>
  <c r="CJ211" i="6"/>
  <c r="CI211" i="6"/>
  <c r="CC211" i="6"/>
  <c r="CB211" i="6"/>
  <c r="CA211" i="6"/>
  <c r="BX211" i="6"/>
  <c r="BV211" i="6"/>
  <c r="BU211" i="6"/>
  <c r="BT211" i="6"/>
  <c r="BS211" i="6"/>
  <c r="BP211" i="6"/>
  <c r="BM211" i="6"/>
  <c r="BL211" i="6"/>
  <c r="BK211" i="6"/>
  <c r="BH211" i="6"/>
  <c r="FW208" i="6"/>
  <c r="FV208" i="6"/>
  <c r="FV212" i="6" s="1"/>
  <c r="FU208" i="6"/>
  <c r="FU212" i="6" s="1"/>
  <c r="FT208" i="6"/>
  <c r="FS208" i="6"/>
  <c r="FR208" i="6"/>
  <c r="FQ208" i="6"/>
  <c r="FP208" i="6"/>
  <c r="FP212" i="6" s="1"/>
  <c r="FO208" i="6"/>
  <c r="FN208" i="6"/>
  <c r="FN212" i="6" s="1"/>
  <c r="FM208" i="6"/>
  <c r="FL208" i="6"/>
  <c r="FK208" i="6"/>
  <c r="FJ208" i="6"/>
  <c r="FI208" i="6"/>
  <c r="FH208" i="6"/>
  <c r="FH212" i="6" s="1"/>
  <c r="FG208" i="6"/>
  <c r="FG212" i="6" s="1"/>
  <c r="FF208" i="6"/>
  <c r="FF212" i="6" s="1"/>
  <c r="FE208" i="6"/>
  <c r="FD208" i="6"/>
  <c r="FC208" i="6"/>
  <c r="FB208" i="6"/>
  <c r="FA208" i="6"/>
  <c r="EZ208" i="6"/>
  <c r="EZ212" i="6" s="1"/>
  <c r="EY208" i="6"/>
  <c r="EY212" i="6" s="1"/>
  <c r="EX208" i="6"/>
  <c r="EX212" i="6" s="1"/>
  <c r="EW208" i="6"/>
  <c r="EW212" i="6" s="1"/>
  <c r="EV208" i="6"/>
  <c r="EU208" i="6"/>
  <c r="ET208" i="6"/>
  <c r="ES208" i="6"/>
  <c r="ER208" i="6"/>
  <c r="ER212" i="6" s="1"/>
  <c r="EQ208" i="6"/>
  <c r="EP208" i="6"/>
  <c r="EP212" i="6" s="1"/>
  <c r="EO208" i="6"/>
  <c r="EN208" i="6"/>
  <c r="EM208" i="6"/>
  <c r="EL208" i="6"/>
  <c r="EK208" i="6"/>
  <c r="EJ208" i="6"/>
  <c r="EJ212" i="6" s="1"/>
  <c r="EI208" i="6"/>
  <c r="EH208" i="6"/>
  <c r="EH212" i="6" s="1"/>
  <c r="EG208" i="6"/>
  <c r="EG212" i="6" s="1"/>
  <c r="EF208" i="6"/>
  <c r="EE208" i="6"/>
  <c r="ED208" i="6"/>
  <c r="EC208" i="6"/>
  <c r="EB208" i="6"/>
  <c r="EB212" i="6" s="1"/>
  <c r="EA208" i="6"/>
  <c r="DZ208" i="6"/>
  <c r="DZ212" i="6" s="1"/>
  <c r="DY208" i="6"/>
  <c r="DY212" i="6" s="1"/>
  <c r="DX208" i="6"/>
  <c r="DW208" i="6"/>
  <c r="DV208" i="6"/>
  <c r="DU208" i="6"/>
  <c r="DT208" i="6"/>
  <c r="DT212" i="6" s="1"/>
  <c r="DS208" i="6"/>
  <c r="DR208" i="6"/>
  <c r="DR212" i="6" s="1"/>
  <c r="DQ208" i="6"/>
  <c r="DP208" i="6"/>
  <c r="DO208" i="6"/>
  <c r="DN208" i="6"/>
  <c r="DM208" i="6"/>
  <c r="DL208" i="6"/>
  <c r="DL212" i="6" s="1"/>
  <c r="DK208" i="6"/>
  <c r="DJ208" i="6"/>
  <c r="DJ212" i="6" s="1"/>
  <c r="DI208" i="6"/>
  <c r="DI212" i="6" s="1"/>
  <c r="DH208" i="6"/>
  <c r="DG208" i="6"/>
  <c r="DF208" i="6"/>
  <c r="DE208" i="6"/>
  <c r="DD208" i="6"/>
  <c r="DD212" i="6" s="1"/>
  <c r="DC208" i="6"/>
  <c r="DB208" i="6"/>
  <c r="DB212" i="6" s="1"/>
  <c r="DA208" i="6"/>
  <c r="CZ208" i="6"/>
  <c r="CY208" i="6"/>
  <c r="CX208" i="6"/>
  <c r="CW208" i="6"/>
  <c r="CV208" i="6"/>
  <c r="CV212" i="6" s="1"/>
  <c r="CU208" i="6"/>
  <c r="CU212" i="6" s="1"/>
  <c r="CT208" i="6"/>
  <c r="CT212" i="6" s="1"/>
  <c r="CS208" i="6"/>
  <c r="CR208" i="6"/>
  <c r="CQ208" i="6"/>
  <c r="CP208" i="6"/>
  <c r="CO208" i="6"/>
  <c r="CN208" i="6"/>
  <c r="CN212" i="6" s="1"/>
  <c r="CM208" i="6"/>
  <c r="CM212" i="6" s="1"/>
  <c r="CL208" i="6"/>
  <c r="CL212" i="6" s="1"/>
  <c r="CK208" i="6"/>
  <c r="CK212" i="6" s="1"/>
  <c r="CJ208" i="6"/>
  <c r="CI208" i="6"/>
  <c r="CH208" i="6"/>
  <c r="CG208" i="6"/>
  <c r="CF208" i="6"/>
  <c r="CF212" i="6" s="1"/>
  <c r="CE208" i="6"/>
  <c r="CD208" i="6"/>
  <c r="CD212" i="6" s="1"/>
  <c r="CC208" i="6"/>
  <c r="CB208" i="6"/>
  <c r="CA208" i="6"/>
  <c r="BZ208" i="6"/>
  <c r="BY208" i="6"/>
  <c r="BX208" i="6"/>
  <c r="BX212" i="6" s="1"/>
  <c r="BW208" i="6"/>
  <c r="BV208" i="6"/>
  <c r="BV212" i="6" s="1"/>
  <c r="BU208" i="6"/>
  <c r="BU212" i="6" s="1"/>
  <c r="BT208" i="6"/>
  <c r="BS208" i="6"/>
  <c r="BR208" i="6"/>
  <c r="BQ208" i="6"/>
  <c r="BP208" i="6"/>
  <c r="BP212" i="6" s="1"/>
  <c r="BO208" i="6"/>
  <c r="BN208" i="6"/>
  <c r="BN212" i="6" s="1"/>
  <c r="BM208" i="6"/>
  <c r="BM212" i="6" s="1"/>
  <c r="BL208" i="6"/>
  <c r="BK208" i="6"/>
  <c r="BJ208" i="6"/>
  <c r="BI208" i="6"/>
  <c r="BH208" i="6"/>
  <c r="BH212" i="6" s="1"/>
  <c r="BG208" i="6"/>
  <c r="FW207" i="6"/>
  <c r="FV207" i="6"/>
  <c r="FU207" i="6"/>
  <c r="FT207" i="6"/>
  <c r="FS207" i="6"/>
  <c r="FR207" i="6"/>
  <c r="FR211" i="6" s="1"/>
  <c r="FQ207" i="6"/>
  <c r="FQ211" i="6" s="1"/>
  <c r="FP207" i="6"/>
  <c r="FP213" i="6" s="1"/>
  <c r="FO207" i="6"/>
  <c r="FN207" i="6"/>
  <c r="FN213" i="6" s="1"/>
  <c r="FM207" i="6"/>
  <c r="FL207" i="6"/>
  <c r="FK207" i="6"/>
  <c r="FJ207" i="6"/>
  <c r="FJ211" i="6" s="1"/>
  <c r="FI207" i="6"/>
  <c r="FI211" i="6" s="1"/>
  <c r="FH207" i="6"/>
  <c r="FH213" i="6" s="1"/>
  <c r="FG207" i="6"/>
  <c r="FF207" i="6"/>
  <c r="FE207" i="6"/>
  <c r="FD207" i="6"/>
  <c r="FC207" i="6"/>
  <c r="FB207" i="6"/>
  <c r="FB211" i="6" s="1"/>
  <c r="FA207" i="6"/>
  <c r="FA211" i="6" s="1"/>
  <c r="EZ207" i="6"/>
  <c r="EZ213" i="6" s="1"/>
  <c r="EY207" i="6"/>
  <c r="EX207" i="6"/>
  <c r="EX213" i="6" s="1"/>
  <c r="EW207" i="6"/>
  <c r="EV207" i="6"/>
  <c r="EU207" i="6"/>
  <c r="ET207" i="6"/>
  <c r="ET211" i="6" s="1"/>
  <c r="ES207" i="6"/>
  <c r="ES211" i="6" s="1"/>
  <c r="ER207" i="6"/>
  <c r="ER213" i="6" s="1"/>
  <c r="EQ207" i="6"/>
  <c r="EP207" i="6"/>
  <c r="EP211" i="6" s="1"/>
  <c r="EO207" i="6"/>
  <c r="EN207" i="6"/>
  <c r="EM207" i="6"/>
  <c r="EL207" i="6"/>
  <c r="EL211" i="6" s="1"/>
  <c r="EK207" i="6"/>
  <c r="EK211" i="6" s="1"/>
  <c r="EJ207" i="6"/>
  <c r="EJ213" i="6" s="1"/>
  <c r="EI207" i="6"/>
  <c r="EH207" i="6"/>
  <c r="EH213" i="6" s="1"/>
  <c r="EG207" i="6"/>
  <c r="EF207" i="6"/>
  <c r="EE207" i="6"/>
  <c r="ED207" i="6"/>
  <c r="ED211" i="6" s="1"/>
  <c r="EC207" i="6"/>
  <c r="EC211" i="6" s="1"/>
  <c r="EB207" i="6"/>
  <c r="EB213" i="6" s="1"/>
  <c r="EA207" i="6"/>
  <c r="DZ207" i="6"/>
  <c r="DZ211" i="6" s="1"/>
  <c r="DY207" i="6"/>
  <c r="DX207" i="6"/>
  <c r="DW207" i="6"/>
  <c r="DV207" i="6"/>
  <c r="DV211" i="6" s="1"/>
  <c r="DU207" i="6"/>
  <c r="DU211" i="6" s="1"/>
  <c r="DT207" i="6"/>
  <c r="DT213" i="6" s="1"/>
  <c r="DS207" i="6"/>
  <c r="DR207" i="6"/>
  <c r="DR213" i="6" s="1"/>
  <c r="DQ207" i="6"/>
  <c r="DP207" i="6"/>
  <c r="DO207" i="6"/>
  <c r="DN207" i="6"/>
  <c r="DN211" i="6" s="1"/>
  <c r="DM207" i="6"/>
  <c r="DM211" i="6" s="1"/>
  <c r="DL207" i="6"/>
  <c r="DL213" i="6" s="1"/>
  <c r="DK207" i="6"/>
  <c r="DJ207" i="6"/>
  <c r="DI207" i="6"/>
  <c r="DH207" i="6"/>
  <c r="DG207" i="6"/>
  <c r="DF207" i="6"/>
  <c r="DF211" i="6" s="1"/>
  <c r="DE207" i="6"/>
  <c r="DE211" i="6" s="1"/>
  <c r="DD207" i="6"/>
  <c r="DD213" i="6" s="1"/>
  <c r="DC207" i="6"/>
  <c r="DB207" i="6"/>
  <c r="DB213" i="6" s="1"/>
  <c r="DA207" i="6"/>
  <c r="CZ207" i="6"/>
  <c r="CY207" i="6"/>
  <c r="CX207" i="6"/>
  <c r="CX211" i="6" s="1"/>
  <c r="CW207" i="6"/>
  <c r="CW211" i="6" s="1"/>
  <c r="CV207" i="6"/>
  <c r="CV213" i="6" s="1"/>
  <c r="CU207" i="6"/>
  <c r="CT207" i="6"/>
  <c r="CS207" i="6"/>
  <c r="CR207" i="6"/>
  <c r="CQ207" i="6"/>
  <c r="CP207" i="6"/>
  <c r="CP211" i="6" s="1"/>
  <c r="CO207" i="6"/>
  <c r="CO211" i="6" s="1"/>
  <c r="CN207" i="6"/>
  <c r="CN213" i="6" s="1"/>
  <c r="CM207" i="6"/>
  <c r="CL207" i="6"/>
  <c r="CL213" i="6" s="1"/>
  <c r="CK207" i="6"/>
  <c r="CJ207" i="6"/>
  <c r="CI207" i="6"/>
  <c r="CH207" i="6"/>
  <c r="CH211" i="6" s="1"/>
  <c r="CG207" i="6"/>
  <c r="CG211" i="6" s="1"/>
  <c r="CF207" i="6"/>
  <c r="CF213" i="6" s="1"/>
  <c r="CE207" i="6"/>
  <c r="CD207" i="6"/>
  <c r="CD211" i="6" s="1"/>
  <c r="CC207" i="6"/>
  <c r="CB207" i="6"/>
  <c r="CA207" i="6"/>
  <c r="BZ207" i="6"/>
  <c r="BZ211" i="6" s="1"/>
  <c r="BY207" i="6"/>
  <c r="BY211" i="6" s="1"/>
  <c r="BX207" i="6"/>
  <c r="BX213" i="6" s="1"/>
  <c r="BW207" i="6"/>
  <c r="BV207" i="6"/>
  <c r="BV213" i="6" s="1"/>
  <c r="BU207" i="6"/>
  <c r="BT207" i="6"/>
  <c r="BS207" i="6"/>
  <c r="BR207" i="6"/>
  <c r="BR211" i="6" s="1"/>
  <c r="BQ207" i="6"/>
  <c r="BQ211" i="6" s="1"/>
  <c r="BP207" i="6"/>
  <c r="BP213" i="6" s="1"/>
  <c r="BO207" i="6"/>
  <c r="BN207" i="6"/>
  <c r="BN211" i="6" s="1"/>
  <c r="BM207" i="6"/>
  <c r="BL207" i="6"/>
  <c r="BK207" i="6"/>
  <c r="BJ207" i="6"/>
  <c r="BJ211" i="6" s="1"/>
  <c r="BI207" i="6"/>
  <c r="BI211" i="6" s="1"/>
  <c r="BH207" i="6"/>
  <c r="BH213" i="6" s="1"/>
  <c r="BG207" i="6"/>
  <c r="FR198" i="6"/>
  <c r="FQ198" i="6"/>
  <c r="FP198" i="6"/>
  <c r="FL198" i="6"/>
  <c r="FJ198" i="6"/>
  <c r="FI198" i="6"/>
  <c r="FB198" i="6"/>
  <c r="FA198" i="6"/>
  <c r="EZ198" i="6"/>
  <c r="EV198" i="6"/>
  <c r="ET198" i="6"/>
  <c r="ES198" i="6"/>
  <c r="EL198" i="6"/>
  <c r="EK198" i="6"/>
  <c r="EJ198" i="6"/>
  <c r="EF198" i="6"/>
  <c r="ED198" i="6"/>
  <c r="EC198" i="6"/>
  <c r="DV198" i="6"/>
  <c r="DU198" i="6"/>
  <c r="DT198" i="6"/>
  <c r="DP198" i="6"/>
  <c r="DN198" i="6"/>
  <c r="DM198" i="6"/>
  <c r="DF198" i="6"/>
  <c r="DE198" i="6"/>
  <c r="DD198" i="6"/>
  <c r="CZ198" i="6"/>
  <c r="CX198" i="6"/>
  <c r="CW198" i="6"/>
  <c r="CP198" i="6"/>
  <c r="CO198" i="6"/>
  <c r="CN198" i="6"/>
  <c r="CJ198" i="6"/>
  <c r="CH198" i="6"/>
  <c r="CG198" i="6"/>
  <c r="BZ198" i="6"/>
  <c r="BY198" i="6"/>
  <c r="BX198" i="6"/>
  <c r="BT198" i="6"/>
  <c r="BR198" i="6"/>
  <c r="BQ198" i="6"/>
  <c r="BJ198" i="6"/>
  <c r="BI198" i="6"/>
  <c r="BH198" i="6"/>
  <c r="FR197" i="6"/>
  <c r="FQ197" i="6"/>
  <c r="FP197" i="6"/>
  <c r="FK197" i="6"/>
  <c r="FJ197" i="6"/>
  <c r="FI197" i="6"/>
  <c r="FH197" i="6"/>
  <c r="FB197" i="6"/>
  <c r="FA197" i="6"/>
  <c r="EZ197" i="6"/>
  <c r="EU197" i="6"/>
  <c r="ET197" i="6"/>
  <c r="ES197" i="6"/>
  <c r="ER197" i="6"/>
  <c r="EM197" i="6"/>
  <c r="EL197" i="6"/>
  <c r="EK197" i="6"/>
  <c r="EJ197" i="6"/>
  <c r="ED197" i="6"/>
  <c r="EC197" i="6"/>
  <c r="EB197" i="6"/>
  <c r="DW197" i="6"/>
  <c r="DV197" i="6"/>
  <c r="DU197" i="6"/>
  <c r="DT197" i="6"/>
  <c r="DN197" i="6"/>
  <c r="DM197" i="6"/>
  <c r="DL197" i="6"/>
  <c r="DF197" i="6"/>
  <c r="DE197" i="6"/>
  <c r="DD197" i="6"/>
  <c r="CY197" i="6"/>
  <c r="CX197" i="6"/>
  <c r="CW197" i="6"/>
  <c r="CV197" i="6"/>
  <c r="CP197" i="6"/>
  <c r="CO197" i="6"/>
  <c r="CN197" i="6"/>
  <c r="CI197" i="6"/>
  <c r="CH197" i="6"/>
  <c r="CG197" i="6"/>
  <c r="CF197" i="6"/>
  <c r="CA197" i="6"/>
  <c r="BZ197" i="6"/>
  <c r="BY197" i="6"/>
  <c r="BX197" i="6"/>
  <c r="BR197" i="6"/>
  <c r="BQ197" i="6"/>
  <c r="BP197" i="6"/>
  <c r="BK197" i="6"/>
  <c r="BJ197" i="6"/>
  <c r="BI197" i="6"/>
  <c r="BH197" i="6"/>
  <c r="FS196" i="6"/>
  <c r="FR196" i="6"/>
  <c r="FQ196" i="6"/>
  <c r="FK196" i="6"/>
  <c r="FJ196" i="6"/>
  <c r="FI196" i="6"/>
  <c r="FD196" i="6"/>
  <c r="FC196" i="6"/>
  <c r="FB196" i="6"/>
  <c r="FA196" i="6"/>
  <c r="EU196" i="6"/>
  <c r="ET196" i="6"/>
  <c r="ES196" i="6"/>
  <c r="EN196" i="6"/>
  <c r="EM196" i="6"/>
  <c r="EL196" i="6"/>
  <c r="EK196" i="6"/>
  <c r="EF196" i="6"/>
  <c r="EE196" i="6"/>
  <c r="ED196" i="6"/>
  <c r="EC196" i="6"/>
  <c r="DW196" i="6"/>
  <c r="DV196" i="6"/>
  <c r="DU196" i="6"/>
  <c r="DP196" i="6"/>
  <c r="DO196" i="6"/>
  <c r="DN196" i="6"/>
  <c r="DM196" i="6"/>
  <c r="DG196" i="6"/>
  <c r="DF196" i="6"/>
  <c r="DE196" i="6"/>
  <c r="CY196" i="6"/>
  <c r="CX196" i="6"/>
  <c r="CW196" i="6"/>
  <c r="CR196" i="6"/>
  <c r="CQ196" i="6"/>
  <c r="CP196" i="6"/>
  <c r="CO196" i="6"/>
  <c r="CH196" i="6"/>
  <c r="CG196" i="6"/>
  <c r="CB196" i="6"/>
  <c r="BZ196" i="6"/>
  <c r="BY196" i="6"/>
  <c r="BT196" i="6"/>
  <c r="BS196" i="6"/>
  <c r="BR196" i="6"/>
  <c r="BQ196" i="6"/>
  <c r="BJ196" i="6"/>
  <c r="BI196" i="6"/>
  <c r="FW193" i="6"/>
  <c r="FV193" i="6"/>
  <c r="FV197" i="6" s="1"/>
  <c r="FU193" i="6"/>
  <c r="FU197" i="6" s="1"/>
  <c r="FT193" i="6"/>
  <c r="FT197" i="6" s="1"/>
  <c r="FS193" i="6"/>
  <c r="FS197" i="6" s="1"/>
  <c r="FR193" i="6"/>
  <c r="FQ193" i="6"/>
  <c r="FP193" i="6"/>
  <c r="FO193" i="6"/>
  <c r="FN193" i="6"/>
  <c r="FN197" i="6" s="1"/>
  <c r="FM193" i="6"/>
  <c r="FM197" i="6" s="1"/>
  <c r="FL193" i="6"/>
  <c r="FL197" i="6" s="1"/>
  <c r="FK193" i="6"/>
  <c r="FJ193" i="6"/>
  <c r="FI193" i="6"/>
  <c r="FH193" i="6"/>
  <c r="FG193" i="6"/>
  <c r="FF193" i="6"/>
  <c r="FF197" i="6" s="1"/>
  <c r="FE193" i="6"/>
  <c r="FE197" i="6" s="1"/>
  <c r="FD193" i="6"/>
  <c r="FD197" i="6" s="1"/>
  <c r="FC193" i="6"/>
  <c r="FC197" i="6" s="1"/>
  <c r="FB193" i="6"/>
  <c r="FA193" i="6"/>
  <c r="EZ193" i="6"/>
  <c r="EY193" i="6"/>
  <c r="EX193" i="6"/>
  <c r="EX197" i="6" s="1"/>
  <c r="EW193" i="6"/>
  <c r="EW197" i="6" s="1"/>
  <c r="EV193" i="6"/>
  <c r="EV197" i="6" s="1"/>
  <c r="EU193" i="6"/>
  <c r="ET193" i="6"/>
  <c r="ES193" i="6"/>
  <c r="ER193" i="6"/>
  <c r="EQ193" i="6"/>
  <c r="EP193" i="6"/>
  <c r="EP197" i="6" s="1"/>
  <c r="EO193" i="6"/>
  <c r="EO197" i="6" s="1"/>
  <c r="EN193" i="6"/>
  <c r="EN197" i="6" s="1"/>
  <c r="EM193" i="6"/>
  <c r="EL193" i="6"/>
  <c r="EK193" i="6"/>
  <c r="EJ193" i="6"/>
  <c r="EI193" i="6"/>
  <c r="EH193" i="6"/>
  <c r="EH197" i="6" s="1"/>
  <c r="EG193" i="6"/>
  <c r="EG197" i="6" s="1"/>
  <c r="EF193" i="6"/>
  <c r="EF197" i="6" s="1"/>
  <c r="EE193" i="6"/>
  <c r="EE197" i="6" s="1"/>
  <c r="ED193" i="6"/>
  <c r="EC193" i="6"/>
  <c r="EB193" i="6"/>
  <c r="EA193" i="6"/>
  <c r="DZ193" i="6"/>
  <c r="DZ197" i="6" s="1"/>
  <c r="DY193" i="6"/>
  <c r="DY197" i="6" s="1"/>
  <c r="DX193" i="6"/>
  <c r="DX197" i="6" s="1"/>
  <c r="DW193" i="6"/>
  <c r="DV193" i="6"/>
  <c r="DU193" i="6"/>
  <c r="DT193" i="6"/>
  <c r="DS193" i="6"/>
  <c r="DR193" i="6"/>
  <c r="DR197" i="6" s="1"/>
  <c r="DQ193" i="6"/>
  <c r="DQ197" i="6" s="1"/>
  <c r="DP193" i="6"/>
  <c r="DP197" i="6" s="1"/>
  <c r="DO193" i="6"/>
  <c r="DO197" i="6" s="1"/>
  <c r="DN193" i="6"/>
  <c r="DM193" i="6"/>
  <c r="DL193" i="6"/>
  <c r="DK193" i="6"/>
  <c r="DJ193" i="6"/>
  <c r="DJ197" i="6" s="1"/>
  <c r="DI193" i="6"/>
  <c r="DI197" i="6" s="1"/>
  <c r="DH193" i="6"/>
  <c r="DH197" i="6" s="1"/>
  <c r="DG193" i="6"/>
  <c r="DG197" i="6" s="1"/>
  <c r="DF193" i="6"/>
  <c r="DE193" i="6"/>
  <c r="DD193" i="6"/>
  <c r="DC193" i="6"/>
  <c r="DB193" i="6"/>
  <c r="DB197" i="6" s="1"/>
  <c r="DA193" i="6"/>
  <c r="DA197" i="6" s="1"/>
  <c r="CZ193" i="6"/>
  <c r="CZ197" i="6" s="1"/>
  <c r="CY193" i="6"/>
  <c r="CX193" i="6"/>
  <c r="CW193" i="6"/>
  <c r="CV193" i="6"/>
  <c r="CU193" i="6"/>
  <c r="CT193" i="6"/>
  <c r="CT197" i="6" s="1"/>
  <c r="CS193" i="6"/>
  <c r="CS197" i="6" s="1"/>
  <c r="CR193" i="6"/>
  <c r="CR197" i="6" s="1"/>
  <c r="CQ193" i="6"/>
  <c r="CQ197" i="6" s="1"/>
  <c r="CP193" i="6"/>
  <c r="CO193" i="6"/>
  <c r="CN193" i="6"/>
  <c r="CM193" i="6"/>
  <c r="CL193" i="6"/>
  <c r="CL197" i="6" s="1"/>
  <c r="CK193" i="6"/>
  <c r="CK197" i="6" s="1"/>
  <c r="CJ193" i="6"/>
  <c r="CJ197" i="6" s="1"/>
  <c r="CI193" i="6"/>
  <c r="CH193" i="6"/>
  <c r="CG193" i="6"/>
  <c r="CF193" i="6"/>
  <c r="CE193" i="6"/>
  <c r="CD193" i="6"/>
  <c r="CD197" i="6" s="1"/>
  <c r="CC193" i="6"/>
  <c r="CC197" i="6" s="1"/>
  <c r="CB193" i="6"/>
  <c r="CB197" i="6" s="1"/>
  <c r="CA193" i="6"/>
  <c r="BZ193" i="6"/>
  <c r="BY193" i="6"/>
  <c r="BX193" i="6"/>
  <c r="BW193" i="6"/>
  <c r="BV193" i="6"/>
  <c r="BV197" i="6" s="1"/>
  <c r="BU193" i="6"/>
  <c r="BU197" i="6" s="1"/>
  <c r="BT193" i="6"/>
  <c r="BT197" i="6" s="1"/>
  <c r="BS193" i="6"/>
  <c r="BS197" i="6" s="1"/>
  <c r="BR193" i="6"/>
  <c r="BQ193" i="6"/>
  <c r="BP193" i="6"/>
  <c r="BO193" i="6"/>
  <c r="BN193" i="6"/>
  <c r="BN197" i="6" s="1"/>
  <c r="BM193" i="6"/>
  <c r="BM197" i="6" s="1"/>
  <c r="BL193" i="6"/>
  <c r="BL197" i="6" s="1"/>
  <c r="BK193" i="6"/>
  <c r="BJ193" i="6"/>
  <c r="BI193" i="6"/>
  <c r="BH193" i="6"/>
  <c r="BG193" i="6"/>
  <c r="FW192" i="6"/>
  <c r="FW196" i="6" s="1"/>
  <c r="FV192" i="6"/>
  <c r="FV198" i="6" s="1"/>
  <c r="FU192" i="6"/>
  <c r="FT192" i="6"/>
  <c r="FT198" i="6" s="1"/>
  <c r="FS192" i="6"/>
  <c r="FS198" i="6" s="1"/>
  <c r="FR192" i="6"/>
  <c r="FQ192" i="6"/>
  <c r="FP192" i="6"/>
  <c r="FP196" i="6" s="1"/>
  <c r="FO192" i="6"/>
  <c r="FO196" i="6" s="1"/>
  <c r="FN192" i="6"/>
  <c r="FN198" i="6" s="1"/>
  <c r="FM192" i="6"/>
  <c r="FL192" i="6"/>
  <c r="FL196" i="6" s="1"/>
  <c r="FK192" i="6"/>
  <c r="FK198" i="6" s="1"/>
  <c r="FJ192" i="6"/>
  <c r="FI192" i="6"/>
  <c r="FH192" i="6"/>
  <c r="FH196" i="6" s="1"/>
  <c r="FG192" i="6"/>
  <c r="FG196" i="6" s="1"/>
  <c r="FF192" i="6"/>
  <c r="FF198" i="6" s="1"/>
  <c r="FE192" i="6"/>
  <c r="FD192" i="6"/>
  <c r="FD198" i="6" s="1"/>
  <c r="FC192" i="6"/>
  <c r="FC198" i="6" s="1"/>
  <c r="FB192" i="6"/>
  <c r="FA192" i="6"/>
  <c r="EZ192" i="6"/>
  <c r="EZ196" i="6" s="1"/>
  <c r="EY192" i="6"/>
  <c r="EY196" i="6" s="1"/>
  <c r="EX192" i="6"/>
  <c r="EX198" i="6" s="1"/>
  <c r="EW192" i="6"/>
  <c r="EV192" i="6"/>
  <c r="EV196" i="6" s="1"/>
  <c r="EU192" i="6"/>
  <c r="EU198" i="6" s="1"/>
  <c r="ET192" i="6"/>
  <c r="ES192" i="6"/>
  <c r="ER192" i="6"/>
  <c r="ER196" i="6" s="1"/>
  <c r="EQ192" i="6"/>
  <c r="EQ196" i="6" s="1"/>
  <c r="EP192" i="6"/>
  <c r="EP198" i="6" s="1"/>
  <c r="EO192" i="6"/>
  <c r="EN192" i="6"/>
  <c r="EN198" i="6" s="1"/>
  <c r="EM192" i="6"/>
  <c r="EM198" i="6" s="1"/>
  <c r="EL192" i="6"/>
  <c r="EK192" i="6"/>
  <c r="EJ192" i="6"/>
  <c r="EJ196" i="6" s="1"/>
  <c r="EI192" i="6"/>
  <c r="EI196" i="6" s="1"/>
  <c r="EH192" i="6"/>
  <c r="EH198" i="6" s="1"/>
  <c r="EG192" i="6"/>
  <c r="EF192" i="6"/>
  <c r="EE192" i="6"/>
  <c r="EE198" i="6" s="1"/>
  <c r="ED192" i="6"/>
  <c r="EC192" i="6"/>
  <c r="EB192" i="6"/>
  <c r="EB196" i="6" s="1"/>
  <c r="EA192" i="6"/>
  <c r="EA196" i="6" s="1"/>
  <c r="DZ192" i="6"/>
  <c r="DZ198" i="6" s="1"/>
  <c r="DY192" i="6"/>
  <c r="DX192" i="6"/>
  <c r="DX196" i="6" s="1"/>
  <c r="DW192" i="6"/>
  <c r="DW198" i="6" s="1"/>
  <c r="DV192" i="6"/>
  <c r="DU192" i="6"/>
  <c r="DT192" i="6"/>
  <c r="DT196" i="6" s="1"/>
  <c r="DS192" i="6"/>
  <c r="DS196" i="6" s="1"/>
  <c r="DR192" i="6"/>
  <c r="DR198" i="6" s="1"/>
  <c r="DQ192" i="6"/>
  <c r="DP192" i="6"/>
  <c r="DO192" i="6"/>
  <c r="DO198" i="6" s="1"/>
  <c r="DN192" i="6"/>
  <c r="DM192" i="6"/>
  <c r="DL192" i="6"/>
  <c r="DL196" i="6" s="1"/>
  <c r="DK192" i="6"/>
  <c r="DK196" i="6" s="1"/>
  <c r="DJ192" i="6"/>
  <c r="DJ198" i="6" s="1"/>
  <c r="DI192" i="6"/>
  <c r="DH192" i="6"/>
  <c r="DH198" i="6" s="1"/>
  <c r="DG192" i="6"/>
  <c r="DG198" i="6" s="1"/>
  <c r="DF192" i="6"/>
  <c r="DE192" i="6"/>
  <c r="DD192" i="6"/>
  <c r="DD196" i="6" s="1"/>
  <c r="DC192" i="6"/>
  <c r="DC196" i="6" s="1"/>
  <c r="DB192" i="6"/>
  <c r="DA192" i="6"/>
  <c r="CZ192" i="6"/>
  <c r="CZ196" i="6" s="1"/>
  <c r="CY192" i="6"/>
  <c r="CY198" i="6" s="1"/>
  <c r="CX192" i="6"/>
  <c r="CW192" i="6"/>
  <c r="CV192" i="6"/>
  <c r="CV196" i="6" s="1"/>
  <c r="CU192" i="6"/>
  <c r="CU196" i="6" s="1"/>
  <c r="CT192" i="6"/>
  <c r="CS192" i="6"/>
  <c r="CR192" i="6"/>
  <c r="CR198" i="6" s="1"/>
  <c r="CQ192" i="6"/>
  <c r="CQ198" i="6" s="1"/>
  <c r="CP192" i="6"/>
  <c r="CO192" i="6"/>
  <c r="CN192" i="6"/>
  <c r="CN196" i="6" s="1"/>
  <c r="CM192" i="6"/>
  <c r="CM196" i="6" s="1"/>
  <c r="CL192" i="6"/>
  <c r="CK192" i="6"/>
  <c r="CJ192" i="6"/>
  <c r="CJ196" i="6" s="1"/>
  <c r="CI192" i="6"/>
  <c r="CI198" i="6" s="1"/>
  <c r="CH192" i="6"/>
  <c r="CG192" i="6"/>
  <c r="CF192" i="6"/>
  <c r="CF196" i="6" s="1"/>
  <c r="CE192" i="6"/>
  <c r="CE196" i="6" s="1"/>
  <c r="CD192" i="6"/>
  <c r="CC192" i="6"/>
  <c r="CB192" i="6"/>
  <c r="CB198" i="6" s="1"/>
  <c r="CA192" i="6"/>
  <c r="CA198" i="6" s="1"/>
  <c r="BZ192" i="6"/>
  <c r="BY192" i="6"/>
  <c r="BX192" i="6"/>
  <c r="BX196" i="6" s="1"/>
  <c r="BW192" i="6"/>
  <c r="BW196" i="6" s="1"/>
  <c r="BV192" i="6"/>
  <c r="BU192" i="6"/>
  <c r="BT192" i="6"/>
  <c r="BS192" i="6"/>
  <c r="BS198" i="6" s="1"/>
  <c r="BR192" i="6"/>
  <c r="BQ192" i="6"/>
  <c r="BP192" i="6"/>
  <c r="BP196" i="6" s="1"/>
  <c r="BO192" i="6"/>
  <c r="BO196" i="6" s="1"/>
  <c r="BN192" i="6"/>
  <c r="BM192" i="6"/>
  <c r="BL192" i="6"/>
  <c r="BL196" i="6" s="1"/>
  <c r="BK192" i="6"/>
  <c r="BK198" i="6" s="1"/>
  <c r="BJ192" i="6"/>
  <c r="BI192" i="6"/>
  <c r="BH192" i="6"/>
  <c r="BH196" i="6" s="1"/>
  <c r="BG192" i="6"/>
  <c r="BG196" i="6" s="1"/>
  <c r="FB183" i="6"/>
  <c r="EZ183" i="6"/>
  <c r="EY183" i="6"/>
  <c r="EL183" i="6"/>
  <c r="ED183" i="6"/>
  <c r="EA183" i="6"/>
  <c r="DN183" i="6"/>
  <c r="DL183" i="6"/>
  <c r="CP183" i="6"/>
  <c r="CN183" i="6"/>
  <c r="CM183" i="6"/>
  <c r="BZ183" i="6"/>
  <c r="BR183" i="6"/>
  <c r="BO183" i="6"/>
  <c r="FV182" i="6"/>
  <c r="FS182" i="6"/>
  <c r="FQ182" i="6"/>
  <c r="FN182" i="6"/>
  <c r="FI182" i="6"/>
  <c r="FG182" i="6"/>
  <c r="FF182" i="6"/>
  <c r="FA182" i="6"/>
  <c r="EX182" i="6"/>
  <c r="EU182" i="6"/>
  <c r="ES182" i="6"/>
  <c r="ER182" i="6"/>
  <c r="EP182" i="6"/>
  <c r="EH182" i="6"/>
  <c r="EE182" i="6"/>
  <c r="EC182" i="6"/>
  <c r="DZ182" i="6"/>
  <c r="DW182" i="6"/>
  <c r="DU182" i="6"/>
  <c r="DT182" i="6"/>
  <c r="DS182" i="6"/>
  <c r="DR182" i="6"/>
  <c r="DM182" i="6"/>
  <c r="DJ182" i="6"/>
  <c r="DG182" i="6"/>
  <c r="DE182" i="6"/>
  <c r="DB182" i="6"/>
  <c r="CW182" i="6"/>
  <c r="CU182" i="6"/>
  <c r="CT182" i="6"/>
  <c r="CO182" i="6"/>
  <c r="CL182" i="6"/>
  <c r="CI182" i="6"/>
  <c r="CG182" i="6"/>
  <c r="CF182" i="6"/>
  <c r="CD182" i="6"/>
  <c r="BV182" i="6"/>
  <c r="BS182" i="6"/>
  <c r="BQ182" i="6"/>
  <c r="BN182" i="6"/>
  <c r="BK182" i="6"/>
  <c r="BI182" i="6"/>
  <c r="BH182" i="6"/>
  <c r="BG182" i="6"/>
  <c r="FW181" i="6"/>
  <c r="FR181" i="6"/>
  <c r="FO181" i="6"/>
  <c r="FL181" i="6"/>
  <c r="FJ181" i="6"/>
  <c r="FG181" i="6"/>
  <c r="FB181" i="6"/>
  <c r="EZ181" i="6"/>
  <c r="EY181" i="6"/>
  <c r="ET181" i="6"/>
  <c r="EQ181" i="6"/>
  <c r="EN181" i="6"/>
  <c r="EL181" i="6"/>
  <c r="EK181" i="6"/>
  <c r="EI181" i="6"/>
  <c r="EA181" i="6"/>
  <c r="DX181" i="6"/>
  <c r="DV181" i="6"/>
  <c r="DS181" i="6"/>
  <c r="DP181" i="6"/>
  <c r="DN181" i="6"/>
  <c r="DM181" i="6"/>
  <c r="DL181" i="6"/>
  <c r="DK181" i="6"/>
  <c r="DF181" i="6"/>
  <c r="DC181" i="6"/>
  <c r="CZ181" i="6"/>
  <c r="CX181" i="6"/>
  <c r="CU181" i="6"/>
  <c r="CP181" i="6"/>
  <c r="CN181" i="6"/>
  <c r="CM181" i="6"/>
  <c r="CH181" i="6"/>
  <c r="CE181" i="6"/>
  <c r="CB181" i="6"/>
  <c r="BZ181" i="6"/>
  <c r="BY181" i="6"/>
  <c r="BW181" i="6"/>
  <c r="BO181" i="6"/>
  <c r="BJ181" i="6"/>
  <c r="BG181" i="6"/>
  <c r="FW178" i="6"/>
  <c r="FW182" i="6" s="1"/>
  <c r="FV178" i="6"/>
  <c r="FU178" i="6"/>
  <c r="FT178" i="6"/>
  <c r="FT182" i="6" s="1"/>
  <c r="FS178" i="6"/>
  <c r="FR178" i="6"/>
  <c r="FR182" i="6" s="1"/>
  <c r="FQ178" i="6"/>
  <c r="FP178" i="6"/>
  <c r="FP182" i="6" s="1"/>
  <c r="FO178" i="6"/>
  <c r="FO182" i="6" s="1"/>
  <c r="FN178" i="6"/>
  <c r="FM178" i="6"/>
  <c r="FM182" i="6" s="1"/>
  <c r="FL178" i="6"/>
  <c r="FL182" i="6" s="1"/>
  <c r="FK178" i="6"/>
  <c r="FK182" i="6" s="1"/>
  <c r="FJ178" i="6"/>
  <c r="FJ182" i="6" s="1"/>
  <c r="FI178" i="6"/>
  <c r="FH178" i="6"/>
  <c r="FH182" i="6" s="1"/>
  <c r="FG178" i="6"/>
  <c r="FG183" i="6" s="1"/>
  <c r="FF178" i="6"/>
  <c r="FE178" i="6"/>
  <c r="FD178" i="6"/>
  <c r="FD182" i="6" s="1"/>
  <c r="FC178" i="6"/>
  <c r="FC182" i="6" s="1"/>
  <c r="FB178" i="6"/>
  <c r="FB182" i="6" s="1"/>
  <c r="FA178" i="6"/>
  <c r="EZ178" i="6"/>
  <c r="EZ182" i="6" s="1"/>
  <c r="EY178" i="6"/>
  <c r="EY182" i="6" s="1"/>
  <c r="EX178" i="6"/>
  <c r="EW178" i="6"/>
  <c r="EV178" i="6"/>
  <c r="EV182" i="6" s="1"/>
  <c r="EU178" i="6"/>
  <c r="ET178" i="6"/>
  <c r="ET182" i="6" s="1"/>
  <c r="ES178" i="6"/>
  <c r="ER178" i="6"/>
  <c r="EQ178" i="6"/>
  <c r="EQ183" i="6" s="1"/>
  <c r="EP178" i="6"/>
  <c r="EO178" i="6"/>
  <c r="EN178" i="6"/>
  <c r="EN182" i="6" s="1"/>
  <c r="EM178" i="6"/>
  <c r="EM182" i="6" s="1"/>
  <c r="EL178" i="6"/>
  <c r="EL182" i="6" s="1"/>
  <c r="EK178" i="6"/>
  <c r="EK182" i="6" s="1"/>
  <c r="EJ178" i="6"/>
  <c r="EJ182" i="6" s="1"/>
  <c r="EI178" i="6"/>
  <c r="EI183" i="6" s="1"/>
  <c r="EH178" i="6"/>
  <c r="EG178" i="6"/>
  <c r="EF178" i="6"/>
  <c r="EF182" i="6" s="1"/>
  <c r="EE178" i="6"/>
  <c r="ED178" i="6"/>
  <c r="ED182" i="6" s="1"/>
  <c r="EC178" i="6"/>
  <c r="EB178" i="6"/>
  <c r="EB182" i="6" s="1"/>
  <c r="EA178" i="6"/>
  <c r="EA182" i="6" s="1"/>
  <c r="DZ178" i="6"/>
  <c r="DY178" i="6"/>
  <c r="DX178" i="6"/>
  <c r="DX182" i="6" s="1"/>
  <c r="DW178" i="6"/>
  <c r="DV178" i="6"/>
  <c r="DV182" i="6" s="1"/>
  <c r="DU178" i="6"/>
  <c r="DT178" i="6"/>
  <c r="DS178" i="6"/>
  <c r="DS183" i="6" s="1"/>
  <c r="DR178" i="6"/>
  <c r="DQ178" i="6"/>
  <c r="DP178" i="6"/>
  <c r="DP182" i="6" s="1"/>
  <c r="DO178" i="6"/>
  <c r="DO182" i="6" s="1"/>
  <c r="DN178" i="6"/>
  <c r="DN182" i="6" s="1"/>
  <c r="DM178" i="6"/>
  <c r="DL178" i="6"/>
  <c r="DL182" i="6" s="1"/>
  <c r="DK178" i="6"/>
  <c r="DK182" i="6" s="1"/>
  <c r="DJ178" i="6"/>
  <c r="DI178" i="6"/>
  <c r="DH178" i="6"/>
  <c r="DH182" i="6" s="1"/>
  <c r="DG178" i="6"/>
  <c r="DF178" i="6"/>
  <c r="DF182" i="6" s="1"/>
  <c r="DE178" i="6"/>
  <c r="DD178" i="6"/>
  <c r="DD182" i="6" s="1"/>
  <c r="DC178" i="6"/>
  <c r="DC182" i="6" s="1"/>
  <c r="DB178" i="6"/>
  <c r="DA178" i="6"/>
  <c r="DA182" i="6" s="1"/>
  <c r="CZ178" i="6"/>
  <c r="CZ182" i="6" s="1"/>
  <c r="CY178" i="6"/>
  <c r="CY182" i="6" s="1"/>
  <c r="CX178" i="6"/>
  <c r="CX182" i="6" s="1"/>
  <c r="CW178" i="6"/>
  <c r="CV178" i="6"/>
  <c r="CV182" i="6" s="1"/>
  <c r="CU178" i="6"/>
  <c r="CU183" i="6" s="1"/>
  <c r="CT178" i="6"/>
  <c r="CS178" i="6"/>
  <c r="CR178" i="6"/>
  <c r="CR182" i="6" s="1"/>
  <c r="CQ178" i="6"/>
  <c r="CQ182" i="6" s="1"/>
  <c r="CP178" i="6"/>
  <c r="CP182" i="6" s="1"/>
  <c r="CO178" i="6"/>
  <c r="CN178" i="6"/>
  <c r="CN182" i="6" s="1"/>
  <c r="CM178" i="6"/>
  <c r="CM182" i="6" s="1"/>
  <c r="CL178" i="6"/>
  <c r="CK178" i="6"/>
  <c r="CJ178" i="6"/>
  <c r="CJ182" i="6" s="1"/>
  <c r="CI178" i="6"/>
  <c r="CH178" i="6"/>
  <c r="CH182" i="6" s="1"/>
  <c r="CG178" i="6"/>
  <c r="CF178" i="6"/>
  <c r="CE178" i="6"/>
  <c r="CE183" i="6" s="1"/>
  <c r="CD178" i="6"/>
  <c r="CC178" i="6"/>
  <c r="CB178" i="6"/>
  <c r="CB182" i="6" s="1"/>
  <c r="CA178" i="6"/>
  <c r="CA182" i="6" s="1"/>
  <c r="BZ178" i="6"/>
  <c r="BZ182" i="6" s="1"/>
  <c r="BY178" i="6"/>
  <c r="BY182" i="6" s="1"/>
  <c r="BX178" i="6"/>
  <c r="BX182" i="6" s="1"/>
  <c r="BW178" i="6"/>
  <c r="BW183" i="6" s="1"/>
  <c r="BV178" i="6"/>
  <c r="BU178" i="6"/>
  <c r="BT178" i="6"/>
  <c r="BT182" i="6" s="1"/>
  <c r="BS178" i="6"/>
  <c r="BR178" i="6"/>
  <c r="BR182" i="6" s="1"/>
  <c r="BQ178" i="6"/>
  <c r="BP178" i="6"/>
  <c r="BP182" i="6" s="1"/>
  <c r="BO178" i="6"/>
  <c r="BO182" i="6" s="1"/>
  <c r="BN178" i="6"/>
  <c r="BM178" i="6"/>
  <c r="BL178" i="6"/>
  <c r="BL182" i="6" s="1"/>
  <c r="BK178" i="6"/>
  <c r="BJ178" i="6"/>
  <c r="BJ182" i="6" s="1"/>
  <c r="BI178" i="6"/>
  <c r="BH178" i="6"/>
  <c r="BG178" i="6"/>
  <c r="BG183" i="6" s="1"/>
  <c r="FW177" i="6"/>
  <c r="FV177" i="6"/>
  <c r="FU177" i="6"/>
  <c r="FU181" i="6" s="1"/>
  <c r="FT177" i="6"/>
  <c r="FT183" i="6" s="1"/>
  <c r="FS177" i="6"/>
  <c r="FR177" i="6"/>
  <c r="FR183" i="6" s="1"/>
  <c r="FQ177" i="6"/>
  <c r="FQ183" i="6" s="1"/>
  <c r="FP177" i="6"/>
  <c r="FP183" i="6" s="1"/>
  <c r="FO177" i="6"/>
  <c r="FN177" i="6"/>
  <c r="FM177" i="6"/>
  <c r="FM181" i="6" s="1"/>
  <c r="FL177" i="6"/>
  <c r="FL183" i="6" s="1"/>
  <c r="FK177" i="6"/>
  <c r="FJ177" i="6"/>
  <c r="FI177" i="6"/>
  <c r="FI183" i="6" s="1"/>
  <c r="FH177" i="6"/>
  <c r="FH183" i="6" s="1"/>
  <c r="FG177" i="6"/>
  <c r="FF177" i="6"/>
  <c r="FE177" i="6"/>
  <c r="FE181" i="6" s="1"/>
  <c r="FD177" i="6"/>
  <c r="FD183" i="6" s="1"/>
  <c r="FC177" i="6"/>
  <c r="FB177" i="6"/>
  <c r="FA177" i="6"/>
  <c r="FA183" i="6" s="1"/>
  <c r="EZ177" i="6"/>
  <c r="EY177" i="6"/>
  <c r="EX177" i="6"/>
  <c r="EW177" i="6"/>
  <c r="EW181" i="6" s="1"/>
  <c r="EV177" i="6"/>
  <c r="EV183" i="6" s="1"/>
  <c r="EU177" i="6"/>
  <c r="ET177" i="6"/>
  <c r="ES177" i="6"/>
  <c r="ES183" i="6" s="1"/>
  <c r="ER177" i="6"/>
  <c r="ER183" i="6" s="1"/>
  <c r="EQ177" i="6"/>
  <c r="EP177" i="6"/>
  <c r="EO177" i="6"/>
  <c r="EO181" i="6" s="1"/>
  <c r="EN177" i="6"/>
  <c r="EN183" i="6" s="1"/>
  <c r="EM177" i="6"/>
  <c r="EL177" i="6"/>
  <c r="EK177" i="6"/>
  <c r="EK183" i="6" s="1"/>
  <c r="EJ177" i="6"/>
  <c r="EJ183" i="6" s="1"/>
  <c r="EI177" i="6"/>
  <c r="EH177" i="6"/>
  <c r="EG177" i="6"/>
  <c r="EG181" i="6" s="1"/>
  <c r="EF177" i="6"/>
  <c r="EF183" i="6" s="1"/>
  <c r="EE177" i="6"/>
  <c r="ED177" i="6"/>
  <c r="ED181" i="6" s="1"/>
  <c r="EC177" i="6"/>
  <c r="EC183" i="6" s="1"/>
  <c r="EB177" i="6"/>
  <c r="EB183" i="6" s="1"/>
  <c r="EA177" i="6"/>
  <c r="DZ177" i="6"/>
  <c r="DZ181" i="6" s="1"/>
  <c r="DY177" i="6"/>
  <c r="DY181" i="6" s="1"/>
  <c r="DX177" i="6"/>
  <c r="DX183" i="6" s="1"/>
  <c r="DW177" i="6"/>
  <c r="DV177" i="6"/>
  <c r="DU177" i="6"/>
  <c r="DU183" i="6" s="1"/>
  <c r="DT177" i="6"/>
  <c r="DT183" i="6" s="1"/>
  <c r="DS177" i="6"/>
  <c r="DR177" i="6"/>
  <c r="DQ177" i="6"/>
  <c r="DQ181" i="6" s="1"/>
  <c r="DP177" i="6"/>
  <c r="DP183" i="6" s="1"/>
  <c r="DO177" i="6"/>
  <c r="DN177" i="6"/>
  <c r="DM177" i="6"/>
  <c r="DM183" i="6" s="1"/>
  <c r="DL177" i="6"/>
  <c r="DK177" i="6"/>
  <c r="DJ177" i="6"/>
  <c r="DI177" i="6"/>
  <c r="DI181" i="6" s="1"/>
  <c r="DH177" i="6"/>
  <c r="DH183" i="6" s="1"/>
  <c r="DG177" i="6"/>
  <c r="DF177" i="6"/>
  <c r="DF183" i="6" s="1"/>
  <c r="DE177" i="6"/>
  <c r="DE183" i="6" s="1"/>
  <c r="DD177" i="6"/>
  <c r="DD183" i="6" s="1"/>
  <c r="DC177" i="6"/>
  <c r="DB177" i="6"/>
  <c r="DA177" i="6"/>
  <c r="DA181" i="6" s="1"/>
  <c r="CZ177" i="6"/>
  <c r="CZ183" i="6" s="1"/>
  <c r="CY177" i="6"/>
  <c r="CX177" i="6"/>
  <c r="CW177" i="6"/>
  <c r="CW183" i="6" s="1"/>
  <c r="CV177" i="6"/>
  <c r="CV183" i="6" s="1"/>
  <c r="CU177" i="6"/>
  <c r="CT177" i="6"/>
  <c r="CS177" i="6"/>
  <c r="CS181" i="6" s="1"/>
  <c r="CR177" i="6"/>
  <c r="CR183" i="6" s="1"/>
  <c r="CQ177" i="6"/>
  <c r="CP177" i="6"/>
  <c r="CO177" i="6"/>
  <c r="CO183" i="6" s="1"/>
  <c r="CN177" i="6"/>
  <c r="CM177" i="6"/>
  <c r="CL177" i="6"/>
  <c r="CK177" i="6"/>
  <c r="CK181" i="6" s="1"/>
  <c r="CJ177" i="6"/>
  <c r="CJ183" i="6" s="1"/>
  <c r="CI177" i="6"/>
  <c r="CH177" i="6"/>
  <c r="CG177" i="6"/>
  <c r="CG183" i="6" s="1"/>
  <c r="CF177" i="6"/>
  <c r="CF183" i="6" s="1"/>
  <c r="CE177" i="6"/>
  <c r="CD177" i="6"/>
  <c r="CC177" i="6"/>
  <c r="CC181" i="6" s="1"/>
  <c r="CB177" i="6"/>
  <c r="CB183" i="6" s="1"/>
  <c r="CA177" i="6"/>
  <c r="BZ177" i="6"/>
  <c r="BY177" i="6"/>
  <c r="BY183" i="6" s="1"/>
  <c r="BX177" i="6"/>
  <c r="BX183" i="6" s="1"/>
  <c r="BW177" i="6"/>
  <c r="BV177" i="6"/>
  <c r="BU177" i="6"/>
  <c r="BU181" i="6" s="1"/>
  <c r="BT177" i="6"/>
  <c r="BT183" i="6" s="1"/>
  <c r="BS177" i="6"/>
  <c r="BR177" i="6"/>
  <c r="BR181" i="6" s="1"/>
  <c r="BQ177" i="6"/>
  <c r="BQ183" i="6" s="1"/>
  <c r="BP177" i="6"/>
  <c r="BP183" i="6" s="1"/>
  <c r="BO177" i="6"/>
  <c r="BN177" i="6"/>
  <c r="BN183" i="6" s="1"/>
  <c r="BM177" i="6"/>
  <c r="BM181" i="6" s="1"/>
  <c r="BL177" i="6"/>
  <c r="BL183" i="6" s="1"/>
  <c r="BK177" i="6"/>
  <c r="BJ177" i="6"/>
  <c r="BI177" i="6"/>
  <c r="BI183" i="6" s="1"/>
  <c r="BH177" i="6"/>
  <c r="BH183" i="6" s="1"/>
  <c r="BG177" i="6"/>
  <c r="FN168" i="6"/>
  <c r="FM168" i="6"/>
  <c r="FF168" i="6"/>
  <c r="FE168" i="6"/>
  <c r="FC168" i="6"/>
  <c r="ET168" i="6"/>
  <c r="ER168" i="6"/>
  <c r="EH168" i="6"/>
  <c r="EG168" i="6"/>
  <c r="DZ168" i="6"/>
  <c r="DY168" i="6"/>
  <c r="DW168" i="6"/>
  <c r="DN168" i="6"/>
  <c r="DL168" i="6"/>
  <c r="DB168" i="6"/>
  <c r="DA168" i="6"/>
  <c r="CT168" i="6"/>
  <c r="CS168" i="6"/>
  <c r="CQ168" i="6"/>
  <c r="CH168" i="6"/>
  <c r="CF168" i="6"/>
  <c r="BV168" i="6"/>
  <c r="BU168" i="6"/>
  <c r="BN168" i="6"/>
  <c r="BM168" i="6"/>
  <c r="BK168" i="6"/>
  <c r="FW167" i="6"/>
  <c r="FU167" i="6"/>
  <c r="FT167" i="6"/>
  <c r="FS167" i="6"/>
  <c r="FL167" i="6"/>
  <c r="FG167" i="6"/>
  <c r="FF167" i="6"/>
  <c r="FD167" i="6"/>
  <c r="EY167" i="6"/>
  <c r="EX167" i="6"/>
  <c r="EW167" i="6"/>
  <c r="EV167" i="6"/>
  <c r="EQ167" i="6"/>
  <c r="EO167" i="6"/>
  <c r="EN167" i="6"/>
  <c r="EM167" i="6"/>
  <c r="EK167" i="6"/>
  <c r="EF167" i="6"/>
  <c r="EA167" i="6"/>
  <c r="DZ167" i="6"/>
  <c r="DX167" i="6"/>
  <c r="DS167" i="6"/>
  <c r="DR167" i="6"/>
  <c r="DQ167" i="6"/>
  <c r="DP167" i="6"/>
  <c r="DK167" i="6"/>
  <c r="DI167" i="6"/>
  <c r="DH167" i="6"/>
  <c r="CZ167" i="6"/>
  <c r="CU167" i="6"/>
  <c r="CT167" i="6"/>
  <c r="CR167" i="6"/>
  <c r="CM167" i="6"/>
  <c r="CL167" i="6"/>
  <c r="CK167" i="6"/>
  <c r="CJ167" i="6"/>
  <c r="CE167" i="6"/>
  <c r="CC167" i="6"/>
  <c r="CB167" i="6"/>
  <c r="CA167" i="6"/>
  <c r="BY167" i="6"/>
  <c r="BT167" i="6"/>
  <c r="BO167" i="6"/>
  <c r="BN167" i="6"/>
  <c r="BL167" i="6"/>
  <c r="BG167" i="6"/>
  <c r="FW166" i="6"/>
  <c r="FV166" i="6"/>
  <c r="FU166" i="6"/>
  <c r="FP166" i="6"/>
  <c r="FN166" i="6"/>
  <c r="FM166" i="6"/>
  <c r="FL166" i="6"/>
  <c r="FJ166" i="6"/>
  <c r="FE166" i="6"/>
  <c r="FD166" i="6"/>
  <c r="EZ166" i="6"/>
  <c r="EY166" i="6"/>
  <c r="EW166" i="6"/>
  <c r="ER166" i="6"/>
  <c r="EQ166" i="6"/>
  <c r="EP166" i="6"/>
  <c r="EO166" i="6"/>
  <c r="EJ166" i="6"/>
  <c r="EH166" i="6"/>
  <c r="EG166" i="6"/>
  <c r="DY166" i="6"/>
  <c r="DX166" i="6"/>
  <c r="DT166" i="6"/>
  <c r="DS166" i="6"/>
  <c r="DQ166" i="6"/>
  <c r="DL166" i="6"/>
  <c r="DK166" i="6"/>
  <c r="DJ166" i="6"/>
  <c r="DI166" i="6"/>
  <c r="DD166" i="6"/>
  <c r="DB166" i="6"/>
  <c r="DA166" i="6"/>
  <c r="CZ166" i="6"/>
  <c r="CS166" i="6"/>
  <c r="CN166" i="6"/>
  <c r="CM166" i="6"/>
  <c r="CK166" i="6"/>
  <c r="CF166" i="6"/>
  <c r="CE166" i="6"/>
  <c r="CD166" i="6"/>
  <c r="CC166" i="6"/>
  <c r="BX166" i="6"/>
  <c r="BV166" i="6"/>
  <c r="BU166" i="6"/>
  <c r="BT166" i="6"/>
  <c r="BR166" i="6"/>
  <c r="BM166" i="6"/>
  <c r="BH166" i="6"/>
  <c r="BG166" i="6"/>
  <c r="FW163" i="6"/>
  <c r="FV163" i="6"/>
  <c r="FV167" i="6" s="1"/>
  <c r="FU163" i="6"/>
  <c r="FU168" i="6" s="1"/>
  <c r="FT163" i="6"/>
  <c r="FS163" i="6"/>
  <c r="FR163" i="6"/>
  <c r="FR167" i="6" s="1"/>
  <c r="FQ163" i="6"/>
  <c r="FQ167" i="6" s="1"/>
  <c r="FP163" i="6"/>
  <c r="FO163" i="6"/>
  <c r="FO167" i="6" s="1"/>
  <c r="FN163" i="6"/>
  <c r="FN167" i="6" s="1"/>
  <c r="FM163" i="6"/>
  <c r="FM167" i="6" s="1"/>
  <c r="FL163" i="6"/>
  <c r="FK163" i="6"/>
  <c r="FK167" i="6" s="1"/>
  <c r="FJ163" i="6"/>
  <c r="FJ167" i="6" s="1"/>
  <c r="FI163" i="6"/>
  <c r="FI167" i="6" s="1"/>
  <c r="FH163" i="6"/>
  <c r="FH167" i="6" s="1"/>
  <c r="FG163" i="6"/>
  <c r="FF163" i="6"/>
  <c r="FE163" i="6"/>
  <c r="FE167" i="6" s="1"/>
  <c r="FD163" i="6"/>
  <c r="FC163" i="6"/>
  <c r="FC167" i="6" s="1"/>
  <c r="FB163" i="6"/>
  <c r="FB167" i="6" s="1"/>
  <c r="FA163" i="6"/>
  <c r="FA167" i="6" s="1"/>
  <c r="EZ163" i="6"/>
  <c r="EY163" i="6"/>
  <c r="EX163" i="6"/>
  <c r="EW163" i="6"/>
  <c r="EW168" i="6" s="1"/>
  <c r="EV163" i="6"/>
  <c r="EU163" i="6"/>
  <c r="EU167" i="6" s="1"/>
  <c r="ET163" i="6"/>
  <c r="ET167" i="6" s="1"/>
  <c r="ES163" i="6"/>
  <c r="ES167" i="6" s="1"/>
  <c r="ER163" i="6"/>
  <c r="ER167" i="6" s="1"/>
  <c r="EQ163" i="6"/>
  <c r="EP163" i="6"/>
  <c r="EP167" i="6" s="1"/>
  <c r="EO163" i="6"/>
  <c r="EO168" i="6" s="1"/>
  <c r="EN163" i="6"/>
  <c r="EM163" i="6"/>
  <c r="EL163" i="6"/>
  <c r="EL167" i="6" s="1"/>
  <c r="EK163" i="6"/>
  <c r="EJ163" i="6"/>
  <c r="EI163" i="6"/>
  <c r="EI167" i="6" s="1"/>
  <c r="EH163" i="6"/>
  <c r="EH167" i="6" s="1"/>
  <c r="EG163" i="6"/>
  <c r="EG167" i="6" s="1"/>
  <c r="EF163" i="6"/>
  <c r="EE163" i="6"/>
  <c r="EE167" i="6" s="1"/>
  <c r="ED163" i="6"/>
  <c r="ED167" i="6" s="1"/>
  <c r="EC163" i="6"/>
  <c r="EC167" i="6" s="1"/>
  <c r="EB163" i="6"/>
  <c r="EB167" i="6" s="1"/>
  <c r="EA163" i="6"/>
  <c r="DZ163" i="6"/>
  <c r="DY163" i="6"/>
  <c r="DY167" i="6" s="1"/>
  <c r="DX163" i="6"/>
  <c r="DW163" i="6"/>
  <c r="DW167" i="6" s="1"/>
  <c r="DV163" i="6"/>
  <c r="DV167" i="6" s="1"/>
  <c r="DU163" i="6"/>
  <c r="DU167" i="6" s="1"/>
  <c r="DT163" i="6"/>
  <c r="DS163" i="6"/>
  <c r="DR163" i="6"/>
  <c r="DQ163" i="6"/>
  <c r="DQ168" i="6" s="1"/>
  <c r="DP163" i="6"/>
  <c r="DO163" i="6"/>
  <c r="DO167" i="6" s="1"/>
  <c r="DN163" i="6"/>
  <c r="DN167" i="6" s="1"/>
  <c r="DM163" i="6"/>
  <c r="DM167" i="6" s="1"/>
  <c r="DL163" i="6"/>
  <c r="DL167" i="6" s="1"/>
  <c r="DK163" i="6"/>
  <c r="DJ163" i="6"/>
  <c r="DJ167" i="6" s="1"/>
  <c r="DI163" i="6"/>
  <c r="DI168" i="6" s="1"/>
  <c r="DH163" i="6"/>
  <c r="DG163" i="6"/>
  <c r="DG167" i="6" s="1"/>
  <c r="DF163" i="6"/>
  <c r="DF167" i="6" s="1"/>
  <c r="DE163" i="6"/>
  <c r="DE167" i="6" s="1"/>
  <c r="DD163" i="6"/>
  <c r="DC163" i="6"/>
  <c r="DC167" i="6" s="1"/>
  <c r="DB163" i="6"/>
  <c r="DB167" i="6" s="1"/>
  <c r="DA163" i="6"/>
  <c r="DA167" i="6" s="1"/>
  <c r="CZ163" i="6"/>
  <c r="CY163" i="6"/>
  <c r="CY167" i="6" s="1"/>
  <c r="CX163" i="6"/>
  <c r="CX167" i="6" s="1"/>
  <c r="CW163" i="6"/>
  <c r="CW167" i="6" s="1"/>
  <c r="CV163" i="6"/>
  <c r="CV167" i="6" s="1"/>
  <c r="CU163" i="6"/>
  <c r="CT163" i="6"/>
  <c r="CS163" i="6"/>
  <c r="CS167" i="6" s="1"/>
  <c r="CR163" i="6"/>
  <c r="CQ163" i="6"/>
  <c r="CQ167" i="6" s="1"/>
  <c r="CP163" i="6"/>
  <c r="CP167" i="6" s="1"/>
  <c r="CO163" i="6"/>
  <c r="CO167" i="6" s="1"/>
  <c r="CN163" i="6"/>
  <c r="CM163" i="6"/>
  <c r="CL163" i="6"/>
  <c r="CK163" i="6"/>
  <c r="CK168" i="6" s="1"/>
  <c r="CJ163" i="6"/>
  <c r="CI163" i="6"/>
  <c r="CI167" i="6" s="1"/>
  <c r="CH163" i="6"/>
  <c r="CH167" i="6" s="1"/>
  <c r="CG163" i="6"/>
  <c r="CG167" i="6" s="1"/>
  <c r="CF163" i="6"/>
  <c r="CF167" i="6" s="1"/>
  <c r="CE163" i="6"/>
  <c r="CD163" i="6"/>
  <c r="CD167" i="6" s="1"/>
  <c r="CC163" i="6"/>
  <c r="CC168" i="6" s="1"/>
  <c r="CB163" i="6"/>
  <c r="CA163" i="6"/>
  <c r="BZ163" i="6"/>
  <c r="BZ167" i="6" s="1"/>
  <c r="BY163" i="6"/>
  <c r="BX163" i="6"/>
  <c r="BW163" i="6"/>
  <c r="BW167" i="6" s="1"/>
  <c r="BV163" i="6"/>
  <c r="BV167" i="6" s="1"/>
  <c r="BU163" i="6"/>
  <c r="BU167" i="6" s="1"/>
  <c r="BT163" i="6"/>
  <c r="BS163" i="6"/>
  <c r="BS167" i="6" s="1"/>
  <c r="BR163" i="6"/>
  <c r="BR167" i="6" s="1"/>
  <c r="BQ163" i="6"/>
  <c r="BQ167" i="6" s="1"/>
  <c r="BP163" i="6"/>
  <c r="BP167" i="6" s="1"/>
  <c r="BO163" i="6"/>
  <c r="BN163" i="6"/>
  <c r="BM163" i="6"/>
  <c r="BM167" i="6" s="1"/>
  <c r="BL163" i="6"/>
  <c r="BK163" i="6"/>
  <c r="BK167" i="6" s="1"/>
  <c r="BJ163" i="6"/>
  <c r="BJ167" i="6" s="1"/>
  <c r="BI163" i="6"/>
  <c r="BI167" i="6" s="1"/>
  <c r="BH163" i="6"/>
  <c r="BG163" i="6"/>
  <c r="FW162" i="6"/>
  <c r="FW168" i="6" s="1"/>
  <c r="FV162" i="6"/>
  <c r="FV168" i="6" s="1"/>
  <c r="FU162" i="6"/>
  <c r="FT162" i="6"/>
  <c r="FS162" i="6"/>
  <c r="FR162" i="6"/>
  <c r="FQ162" i="6"/>
  <c r="FP162" i="6"/>
  <c r="FO162" i="6"/>
  <c r="FO168" i="6" s="1"/>
  <c r="FN162" i="6"/>
  <c r="FM162" i="6"/>
  <c r="FL162" i="6"/>
  <c r="FL168" i="6" s="1"/>
  <c r="FK162" i="6"/>
  <c r="FJ162" i="6"/>
  <c r="FJ168" i="6" s="1"/>
  <c r="FI162" i="6"/>
  <c r="FH162" i="6"/>
  <c r="FH168" i="6" s="1"/>
  <c r="FG162" i="6"/>
  <c r="FG168" i="6" s="1"/>
  <c r="FF162" i="6"/>
  <c r="FF166" i="6" s="1"/>
  <c r="FE162" i="6"/>
  <c r="FD162" i="6"/>
  <c r="FD168" i="6" s="1"/>
  <c r="FC162" i="6"/>
  <c r="FC166" i="6" s="1"/>
  <c r="FB162" i="6"/>
  <c r="FA162" i="6"/>
  <c r="EZ162" i="6"/>
  <c r="EY162" i="6"/>
  <c r="EY168" i="6" s="1"/>
  <c r="EX162" i="6"/>
  <c r="EX168" i="6" s="1"/>
  <c r="EW162" i="6"/>
  <c r="EV162" i="6"/>
  <c r="EU162" i="6"/>
  <c r="ET162" i="6"/>
  <c r="ET166" i="6" s="1"/>
  <c r="ES162" i="6"/>
  <c r="ER162" i="6"/>
  <c r="EQ162" i="6"/>
  <c r="EQ168" i="6" s="1"/>
  <c r="EP162" i="6"/>
  <c r="EP168" i="6" s="1"/>
  <c r="EO162" i="6"/>
  <c r="EN162" i="6"/>
  <c r="EM162" i="6"/>
  <c r="EL162" i="6"/>
  <c r="EK162" i="6"/>
  <c r="EJ162" i="6"/>
  <c r="EI162" i="6"/>
  <c r="EI168" i="6" s="1"/>
  <c r="EH162" i="6"/>
  <c r="EG162" i="6"/>
  <c r="EF162" i="6"/>
  <c r="EF168" i="6" s="1"/>
  <c r="EE162" i="6"/>
  <c r="ED162" i="6"/>
  <c r="ED168" i="6" s="1"/>
  <c r="EC162" i="6"/>
  <c r="EB162" i="6"/>
  <c r="EB168" i="6" s="1"/>
  <c r="EA162" i="6"/>
  <c r="EA168" i="6" s="1"/>
  <c r="DZ162" i="6"/>
  <c r="DZ166" i="6" s="1"/>
  <c r="DY162" i="6"/>
  <c r="DX162" i="6"/>
  <c r="DX168" i="6" s="1"/>
  <c r="DW162" i="6"/>
  <c r="DW166" i="6" s="1"/>
  <c r="DV162" i="6"/>
  <c r="DU162" i="6"/>
  <c r="DT162" i="6"/>
  <c r="DS162" i="6"/>
  <c r="DS168" i="6" s="1"/>
  <c r="DR162" i="6"/>
  <c r="DR168" i="6" s="1"/>
  <c r="DQ162" i="6"/>
  <c r="DP162" i="6"/>
  <c r="DO162" i="6"/>
  <c r="DN162" i="6"/>
  <c r="DN166" i="6" s="1"/>
  <c r="DM162" i="6"/>
  <c r="DL162" i="6"/>
  <c r="DK162" i="6"/>
  <c r="DK168" i="6" s="1"/>
  <c r="DJ162" i="6"/>
  <c r="DJ168" i="6" s="1"/>
  <c r="DI162" i="6"/>
  <c r="DH162" i="6"/>
  <c r="DG162" i="6"/>
  <c r="DF162" i="6"/>
  <c r="DE162" i="6"/>
  <c r="DD162" i="6"/>
  <c r="DC162" i="6"/>
  <c r="DC168" i="6" s="1"/>
  <c r="DB162" i="6"/>
  <c r="DA162" i="6"/>
  <c r="CZ162" i="6"/>
  <c r="CZ168" i="6" s="1"/>
  <c r="CY162" i="6"/>
  <c r="CX162" i="6"/>
  <c r="CX168" i="6" s="1"/>
  <c r="CW162" i="6"/>
  <c r="CV162" i="6"/>
  <c r="CV168" i="6" s="1"/>
  <c r="CU162" i="6"/>
  <c r="CU168" i="6" s="1"/>
  <c r="CT162" i="6"/>
  <c r="CT166" i="6" s="1"/>
  <c r="CS162" i="6"/>
  <c r="CR162" i="6"/>
  <c r="CR168" i="6" s="1"/>
  <c r="CQ162" i="6"/>
  <c r="CQ166" i="6" s="1"/>
  <c r="CP162" i="6"/>
  <c r="CO162" i="6"/>
  <c r="CN162" i="6"/>
  <c r="CM162" i="6"/>
  <c r="CM168" i="6" s="1"/>
  <c r="CL162" i="6"/>
  <c r="CL168" i="6" s="1"/>
  <c r="CK162" i="6"/>
  <c r="CJ162" i="6"/>
  <c r="CI162" i="6"/>
  <c r="CH162" i="6"/>
  <c r="CH166" i="6" s="1"/>
  <c r="CG162" i="6"/>
  <c r="CF162" i="6"/>
  <c r="CE162" i="6"/>
  <c r="CE168" i="6" s="1"/>
  <c r="CD162" i="6"/>
  <c r="CD168" i="6" s="1"/>
  <c r="CC162" i="6"/>
  <c r="CB162" i="6"/>
  <c r="CA162" i="6"/>
  <c r="BZ162" i="6"/>
  <c r="BY162" i="6"/>
  <c r="BX162" i="6"/>
  <c r="BW162" i="6"/>
  <c r="BW168" i="6" s="1"/>
  <c r="BV162" i="6"/>
  <c r="BU162" i="6"/>
  <c r="BT162" i="6"/>
  <c r="BT168" i="6" s="1"/>
  <c r="BS162" i="6"/>
  <c r="BR162" i="6"/>
  <c r="BR168" i="6" s="1"/>
  <c r="BQ162" i="6"/>
  <c r="BP162" i="6"/>
  <c r="BP168" i="6" s="1"/>
  <c r="BO162" i="6"/>
  <c r="BO168" i="6" s="1"/>
  <c r="BN162" i="6"/>
  <c r="BN166" i="6" s="1"/>
  <c r="BM162" i="6"/>
  <c r="BL162" i="6"/>
  <c r="BL168" i="6" s="1"/>
  <c r="BK162" i="6"/>
  <c r="BK166" i="6" s="1"/>
  <c r="BJ162" i="6"/>
  <c r="BJ168" i="6" s="1"/>
  <c r="BI162" i="6"/>
  <c r="BH162" i="6"/>
  <c r="BG162" i="6"/>
  <c r="BG168" i="6" s="1"/>
  <c r="FU153" i="6"/>
  <c r="FT153" i="6"/>
  <c r="FK153" i="6"/>
  <c r="FJ153" i="6"/>
  <c r="FC153" i="6"/>
  <c r="FB153" i="6"/>
  <c r="EW153" i="6"/>
  <c r="ET153" i="6"/>
  <c r="EP153" i="6"/>
  <c r="EH153" i="6"/>
  <c r="EG153" i="6"/>
  <c r="DZ153" i="6"/>
  <c r="DY153" i="6"/>
  <c r="DX153" i="6"/>
  <c r="DR153" i="6"/>
  <c r="DQ153" i="6"/>
  <c r="DI153" i="6"/>
  <c r="DH153" i="6"/>
  <c r="DG153" i="6"/>
  <c r="DF153" i="6"/>
  <c r="CZ153" i="6"/>
  <c r="CQ153" i="6"/>
  <c r="CP153" i="6"/>
  <c r="CK153" i="6"/>
  <c r="CD153" i="6"/>
  <c r="BV153" i="6"/>
  <c r="BU153" i="6"/>
  <c r="BN153" i="6"/>
  <c r="BM153" i="6"/>
  <c r="FW152" i="6"/>
  <c r="FV152" i="6"/>
  <c r="FU152" i="6"/>
  <c r="FT152" i="6"/>
  <c r="FR152" i="6"/>
  <c r="FN152" i="6"/>
  <c r="FM152" i="6"/>
  <c r="FL152" i="6"/>
  <c r="FK152" i="6"/>
  <c r="FJ152" i="6"/>
  <c r="FG152" i="6"/>
  <c r="FE152" i="6"/>
  <c r="FD152" i="6"/>
  <c r="FB152" i="6"/>
  <c r="EY152" i="6"/>
  <c r="EV152" i="6"/>
  <c r="EU152" i="6"/>
  <c r="ET152" i="6"/>
  <c r="ES152" i="6"/>
  <c r="EL152" i="6"/>
  <c r="EI152" i="6"/>
  <c r="EG152" i="6"/>
  <c r="EF152" i="6"/>
  <c r="ED152" i="6"/>
  <c r="EC152" i="6"/>
  <c r="EA152" i="6"/>
  <c r="DZ152" i="6"/>
  <c r="DX152" i="6"/>
  <c r="DV152" i="6"/>
  <c r="DU152" i="6"/>
  <c r="DS152" i="6"/>
  <c r="DR152" i="6"/>
  <c r="DQ152" i="6"/>
  <c r="DP152" i="6"/>
  <c r="DN152" i="6"/>
  <c r="DK152" i="6"/>
  <c r="DJ152" i="6"/>
  <c r="DI152" i="6"/>
  <c r="DH152" i="6"/>
  <c r="DF152" i="6"/>
  <c r="DB152" i="6"/>
  <c r="DA152" i="6"/>
  <c r="CZ152" i="6"/>
  <c r="CX152" i="6"/>
  <c r="CU152" i="6"/>
  <c r="CS152" i="6"/>
  <c r="CR152" i="6"/>
  <c r="CQ152" i="6"/>
  <c r="CP152" i="6"/>
  <c r="CM152" i="6"/>
  <c r="CJ152" i="6"/>
  <c r="CI152" i="6"/>
  <c r="CH152" i="6"/>
  <c r="CG152" i="6"/>
  <c r="CA152" i="6"/>
  <c r="BZ152" i="6"/>
  <c r="BW152" i="6"/>
  <c r="BU152" i="6"/>
  <c r="BT152" i="6"/>
  <c r="BR152" i="6"/>
  <c r="BQ152" i="6"/>
  <c r="BO152" i="6"/>
  <c r="BN152" i="6"/>
  <c r="BL152" i="6"/>
  <c r="BJ152" i="6"/>
  <c r="BG152" i="6"/>
  <c r="FW151" i="6"/>
  <c r="FV151" i="6"/>
  <c r="FU151" i="6"/>
  <c r="FS151" i="6"/>
  <c r="FP151" i="6"/>
  <c r="FO151" i="6"/>
  <c r="FN151" i="6"/>
  <c r="FM151" i="6"/>
  <c r="FK151" i="6"/>
  <c r="FG151" i="6"/>
  <c r="FF151" i="6"/>
  <c r="FE151" i="6"/>
  <c r="FC151" i="6"/>
  <c r="EZ151" i="6"/>
  <c r="EX151" i="6"/>
  <c r="EW151" i="6"/>
  <c r="EV151" i="6"/>
  <c r="EU151" i="6"/>
  <c r="ER151" i="6"/>
  <c r="EO151" i="6"/>
  <c r="EM151" i="6"/>
  <c r="EL151" i="6"/>
  <c r="EF151" i="6"/>
  <c r="EE151" i="6"/>
  <c r="ED151" i="6"/>
  <c r="EB151" i="6"/>
  <c r="DZ151" i="6"/>
  <c r="DY151" i="6"/>
  <c r="DW151" i="6"/>
  <c r="DV151" i="6"/>
  <c r="DT151" i="6"/>
  <c r="DS151" i="6"/>
  <c r="DQ151" i="6"/>
  <c r="DO151" i="6"/>
  <c r="DL151" i="6"/>
  <c r="DK151" i="6"/>
  <c r="DJ151" i="6"/>
  <c r="DI151" i="6"/>
  <c r="DG151" i="6"/>
  <c r="DD151" i="6"/>
  <c r="DC151" i="6"/>
  <c r="DB151" i="6"/>
  <c r="DA151" i="6"/>
  <c r="CY151" i="6"/>
  <c r="CU151" i="6"/>
  <c r="CT151" i="6"/>
  <c r="CS151" i="6"/>
  <c r="CR151" i="6"/>
  <c r="CQ151" i="6"/>
  <c r="CN151" i="6"/>
  <c r="CL151" i="6"/>
  <c r="CK151" i="6"/>
  <c r="CJ151" i="6"/>
  <c r="CI151" i="6"/>
  <c r="CF151" i="6"/>
  <c r="CC151" i="6"/>
  <c r="CB151" i="6"/>
  <c r="CA151" i="6"/>
  <c r="BS151" i="6"/>
  <c r="BR151" i="6"/>
  <c r="BP151" i="6"/>
  <c r="BN151" i="6"/>
  <c r="BM151" i="6"/>
  <c r="BK151" i="6"/>
  <c r="BH151" i="6"/>
  <c r="BG151" i="6"/>
  <c r="FW148" i="6"/>
  <c r="FV148" i="6"/>
  <c r="FU148" i="6"/>
  <c r="FT148" i="6"/>
  <c r="FS148" i="6"/>
  <c r="FS152" i="6" s="1"/>
  <c r="FR148" i="6"/>
  <c r="FQ148" i="6"/>
  <c r="FQ152" i="6" s="1"/>
  <c r="FP148" i="6"/>
  <c r="FO148" i="6"/>
  <c r="FO152" i="6" s="1"/>
  <c r="FN148" i="6"/>
  <c r="FM148" i="6"/>
  <c r="FL148" i="6"/>
  <c r="FK148" i="6"/>
  <c r="FJ148" i="6"/>
  <c r="FI148" i="6"/>
  <c r="FI152" i="6" s="1"/>
  <c r="FH148" i="6"/>
  <c r="FH152" i="6" s="1"/>
  <c r="FG148" i="6"/>
  <c r="FF148" i="6"/>
  <c r="FF153" i="6" s="1"/>
  <c r="FE148" i="6"/>
  <c r="FE153" i="6" s="1"/>
  <c r="FD148" i="6"/>
  <c r="FC148" i="6"/>
  <c r="FC152" i="6" s="1"/>
  <c r="FB148" i="6"/>
  <c r="FA148" i="6"/>
  <c r="FA152" i="6" s="1"/>
  <c r="EZ148" i="6"/>
  <c r="EZ152" i="6" s="1"/>
  <c r="EY148" i="6"/>
  <c r="EX148" i="6"/>
  <c r="EX152" i="6" s="1"/>
  <c r="EW148" i="6"/>
  <c r="EW152" i="6" s="1"/>
  <c r="EV148" i="6"/>
  <c r="EU148" i="6"/>
  <c r="EU153" i="6" s="1"/>
  <c r="ET148" i="6"/>
  <c r="ES148" i="6"/>
  <c r="ER148" i="6"/>
  <c r="ER152" i="6" s="1"/>
  <c r="EQ148" i="6"/>
  <c r="EQ152" i="6" s="1"/>
  <c r="EP148" i="6"/>
  <c r="EP152" i="6" s="1"/>
  <c r="EO148" i="6"/>
  <c r="EO152" i="6" s="1"/>
  <c r="EN148" i="6"/>
  <c r="EN152" i="6" s="1"/>
  <c r="EM148" i="6"/>
  <c r="EM153" i="6" s="1"/>
  <c r="EL148" i="6"/>
  <c r="EK148" i="6"/>
  <c r="EK152" i="6" s="1"/>
  <c r="EJ148" i="6"/>
  <c r="EJ152" i="6" s="1"/>
  <c r="EI148" i="6"/>
  <c r="EH148" i="6"/>
  <c r="EH152" i="6" s="1"/>
  <c r="EG148" i="6"/>
  <c r="EF148" i="6"/>
  <c r="EE148" i="6"/>
  <c r="ED148" i="6"/>
  <c r="EC148" i="6"/>
  <c r="EB148" i="6"/>
  <c r="EB152" i="6" s="1"/>
  <c r="EA148" i="6"/>
  <c r="DZ148" i="6"/>
  <c r="DY148" i="6"/>
  <c r="DY152" i="6" s="1"/>
  <c r="DX148" i="6"/>
  <c r="DW148" i="6"/>
  <c r="DV148" i="6"/>
  <c r="DU148" i="6"/>
  <c r="DT148" i="6"/>
  <c r="DT152" i="6" s="1"/>
  <c r="DS148" i="6"/>
  <c r="DR148" i="6"/>
  <c r="DQ148" i="6"/>
  <c r="DP148" i="6"/>
  <c r="DO148" i="6"/>
  <c r="DO152" i="6" s="1"/>
  <c r="DN148" i="6"/>
  <c r="DM148" i="6"/>
  <c r="DM152" i="6" s="1"/>
  <c r="DL148" i="6"/>
  <c r="DK148" i="6"/>
  <c r="DJ148" i="6"/>
  <c r="DI148" i="6"/>
  <c r="DH148" i="6"/>
  <c r="DG148" i="6"/>
  <c r="DG152" i="6" s="1"/>
  <c r="DF148" i="6"/>
  <c r="DE148" i="6"/>
  <c r="DE152" i="6" s="1"/>
  <c r="DD148" i="6"/>
  <c r="DC148" i="6"/>
  <c r="DC152" i="6" s="1"/>
  <c r="DB148" i="6"/>
  <c r="DA148" i="6"/>
  <c r="CZ148" i="6"/>
  <c r="CY148" i="6"/>
  <c r="CY152" i="6" s="1"/>
  <c r="CX148" i="6"/>
  <c r="CW148" i="6"/>
  <c r="CW152" i="6" s="1"/>
  <c r="CV148" i="6"/>
  <c r="CV152" i="6" s="1"/>
  <c r="CU148" i="6"/>
  <c r="CT148" i="6"/>
  <c r="CT153" i="6" s="1"/>
  <c r="CS148" i="6"/>
  <c r="CS153" i="6" s="1"/>
  <c r="CR148" i="6"/>
  <c r="CQ148" i="6"/>
  <c r="CP148" i="6"/>
  <c r="CO148" i="6"/>
  <c r="CO152" i="6" s="1"/>
  <c r="CN148" i="6"/>
  <c r="CN152" i="6" s="1"/>
  <c r="CM148" i="6"/>
  <c r="CL148" i="6"/>
  <c r="CL152" i="6" s="1"/>
  <c r="CK148" i="6"/>
  <c r="CK152" i="6" s="1"/>
  <c r="CJ148" i="6"/>
  <c r="CI148" i="6"/>
  <c r="CI153" i="6" s="1"/>
  <c r="CH148" i="6"/>
  <c r="CG148" i="6"/>
  <c r="CF148" i="6"/>
  <c r="CF152" i="6" s="1"/>
  <c r="CE148" i="6"/>
  <c r="CE152" i="6" s="1"/>
  <c r="CD148" i="6"/>
  <c r="CD152" i="6" s="1"/>
  <c r="CC148" i="6"/>
  <c r="CC152" i="6" s="1"/>
  <c r="CB148" i="6"/>
  <c r="CB152" i="6" s="1"/>
  <c r="CA148" i="6"/>
  <c r="CA153" i="6" s="1"/>
  <c r="BZ148" i="6"/>
  <c r="BY148" i="6"/>
  <c r="BY152" i="6" s="1"/>
  <c r="BX148" i="6"/>
  <c r="BX152" i="6" s="1"/>
  <c r="BW148" i="6"/>
  <c r="BV148" i="6"/>
  <c r="BV152" i="6" s="1"/>
  <c r="BU148" i="6"/>
  <c r="BT148" i="6"/>
  <c r="BS148" i="6"/>
  <c r="BR148" i="6"/>
  <c r="BQ148" i="6"/>
  <c r="BP148" i="6"/>
  <c r="BP152" i="6" s="1"/>
  <c r="BO148" i="6"/>
  <c r="BN148" i="6"/>
  <c r="BM148" i="6"/>
  <c r="BM152" i="6" s="1"/>
  <c r="BL148" i="6"/>
  <c r="BK148" i="6"/>
  <c r="BJ148" i="6"/>
  <c r="BI148" i="6"/>
  <c r="BI152" i="6" s="1"/>
  <c r="BH148" i="6"/>
  <c r="BH152" i="6" s="1"/>
  <c r="BG148" i="6"/>
  <c r="FW147" i="6"/>
  <c r="FW153" i="6" s="1"/>
  <c r="FV147" i="6"/>
  <c r="FV153" i="6" s="1"/>
  <c r="FU147" i="6"/>
  <c r="FT147" i="6"/>
  <c r="FT151" i="6" s="1"/>
  <c r="FS147" i="6"/>
  <c r="FR147" i="6"/>
  <c r="FR151" i="6" s="1"/>
  <c r="FQ147" i="6"/>
  <c r="FP147" i="6"/>
  <c r="FO147" i="6"/>
  <c r="FO153" i="6" s="1"/>
  <c r="FN147" i="6"/>
  <c r="FN153" i="6" s="1"/>
  <c r="FM147" i="6"/>
  <c r="FM153" i="6" s="1"/>
  <c r="FL147" i="6"/>
  <c r="FL151" i="6" s="1"/>
  <c r="FK147" i="6"/>
  <c r="FJ147" i="6"/>
  <c r="FJ151" i="6" s="1"/>
  <c r="FI147" i="6"/>
  <c r="FI151" i="6" s="1"/>
  <c r="FH147" i="6"/>
  <c r="FH151" i="6" s="1"/>
  <c r="FG147" i="6"/>
  <c r="FG153" i="6" s="1"/>
  <c r="FF147" i="6"/>
  <c r="FE147" i="6"/>
  <c r="FD147" i="6"/>
  <c r="FD153" i="6" s="1"/>
  <c r="FC147" i="6"/>
  <c r="FB147" i="6"/>
  <c r="FB151" i="6" s="1"/>
  <c r="FA147" i="6"/>
  <c r="FA151" i="6" s="1"/>
  <c r="EZ147" i="6"/>
  <c r="EY147" i="6"/>
  <c r="EY153" i="6" s="1"/>
  <c r="EX147" i="6"/>
  <c r="EX153" i="6" s="1"/>
  <c r="EW147" i="6"/>
  <c r="EV147" i="6"/>
  <c r="EV153" i="6" s="1"/>
  <c r="EU147" i="6"/>
  <c r="ET147" i="6"/>
  <c r="ET151" i="6" s="1"/>
  <c r="ES147" i="6"/>
  <c r="ES151" i="6" s="1"/>
  <c r="ER147" i="6"/>
  <c r="EQ147" i="6"/>
  <c r="EQ153" i="6" s="1"/>
  <c r="EP147" i="6"/>
  <c r="EP151" i="6" s="1"/>
  <c r="EO147" i="6"/>
  <c r="EN147" i="6"/>
  <c r="EN153" i="6" s="1"/>
  <c r="EM147" i="6"/>
  <c r="EL147" i="6"/>
  <c r="EL153" i="6" s="1"/>
  <c r="EK147" i="6"/>
  <c r="EJ147" i="6"/>
  <c r="EJ151" i="6" s="1"/>
  <c r="EI147" i="6"/>
  <c r="EI153" i="6" s="1"/>
  <c r="EH147" i="6"/>
  <c r="EH151" i="6" s="1"/>
  <c r="EG147" i="6"/>
  <c r="EG151" i="6" s="1"/>
  <c r="EF147" i="6"/>
  <c r="EF153" i="6" s="1"/>
  <c r="EE147" i="6"/>
  <c r="ED147" i="6"/>
  <c r="ED153" i="6" s="1"/>
  <c r="EC147" i="6"/>
  <c r="EB147" i="6"/>
  <c r="EA147" i="6"/>
  <c r="EA153" i="6" s="1"/>
  <c r="DZ147" i="6"/>
  <c r="DY147" i="6"/>
  <c r="DX147" i="6"/>
  <c r="DX151" i="6" s="1"/>
  <c r="DW147" i="6"/>
  <c r="DV147" i="6"/>
  <c r="DV153" i="6" s="1"/>
  <c r="DU147" i="6"/>
  <c r="DT147" i="6"/>
  <c r="DT153" i="6" s="1"/>
  <c r="DS147" i="6"/>
  <c r="DS153" i="6" s="1"/>
  <c r="DR147" i="6"/>
  <c r="DR151" i="6" s="1"/>
  <c r="DQ147" i="6"/>
  <c r="DP147" i="6"/>
  <c r="DP151" i="6" s="1"/>
  <c r="DO147" i="6"/>
  <c r="DN147" i="6"/>
  <c r="DN153" i="6" s="1"/>
  <c r="DM147" i="6"/>
  <c r="DL147" i="6"/>
  <c r="DK147" i="6"/>
  <c r="DK153" i="6" s="1"/>
  <c r="DJ147" i="6"/>
  <c r="DJ153" i="6" s="1"/>
  <c r="DI147" i="6"/>
  <c r="DH147" i="6"/>
  <c r="DH151" i="6" s="1"/>
  <c r="DG147" i="6"/>
  <c r="DF147" i="6"/>
  <c r="DF151" i="6" s="1"/>
  <c r="DE147" i="6"/>
  <c r="DD147" i="6"/>
  <c r="DC147" i="6"/>
  <c r="DC153" i="6" s="1"/>
  <c r="DB147" i="6"/>
  <c r="DB153" i="6" s="1"/>
  <c r="DA147" i="6"/>
  <c r="DA153" i="6" s="1"/>
  <c r="CZ147" i="6"/>
  <c r="CZ151" i="6" s="1"/>
  <c r="CY147" i="6"/>
  <c r="CX147" i="6"/>
  <c r="CX151" i="6" s="1"/>
  <c r="CW147" i="6"/>
  <c r="CV147" i="6"/>
  <c r="CV151" i="6" s="1"/>
  <c r="CU147" i="6"/>
  <c r="CU153" i="6" s="1"/>
  <c r="CT147" i="6"/>
  <c r="CS147" i="6"/>
  <c r="CR147" i="6"/>
  <c r="CR153" i="6" s="1"/>
  <c r="CQ147" i="6"/>
  <c r="CP147" i="6"/>
  <c r="CP151" i="6" s="1"/>
  <c r="CO147" i="6"/>
  <c r="CN147" i="6"/>
  <c r="CM147" i="6"/>
  <c r="CM153" i="6" s="1"/>
  <c r="CL147" i="6"/>
  <c r="CL153" i="6" s="1"/>
  <c r="CK147" i="6"/>
  <c r="CJ147" i="6"/>
  <c r="CJ153" i="6" s="1"/>
  <c r="CI147" i="6"/>
  <c r="CH147" i="6"/>
  <c r="CH151" i="6" s="1"/>
  <c r="CG147" i="6"/>
  <c r="CF147" i="6"/>
  <c r="CE147" i="6"/>
  <c r="CE153" i="6" s="1"/>
  <c r="CD147" i="6"/>
  <c r="CD151" i="6" s="1"/>
  <c r="CC147" i="6"/>
  <c r="CB147" i="6"/>
  <c r="CB153" i="6" s="1"/>
  <c r="CA147" i="6"/>
  <c r="BZ147" i="6"/>
  <c r="BZ153" i="6" s="1"/>
  <c r="BY147" i="6"/>
  <c r="BX147" i="6"/>
  <c r="BX151" i="6" s="1"/>
  <c r="BW147" i="6"/>
  <c r="BW153" i="6" s="1"/>
  <c r="BV147" i="6"/>
  <c r="BV151" i="6" s="1"/>
  <c r="BU147" i="6"/>
  <c r="BU151" i="6" s="1"/>
  <c r="BT147" i="6"/>
  <c r="BT153" i="6" s="1"/>
  <c r="BS147" i="6"/>
  <c r="BR147" i="6"/>
  <c r="BR153" i="6" s="1"/>
  <c r="BQ147" i="6"/>
  <c r="BP147" i="6"/>
  <c r="BO147" i="6"/>
  <c r="BO153" i="6" s="1"/>
  <c r="BN147" i="6"/>
  <c r="BM147" i="6"/>
  <c r="BL147" i="6"/>
  <c r="BL151" i="6" s="1"/>
  <c r="BK147" i="6"/>
  <c r="BJ147" i="6"/>
  <c r="BJ153" i="6" s="1"/>
  <c r="BI147" i="6"/>
  <c r="BH147" i="6"/>
  <c r="BH153" i="6" s="1"/>
  <c r="BG147" i="6"/>
  <c r="BG153" i="6" s="1"/>
  <c r="FV138" i="6"/>
  <c r="FP138" i="6"/>
  <c r="FL138" i="6"/>
  <c r="EZ138" i="6"/>
  <c r="ER138" i="6"/>
  <c r="EQ138" i="6"/>
  <c r="EJ138" i="6"/>
  <c r="EI138" i="6"/>
  <c r="EH138" i="6"/>
  <c r="EB138" i="6"/>
  <c r="EA138" i="6"/>
  <c r="DZ138" i="6"/>
  <c r="DS138" i="6"/>
  <c r="DR138" i="6"/>
  <c r="DL138" i="6"/>
  <c r="DJ138" i="6"/>
  <c r="DH138" i="6"/>
  <c r="DD138" i="6"/>
  <c r="CN138" i="6"/>
  <c r="CF138" i="6"/>
  <c r="CE138" i="6"/>
  <c r="BX138" i="6"/>
  <c r="BW138" i="6"/>
  <c r="BV138" i="6"/>
  <c r="BP138" i="6"/>
  <c r="BO138" i="6"/>
  <c r="BN138" i="6"/>
  <c r="BG138" i="6"/>
  <c r="FW137" i="6"/>
  <c r="FU137" i="6"/>
  <c r="FT137" i="6"/>
  <c r="FP137" i="6"/>
  <c r="FO137" i="6"/>
  <c r="FM137" i="6"/>
  <c r="FL137" i="6"/>
  <c r="FH137" i="6"/>
  <c r="FE137" i="6"/>
  <c r="FD137" i="6"/>
  <c r="EZ137" i="6"/>
  <c r="EY137" i="6"/>
  <c r="EV137" i="6"/>
  <c r="ET137" i="6"/>
  <c r="ER137" i="6"/>
  <c r="EQ137" i="6"/>
  <c r="EM137" i="6"/>
  <c r="EJ137" i="6"/>
  <c r="EG137" i="6"/>
  <c r="EF137" i="6"/>
  <c r="EB137" i="6"/>
  <c r="EA137" i="6"/>
  <c r="DX137" i="6"/>
  <c r="DT137" i="6"/>
  <c r="DS137" i="6"/>
  <c r="DQ137" i="6"/>
  <c r="DP137" i="6"/>
  <c r="DL137" i="6"/>
  <c r="DK137" i="6"/>
  <c r="DI137" i="6"/>
  <c r="DH137" i="6"/>
  <c r="DD137" i="6"/>
  <c r="DC137" i="6"/>
  <c r="DA137" i="6"/>
  <c r="CZ137" i="6"/>
  <c r="CV137" i="6"/>
  <c r="CS137" i="6"/>
  <c r="CR137" i="6"/>
  <c r="CN137" i="6"/>
  <c r="CM137" i="6"/>
  <c r="CJ137" i="6"/>
  <c r="CH137" i="6"/>
  <c r="CF137" i="6"/>
  <c r="CE137" i="6"/>
  <c r="BX137" i="6"/>
  <c r="BU137" i="6"/>
  <c r="BT137" i="6"/>
  <c r="BR137" i="6"/>
  <c r="BP137" i="6"/>
  <c r="BO137" i="6"/>
  <c r="BL137" i="6"/>
  <c r="BH137" i="6"/>
  <c r="BG137" i="6"/>
  <c r="FV136" i="6"/>
  <c r="FU136" i="6"/>
  <c r="FQ136" i="6"/>
  <c r="FP136" i="6"/>
  <c r="FN136" i="6"/>
  <c r="FM136" i="6"/>
  <c r="FI136" i="6"/>
  <c r="FH136" i="6"/>
  <c r="FF136" i="6"/>
  <c r="FE136" i="6"/>
  <c r="FA136" i="6"/>
  <c r="EX136" i="6"/>
  <c r="EW136" i="6"/>
  <c r="EU136" i="6"/>
  <c r="ES136" i="6"/>
  <c r="ER136" i="6"/>
  <c r="EO136" i="6"/>
  <c r="EM136" i="6"/>
  <c r="EK136" i="6"/>
  <c r="EJ136" i="6"/>
  <c r="EC136" i="6"/>
  <c r="DZ136" i="6"/>
  <c r="DY136" i="6"/>
  <c r="DW136" i="6"/>
  <c r="DU136" i="6"/>
  <c r="DT136" i="6"/>
  <c r="DQ136" i="6"/>
  <c r="DM136" i="6"/>
  <c r="DL136" i="6"/>
  <c r="DJ136" i="6"/>
  <c r="DI136" i="6"/>
  <c r="DE136" i="6"/>
  <c r="DD136" i="6"/>
  <c r="DB136" i="6"/>
  <c r="DA136" i="6"/>
  <c r="CW136" i="6"/>
  <c r="CV136" i="6"/>
  <c r="CT136" i="6"/>
  <c r="CS136" i="6"/>
  <c r="CO136" i="6"/>
  <c r="CL136" i="6"/>
  <c r="CK136" i="6"/>
  <c r="CG136" i="6"/>
  <c r="CF136" i="6"/>
  <c r="CC136" i="6"/>
  <c r="BY136" i="6"/>
  <c r="BX136" i="6"/>
  <c r="BS136" i="6"/>
  <c r="BQ136" i="6"/>
  <c r="BN136" i="6"/>
  <c r="BM136" i="6"/>
  <c r="BK136" i="6"/>
  <c r="BI136" i="6"/>
  <c r="BH136" i="6"/>
  <c r="FW133" i="6"/>
  <c r="FV133" i="6"/>
  <c r="FV137" i="6" s="1"/>
  <c r="FU133" i="6"/>
  <c r="FT133" i="6"/>
  <c r="FS133" i="6"/>
  <c r="FS137" i="6" s="1"/>
  <c r="FR133" i="6"/>
  <c r="FR137" i="6" s="1"/>
  <c r="FQ133" i="6"/>
  <c r="FP133" i="6"/>
  <c r="FO133" i="6"/>
  <c r="FN133" i="6"/>
  <c r="FN137" i="6" s="1"/>
  <c r="FM133" i="6"/>
  <c r="FL133" i="6"/>
  <c r="FK133" i="6"/>
  <c r="FK137" i="6" s="1"/>
  <c r="FJ133" i="6"/>
  <c r="FJ137" i="6" s="1"/>
  <c r="FI133" i="6"/>
  <c r="FH133" i="6"/>
  <c r="FG133" i="6"/>
  <c r="FG137" i="6" s="1"/>
  <c r="FF133" i="6"/>
  <c r="FF137" i="6" s="1"/>
  <c r="FE133" i="6"/>
  <c r="FD133" i="6"/>
  <c r="FC133" i="6"/>
  <c r="FB133" i="6"/>
  <c r="FB137" i="6" s="1"/>
  <c r="FA133" i="6"/>
  <c r="EZ133" i="6"/>
  <c r="EY133" i="6"/>
  <c r="EX133" i="6"/>
  <c r="EX137" i="6" s="1"/>
  <c r="EW133" i="6"/>
  <c r="EW137" i="6" s="1"/>
  <c r="EV133" i="6"/>
  <c r="EU133" i="6"/>
  <c r="EU137" i="6" s="1"/>
  <c r="ET133" i="6"/>
  <c r="ES133" i="6"/>
  <c r="ER133" i="6"/>
  <c r="EQ133" i="6"/>
  <c r="EP133" i="6"/>
  <c r="EP137" i="6" s="1"/>
  <c r="EO133" i="6"/>
  <c r="EO137" i="6" s="1"/>
  <c r="EN133" i="6"/>
  <c r="EN137" i="6" s="1"/>
  <c r="EM133" i="6"/>
  <c r="EL133" i="6"/>
  <c r="EL137" i="6" s="1"/>
  <c r="EK133" i="6"/>
  <c r="EK138" i="6" s="1"/>
  <c r="EJ133" i="6"/>
  <c r="EI133" i="6"/>
  <c r="EI137" i="6" s="1"/>
  <c r="EH133" i="6"/>
  <c r="EH137" i="6" s="1"/>
  <c r="EG133" i="6"/>
  <c r="EF133" i="6"/>
  <c r="EE133" i="6"/>
  <c r="EE137" i="6" s="1"/>
  <c r="ED133" i="6"/>
  <c r="ED137" i="6" s="1"/>
  <c r="EC133" i="6"/>
  <c r="EB133" i="6"/>
  <c r="EA133" i="6"/>
  <c r="DZ133" i="6"/>
  <c r="DZ137" i="6" s="1"/>
  <c r="DY133" i="6"/>
  <c r="DY137" i="6" s="1"/>
  <c r="DX133" i="6"/>
  <c r="DW133" i="6"/>
  <c r="DW137" i="6" s="1"/>
  <c r="DV133" i="6"/>
  <c r="DV137" i="6" s="1"/>
  <c r="DU133" i="6"/>
  <c r="DT133" i="6"/>
  <c r="DS133" i="6"/>
  <c r="DR133" i="6"/>
  <c r="DR137" i="6" s="1"/>
  <c r="DQ133" i="6"/>
  <c r="DP133" i="6"/>
  <c r="DO133" i="6"/>
  <c r="DO137" i="6" s="1"/>
  <c r="DN133" i="6"/>
  <c r="DN137" i="6" s="1"/>
  <c r="DM133" i="6"/>
  <c r="DL133" i="6"/>
  <c r="DK133" i="6"/>
  <c r="DJ133" i="6"/>
  <c r="DJ137" i="6" s="1"/>
  <c r="DI133" i="6"/>
  <c r="DH133" i="6"/>
  <c r="DG133" i="6"/>
  <c r="DF133" i="6"/>
  <c r="DF137" i="6" s="1"/>
  <c r="DE133" i="6"/>
  <c r="DD133" i="6"/>
  <c r="DC133" i="6"/>
  <c r="DB133" i="6"/>
  <c r="DB137" i="6" s="1"/>
  <c r="DA133" i="6"/>
  <c r="CZ133" i="6"/>
  <c r="CY133" i="6"/>
  <c r="CY137" i="6" s="1"/>
  <c r="CX133" i="6"/>
  <c r="CX137" i="6" s="1"/>
  <c r="CW133" i="6"/>
  <c r="CV133" i="6"/>
  <c r="CU133" i="6"/>
  <c r="CU137" i="6" s="1"/>
  <c r="CT133" i="6"/>
  <c r="CT137" i="6" s="1"/>
  <c r="CS133" i="6"/>
  <c r="CR133" i="6"/>
  <c r="CQ133" i="6"/>
  <c r="CQ137" i="6" s="1"/>
  <c r="CP133" i="6"/>
  <c r="CP137" i="6" s="1"/>
  <c r="CO133" i="6"/>
  <c r="CN133" i="6"/>
  <c r="CM133" i="6"/>
  <c r="CL133" i="6"/>
  <c r="CL137" i="6" s="1"/>
  <c r="CK133" i="6"/>
  <c r="CK137" i="6" s="1"/>
  <c r="CJ133" i="6"/>
  <c r="CI133" i="6"/>
  <c r="CI137" i="6" s="1"/>
  <c r="CH133" i="6"/>
  <c r="CG133" i="6"/>
  <c r="CF133" i="6"/>
  <c r="CE133" i="6"/>
  <c r="CD133" i="6"/>
  <c r="CD137" i="6" s="1"/>
  <c r="CC133" i="6"/>
  <c r="CC137" i="6" s="1"/>
  <c r="CB133" i="6"/>
  <c r="CB137" i="6" s="1"/>
  <c r="CA133" i="6"/>
  <c r="CA137" i="6" s="1"/>
  <c r="BZ133" i="6"/>
  <c r="BZ137" i="6" s="1"/>
  <c r="BY133" i="6"/>
  <c r="BY137" i="6" s="1"/>
  <c r="BX133" i="6"/>
  <c r="BW133" i="6"/>
  <c r="BW137" i="6" s="1"/>
  <c r="BV133" i="6"/>
  <c r="BV137" i="6" s="1"/>
  <c r="BU133" i="6"/>
  <c r="BT133" i="6"/>
  <c r="BS133" i="6"/>
  <c r="BS137" i="6" s="1"/>
  <c r="BR133" i="6"/>
  <c r="BQ133" i="6"/>
  <c r="BP133" i="6"/>
  <c r="BO133" i="6"/>
  <c r="BN133" i="6"/>
  <c r="BN137" i="6" s="1"/>
  <c r="BM133" i="6"/>
  <c r="BM137" i="6" s="1"/>
  <c r="BL133" i="6"/>
  <c r="BK133" i="6"/>
  <c r="BK137" i="6" s="1"/>
  <c r="BJ133" i="6"/>
  <c r="BJ137" i="6" s="1"/>
  <c r="BI133" i="6"/>
  <c r="BH133" i="6"/>
  <c r="BG133" i="6"/>
  <c r="FW132" i="6"/>
  <c r="FW136" i="6" s="1"/>
  <c r="FV132" i="6"/>
  <c r="FU132" i="6"/>
  <c r="FT132" i="6"/>
  <c r="FS132" i="6"/>
  <c r="FS136" i="6" s="1"/>
  <c r="FR132" i="6"/>
  <c r="FQ132" i="6"/>
  <c r="FP132" i="6"/>
  <c r="FO132" i="6"/>
  <c r="FO136" i="6" s="1"/>
  <c r="FN132" i="6"/>
  <c r="FN138" i="6" s="1"/>
  <c r="FM132" i="6"/>
  <c r="FL132" i="6"/>
  <c r="FL136" i="6" s="1"/>
  <c r="FK132" i="6"/>
  <c r="FK136" i="6" s="1"/>
  <c r="FJ132" i="6"/>
  <c r="FJ136" i="6" s="1"/>
  <c r="FI132" i="6"/>
  <c r="FH132" i="6"/>
  <c r="FH138" i="6" s="1"/>
  <c r="FG132" i="6"/>
  <c r="FG136" i="6" s="1"/>
  <c r="FF132" i="6"/>
  <c r="FF138" i="6" s="1"/>
  <c r="FE132" i="6"/>
  <c r="FD132" i="6"/>
  <c r="FC132" i="6"/>
  <c r="FC136" i="6" s="1"/>
  <c r="FB132" i="6"/>
  <c r="FA132" i="6"/>
  <c r="EZ132" i="6"/>
  <c r="EZ136" i="6" s="1"/>
  <c r="EY132" i="6"/>
  <c r="EY136" i="6" s="1"/>
  <c r="EX132" i="6"/>
  <c r="EW132" i="6"/>
  <c r="EV132" i="6"/>
  <c r="EV138" i="6" s="1"/>
  <c r="EU132" i="6"/>
  <c r="ET132" i="6"/>
  <c r="ET136" i="6" s="1"/>
  <c r="ES132" i="6"/>
  <c r="ER132" i="6"/>
  <c r="EQ132" i="6"/>
  <c r="EQ136" i="6" s="1"/>
  <c r="EP132" i="6"/>
  <c r="EP136" i="6" s="1"/>
  <c r="EO132" i="6"/>
  <c r="EN132" i="6"/>
  <c r="EM132" i="6"/>
  <c r="EL132" i="6"/>
  <c r="EK132" i="6"/>
  <c r="EJ132" i="6"/>
  <c r="EI132" i="6"/>
  <c r="EI136" i="6" s="1"/>
  <c r="EH132" i="6"/>
  <c r="EH136" i="6" s="1"/>
  <c r="EG132" i="6"/>
  <c r="EF132" i="6"/>
  <c r="EE132" i="6"/>
  <c r="EE136" i="6" s="1"/>
  <c r="ED132" i="6"/>
  <c r="EC132" i="6"/>
  <c r="EB132" i="6"/>
  <c r="EB136" i="6" s="1"/>
  <c r="EA132" i="6"/>
  <c r="EA136" i="6" s="1"/>
  <c r="DZ132" i="6"/>
  <c r="DY132" i="6"/>
  <c r="DX132" i="6"/>
  <c r="DW132" i="6"/>
  <c r="DV132" i="6"/>
  <c r="DU132" i="6"/>
  <c r="DT132" i="6"/>
  <c r="DT138" i="6" s="1"/>
  <c r="DS132" i="6"/>
  <c r="DS136" i="6" s="1"/>
  <c r="DR132" i="6"/>
  <c r="DR136" i="6" s="1"/>
  <c r="DQ132" i="6"/>
  <c r="DP132" i="6"/>
  <c r="DO132" i="6"/>
  <c r="DO136" i="6" s="1"/>
  <c r="DN132" i="6"/>
  <c r="DM132" i="6"/>
  <c r="DL132" i="6"/>
  <c r="DK132" i="6"/>
  <c r="DK136" i="6" s="1"/>
  <c r="DJ132" i="6"/>
  <c r="DI132" i="6"/>
  <c r="DH132" i="6"/>
  <c r="DH136" i="6" s="1"/>
  <c r="DG132" i="6"/>
  <c r="DG136" i="6" s="1"/>
  <c r="DF132" i="6"/>
  <c r="DE132" i="6"/>
  <c r="DD132" i="6"/>
  <c r="DC132" i="6"/>
  <c r="DC136" i="6" s="1"/>
  <c r="DB132" i="6"/>
  <c r="DB138" i="6" s="1"/>
  <c r="DA132" i="6"/>
  <c r="CZ132" i="6"/>
  <c r="CY132" i="6"/>
  <c r="CY136" i="6" s="1"/>
  <c r="CX132" i="6"/>
  <c r="CX136" i="6" s="1"/>
  <c r="CW132" i="6"/>
  <c r="CV132" i="6"/>
  <c r="CV138" i="6" s="1"/>
  <c r="CU132" i="6"/>
  <c r="CU136" i="6" s="1"/>
  <c r="CT132" i="6"/>
  <c r="CT138" i="6" s="1"/>
  <c r="CS132" i="6"/>
  <c r="CR132" i="6"/>
  <c r="CQ132" i="6"/>
  <c r="CQ136" i="6" s="1"/>
  <c r="CP132" i="6"/>
  <c r="CO132" i="6"/>
  <c r="CN132" i="6"/>
  <c r="CN136" i="6" s="1"/>
  <c r="CM132" i="6"/>
  <c r="CM136" i="6" s="1"/>
  <c r="CL132" i="6"/>
  <c r="CK132" i="6"/>
  <c r="CJ132" i="6"/>
  <c r="CJ138" i="6" s="1"/>
  <c r="CI132" i="6"/>
  <c r="CH132" i="6"/>
  <c r="CG132" i="6"/>
  <c r="CF132" i="6"/>
  <c r="CE132" i="6"/>
  <c r="CE136" i="6" s="1"/>
  <c r="CD132" i="6"/>
  <c r="CD136" i="6" s="1"/>
  <c r="CC132" i="6"/>
  <c r="CB132" i="6"/>
  <c r="CA132" i="6"/>
  <c r="BZ132" i="6"/>
  <c r="BY132" i="6"/>
  <c r="BX132" i="6"/>
  <c r="BW132" i="6"/>
  <c r="BW136" i="6" s="1"/>
  <c r="BV132" i="6"/>
  <c r="BV136" i="6" s="1"/>
  <c r="BU132" i="6"/>
  <c r="BT132" i="6"/>
  <c r="BT138" i="6" s="1"/>
  <c r="BS132" i="6"/>
  <c r="BR132" i="6"/>
  <c r="BQ132" i="6"/>
  <c r="BP132" i="6"/>
  <c r="BP136" i="6" s="1"/>
  <c r="BO132" i="6"/>
  <c r="BO136" i="6" s="1"/>
  <c r="BN132" i="6"/>
  <c r="BM132" i="6"/>
  <c r="BL132" i="6"/>
  <c r="BK132" i="6"/>
  <c r="BJ132" i="6"/>
  <c r="BI132" i="6"/>
  <c r="BH132" i="6"/>
  <c r="BH138" i="6" s="1"/>
  <c r="BG132" i="6"/>
  <c r="BG136" i="6" s="1"/>
  <c r="FV123" i="6"/>
  <c r="FM123" i="6"/>
  <c r="FF123" i="6"/>
  <c r="EZ123" i="6"/>
  <c r="EX123" i="6"/>
  <c r="ER123" i="6"/>
  <c r="EQ123" i="6"/>
  <c r="EP123" i="6"/>
  <c r="EJ123" i="6"/>
  <c r="EI123" i="6"/>
  <c r="EH123" i="6"/>
  <c r="EB123" i="6"/>
  <c r="EA123" i="6"/>
  <c r="DZ123" i="6"/>
  <c r="DY123" i="6"/>
  <c r="DS123" i="6"/>
  <c r="DR123" i="6"/>
  <c r="DQ123" i="6"/>
  <c r="DJ123" i="6"/>
  <c r="CT123" i="6"/>
  <c r="CO123" i="6"/>
  <c r="CN123" i="6"/>
  <c r="CL123" i="6"/>
  <c r="CF123" i="6"/>
  <c r="CE123" i="6"/>
  <c r="CD123" i="6"/>
  <c r="BX123" i="6"/>
  <c r="BW123" i="6"/>
  <c r="BV123" i="6"/>
  <c r="BP123" i="6"/>
  <c r="BO123" i="6"/>
  <c r="BN123" i="6"/>
  <c r="BG123" i="6"/>
  <c r="FW122" i="6"/>
  <c r="FV122" i="6"/>
  <c r="FU122" i="6"/>
  <c r="FO122" i="6"/>
  <c r="FN122" i="6"/>
  <c r="FM122" i="6"/>
  <c r="FH122" i="6"/>
  <c r="FF122" i="6"/>
  <c r="FE122" i="6"/>
  <c r="FB122" i="6"/>
  <c r="EZ122" i="6"/>
  <c r="EX122" i="6"/>
  <c r="EW122" i="6"/>
  <c r="EU122" i="6"/>
  <c r="ES122" i="6"/>
  <c r="EP122" i="6"/>
  <c r="EJ122" i="6"/>
  <c r="EH122" i="6"/>
  <c r="EG122" i="6"/>
  <c r="ED122" i="6"/>
  <c r="EB122" i="6"/>
  <c r="EA122" i="6"/>
  <c r="DZ122" i="6"/>
  <c r="DY122" i="6"/>
  <c r="DU122" i="6"/>
  <c r="DT122" i="6"/>
  <c r="DS122" i="6"/>
  <c r="DR122" i="6"/>
  <c r="DQ122" i="6"/>
  <c r="DL122" i="6"/>
  <c r="DK122" i="6"/>
  <c r="DJ122" i="6"/>
  <c r="DI122" i="6"/>
  <c r="DC122" i="6"/>
  <c r="DB122" i="6"/>
  <c r="DA122" i="6"/>
  <c r="CV122" i="6"/>
  <c r="CT122" i="6"/>
  <c r="CS122" i="6"/>
  <c r="CQ122" i="6"/>
  <c r="CN122" i="6"/>
  <c r="CL122" i="6"/>
  <c r="CK122" i="6"/>
  <c r="CD122" i="6"/>
  <c r="BZ122" i="6"/>
  <c r="BX122" i="6"/>
  <c r="BV122" i="6"/>
  <c r="BU122" i="6"/>
  <c r="BP122" i="6"/>
  <c r="BO122" i="6"/>
  <c r="BN122" i="6"/>
  <c r="BM122" i="6"/>
  <c r="BH122" i="6"/>
  <c r="BG122" i="6"/>
  <c r="FW121" i="6"/>
  <c r="FV121" i="6"/>
  <c r="FQ121" i="6"/>
  <c r="FP121" i="6"/>
  <c r="FO121" i="6"/>
  <c r="FN121" i="6"/>
  <c r="FH121" i="6"/>
  <c r="FG121" i="6"/>
  <c r="FF121" i="6"/>
  <c r="FA121" i="6"/>
  <c r="EY121" i="6"/>
  <c r="EX121" i="6"/>
  <c r="ES121" i="6"/>
  <c r="EQ121" i="6"/>
  <c r="EP121" i="6"/>
  <c r="EN121" i="6"/>
  <c r="EI121" i="6"/>
  <c r="EC121" i="6"/>
  <c r="EA121" i="6"/>
  <c r="DZ121" i="6"/>
  <c r="DW121" i="6"/>
  <c r="DU121" i="6"/>
  <c r="DT121" i="6"/>
  <c r="DS121" i="6"/>
  <c r="DR121" i="6"/>
  <c r="DM121" i="6"/>
  <c r="DL121" i="6"/>
  <c r="DK121" i="6"/>
  <c r="DJ121" i="6"/>
  <c r="DE121" i="6"/>
  <c r="DD121" i="6"/>
  <c r="DC121" i="6"/>
  <c r="DB121" i="6"/>
  <c r="CV121" i="6"/>
  <c r="CU121" i="6"/>
  <c r="CT121" i="6"/>
  <c r="CO121" i="6"/>
  <c r="CM121" i="6"/>
  <c r="CL121" i="6"/>
  <c r="CG121" i="6"/>
  <c r="CE121" i="6"/>
  <c r="CD121" i="6"/>
  <c r="CA121" i="6"/>
  <c r="BW121" i="6"/>
  <c r="BS121" i="6"/>
  <c r="BQ121" i="6"/>
  <c r="BO121" i="6"/>
  <c r="BN121" i="6"/>
  <c r="BI121" i="6"/>
  <c r="BH121" i="6"/>
  <c r="BG121" i="6"/>
  <c r="FW118" i="6"/>
  <c r="FW123" i="6" s="1"/>
  <c r="FV118" i="6"/>
  <c r="FU118" i="6"/>
  <c r="FT118" i="6"/>
  <c r="FT122" i="6" s="1"/>
  <c r="FS118" i="6"/>
  <c r="FS122" i="6" s="1"/>
  <c r="FR118" i="6"/>
  <c r="FR122" i="6" s="1"/>
  <c r="FQ118" i="6"/>
  <c r="FQ122" i="6" s="1"/>
  <c r="FP118" i="6"/>
  <c r="FP122" i="6" s="1"/>
  <c r="FO118" i="6"/>
  <c r="FO123" i="6" s="1"/>
  <c r="FN118" i="6"/>
  <c r="FM118" i="6"/>
  <c r="FL118" i="6"/>
  <c r="FL122" i="6" s="1"/>
  <c r="FK118" i="6"/>
  <c r="FK122" i="6" s="1"/>
  <c r="FJ118" i="6"/>
  <c r="FJ122" i="6" s="1"/>
  <c r="FI118" i="6"/>
  <c r="FI122" i="6" s="1"/>
  <c r="FH118" i="6"/>
  <c r="FG118" i="6"/>
  <c r="FG123" i="6" s="1"/>
  <c r="FF118" i="6"/>
  <c r="FE118" i="6"/>
  <c r="FD118" i="6"/>
  <c r="FD122" i="6" s="1"/>
  <c r="FC118" i="6"/>
  <c r="FC122" i="6" s="1"/>
  <c r="FB118" i="6"/>
  <c r="FA118" i="6"/>
  <c r="FA122" i="6" s="1"/>
  <c r="EZ118" i="6"/>
  <c r="EY118" i="6"/>
  <c r="EY122" i="6" s="1"/>
  <c r="EX118" i="6"/>
  <c r="EW118" i="6"/>
  <c r="EV118" i="6"/>
  <c r="EV122" i="6" s="1"/>
  <c r="EU118" i="6"/>
  <c r="ET118" i="6"/>
  <c r="ET122" i="6" s="1"/>
  <c r="ES118" i="6"/>
  <c r="ES123" i="6" s="1"/>
  <c r="ER118" i="6"/>
  <c r="ER122" i="6" s="1"/>
  <c r="EQ118" i="6"/>
  <c r="EQ122" i="6" s="1"/>
  <c r="EP118" i="6"/>
  <c r="EO118" i="6"/>
  <c r="EO122" i="6" s="1"/>
  <c r="EN118" i="6"/>
  <c r="EN122" i="6" s="1"/>
  <c r="EM118" i="6"/>
  <c r="EM122" i="6" s="1"/>
  <c r="EL118" i="6"/>
  <c r="EL122" i="6" s="1"/>
  <c r="EK118" i="6"/>
  <c r="EK122" i="6" s="1"/>
  <c r="EJ118" i="6"/>
  <c r="EI118" i="6"/>
  <c r="EI122" i="6" s="1"/>
  <c r="EH118" i="6"/>
  <c r="EG118" i="6"/>
  <c r="EF118" i="6"/>
  <c r="EF122" i="6" s="1"/>
  <c r="EE118" i="6"/>
  <c r="EE122" i="6" s="1"/>
  <c r="ED118" i="6"/>
  <c r="EC118" i="6"/>
  <c r="EC122" i="6" s="1"/>
  <c r="EB118" i="6"/>
  <c r="EA118" i="6"/>
  <c r="DZ118" i="6"/>
  <c r="DY118" i="6"/>
  <c r="DX118" i="6"/>
  <c r="DX122" i="6" s="1"/>
  <c r="DW118" i="6"/>
  <c r="DW122" i="6" s="1"/>
  <c r="DV118" i="6"/>
  <c r="DV122" i="6" s="1"/>
  <c r="DU118" i="6"/>
  <c r="DU123" i="6" s="1"/>
  <c r="DT118" i="6"/>
  <c r="DS118" i="6"/>
  <c r="DR118" i="6"/>
  <c r="DQ118" i="6"/>
  <c r="DP118" i="6"/>
  <c r="DP122" i="6" s="1"/>
  <c r="DO118" i="6"/>
  <c r="DO122" i="6" s="1"/>
  <c r="DN118" i="6"/>
  <c r="DN122" i="6" s="1"/>
  <c r="DM118" i="6"/>
  <c r="DL118" i="6"/>
  <c r="DK118" i="6"/>
  <c r="DK123" i="6" s="1"/>
  <c r="DJ118" i="6"/>
  <c r="DI118" i="6"/>
  <c r="DH118" i="6"/>
  <c r="DH122" i="6" s="1"/>
  <c r="DG118" i="6"/>
  <c r="DG122" i="6" s="1"/>
  <c r="DF118" i="6"/>
  <c r="DF122" i="6" s="1"/>
  <c r="DE118" i="6"/>
  <c r="DE122" i="6" s="1"/>
  <c r="DD118" i="6"/>
  <c r="DD122" i="6" s="1"/>
  <c r="DC118" i="6"/>
  <c r="DC123" i="6" s="1"/>
  <c r="DB118" i="6"/>
  <c r="DA118" i="6"/>
  <c r="CZ118" i="6"/>
  <c r="CZ122" i="6" s="1"/>
  <c r="CY118" i="6"/>
  <c r="CY122" i="6" s="1"/>
  <c r="CX118" i="6"/>
  <c r="CX122" i="6" s="1"/>
  <c r="CW118" i="6"/>
  <c r="CW122" i="6" s="1"/>
  <c r="CV118" i="6"/>
  <c r="CU118" i="6"/>
  <c r="CU123" i="6" s="1"/>
  <c r="CT118" i="6"/>
  <c r="CS118" i="6"/>
  <c r="CR118" i="6"/>
  <c r="CR122" i="6" s="1"/>
  <c r="CQ118" i="6"/>
  <c r="CP118" i="6"/>
  <c r="CP122" i="6" s="1"/>
  <c r="CO118" i="6"/>
  <c r="CO122" i="6" s="1"/>
  <c r="CN118" i="6"/>
  <c r="CM118" i="6"/>
  <c r="CM122" i="6" s="1"/>
  <c r="CL118" i="6"/>
  <c r="CK118" i="6"/>
  <c r="CJ118" i="6"/>
  <c r="CJ122" i="6" s="1"/>
  <c r="CI118" i="6"/>
  <c r="CI122" i="6" s="1"/>
  <c r="CH118" i="6"/>
  <c r="CH122" i="6" s="1"/>
  <c r="CG118" i="6"/>
  <c r="CF118" i="6"/>
  <c r="CF122" i="6" s="1"/>
  <c r="CE118" i="6"/>
  <c r="CE122" i="6" s="1"/>
  <c r="CD118" i="6"/>
  <c r="CC118" i="6"/>
  <c r="CC122" i="6" s="1"/>
  <c r="CB118" i="6"/>
  <c r="CB122" i="6" s="1"/>
  <c r="CA118" i="6"/>
  <c r="CA122" i="6" s="1"/>
  <c r="BZ118" i="6"/>
  <c r="BY118" i="6"/>
  <c r="BY122" i="6" s="1"/>
  <c r="BX118" i="6"/>
  <c r="BW118" i="6"/>
  <c r="BW122" i="6" s="1"/>
  <c r="BV118" i="6"/>
  <c r="BU118" i="6"/>
  <c r="BT118" i="6"/>
  <c r="BT122" i="6" s="1"/>
  <c r="BS118" i="6"/>
  <c r="BS122" i="6" s="1"/>
  <c r="BR118" i="6"/>
  <c r="BR122" i="6" s="1"/>
  <c r="BQ118" i="6"/>
  <c r="BQ122" i="6" s="1"/>
  <c r="BP118" i="6"/>
  <c r="BO118" i="6"/>
  <c r="BN118" i="6"/>
  <c r="BM118" i="6"/>
  <c r="BL118" i="6"/>
  <c r="BL122" i="6" s="1"/>
  <c r="BK118" i="6"/>
  <c r="BK122" i="6" s="1"/>
  <c r="BJ118" i="6"/>
  <c r="BJ122" i="6" s="1"/>
  <c r="BI118" i="6"/>
  <c r="BH118" i="6"/>
  <c r="BG118" i="6"/>
  <c r="FW117" i="6"/>
  <c r="FV117" i="6"/>
  <c r="FU117" i="6"/>
  <c r="FU121" i="6" s="1"/>
  <c r="FT117" i="6"/>
  <c r="FT121" i="6" s="1"/>
  <c r="FS117" i="6"/>
  <c r="FR117" i="6"/>
  <c r="FQ117" i="6"/>
  <c r="FP117" i="6"/>
  <c r="FP123" i="6" s="1"/>
  <c r="FO117" i="6"/>
  <c r="FN117" i="6"/>
  <c r="FN123" i="6" s="1"/>
  <c r="FM117" i="6"/>
  <c r="FM121" i="6" s="1"/>
  <c r="FL117" i="6"/>
  <c r="FK117" i="6"/>
  <c r="FJ117" i="6"/>
  <c r="FI117" i="6"/>
  <c r="FI121" i="6" s="1"/>
  <c r="FH117" i="6"/>
  <c r="FH123" i="6" s="1"/>
  <c r="FG117" i="6"/>
  <c r="FF117" i="6"/>
  <c r="FE117" i="6"/>
  <c r="FD117" i="6"/>
  <c r="FC117" i="6"/>
  <c r="FB117" i="6"/>
  <c r="FB121" i="6" s="1"/>
  <c r="FA117" i="6"/>
  <c r="EZ117" i="6"/>
  <c r="EZ121" i="6" s="1"/>
  <c r="EY117" i="6"/>
  <c r="EX117" i="6"/>
  <c r="EW117" i="6"/>
  <c r="EV117" i="6"/>
  <c r="EU117" i="6"/>
  <c r="ET117" i="6"/>
  <c r="ES117" i="6"/>
  <c r="ER117" i="6"/>
  <c r="ER121" i="6" s="1"/>
  <c r="EQ117" i="6"/>
  <c r="EP117" i="6"/>
  <c r="EO117" i="6"/>
  <c r="EN117" i="6"/>
  <c r="EN123" i="6" s="1"/>
  <c r="EM117" i="6"/>
  <c r="EL117" i="6"/>
  <c r="EK117" i="6"/>
  <c r="EK121" i="6" s="1"/>
  <c r="EJ117" i="6"/>
  <c r="EJ121" i="6" s="1"/>
  <c r="EI117" i="6"/>
  <c r="EH117" i="6"/>
  <c r="EH121" i="6" s="1"/>
  <c r="EG117" i="6"/>
  <c r="EF117" i="6"/>
  <c r="EE117" i="6"/>
  <c r="ED117" i="6"/>
  <c r="ED123" i="6" s="1"/>
  <c r="EC117" i="6"/>
  <c r="EB117" i="6"/>
  <c r="EB121" i="6" s="1"/>
  <c r="EA117" i="6"/>
  <c r="DZ117" i="6"/>
  <c r="DY117" i="6"/>
  <c r="DY121" i="6" s="1"/>
  <c r="DX117" i="6"/>
  <c r="DW117" i="6"/>
  <c r="DV117" i="6"/>
  <c r="DU117" i="6"/>
  <c r="DT117" i="6"/>
  <c r="DT123" i="6" s="1"/>
  <c r="DS117" i="6"/>
  <c r="DR117" i="6"/>
  <c r="DQ117" i="6"/>
  <c r="DQ121" i="6" s="1"/>
  <c r="DP117" i="6"/>
  <c r="DO117" i="6"/>
  <c r="DN117" i="6"/>
  <c r="DN123" i="6" s="1"/>
  <c r="DM117" i="6"/>
  <c r="DL117" i="6"/>
  <c r="DL123" i="6" s="1"/>
  <c r="DK117" i="6"/>
  <c r="DJ117" i="6"/>
  <c r="DI117" i="6"/>
  <c r="DI121" i="6" s="1"/>
  <c r="DH117" i="6"/>
  <c r="DG117" i="6"/>
  <c r="DF117" i="6"/>
  <c r="DF121" i="6" s="1"/>
  <c r="DE117" i="6"/>
  <c r="DD117" i="6"/>
  <c r="DD123" i="6" s="1"/>
  <c r="DC117" i="6"/>
  <c r="DB117" i="6"/>
  <c r="DB123" i="6" s="1"/>
  <c r="DA117" i="6"/>
  <c r="DA121" i="6" s="1"/>
  <c r="CZ117" i="6"/>
  <c r="CZ121" i="6" s="1"/>
  <c r="CY117" i="6"/>
  <c r="CX117" i="6"/>
  <c r="CW117" i="6"/>
  <c r="CW121" i="6" s="1"/>
  <c r="CV117" i="6"/>
  <c r="CV123" i="6" s="1"/>
  <c r="CU117" i="6"/>
  <c r="CT117" i="6"/>
  <c r="CS117" i="6"/>
  <c r="CR117" i="6"/>
  <c r="CQ117" i="6"/>
  <c r="CP117" i="6"/>
  <c r="CO117" i="6"/>
  <c r="CN117" i="6"/>
  <c r="CN121" i="6" s="1"/>
  <c r="CM117" i="6"/>
  <c r="CL117" i="6"/>
  <c r="CK117" i="6"/>
  <c r="CJ117" i="6"/>
  <c r="CJ123" i="6" s="1"/>
  <c r="CI117" i="6"/>
  <c r="CH117" i="6"/>
  <c r="CG117" i="6"/>
  <c r="CF117" i="6"/>
  <c r="CF121" i="6" s="1"/>
  <c r="CE117" i="6"/>
  <c r="CD117" i="6"/>
  <c r="CC117" i="6"/>
  <c r="CB117" i="6"/>
  <c r="CA117" i="6"/>
  <c r="BZ117" i="6"/>
  <c r="BY117" i="6"/>
  <c r="BY121" i="6" s="1"/>
  <c r="BX117" i="6"/>
  <c r="BX121" i="6" s="1"/>
  <c r="BW117" i="6"/>
  <c r="BV117" i="6"/>
  <c r="BV121" i="6" s="1"/>
  <c r="BU117" i="6"/>
  <c r="BT117" i="6"/>
  <c r="BS117" i="6"/>
  <c r="BR117" i="6"/>
  <c r="BQ117" i="6"/>
  <c r="BP117" i="6"/>
  <c r="BP121" i="6" s="1"/>
  <c r="BO117" i="6"/>
  <c r="BN117" i="6"/>
  <c r="BM117" i="6"/>
  <c r="BM121" i="6" s="1"/>
  <c r="BL117" i="6"/>
  <c r="BK117" i="6"/>
  <c r="BJ117" i="6"/>
  <c r="BJ123" i="6" s="1"/>
  <c r="BI117" i="6"/>
  <c r="BH117" i="6"/>
  <c r="BH123" i="6" s="1"/>
  <c r="BG117" i="6"/>
  <c r="FV108" i="6"/>
  <c r="FU108" i="6"/>
  <c r="FT108" i="6"/>
  <c r="FN108" i="6"/>
  <c r="FM108" i="6"/>
  <c r="FL108" i="6"/>
  <c r="FE108" i="6"/>
  <c r="FD108" i="6"/>
  <c r="FC108" i="6"/>
  <c r="FB108" i="6"/>
  <c r="EV108" i="6"/>
  <c r="EM108" i="6"/>
  <c r="EL108" i="6"/>
  <c r="EJ108" i="6"/>
  <c r="ED108" i="6"/>
  <c r="DZ108" i="6"/>
  <c r="DX108" i="6"/>
  <c r="DR108" i="6"/>
  <c r="DQ108" i="6"/>
  <c r="DJ108" i="6"/>
  <c r="DI108" i="6"/>
  <c r="DH108" i="6"/>
  <c r="DB108" i="6"/>
  <c r="DA108" i="6"/>
  <c r="CZ108" i="6"/>
  <c r="CY108" i="6"/>
  <c r="CS108" i="6"/>
  <c r="CR108" i="6"/>
  <c r="CP108" i="6"/>
  <c r="CJ108" i="6"/>
  <c r="CI108" i="6"/>
  <c r="CH108" i="6"/>
  <c r="BR108" i="6"/>
  <c r="BN108" i="6"/>
  <c r="BL108" i="6"/>
  <c r="FV107" i="6"/>
  <c r="FT107" i="6"/>
  <c r="FS107" i="6"/>
  <c r="FP107" i="6"/>
  <c r="FN107" i="6"/>
  <c r="FM107" i="6"/>
  <c r="FK107" i="6"/>
  <c r="FH107" i="6"/>
  <c r="FF107" i="6"/>
  <c r="FE107" i="6"/>
  <c r="FC107" i="6"/>
  <c r="EX107" i="6"/>
  <c r="EW107" i="6"/>
  <c r="EU107" i="6"/>
  <c r="ER107" i="6"/>
  <c r="EP107" i="6"/>
  <c r="EO107" i="6"/>
  <c r="EM107" i="6"/>
  <c r="EJ107" i="6"/>
  <c r="EH107" i="6"/>
  <c r="EG107" i="6"/>
  <c r="EE107" i="6"/>
  <c r="DZ107" i="6"/>
  <c r="DY107" i="6"/>
  <c r="DW107" i="6"/>
  <c r="DT107" i="6"/>
  <c r="DR107" i="6"/>
  <c r="DQ107" i="6"/>
  <c r="DO107" i="6"/>
  <c r="DJ107" i="6"/>
  <c r="DI107" i="6"/>
  <c r="DG107" i="6"/>
  <c r="DD107" i="6"/>
  <c r="DB107" i="6"/>
  <c r="DA107" i="6"/>
  <c r="CY107" i="6"/>
  <c r="CV107" i="6"/>
  <c r="CT107" i="6"/>
  <c r="CS107" i="6"/>
  <c r="CQ107" i="6"/>
  <c r="CL107" i="6"/>
  <c r="CK107" i="6"/>
  <c r="CI107" i="6"/>
  <c r="CF107" i="6"/>
  <c r="CD107" i="6"/>
  <c r="CC107" i="6"/>
  <c r="CA107" i="6"/>
  <c r="BX107" i="6"/>
  <c r="BV107" i="6"/>
  <c r="BU107" i="6"/>
  <c r="BS107" i="6"/>
  <c r="BN107" i="6"/>
  <c r="BM107" i="6"/>
  <c r="BK107" i="6"/>
  <c r="BH107" i="6"/>
  <c r="FW106" i="6"/>
  <c r="FV106" i="6"/>
  <c r="FT106" i="6"/>
  <c r="FO106" i="6"/>
  <c r="FN106" i="6"/>
  <c r="FL106" i="6"/>
  <c r="FI106" i="6"/>
  <c r="FG106" i="6"/>
  <c r="FF106" i="6"/>
  <c r="FD106" i="6"/>
  <c r="FA106" i="6"/>
  <c r="EY106" i="6"/>
  <c r="EX106" i="6"/>
  <c r="EV106" i="6"/>
  <c r="EQ106" i="6"/>
  <c r="EP106" i="6"/>
  <c r="EN106" i="6"/>
  <c r="EK106" i="6"/>
  <c r="EI106" i="6"/>
  <c r="EH106" i="6"/>
  <c r="EF106" i="6"/>
  <c r="EC106" i="6"/>
  <c r="EA106" i="6"/>
  <c r="DZ106" i="6"/>
  <c r="DX106" i="6"/>
  <c r="DS106" i="6"/>
  <c r="DR106" i="6"/>
  <c r="DP106" i="6"/>
  <c r="DM106" i="6"/>
  <c r="DL106" i="6"/>
  <c r="DK106" i="6"/>
  <c r="DJ106" i="6"/>
  <c r="DH106" i="6"/>
  <c r="DC106" i="6"/>
  <c r="DB106" i="6"/>
  <c r="CZ106" i="6"/>
  <c r="CW106" i="6"/>
  <c r="CU106" i="6"/>
  <c r="CR106" i="6"/>
  <c r="CO106" i="6"/>
  <c r="CM106" i="6"/>
  <c r="CJ106" i="6"/>
  <c r="CE106" i="6"/>
  <c r="CB106" i="6"/>
  <c r="BY106" i="6"/>
  <c r="BW106" i="6"/>
  <c r="BT106" i="6"/>
  <c r="BQ106" i="6"/>
  <c r="BO106" i="6"/>
  <c r="BN106" i="6"/>
  <c r="BL106" i="6"/>
  <c r="BG106" i="6"/>
  <c r="FW103" i="6"/>
  <c r="FW108" i="6" s="1"/>
  <c r="FV103" i="6"/>
  <c r="FU103" i="6"/>
  <c r="FU107" i="6" s="1"/>
  <c r="FT103" i="6"/>
  <c r="FS103" i="6"/>
  <c r="FR103" i="6"/>
  <c r="FR107" i="6" s="1"/>
  <c r="FQ103" i="6"/>
  <c r="FQ107" i="6" s="1"/>
  <c r="FP103" i="6"/>
  <c r="FO103" i="6"/>
  <c r="FO107" i="6" s="1"/>
  <c r="FN103" i="6"/>
  <c r="FM103" i="6"/>
  <c r="FL103" i="6"/>
  <c r="FL107" i="6" s="1"/>
  <c r="FK103" i="6"/>
  <c r="FJ103" i="6"/>
  <c r="FJ107" i="6" s="1"/>
  <c r="FI103" i="6"/>
  <c r="FI107" i="6" s="1"/>
  <c r="FH103" i="6"/>
  <c r="FG103" i="6"/>
  <c r="FG108" i="6" s="1"/>
  <c r="FF103" i="6"/>
  <c r="FE103" i="6"/>
  <c r="FD103" i="6"/>
  <c r="FD107" i="6" s="1"/>
  <c r="FC103" i="6"/>
  <c r="FB103" i="6"/>
  <c r="FB107" i="6" s="1"/>
  <c r="FA103" i="6"/>
  <c r="FA107" i="6" s="1"/>
  <c r="EZ103" i="6"/>
  <c r="EZ107" i="6" s="1"/>
  <c r="EY103" i="6"/>
  <c r="EX103" i="6"/>
  <c r="EW103" i="6"/>
  <c r="EV103" i="6"/>
  <c r="EV107" i="6" s="1"/>
  <c r="EU103" i="6"/>
  <c r="ET103" i="6"/>
  <c r="ET107" i="6" s="1"/>
  <c r="ES103" i="6"/>
  <c r="ES107" i="6" s="1"/>
  <c r="ER103" i="6"/>
  <c r="EQ103" i="6"/>
  <c r="EQ107" i="6" s="1"/>
  <c r="EP103" i="6"/>
  <c r="EO103" i="6"/>
  <c r="EN103" i="6"/>
  <c r="EN107" i="6" s="1"/>
  <c r="EM103" i="6"/>
  <c r="EL103" i="6"/>
  <c r="EL107" i="6" s="1"/>
  <c r="EK103" i="6"/>
  <c r="EK107" i="6" s="1"/>
  <c r="EJ103" i="6"/>
  <c r="EI103" i="6"/>
  <c r="EH103" i="6"/>
  <c r="EG103" i="6"/>
  <c r="EG108" i="6" s="1"/>
  <c r="EF103" i="6"/>
  <c r="EF108" i="6" s="1"/>
  <c r="EE103" i="6"/>
  <c r="ED103" i="6"/>
  <c r="ED107" i="6" s="1"/>
  <c r="EC103" i="6"/>
  <c r="EC107" i="6" s="1"/>
  <c r="EB103" i="6"/>
  <c r="EB107" i="6" s="1"/>
  <c r="EA103" i="6"/>
  <c r="DZ103" i="6"/>
  <c r="DY103" i="6"/>
  <c r="DX103" i="6"/>
  <c r="DX107" i="6" s="1"/>
  <c r="DW103" i="6"/>
  <c r="DV103" i="6"/>
  <c r="DV107" i="6" s="1"/>
  <c r="DU103" i="6"/>
  <c r="DU107" i="6" s="1"/>
  <c r="DT103" i="6"/>
  <c r="DS103" i="6"/>
  <c r="DS107" i="6" s="1"/>
  <c r="DR103" i="6"/>
  <c r="DQ103" i="6"/>
  <c r="DP103" i="6"/>
  <c r="DP108" i="6" s="1"/>
  <c r="DO103" i="6"/>
  <c r="DN103" i="6"/>
  <c r="DN107" i="6" s="1"/>
  <c r="DM103" i="6"/>
  <c r="DM107" i="6" s="1"/>
  <c r="DL103" i="6"/>
  <c r="DL107" i="6" s="1"/>
  <c r="DK103" i="6"/>
  <c r="DK108" i="6" s="1"/>
  <c r="DJ103" i="6"/>
  <c r="DI103" i="6"/>
  <c r="DH103" i="6"/>
  <c r="DH107" i="6" s="1"/>
  <c r="DG103" i="6"/>
  <c r="DF103" i="6"/>
  <c r="DF107" i="6" s="1"/>
  <c r="DE103" i="6"/>
  <c r="DE107" i="6" s="1"/>
  <c r="DD103" i="6"/>
  <c r="DC103" i="6"/>
  <c r="DC107" i="6" s="1"/>
  <c r="DB103" i="6"/>
  <c r="DA103" i="6"/>
  <c r="CZ103" i="6"/>
  <c r="CZ107" i="6" s="1"/>
  <c r="CY103" i="6"/>
  <c r="CX103" i="6"/>
  <c r="CX107" i="6" s="1"/>
  <c r="CW103" i="6"/>
  <c r="CW107" i="6" s="1"/>
  <c r="CV103" i="6"/>
  <c r="CU103" i="6"/>
  <c r="CU108" i="6" s="1"/>
  <c r="CT103" i="6"/>
  <c r="CS103" i="6"/>
  <c r="CR103" i="6"/>
  <c r="CR107" i="6" s="1"/>
  <c r="CQ103" i="6"/>
  <c r="CP103" i="6"/>
  <c r="CP107" i="6" s="1"/>
  <c r="CO103" i="6"/>
  <c r="CO107" i="6" s="1"/>
  <c r="CN103" i="6"/>
  <c r="CN107" i="6" s="1"/>
  <c r="CM103" i="6"/>
  <c r="CL103" i="6"/>
  <c r="CK103" i="6"/>
  <c r="CJ103" i="6"/>
  <c r="CJ107" i="6" s="1"/>
  <c r="CI103" i="6"/>
  <c r="CH103" i="6"/>
  <c r="CH107" i="6" s="1"/>
  <c r="CG103" i="6"/>
  <c r="CG107" i="6" s="1"/>
  <c r="CF103" i="6"/>
  <c r="CE103" i="6"/>
  <c r="CE107" i="6" s="1"/>
  <c r="CD103" i="6"/>
  <c r="CC103" i="6"/>
  <c r="CB103" i="6"/>
  <c r="CB107" i="6" s="1"/>
  <c r="CA103" i="6"/>
  <c r="BZ103" i="6"/>
  <c r="BZ107" i="6" s="1"/>
  <c r="BY103" i="6"/>
  <c r="BY107" i="6" s="1"/>
  <c r="BX103" i="6"/>
  <c r="BW103" i="6"/>
  <c r="BW107" i="6" s="1"/>
  <c r="BV103" i="6"/>
  <c r="BU103" i="6"/>
  <c r="BU108" i="6" s="1"/>
  <c r="BT103" i="6"/>
  <c r="BT108" i="6" s="1"/>
  <c r="BS103" i="6"/>
  <c r="BR103" i="6"/>
  <c r="BR107" i="6" s="1"/>
  <c r="BQ103" i="6"/>
  <c r="BQ107" i="6" s="1"/>
  <c r="BP103" i="6"/>
  <c r="BP107" i="6" s="1"/>
  <c r="BO103" i="6"/>
  <c r="BN103" i="6"/>
  <c r="BM103" i="6"/>
  <c r="BL103" i="6"/>
  <c r="BL107" i="6" s="1"/>
  <c r="BK103" i="6"/>
  <c r="BJ103" i="6"/>
  <c r="BJ107" i="6" s="1"/>
  <c r="BI103" i="6"/>
  <c r="BI107" i="6" s="1"/>
  <c r="BH103" i="6"/>
  <c r="BG103" i="6"/>
  <c r="FW102" i="6"/>
  <c r="FV102" i="6"/>
  <c r="FU102" i="6"/>
  <c r="FU106" i="6" s="1"/>
  <c r="FT102" i="6"/>
  <c r="FS102" i="6"/>
  <c r="FR102" i="6"/>
  <c r="FQ102" i="6"/>
  <c r="FQ108" i="6" s="1"/>
  <c r="FP102" i="6"/>
  <c r="FP108" i="6" s="1"/>
  <c r="FO102" i="6"/>
  <c r="FN102" i="6"/>
  <c r="FM102" i="6"/>
  <c r="FM106" i="6" s="1"/>
  <c r="FL102" i="6"/>
  <c r="FK102" i="6"/>
  <c r="FK106" i="6" s="1"/>
  <c r="FJ102" i="6"/>
  <c r="FI102" i="6"/>
  <c r="FI108" i="6" s="1"/>
  <c r="FH102" i="6"/>
  <c r="FG102" i="6"/>
  <c r="FF102" i="6"/>
  <c r="FF108" i="6" s="1"/>
  <c r="FE102" i="6"/>
  <c r="FE106" i="6" s="1"/>
  <c r="FD102" i="6"/>
  <c r="FC102" i="6"/>
  <c r="FC106" i="6" s="1"/>
  <c r="FB102" i="6"/>
  <c r="FB106" i="6" s="1"/>
  <c r="FA102" i="6"/>
  <c r="FA108" i="6" s="1"/>
  <c r="EZ102" i="6"/>
  <c r="EZ108" i="6" s="1"/>
  <c r="EY102" i="6"/>
  <c r="EX102" i="6"/>
  <c r="EX108" i="6" s="1"/>
  <c r="EW102" i="6"/>
  <c r="EW108" i="6" s="1"/>
  <c r="EV102" i="6"/>
  <c r="EU102" i="6"/>
  <c r="EU106" i="6" s="1"/>
  <c r="ET102" i="6"/>
  <c r="ET106" i="6" s="1"/>
  <c r="ES102" i="6"/>
  <c r="ES108" i="6" s="1"/>
  <c r="ER102" i="6"/>
  <c r="EQ102" i="6"/>
  <c r="EP102" i="6"/>
  <c r="EP108" i="6" s="1"/>
  <c r="EO102" i="6"/>
  <c r="EO108" i="6" s="1"/>
  <c r="EN102" i="6"/>
  <c r="EN108" i="6" s="1"/>
  <c r="EM102" i="6"/>
  <c r="EM106" i="6" s="1"/>
  <c r="EL102" i="6"/>
  <c r="EL106" i="6" s="1"/>
  <c r="EK102" i="6"/>
  <c r="EK108" i="6" s="1"/>
  <c r="EJ102" i="6"/>
  <c r="EJ106" i="6" s="1"/>
  <c r="EI102" i="6"/>
  <c r="EH102" i="6"/>
  <c r="EH108" i="6" s="1"/>
  <c r="EG102" i="6"/>
  <c r="EG106" i="6" s="1"/>
  <c r="EF102" i="6"/>
  <c r="EE102" i="6"/>
  <c r="ED102" i="6"/>
  <c r="ED106" i="6" s="1"/>
  <c r="EC102" i="6"/>
  <c r="EC108" i="6" s="1"/>
  <c r="EB102" i="6"/>
  <c r="EA102" i="6"/>
  <c r="DZ102" i="6"/>
  <c r="DY102" i="6"/>
  <c r="DY108" i="6" s="1"/>
  <c r="DX102" i="6"/>
  <c r="DW102" i="6"/>
  <c r="DV102" i="6"/>
  <c r="DU102" i="6"/>
  <c r="DU108" i="6" s="1"/>
  <c r="DT102" i="6"/>
  <c r="DS102" i="6"/>
  <c r="DR102" i="6"/>
  <c r="DQ102" i="6"/>
  <c r="DQ106" i="6" s="1"/>
  <c r="DP102" i="6"/>
  <c r="DO102" i="6"/>
  <c r="DN102" i="6"/>
  <c r="DM102" i="6"/>
  <c r="DM108" i="6" s="1"/>
  <c r="DL102" i="6"/>
  <c r="DL108" i="6" s="1"/>
  <c r="DK102" i="6"/>
  <c r="DJ102" i="6"/>
  <c r="DI102" i="6"/>
  <c r="DI106" i="6" s="1"/>
  <c r="DH102" i="6"/>
  <c r="DG102" i="6"/>
  <c r="DF102" i="6"/>
  <c r="DE102" i="6"/>
  <c r="DE108" i="6" s="1"/>
  <c r="DD102" i="6"/>
  <c r="DD108" i="6" s="1"/>
  <c r="DC102" i="6"/>
  <c r="DB102" i="6"/>
  <c r="DA102" i="6"/>
  <c r="DA106" i="6" s="1"/>
  <c r="CZ102" i="6"/>
  <c r="CY102" i="6"/>
  <c r="CY106" i="6" s="1"/>
  <c r="CX102" i="6"/>
  <c r="CW102" i="6"/>
  <c r="CW108" i="6" s="1"/>
  <c r="CV102" i="6"/>
  <c r="CU102" i="6"/>
  <c r="CT102" i="6"/>
  <c r="CS102" i="6"/>
  <c r="CS106" i="6" s="1"/>
  <c r="CR102" i="6"/>
  <c r="CQ102" i="6"/>
  <c r="CQ106" i="6" s="1"/>
  <c r="CP102" i="6"/>
  <c r="CP106" i="6" s="1"/>
  <c r="CO102" i="6"/>
  <c r="CO108" i="6" s="1"/>
  <c r="CN102" i="6"/>
  <c r="CN108" i="6" s="1"/>
  <c r="CM102" i="6"/>
  <c r="CL102" i="6"/>
  <c r="CL108" i="6" s="1"/>
  <c r="CK102" i="6"/>
  <c r="CK108" i="6" s="1"/>
  <c r="CJ102" i="6"/>
  <c r="CI102" i="6"/>
  <c r="CI106" i="6" s="1"/>
  <c r="CH102" i="6"/>
  <c r="CH106" i="6" s="1"/>
  <c r="CG102" i="6"/>
  <c r="CG108" i="6" s="1"/>
  <c r="CF102" i="6"/>
  <c r="CF106" i="6" s="1"/>
  <c r="CE102" i="6"/>
  <c r="CD102" i="6"/>
  <c r="CC102" i="6"/>
  <c r="CC108" i="6" s="1"/>
  <c r="CB102" i="6"/>
  <c r="CB108" i="6" s="1"/>
  <c r="CA102" i="6"/>
  <c r="CA106" i="6" s="1"/>
  <c r="BZ102" i="6"/>
  <c r="BZ106" i="6" s="1"/>
  <c r="BY102" i="6"/>
  <c r="BY108" i="6" s="1"/>
  <c r="BX102" i="6"/>
  <c r="BX108" i="6" s="1"/>
  <c r="BW102" i="6"/>
  <c r="BV102" i="6"/>
  <c r="BU102" i="6"/>
  <c r="BU106" i="6" s="1"/>
  <c r="BT102" i="6"/>
  <c r="BS102" i="6"/>
  <c r="BR102" i="6"/>
  <c r="BR106" i="6" s="1"/>
  <c r="BQ102" i="6"/>
  <c r="BQ108" i="6" s="1"/>
  <c r="BP102" i="6"/>
  <c r="BP106" i="6" s="1"/>
  <c r="BO102" i="6"/>
  <c r="BN102" i="6"/>
  <c r="BM102" i="6"/>
  <c r="BM108" i="6" s="1"/>
  <c r="BL102" i="6"/>
  <c r="BK102" i="6"/>
  <c r="BJ102" i="6"/>
  <c r="BI102" i="6"/>
  <c r="BI108" i="6" s="1"/>
  <c r="BH102" i="6"/>
  <c r="BG102" i="6"/>
  <c r="FU93" i="6"/>
  <c r="FT93" i="6"/>
  <c r="FR93" i="6"/>
  <c r="FM93" i="6"/>
  <c r="FK93" i="6"/>
  <c r="FJ93" i="6"/>
  <c r="FB93" i="6"/>
  <c r="EW93" i="6"/>
  <c r="EV93" i="6"/>
  <c r="EU93" i="6"/>
  <c r="ET93" i="6"/>
  <c r="EN93" i="6"/>
  <c r="EL93" i="6"/>
  <c r="EG93" i="6"/>
  <c r="ED93" i="6"/>
  <c r="EB93" i="6"/>
  <c r="DY93" i="6"/>
  <c r="DX93" i="6"/>
  <c r="DW93" i="6"/>
  <c r="DV93" i="6"/>
  <c r="DO93" i="6"/>
  <c r="DN93" i="6"/>
  <c r="DI93" i="6"/>
  <c r="DH93" i="6"/>
  <c r="DF93" i="6"/>
  <c r="DA93" i="6"/>
  <c r="CY93" i="6"/>
  <c r="CX93" i="6"/>
  <c r="CP93" i="6"/>
  <c r="CK93" i="6"/>
  <c r="CJ93" i="6"/>
  <c r="CI93" i="6"/>
  <c r="CH93" i="6"/>
  <c r="CB93" i="6"/>
  <c r="BZ93" i="6"/>
  <c r="BU93" i="6"/>
  <c r="BR93" i="6"/>
  <c r="BP93" i="6"/>
  <c r="BM93" i="6"/>
  <c r="BL93" i="6"/>
  <c r="BK93" i="6"/>
  <c r="BJ93" i="6"/>
  <c r="FT92" i="6"/>
  <c r="FQ92" i="6"/>
  <c r="FN92" i="6"/>
  <c r="FM92" i="6"/>
  <c r="FL92" i="6"/>
  <c r="FI92" i="6"/>
  <c r="FF92" i="6"/>
  <c r="FE92" i="6"/>
  <c r="FD92" i="6"/>
  <c r="FC92" i="6"/>
  <c r="FA92" i="6"/>
  <c r="EX92" i="6"/>
  <c r="EV92" i="6"/>
  <c r="EU92" i="6"/>
  <c r="ES92" i="6"/>
  <c r="EP92" i="6"/>
  <c r="EO92" i="6"/>
  <c r="EN92" i="6"/>
  <c r="EK92" i="6"/>
  <c r="EH92" i="6"/>
  <c r="EG92" i="6"/>
  <c r="EF92" i="6"/>
  <c r="EE92" i="6"/>
  <c r="EC92" i="6"/>
  <c r="DZ92" i="6"/>
  <c r="DX92" i="6"/>
  <c r="DU92" i="6"/>
  <c r="DR92" i="6"/>
  <c r="DQ92" i="6"/>
  <c r="DP92" i="6"/>
  <c r="DO92" i="6"/>
  <c r="DM92" i="6"/>
  <c r="DH92" i="6"/>
  <c r="DE92" i="6"/>
  <c r="DB92" i="6"/>
  <c r="DA92" i="6"/>
  <c r="CZ92" i="6"/>
  <c r="CW92" i="6"/>
  <c r="CT92" i="6"/>
  <c r="CS92" i="6"/>
  <c r="CR92" i="6"/>
  <c r="CQ92" i="6"/>
  <c r="CO92" i="6"/>
  <c r="CL92" i="6"/>
  <c r="CJ92" i="6"/>
  <c r="CI92" i="6"/>
  <c r="CG92" i="6"/>
  <c r="CD92" i="6"/>
  <c r="CC92" i="6"/>
  <c r="CB92" i="6"/>
  <c r="BY92" i="6"/>
  <c r="BV92" i="6"/>
  <c r="BU92" i="6"/>
  <c r="BT92" i="6"/>
  <c r="BS92" i="6"/>
  <c r="BQ92" i="6"/>
  <c r="BN92" i="6"/>
  <c r="BL92" i="6"/>
  <c r="BI92" i="6"/>
  <c r="FW91" i="6"/>
  <c r="FV91" i="6"/>
  <c r="FU91" i="6"/>
  <c r="FT91" i="6"/>
  <c r="FR91" i="6"/>
  <c r="FM91" i="6"/>
  <c r="FJ91" i="6"/>
  <c r="FG91" i="6"/>
  <c r="FF91" i="6"/>
  <c r="FE91" i="6"/>
  <c r="FB91" i="6"/>
  <c r="EY91" i="6"/>
  <c r="EX91" i="6"/>
  <c r="EW91" i="6"/>
  <c r="EV91" i="6"/>
  <c r="ET91" i="6"/>
  <c r="EQ91" i="6"/>
  <c r="EO91" i="6"/>
  <c r="EN91" i="6"/>
  <c r="EL91" i="6"/>
  <c r="EI91" i="6"/>
  <c r="EH91" i="6"/>
  <c r="EG91" i="6"/>
  <c r="ED91" i="6"/>
  <c r="EA91" i="6"/>
  <c r="DZ91" i="6"/>
  <c r="DY91" i="6"/>
  <c r="DX91" i="6"/>
  <c r="DV91" i="6"/>
  <c r="DS91" i="6"/>
  <c r="DQ91" i="6"/>
  <c r="DN91" i="6"/>
  <c r="DK91" i="6"/>
  <c r="DJ91" i="6"/>
  <c r="DI91" i="6"/>
  <c r="DH91" i="6"/>
  <c r="DF91" i="6"/>
  <c r="DA91" i="6"/>
  <c r="CX91" i="6"/>
  <c r="CU91" i="6"/>
  <c r="CT91" i="6"/>
  <c r="CS91" i="6"/>
  <c r="CP91" i="6"/>
  <c r="CM91" i="6"/>
  <c r="CL91" i="6"/>
  <c r="CK91" i="6"/>
  <c r="CJ91" i="6"/>
  <c r="CH91" i="6"/>
  <c r="CE91" i="6"/>
  <c r="CC91" i="6"/>
  <c r="CB91" i="6"/>
  <c r="BZ91" i="6"/>
  <c r="BW91" i="6"/>
  <c r="BV91" i="6"/>
  <c r="BU91" i="6"/>
  <c r="BR91" i="6"/>
  <c r="BO91" i="6"/>
  <c r="BN91" i="6"/>
  <c r="BM91" i="6"/>
  <c r="BL91" i="6"/>
  <c r="BJ91" i="6"/>
  <c r="BG91" i="6"/>
  <c r="FW88" i="6"/>
  <c r="FW92" i="6" s="1"/>
  <c r="FV88" i="6"/>
  <c r="FV92" i="6" s="1"/>
  <c r="FU88" i="6"/>
  <c r="FU92" i="6" s="1"/>
  <c r="FT88" i="6"/>
  <c r="FS88" i="6"/>
  <c r="FS92" i="6" s="1"/>
  <c r="FR88" i="6"/>
  <c r="FR92" i="6" s="1"/>
  <c r="FQ88" i="6"/>
  <c r="FP88" i="6"/>
  <c r="FP92" i="6" s="1"/>
  <c r="FO88" i="6"/>
  <c r="FO92" i="6" s="1"/>
  <c r="FN88" i="6"/>
  <c r="FM88" i="6"/>
  <c r="FL88" i="6"/>
  <c r="FK88" i="6"/>
  <c r="FK92" i="6" s="1"/>
  <c r="FJ88" i="6"/>
  <c r="FJ92" i="6" s="1"/>
  <c r="FI88" i="6"/>
  <c r="FH88" i="6"/>
  <c r="FH92" i="6" s="1"/>
  <c r="FG88" i="6"/>
  <c r="FG92" i="6" s="1"/>
  <c r="FF88" i="6"/>
  <c r="FE88" i="6"/>
  <c r="FE93" i="6" s="1"/>
  <c r="FD88" i="6"/>
  <c r="FC88" i="6"/>
  <c r="FC93" i="6" s="1"/>
  <c r="FB88" i="6"/>
  <c r="FB92" i="6" s="1"/>
  <c r="FA88" i="6"/>
  <c r="EZ88" i="6"/>
  <c r="EY88" i="6"/>
  <c r="EY92" i="6" s="1"/>
  <c r="EX88" i="6"/>
  <c r="EW88" i="6"/>
  <c r="EW92" i="6" s="1"/>
  <c r="EV88" i="6"/>
  <c r="EU88" i="6"/>
  <c r="ET88" i="6"/>
  <c r="ET92" i="6" s="1"/>
  <c r="ES88" i="6"/>
  <c r="ER88" i="6"/>
  <c r="ER92" i="6" s="1"/>
  <c r="EQ88" i="6"/>
  <c r="EQ92" i="6" s="1"/>
  <c r="EP88" i="6"/>
  <c r="EO88" i="6"/>
  <c r="EO93" i="6" s="1"/>
  <c r="EN88" i="6"/>
  <c r="EM88" i="6"/>
  <c r="EM93" i="6" s="1"/>
  <c r="EL88" i="6"/>
  <c r="EL92" i="6" s="1"/>
  <c r="EK88" i="6"/>
  <c r="EJ88" i="6"/>
  <c r="EJ92" i="6" s="1"/>
  <c r="EI88" i="6"/>
  <c r="EI92" i="6" s="1"/>
  <c r="EH88" i="6"/>
  <c r="EG88" i="6"/>
  <c r="EF88" i="6"/>
  <c r="EE88" i="6"/>
  <c r="EE93" i="6" s="1"/>
  <c r="ED88" i="6"/>
  <c r="ED92" i="6" s="1"/>
  <c r="EC88" i="6"/>
  <c r="EB88" i="6"/>
  <c r="EB92" i="6" s="1"/>
  <c r="EA88" i="6"/>
  <c r="EA92" i="6" s="1"/>
  <c r="DZ88" i="6"/>
  <c r="DY88" i="6"/>
  <c r="DY92" i="6" s="1"/>
  <c r="DX88" i="6"/>
  <c r="DW88" i="6"/>
  <c r="DW92" i="6" s="1"/>
  <c r="DV88" i="6"/>
  <c r="DV92" i="6" s="1"/>
  <c r="DU88" i="6"/>
  <c r="DT88" i="6"/>
  <c r="DT92" i="6" s="1"/>
  <c r="DS88" i="6"/>
  <c r="DS92" i="6" s="1"/>
  <c r="DR88" i="6"/>
  <c r="DQ88" i="6"/>
  <c r="DQ93" i="6" s="1"/>
  <c r="DP88" i="6"/>
  <c r="DO88" i="6"/>
  <c r="DN88" i="6"/>
  <c r="DN92" i="6" s="1"/>
  <c r="DM88" i="6"/>
  <c r="DL88" i="6"/>
  <c r="DL92" i="6" s="1"/>
  <c r="DK88" i="6"/>
  <c r="DK92" i="6" s="1"/>
  <c r="DJ88" i="6"/>
  <c r="DJ92" i="6" s="1"/>
  <c r="DI88" i="6"/>
  <c r="DI92" i="6" s="1"/>
  <c r="DH88" i="6"/>
  <c r="DG88" i="6"/>
  <c r="DG92" i="6" s="1"/>
  <c r="DF88" i="6"/>
  <c r="DF92" i="6" s="1"/>
  <c r="DE88" i="6"/>
  <c r="DD88" i="6"/>
  <c r="DD92" i="6" s="1"/>
  <c r="DC88" i="6"/>
  <c r="DC92" i="6" s="1"/>
  <c r="DB88" i="6"/>
  <c r="DA88" i="6"/>
  <c r="CZ88" i="6"/>
  <c r="CY88" i="6"/>
  <c r="CY92" i="6" s="1"/>
  <c r="CX88" i="6"/>
  <c r="CX92" i="6" s="1"/>
  <c r="CW88" i="6"/>
  <c r="CV88" i="6"/>
  <c r="CV92" i="6" s="1"/>
  <c r="CU88" i="6"/>
  <c r="CU92" i="6" s="1"/>
  <c r="CT88" i="6"/>
  <c r="CS88" i="6"/>
  <c r="CS93" i="6" s="1"/>
  <c r="CR88" i="6"/>
  <c r="CQ88" i="6"/>
  <c r="CQ93" i="6" s="1"/>
  <c r="CP88" i="6"/>
  <c r="CP92" i="6" s="1"/>
  <c r="CO88" i="6"/>
  <c r="CN88" i="6"/>
  <c r="CM88" i="6"/>
  <c r="CM92" i="6" s="1"/>
  <c r="CL88" i="6"/>
  <c r="CK88" i="6"/>
  <c r="CK92" i="6" s="1"/>
  <c r="CJ88" i="6"/>
  <c r="CI88" i="6"/>
  <c r="CH88" i="6"/>
  <c r="CH92" i="6" s="1"/>
  <c r="CG88" i="6"/>
  <c r="CF88" i="6"/>
  <c r="CF92" i="6" s="1"/>
  <c r="CE88" i="6"/>
  <c r="CE92" i="6" s="1"/>
  <c r="CD88" i="6"/>
  <c r="CC88" i="6"/>
  <c r="CC93" i="6" s="1"/>
  <c r="CB88" i="6"/>
  <c r="CA88" i="6"/>
  <c r="CA93" i="6" s="1"/>
  <c r="BZ88" i="6"/>
  <c r="BZ92" i="6" s="1"/>
  <c r="BY88" i="6"/>
  <c r="BX88" i="6"/>
  <c r="BX92" i="6" s="1"/>
  <c r="BW88" i="6"/>
  <c r="BW92" i="6" s="1"/>
  <c r="BV88" i="6"/>
  <c r="BU88" i="6"/>
  <c r="BT88" i="6"/>
  <c r="BS88" i="6"/>
  <c r="BS93" i="6" s="1"/>
  <c r="BR88" i="6"/>
  <c r="BR92" i="6" s="1"/>
  <c r="BQ88" i="6"/>
  <c r="BP88" i="6"/>
  <c r="BP92" i="6" s="1"/>
  <c r="BO88" i="6"/>
  <c r="BO92" i="6" s="1"/>
  <c r="BN88" i="6"/>
  <c r="BM88" i="6"/>
  <c r="BM92" i="6" s="1"/>
  <c r="BL88" i="6"/>
  <c r="BK88" i="6"/>
  <c r="BK92" i="6" s="1"/>
  <c r="BJ88" i="6"/>
  <c r="BJ92" i="6" s="1"/>
  <c r="BI88" i="6"/>
  <c r="BH88" i="6"/>
  <c r="BH92" i="6" s="1"/>
  <c r="BG88" i="6"/>
  <c r="BG92" i="6" s="1"/>
  <c r="FW87" i="6"/>
  <c r="FV87" i="6"/>
  <c r="FV93" i="6" s="1"/>
  <c r="FU87" i="6"/>
  <c r="FT87" i="6"/>
  <c r="FS87" i="6"/>
  <c r="FS91" i="6" s="1"/>
  <c r="FR87" i="6"/>
  <c r="FQ87" i="6"/>
  <c r="FP87" i="6"/>
  <c r="FP91" i="6" s="1"/>
  <c r="FO87" i="6"/>
  <c r="FN87" i="6"/>
  <c r="FN93" i="6" s="1"/>
  <c r="FM87" i="6"/>
  <c r="FL87" i="6"/>
  <c r="FL93" i="6" s="1"/>
  <c r="FK87" i="6"/>
  <c r="FK91" i="6" s="1"/>
  <c r="FJ87" i="6"/>
  <c r="FI87" i="6"/>
  <c r="FH87" i="6"/>
  <c r="FH91" i="6" s="1"/>
  <c r="FG87" i="6"/>
  <c r="FF87" i="6"/>
  <c r="FF93" i="6" s="1"/>
  <c r="FE87" i="6"/>
  <c r="FD87" i="6"/>
  <c r="FD93" i="6" s="1"/>
  <c r="FC87" i="6"/>
  <c r="FC91" i="6" s="1"/>
  <c r="FB87" i="6"/>
  <c r="FA87" i="6"/>
  <c r="EZ87" i="6"/>
  <c r="EZ91" i="6" s="1"/>
  <c r="EY87" i="6"/>
  <c r="EX87" i="6"/>
  <c r="EX93" i="6" s="1"/>
  <c r="EW87" i="6"/>
  <c r="EV87" i="6"/>
  <c r="EU87" i="6"/>
  <c r="EU91" i="6" s="1"/>
  <c r="ET87" i="6"/>
  <c r="ES87" i="6"/>
  <c r="ER87" i="6"/>
  <c r="ER91" i="6" s="1"/>
  <c r="EQ87" i="6"/>
  <c r="EP87" i="6"/>
  <c r="EP93" i="6" s="1"/>
  <c r="EO87" i="6"/>
  <c r="EN87" i="6"/>
  <c r="EM87" i="6"/>
  <c r="EM91" i="6" s="1"/>
  <c r="EL87" i="6"/>
  <c r="EK87" i="6"/>
  <c r="EJ87" i="6"/>
  <c r="EJ91" i="6" s="1"/>
  <c r="EI87" i="6"/>
  <c r="EH87" i="6"/>
  <c r="EH93" i="6" s="1"/>
  <c r="EG87" i="6"/>
  <c r="EF87" i="6"/>
  <c r="EF93" i="6" s="1"/>
  <c r="EE87" i="6"/>
  <c r="EE91" i="6" s="1"/>
  <c r="ED87" i="6"/>
  <c r="EC87" i="6"/>
  <c r="EB87" i="6"/>
  <c r="EB91" i="6" s="1"/>
  <c r="EA87" i="6"/>
  <c r="DZ87" i="6"/>
  <c r="DZ93" i="6" s="1"/>
  <c r="DY87" i="6"/>
  <c r="DX87" i="6"/>
  <c r="DW87" i="6"/>
  <c r="DW91" i="6" s="1"/>
  <c r="DV87" i="6"/>
  <c r="DU87" i="6"/>
  <c r="DT87" i="6"/>
  <c r="DT91" i="6" s="1"/>
  <c r="DS87" i="6"/>
  <c r="DR87" i="6"/>
  <c r="DR93" i="6" s="1"/>
  <c r="DQ87" i="6"/>
  <c r="DP87" i="6"/>
  <c r="DP93" i="6" s="1"/>
  <c r="DO87" i="6"/>
  <c r="DO91" i="6" s="1"/>
  <c r="DN87" i="6"/>
  <c r="DM87" i="6"/>
  <c r="DL87" i="6"/>
  <c r="DL91" i="6" s="1"/>
  <c r="DK87" i="6"/>
  <c r="DJ87" i="6"/>
  <c r="DJ93" i="6" s="1"/>
  <c r="DI87" i="6"/>
  <c r="DH87" i="6"/>
  <c r="DG87" i="6"/>
  <c r="DG91" i="6" s="1"/>
  <c r="DF87" i="6"/>
  <c r="DE87" i="6"/>
  <c r="DD87" i="6"/>
  <c r="DD91" i="6" s="1"/>
  <c r="DC87" i="6"/>
  <c r="DB87" i="6"/>
  <c r="DB93" i="6" s="1"/>
  <c r="DA87" i="6"/>
  <c r="CZ87" i="6"/>
  <c r="CZ93" i="6" s="1"/>
  <c r="CY87" i="6"/>
  <c r="CY91" i="6" s="1"/>
  <c r="CX87" i="6"/>
  <c r="CW87" i="6"/>
  <c r="CV87" i="6"/>
  <c r="CV91" i="6" s="1"/>
  <c r="CU87" i="6"/>
  <c r="CT87" i="6"/>
  <c r="CT93" i="6" s="1"/>
  <c r="CS87" i="6"/>
  <c r="CR87" i="6"/>
  <c r="CR93" i="6" s="1"/>
  <c r="CQ87" i="6"/>
  <c r="CQ91" i="6" s="1"/>
  <c r="CP87" i="6"/>
  <c r="CO87" i="6"/>
  <c r="CN87" i="6"/>
  <c r="CN91" i="6" s="1"/>
  <c r="CM87" i="6"/>
  <c r="CL87" i="6"/>
  <c r="CL93" i="6" s="1"/>
  <c r="CK87" i="6"/>
  <c r="CJ87" i="6"/>
  <c r="CI87" i="6"/>
  <c r="CI91" i="6" s="1"/>
  <c r="CH87" i="6"/>
  <c r="CG87" i="6"/>
  <c r="CF87" i="6"/>
  <c r="CF91" i="6" s="1"/>
  <c r="CE87" i="6"/>
  <c r="CD87" i="6"/>
  <c r="CD93" i="6" s="1"/>
  <c r="CC87" i="6"/>
  <c r="CB87" i="6"/>
  <c r="CA87" i="6"/>
  <c r="CA91" i="6" s="1"/>
  <c r="BZ87" i="6"/>
  <c r="BY87" i="6"/>
  <c r="BX87" i="6"/>
  <c r="BX91" i="6" s="1"/>
  <c r="BW87" i="6"/>
  <c r="BV87" i="6"/>
  <c r="BV93" i="6" s="1"/>
  <c r="BU87" i="6"/>
  <c r="BT87" i="6"/>
  <c r="BT93" i="6" s="1"/>
  <c r="BS87" i="6"/>
  <c r="BS91" i="6" s="1"/>
  <c r="BR87" i="6"/>
  <c r="BQ87" i="6"/>
  <c r="BP87" i="6"/>
  <c r="BP91" i="6" s="1"/>
  <c r="BO87" i="6"/>
  <c r="BN87" i="6"/>
  <c r="BN93" i="6" s="1"/>
  <c r="BM87" i="6"/>
  <c r="BL87" i="6"/>
  <c r="BK87" i="6"/>
  <c r="BK91" i="6" s="1"/>
  <c r="BJ87" i="6"/>
  <c r="BI87" i="6"/>
  <c r="BH87" i="6"/>
  <c r="BH91" i="6" s="1"/>
  <c r="BG87" i="6"/>
  <c r="FV78" i="6"/>
  <c r="FS78" i="6"/>
  <c r="FP78" i="6"/>
  <c r="FH78" i="6"/>
  <c r="FF78" i="6"/>
  <c r="FC78" i="6"/>
  <c r="EZ78" i="6"/>
  <c r="EU78" i="6"/>
  <c r="ER78" i="6"/>
  <c r="EM78" i="6"/>
  <c r="EJ78" i="6"/>
  <c r="EE78" i="6"/>
  <c r="EB78" i="6"/>
  <c r="DW78" i="6"/>
  <c r="DT78" i="6"/>
  <c r="DR78" i="6"/>
  <c r="DO78" i="6"/>
  <c r="DL78" i="6"/>
  <c r="DG78" i="6"/>
  <c r="DD78" i="6"/>
  <c r="CV78" i="6"/>
  <c r="CT78" i="6"/>
  <c r="CQ78" i="6"/>
  <c r="CN78" i="6"/>
  <c r="CI78" i="6"/>
  <c r="CF78" i="6"/>
  <c r="CD78" i="6"/>
  <c r="CA78" i="6"/>
  <c r="BX78" i="6"/>
  <c r="BS78" i="6"/>
  <c r="BP78" i="6"/>
  <c r="BK78" i="6"/>
  <c r="BH78" i="6"/>
  <c r="FW77" i="6"/>
  <c r="FT77" i="6"/>
  <c r="FS77" i="6"/>
  <c r="FR77" i="6"/>
  <c r="FO77" i="6"/>
  <c r="FL77" i="6"/>
  <c r="FK77" i="6"/>
  <c r="FJ77" i="6"/>
  <c r="FG77" i="6"/>
  <c r="FC77" i="6"/>
  <c r="FB77" i="6"/>
  <c r="EY77" i="6"/>
  <c r="EV77" i="6"/>
  <c r="EU77" i="6"/>
  <c r="ET77" i="6"/>
  <c r="EQ77" i="6"/>
  <c r="EN77" i="6"/>
  <c r="EM77" i="6"/>
  <c r="EL77" i="6"/>
  <c r="EI77" i="6"/>
  <c r="ED77" i="6"/>
  <c r="EA77" i="6"/>
  <c r="DX77" i="6"/>
  <c r="DW77" i="6"/>
  <c r="DV77" i="6"/>
  <c r="DS77" i="6"/>
  <c r="DO77" i="6"/>
  <c r="DN77" i="6"/>
  <c r="DK77" i="6"/>
  <c r="DH77" i="6"/>
  <c r="DG77" i="6"/>
  <c r="DF77" i="6"/>
  <c r="DC77" i="6"/>
  <c r="CZ77" i="6"/>
  <c r="CY77" i="6"/>
  <c r="CX77" i="6"/>
  <c r="CU77" i="6"/>
  <c r="CQ77" i="6"/>
  <c r="CP77" i="6"/>
  <c r="CM77" i="6"/>
  <c r="CJ77" i="6"/>
  <c r="CI77" i="6"/>
  <c r="CH77" i="6"/>
  <c r="CE77" i="6"/>
  <c r="CB77" i="6"/>
  <c r="CA77" i="6"/>
  <c r="BZ77" i="6"/>
  <c r="BW77" i="6"/>
  <c r="BR77" i="6"/>
  <c r="BO77" i="6"/>
  <c r="BL77" i="6"/>
  <c r="BK77" i="6"/>
  <c r="BJ77" i="6"/>
  <c r="BG77" i="6"/>
  <c r="FT76" i="6"/>
  <c r="FS76" i="6"/>
  <c r="FP76" i="6"/>
  <c r="FM76" i="6"/>
  <c r="FL76" i="6"/>
  <c r="FK76" i="6"/>
  <c r="FH76" i="6"/>
  <c r="FE76" i="6"/>
  <c r="FD76" i="6"/>
  <c r="FC76" i="6"/>
  <c r="EZ76" i="6"/>
  <c r="EV76" i="6"/>
  <c r="EU76" i="6"/>
  <c r="ER76" i="6"/>
  <c r="EO76" i="6"/>
  <c r="EN76" i="6"/>
  <c r="EM76" i="6"/>
  <c r="EJ76" i="6"/>
  <c r="EG76" i="6"/>
  <c r="EF76" i="6"/>
  <c r="EE76" i="6"/>
  <c r="EB76" i="6"/>
  <c r="DW76" i="6"/>
  <c r="DT76" i="6"/>
  <c r="DQ76" i="6"/>
  <c r="DP76" i="6"/>
  <c r="DO76" i="6"/>
  <c r="DL76" i="6"/>
  <c r="DH76" i="6"/>
  <c r="DG76" i="6"/>
  <c r="DD76" i="6"/>
  <c r="DA76" i="6"/>
  <c r="CZ76" i="6"/>
  <c r="CY76" i="6"/>
  <c r="CV76" i="6"/>
  <c r="CS76" i="6"/>
  <c r="CR76" i="6"/>
  <c r="CQ76" i="6"/>
  <c r="CN76" i="6"/>
  <c r="CJ76" i="6"/>
  <c r="CI76" i="6"/>
  <c r="CF76" i="6"/>
  <c r="CC76" i="6"/>
  <c r="CB76" i="6"/>
  <c r="CA76" i="6"/>
  <c r="BX76" i="6"/>
  <c r="BU76" i="6"/>
  <c r="BT76" i="6"/>
  <c r="BS76" i="6"/>
  <c r="BP76" i="6"/>
  <c r="BK76" i="6"/>
  <c r="BH76" i="6"/>
  <c r="FW73" i="6"/>
  <c r="FV73" i="6"/>
  <c r="FV77" i="6" s="1"/>
  <c r="FU73" i="6"/>
  <c r="FU77" i="6" s="1"/>
  <c r="FT73" i="6"/>
  <c r="FS73" i="6"/>
  <c r="FR73" i="6"/>
  <c r="FQ73" i="6"/>
  <c r="FQ77" i="6" s="1"/>
  <c r="FP73" i="6"/>
  <c r="FP77" i="6" s="1"/>
  <c r="FO73" i="6"/>
  <c r="FN73" i="6"/>
  <c r="FN77" i="6" s="1"/>
  <c r="FM73" i="6"/>
  <c r="FM77" i="6" s="1"/>
  <c r="FL73" i="6"/>
  <c r="FK73" i="6"/>
  <c r="FK78" i="6" s="1"/>
  <c r="FJ73" i="6"/>
  <c r="FI73" i="6"/>
  <c r="FI78" i="6" s="1"/>
  <c r="FH73" i="6"/>
  <c r="FH77" i="6" s="1"/>
  <c r="FG73" i="6"/>
  <c r="FF73" i="6"/>
  <c r="FF77" i="6" s="1"/>
  <c r="FE73" i="6"/>
  <c r="FE77" i="6" s="1"/>
  <c r="FD73" i="6"/>
  <c r="FD77" i="6" s="1"/>
  <c r="FC73" i="6"/>
  <c r="FB73" i="6"/>
  <c r="FA73" i="6"/>
  <c r="EZ73" i="6"/>
  <c r="EZ77" i="6" s="1"/>
  <c r="EY73" i="6"/>
  <c r="EX73" i="6"/>
  <c r="EX77" i="6" s="1"/>
  <c r="EW73" i="6"/>
  <c r="EW77" i="6" s="1"/>
  <c r="EV73" i="6"/>
  <c r="EU73" i="6"/>
  <c r="ET73" i="6"/>
  <c r="ES73" i="6"/>
  <c r="ES77" i="6" s="1"/>
  <c r="ER73" i="6"/>
  <c r="ER77" i="6" s="1"/>
  <c r="EQ73" i="6"/>
  <c r="EP73" i="6"/>
  <c r="EP77" i="6" s="1"/>
  <c r="EO73" i="6"/>
  <c r="EO77" i="6" s="1"/>
  <c r="EN73" i="6"/>
  <c r="EM73" i="6"/>
  <c r="EL73" i="6"/>
  <c r="EK73" i="6"/>
  <c r="EK78" i="6" s="1"/>
  <c r="EJ73" i="6"/>
  <c r="EJ77" i="6" s="1"/>
  <c r="EI73" i="6"/>
  <c r="EH73" i="6"/>
  <c r="EH77" i="6" s="1"/>
  <c r="EG73" i="6"/>
  <c r="EG77" i="6" s="1"/>
  <c r="EF73" i="6"/>
  <c r="EF77" i="6" s="1"/>
  <c r="EE73" i="6"/>
  <c r="EE77" i="6" s="1"/>
  <c r="ED73" i="6"/>
  <c r="EC73" i="6"/>
  <c r="EC77" i="6" s="1"/>
  <c r="EB73" i="6"/>
  <c r="EB77" i="6" s="1"/>
  <c r="EA73" i="6"/>
  <c r="DZ73" i="6"/>
  <c r="DZ77" i="6" s="1"/>
  <c r="DY73" i="6"/>
  <c r="DY77" i="6" s="1"/>
  <c r="DX73" i="6"/>
  <c r="DW73" i="6"/>
  <c r="DV73" i="6"/>
  <c r="DU73" i="6"/>
  <c r="DT73" i="6"/>
  <c r="DT77" i="6" s="1"/>
  <c r="DS73" i="6"/>
  <c r="DR73" i="6"/>
  <c r="DR77" i="6" s="1"/>
  <c r="DQ73" i="6"/>
  <c r="DQ77" i="6" s="1"/>
  <c r="DP73" i="6"/>
  <c r="DP77" i="6" s="1"/>
  <c r="DO73" i="6"/>
  <c r="DN73" i="6"/>
  <c r="DM73" i="6"/>
  <c r="DM78" i="6" s="1"/>
  <c r="DL73" i="6"/>
  <c r="DL77" i="6" s="1"/>
  <c r="DK73" i="6"/>
  <c r="DJ73" i="6"/>
  <c r="DJ77" i="6" s="1"/>
  <c r="DI73" i="6"/>
  <c r="DI77" i="6" s="1"/>
  <c r="DH73" i="6"/>
  <c r="DG73" i="6"/>
  <c r="DF73" i="6"/>
  <c r="DE73" i="6"/>
  <c r="DE77" i="6" s="1"/>
  <c r="DD73" i="6"/>
  <c r="DD77" i="6" s="1"/>
  <c r="DC73" i="6"/>
  <c r="DB73" i="6"/>
  <c r="DB77" i="6" s="1"/>
  <c r="DA73" i="6"/>
  <c r="DA77" i="6" s="1"/>
  <c r="CZ73" i="6"/>
  <c r="CY73" i="6"/>
  <c r="CY78" i="6" s="1"/>
  <c r="CX73" i="6"/>
  <c r="CW73" i="6"/>
  <c r="CW78" i="6" s="1"/>
  <c r="CV73" i="6"/>
  <c r="CV77" i="6" s="1"/>
  <c r="CU73" i="6"/>
  <c r="CT73" i="6"/>
  <c r="CT77" i="6" s="1"/>
  <c r="CS73" i="6"/>
  <c r="CS77" i="6" s="1"/>
  <c r="CR73" i="6"/>
  <c r="CR77" i="6" s="1"/>
  <c r="CQ73" i="6"/>
  <c r="CP73" i="6"/>
  <c r="CO73" i="6"/>
  <c r="CN73" i="6"/>
  <c r="CN77" i="6" s="1"/>
  <c r="CM73" i="6"/>
  <c r="CL73" i="6"/>
  <c r="CL77" i="6" s="1"/>
  <c r="CK73" i="6"/>
  <c r="CK77" i="6" s="1"/>
  <c r="CJ73" i="6"/>
  <c r="CI73" i="6"/>
  <c r="CH73" i="6"/>
  <c r="CG73" i="6"/>
  <c r="CG77" i="6" s="1"/>
  <c r="CF73" i="6"/>
  <c r="CF77" i="6" s="1"/>
  <c r="CE73" i="6"/>
  <c r="CD73" i="6"/>
  <c r="CD77" i="6" s="1"/>
  <c r="CC73" i="6"/>
  <c r="CC77" i="6" s="1"/>
  <c r="CB73" i="6"/>
  <c r="CA73" i="6"/>
  <c r="BZ73" i="6"/>
  <c r="BY73" i="6"/>
  <c r="BY78" i="6" s="1"/>
  <c r="BX73" i="6"/>
  <c r="BX77" i="6" s="1"/>
  <c r="BW73" i="6"/>
  <c r="BV73" i="6"/>
  <c r="BV77" i="6" s="1"/>
  <c r="BU73" i="6"/>
  <c r="BU77" i="6" s="1"/>
  <c r="BT73" i="6"/>
  <c r="BT77" i="6" s="1"/>
  <c r="BS73" i="6"/>
  <c r="BS77" i="6" s="1"/>
  <c r="BR73" i="6"/>
  <c r="BQ73" i="6"/>
  <c r="BQ78" i="6" s="1"/>
  <c r="BP73" i="6"/>
  <c r="BP77" i="6" s="1"/>
  <c r="BO73" i="6"/>
  <c r="BN73" i="6"/>
  <c r="BN77" i="6" s="1"/>
  <c r="BM73" i="6"/>
  <c r="BM77" i="6" s="1"/>
  <c r="BL73" i="6"/>
  <c r="BK73" i="6"/>
  <c r="BJ73" i="6"/>
  <c r="BI73" i="6"/>
  <c r="BH73" i="6"/>
  <c r="BH77" i="6" s="1"/>
  <c r="BG73" i="6"/>
  <c r="FW72" i="6"/>
  <c r="FV72" i="6"/>
  <c r="FV76" i="6" s="1"/>
  <c r="FU72" i="6"/>
  <c r="FT72" i="6"/>
  <c r="FS72" i="6"/>
  <c r="FR72" i="6"/>
  <c r="FR78" i="6" s="1"/>
  <c r="FQ72" i="6"/>
  <c r="FQ76" i="6" s="1"/>
  <c r="FP72" i="6"/>
  <c r="FO72" i="6"/>
  <c r="FN72" i="6"/>
  <c r="FM72" i="6"/>
  <c r="FL72" i="6"/>
  <c r="FK72" i="6"/>
  <c r="FJ72" i="6"/>
  <c r="FI72" i="6"/>
  <c r="FI76" i="6" s="1"/>
  <c r="FH72" i="6"/>
  <c r="FG72" i="6"/>
  <c r="FF72" i="6"/>
  <c r="FF76" i="6" s="1"/>
  <c r="FE72" i="6"/>
  <c r="FD72" i="6"/>
  <c r="FC72" i="6"/>
  <c r="FB72" i="6"/>
  <c r="FB78" i="6" s="1"/>
  <c r="FA72" i="6"/>
  <c r="FA76" i="6" s="1"/>
  <c r="EZ72" i="6"/>
  <c r="EY72" i="6"/>
  <c r="EX72" i="6"/>
  <c r="EW72" i="6"/>
  <c r="EV72" i="6"/>
  <c r="EU72" i="6"/>
  <c r="ET72" i="6"/>
  <c r="ES72" i="6"/>
  <c r="ES76" i="6" s="1"/>
  <c r="ER72" i="6"/>
  <c r="EQ72" i="6"/>
  <c r="EP72" i="6"/>
  <c r="EP76" i="6" s="1"/>
  <c r="EO72" i="6"/>
  <c r="EN72" i="6"/>
  <c r="EM72" i="6"/>
  <c r="EL72" i="6"/>
  <c r="EK72" i="6"/>
  <c r="EK76" i="6" s="1"/>
  <c r="EJ72" i="6"/>
  <c r="EI72" i="6"/>
  <c r="EH72" i="6"/>
  <c r="EG72" i="6"/>
  <c r="EF72" i="6"/>
  <c r="EE72" i="6"/>
  <c r="ED72" i="6"/>
  <c r="ED76" i="6" s="1"/>
  <c r="EC72" i="6"/>
  <c r="EC76" i="6" s="1"/>
  <c r="EB72" i="6"/>
  <c r="EA72" i="6"/>
  <c r="DZ72" i="6"/>
  <c r="DY72" i="6"/>
  <c r="DX72" i="6"/>
  <c r="DW72" i="6"/>
  <c r="DV72" i="6"/>
  <c r="DV78" i="6" s="1"/>
  <c r="DU72" i="6"/>
  <c r="DU76" i="6" s="1"/>
  <c r="DT72" i="6"/>
  <c r="DS72" i="6"/>
  <c r="DR72" i="6"/>
  <c r="DR76" i="6" s="1"/>
  <c r="DQ72" i="6"/>
  <c r="DP72" i="6"/>
  <c r="DO72" i="6"/>
  <c r="DN72" i="6"/>
  <c r="DM72" i="6"/>
  <c r="DM76" i="6" s="1"/>
  <c r="DL72" i="6"/>
  <c r="DK72" i="6"/>
  <c r="DJ72" i="6"/>
  <c r="DJ76" i="6" s="1"/>
  <c r="DI72" i="6"/>
  <c r="DH72" i="6"/>
  <c r="DG72" i="6"/>
  <c r="DF72" i="6"/>
  <c r="DF78" i="6" s="1"/>
  <c r="DE72" i="6"/>
  <c r="DE76" i="6" s="1"/>
  <c r="DD72" i="6"/>
  <c r="DC72" i="6"/>
  <c r="DB72" i="6"/>
  <c r="DA72" i="6"/>
  <c r="CZ72" i="6"/>
  <c r="CY72" i="6"/>
  <c r="CX72" i="6"/>
  <c r="CW72" i="6"/>
  <c r="CW76" i="6" s="1"/>
  <c r="CV72" i="6"/>
  <c r="CU72" i="6"/>
  <c r="CT72" i="6"/>
  <c r="CT76" i="6" s="1"/>
  <c r="CS72" i="6"/>
  <c r="CR72" i="6"/>
  <c r="CQ72" i="6"/>
  <c r="CP72" i="6"/>
  <c r="CP78" i="6" s="1"/>
  <c r="CO72" i="6"/>
  <c r="CO76" i="6" s="1"/>
  <c r="CN72" i="6"/>
  <c r="CM72" i="6"/>
  <c r="CL72" i="6"/>
  <c r="CK72" i="6"/>
  <c r="CJ72" i="6"/>
  <c r="CI72" i="6"/>
  <c r="CH72" i="6"/>
  <c r="CG72" i="6"/>
  <c r="CG76" i="6" s="1"/>
  <c r="CF72" i="6"/>
  <c r="CE72" i="6"/>
  <c r="CD72" i="6"/>
  <c r="CD76" i="6" s="1"/>
  <c r="CC72" i="6"/>
  <c r="CB72" i="6"/>
  <c r="CA72" i="6"/>
  <c r="BZ72" i="6"/>
  <c r="BY72" i="6"/>
  <c r="BY76" i="6" s="1"/>
  <c r="BX72" i="6"/>
  <c r="BW72" i="6"/>
  <c r="BV72" i="6"/>
  <c r="BU72" i="6"/>
  <c r="BT72" i="6"/>
  <c r="BS72" i="6"/>
  <c r="BR72" i="6"/>
  <c r="BR78" i="6" s="1"/>
  <c r="BQ72" i="6"/>
  <c r="BQ76" i="6" s="1"/>
  <c r="BP72" i="6"/>
  <c r="BO72" i="6"/>
  <c r="BN72" i="6"/>
  <c r="BM72" i="6"/>
  <c r="BL72" i="6"/>
  <c r="BK72" i="6"/>
  <c r="BJ72" i="6"/>
  <c r="BJ78" i="6" s="1"/>
  <c r="BI72" i="6"/>
  <c r="BI76" i="6" s="1"/>
  <c r="BH72" i="6"/>
  <c r="BG72" i="6"/>
  <c r="B72" i="6"/>
  <c r="B87" i="6" s="1"/>
  <c r="B102" i="6" s="1"/>
  <c r="B117" i="6" s="1"/>
  <c r="B132" i="6" s="1"/>
  <c r="B147" i="6" s="1"/>
  <c r="B162" i="6" s="1"/>
  <c r="B177" i="6" s="1"/>
  <c r="B192" i="6" s="1"/>
  <c r="B207" i="6" s="1"/>
  <c r="B222" i="6" s="1"/>
  <c r="B237" i="6" s="1"/>
  <c r="B252" i="6" s="1"/>
  <c r="B267" i="6" s="1"/>
  <c r="B282" i="6" s="1"/>
  <c r="B297" i="6" s="1"/>
  <c r="B312" i="6" s="1"/>
  <c r="FV63" i="6"/>
  <c r="FQ63" i="6"/>
  <c r="FN63" i="6"/>
  <c r="FI63" i="6"/>
  <c r="FF63" i="6"/>
  <c r="FA63" i="6"/>
  <c r="EX63" i="6"/>
  <c r="ES63" i="6"/>
  <c r="EP63" i="6"/>
  <c r="EK63" i="6"/>
  <c r="EH63" i="6"/>
  <c r="EC63" i="6"/>
  <c r="DZ63" i="6"/>
  <c r="DR63" i="6"/>
  <c r="DM63" i="6"/>
  <c r="DJ63" i="6"/>
  <c r="DE63" i="6"/>
  <c r="DB63" i="6"/>
  <c r="CW63" i="6"/>
  <c r="CT63" i="6"/>
  <c r="CO63" i="6"/>
  <c r="CG63" i="6"/>
  <c r="CD63" i="6"/>
  <c r="BY63" i="6"/>
  <c r="BQ63" i="6"/>
  <c r="BN63" i="6"/>
  <c r="FU62" i="6"/>
  <c r="FR62" i="6"/>
  <c r="FQ62" i="6"/>
  <c r="FP62" i="6"/>
  <c r="FM62" i="6"/>
  <c r="FJ62" i="6"/>
  <c r="FI62" i="6"/>
  <c r="FH62" i="6"/>
  <c r="FE62" i="6"/>
  <c r="EZ62" i="6"/>
  <c r="EY62" i="6"/>
  <c r="EW62" i="6"/>
  <c r="ET62" i="6"/>
  <c r="ES62" i="6"/>
  <c r="ER62" i="6"/>
  <c r="EO62" i="6"/>
  <c r="EK62" i="6"/>
  <c r="EJ62" i="6"/>
  <c r="EI62" i="6"/>
  <c r="EG62" i="6"/>
  <c r="ED62" i="6"/>
  <c r="EC62" i="6"/>
  <c r="EB62" i="6"/>
  <c r="DY62" i="6"/>
  <c r="DV62" i="6"/>
  <c r="DU62" i="6"/>
  <c r="DT62" i="6"/>
  <c r="DQ62" i="6"/>
  <c r="DM62" i="6"/>
  <c r="DL62" i="6"/>
  <c r="DI62" i="6"/>
  <c r="DF62" i="6"/>
  <c r="DE62" i="6"/>
  <c r="DD62" i="6"/>
  <c r="DA62" i="6"/>
  <c r="CX62" i="6"/>
  <c r="CW62" i="6"/>
  <c r="CV62" i="6"/>
  <c r="CS62" i="6"/>
  <c r="CN62" i="6"/>
  <c r="CM62" i="6"/>
  <c r="CK62" i="6"/>
  <c r="CH62" i="6"/>
  <c r="CG62" i="6"/>
  <c r="CF62" i="6"/>
  <c r="CC62" i="6"/>
  <c r="BY62" i="6"/>
  <c r="BX62" i="6"/>
  <c r="BW62" i="6"/>
  <c r="BU62" i="6"/>
  <c r="BR62" i="6"/>
  <c r="BQ62" i="6"/>
  <c r="BP62" i="6"/>
  <c r="BM62" i="6"/>
  <c r="BJ62" i="6"/>
  <c r="BI62" i="6"/>
  <c r="BH62" i="6"/>
  <c r="FV61" i="6"/>
  <c r="FR61" i="6"/>
  <c r="FQ61" i="6"/>
  <c r="FN61" i="6"/>
  <c r="FK61" i="6"/>
  <c r="FJ61" i="6"/>
  <c r="FI61" i="6"/>
  <c r="FF61" i="6"/>
  <c r="FC61" i="6"/>
  <c r="FB61" i="6"/>
  <c r="FA61" i="6"/>
  <c r="EX61" i="6"/>
  <c r="ES61" i="6"/>
  <c r="ER61" i="6"/>
  <c r="EP61" i="6"/>
  <c r="EM61" i="6"/>
  <c r="EL61" i="6"/>
  <c r="EK61" i="6"/>
  <c r="EH61" i="6"/>
  <c r="ED61" i="6"/>
  <c r="EC61" i="6"/>
  <c r="EB61" i="6"/>
  <c r="DZ61" i="6"/>
  <c r="DW61" i="6"/>
  <c r="DV61" i="6"/>
  <c r="DU61" i="6"/>
  <c r="DR61" i="6"/>
  <c r="DO61" i="6"/>
  <c r="DN61" i="6"/>
  <c r="DM61" i="6"/>
  <c r="DJ61" i="6"/>
  <c r="DF61" i="6"/>
  <c r="DE61" i="6"/>
  <c r="DB61" i="6"/>
  <c r="CY61" i="6"/>
  <c r="CX61" i="6"/>
  <c r="CW61" i="6"/>
  <c r="CT61" i="6"/>
  <c r="CQ61" i="6"/>
  <c r="CP61" i="6"/>
  <c r="CO61" i="6"/>
  <c r="CL61" i="6"/>
  <c r="CG61" i="6"/>
  <c r="CD61" i="6"/>
  <c r="CA61" i="6"/>
  <c r="BZ61" i="6"/>
  <c r="BY61" i="6"/>
  <c r="BV61" i="6"/>
  <c r="BR61" i="6"/>
  <c r="BQ61" i="6"/>
  <c r="BN61" i="6"/>
  <c r="BK61" i="6"/>
  <c r="BJ61" i="6"/>
  <c r="BI61" i="6"/>
  <c r="FW58" i="6"/>
  <c r="FW62" i="6" s="1"/>
  <c r="FV58" i="6"/>
  <c r="FV62" i="6" s="1"/>
  <c r="FU58" i="6"/>
  <c r="FT58" i="6"/>
  <c r="FT62" i="6" s="1"/>
  <c r="FS58" i="6"/>
  <c r="FS62" i="6" s="1"/>
  <c r="FR58" i="6"/>
  <c r="FQ58" i="6"/>
  <c r="FP58" i="6"/>
  <c r="FO58" i="6"/>
  <c r="FO62" i="6" s="1"/>
  <c r="FN58" i="6"/>
  <c r="FN62" i="6" s="1"/>
  <c r="FM58" i="6"/>
  <c r="FL58" i="6"/>
  <c r="FL62" i="6" s="1"/>
  <c r="FK58" i="6"/>
  <c r="FK62" i="6" s="1"/>
  <c r="FJ58" i="6"/>
  <c r="FI58" i="6"/>
  <c r="FH58" i="6"/>
  <c r="FG58" i="6"/>
  <c r="FG62" i="6" s="1"/>
  <c r="FF58" i="6"/>
  <c r="FF62" i="6" s="1"/>
  <c r="FE58" i="6"/>
  <c r="FD58" i="6"/>
  <c r="FD62" i="6" s="1"/>
  <c r="FC58" i="6"/>
  <c r="FC62" i="6" s="1"/>
  <c r="FB58" i="6"/>
  <c r="FB62" i="6" s="1"/>
  <c r="FA58" i="6"/>
  <c r="FA62" i="6" s="1"/>
  <c r="EZ58" i="6"/>
  <c r="EY58" i="6"/>
  <c r="EY63" i="6" s="1"/>
  <c r="EX58" i="6"/>
  <c r="EX62" i="6" s="1"/>
  <c r="EW58" i="6"/>
  <c r="EV58" i="6"/>
  <c r="EV62" i="6" s="1"/>
  <c r="EU58" i="6"/>
  <c r="EU62" i="6" s="1"/>
  <c r="ET58" i="6"/>
  <c r="ES58" i="6"/>
  <c r="ER58" i="6"/>
  <c r="EQ58" i="6"/>
  <c r="EQ62" i="6" s="1"/>
  <c r="EP58" i="6"/>
  <c r="EP62" i="6" s="1"/>
  <c r="EO58" i="6"/>
  <c r="EN58" i="6"/>
  <c r="EN62" i="6" s="1"/>
  <c r="EM58" i="6"/>
  <c r="EM62" i="6" s="1"/>
  <c r="EL58" i="6"/>
  <c r="EL62" i="6" s="1"/>
  <c r="EK58" i="6"/>
  <c r="EJ58" i="6"/>
  <c r="EI58" i="6"/>
  <c r="EH58" i="6"/>
  <c r="EH62" i="6" s="1"/>
  <c r="EG58" i="6"/>
  <c r="EF58" i="6"/>
  <c r="EF62" i="6" s="1"/>
  <c r="EE58" i="6"/>
  <c r="EE62" i="6" s="1"/>
  <c r="ED58" i="6"/>
  <c r="EC58" i="6"/>
  <c r="EB58" i="6"/>
  <c r="EA58" i="6"/>
  <c r="EA62" i="6" s="1"/>
  <c r="DZ58" i="6"/>
  <c r="DZ62" i="6" s="1"/>
  <c r="DY58" i="6"/>
  <c r="DX58" i="6"/>
  <c r="DX62" i="6" s="1"/>
  <c r="DW58" i="6"/>
  <c r="DW62" i="6" s="1"/>
  <c r="DV58" i="6"/>
  <c r="DU58" i="6"/>
  <c r="DU63" i="6" s="1"/>
  <c r="DT58" i="6"/>
  <c r="DS58" i="6"/>
  <c r="DS63" i="6" s="1"/>
  <c r="DR58" i="6"/>
  <c r="DR62" i="6" s="1"/>
  <c r="DQ58" i="6"/>
  <c r="DP58" i="6"/>
  <c r="DP62" i="6" s="1"/>
  <c r="DO58" i="6"/>
  <c r="DO62" i="6" s="1"/>
  <c r="DN58" i="6"/>
  <c r="DN62" i="6" s="1"/>
  <c r="DM58" i="6"/>
  <c r="DL58" i="6"/>
  <c r="DK58" i="6"/>
  <c r="DK62" i="6" s="1"/>
  <c r="DJ58" i="6"/>
  <c r="DJ62" i="6" s="1"/>
  <c r="DI58" i="6"/>
  <c r="DH58" i="6"/>
  <c r="DH62" i="6" s="1"/>
  <c r="DG58" i="6"/>
  <c r="DG62" i="6" s="1"/>
  <c r="DF58" i="6"/>
  <c r="DE58" i="6"/>
  <c r="DD58" i="6"/>
  <c r="DC58" i="6"/>
  <c r="DC62" i="6" s="1"/>
  <c r="DB58" i="6"/>
  <c r="DB62" i="6" s="1"/>
  <c r="DA58" i="6"/>
  <c r="CZ58" i="6"/>
  <c r="CZ62" i="6" s="1"/>
  <c r="CY58" i="6"/>
  <c r="CY62" i="6" s="1"/>
  <c r="CX58" i="6"/>
  <c r="CW58" i="6"/>
  <c r="CV58" i="6"/>
  <c r="CU58" i="6"/>
  <c r="CU62" i="6" s="1"/>
  <c r="CT58" i="6"/>
  <c r="CT62" i="6" s="1"/>
  <c r="CS58" i="6"/>
  <c r="CR58" i="6"/>
  <c r="CR62" i="6" s="1"/>
  <c r="CQ58" i="6"/>
  <c r="CQ62" i="6" s="1"/>
  <c r="CP58" i="6"/>
  <c r="CP62" i="6" s="1"/>
  <c r="CO58" i="6"/>
  <c r="CO62" i="6" s="1"/>
  <c r="CN58" i="6"/>
  <c r="CM58" i="6"/>
  <c r="CM63" i="6" s="1"/>
  <c r="CL58" i="6"/>
  <c r="CL62" i="6" s="1"/>
  <c r="CK58" i="6"/>
  <c r="CJ58" i="6"/>
  <c r="CJ62" i="6" s="1"/>
  <c r="CI58" i="6"/>
  <c r="CI62" i="6" s="1"/>
  <c r="CH58" i="6"/>
  <c r="CG58" i="6"/>
  <c r="CF58" i="6"/>
  <c r="CE58" i="6"/>
  <c r="CE62" i="6" s="1"/>
  <c r="CD58" i="6"/>
  <c r="CD62" i="6" s="1"/>
  <c r="CC58" i="6"/>
  <c r="CB58" i="6"/>
  <c r="CB62" i="6" s="1"/>
  <c r="CA58" i="6"/>
  <c r="CA62" i="6" s="1"/>
  <c r="BZ58" i="6"/>
  <c r="BZ62" i="6" s="1"/>
  <c r="BY58" i="6"/>
  <c r="BX58" i="6"/>
  <c r="BW58" i="6"/>
  <c r="BV58" i="6"/>
  <c r="BV62" i="6" s="1"/>
  <c r="BU58" i="6"/>
  <c r="BT58" i="6"/>
  <c r="BT62" i="6" s="1"/>
  <c r="BS58" i="6"/>
  <c r="BS62" i="6" s="1"/>
  <c r="BR58" i="6"/>
  <c r="BQ58" i="6"/>
  <c r="BP58" i="6"/>
  <c r="BO58" i="6"/>
  <c r="BO62" i="6" s="1"/>
  <c r="BN58" i="6"/>
  <c r="BN62" i="6" s="1"/>
  <c r="BM58" i="6"/>
  <c r="BL58" i="6"/>
  <c r="BL62" i="6" s="1"/>
  <c r="BK58" i="6"/>
  <c r="BK62" i="6" s="1"/>
  <c r="BJ58" i="6"/>
  <c r="BI58" i="6"/>
  <c r="BI63" i="6" s="1"/>
  <c r="BH58" i="6"/>
  <c r="BG58" i="6"/>
  <c r="BG63" i="6" s="1"/>
  <c r="FW57" i="6"/>
  <c r="FW61" i="6" s="1"/>
  <c r="FV57" i="6"/>
  <c r="FU57" i="6"/>
  <c r="FT57" i="6"/>
  <c r="FS57" i="6"/>
  <c r="FR57" i="6"/>
  <c r="FQ57" i="6"/>
  <c r="FP57" i="6"/>
  <c r="FO57" i="6"/>
  <c r="FO61" i="6" s="1"/>
  <c r="FN57" i="6"/>
  <c r="FM57" i="6"/>
  <c r="FL57" i="6"/>
  <c r="FL61" i="6" s="1"/>
  <c r="FK57" i="6"/>
  <c r="FJ57" i="6"/>
  <c r="FI57" i="6"/>
  <c r="FH57" i="6"/>
  <c r="FG57" i="6"/>
  <c r="FG61" i="6" s="1"/>
  <c r="FF57" i="6"/>
  <c r="FE57" i="6"/>
  <c r="FD57" i="6"/>
  <c r="FC57" i="6"/>
  <c r="FB57" i="6"/>
  <c r="FA57" i="6"/>
  <c r="EZ57" i="6"/>
  <c r="EZ63" i="6" s="1"/>
  <c r="EY57" i="6"/>
  <c r="EY61" i="6" s="1"/>
  <c r="EX57" i="6"/>
  <c r="EW57" i="6"/>
  <c r="EV57" i="6"/>
  <c r="EU57" i="6"/>
  <c r="ET57" i="6"/>
  <c r="ES57" i="6"/>
  <c r="ER57" i="6"/>
  <c r="ER63" i="6" s="1"/>
  <c r="EQ57" i="6"/>
  <c r="EQ61" i="6" s="1"/>
  <c r="EP57" i="6"/>
  <c r="EO57" i="6"/>
  <c r="EN57" i="6"/>
  <c r="EN61" i="6" s="1"/>
  <c r="EM57" i="6"/>
  <c r="EL57" i="6"/>
  <c r="EK57" i="6"/>
  <c r="EJ57" i="6"/>
  <c r="EI57" i="6"/>
  <c r="EI61" i="6" s="1"/>
  <c r="EH57" i="6"/>
  <c r="EG57" i="6"/>
  <c r="EF57" i="6"/>
  <c r="EF61" i="6" s="1"/>
  <c r="EE57" i="6"/>
  <c r="ED57" i="6"/>
  <c r="EC57" i="6"/>
  <c r="EB57" i="6"/>
  <c r="EB63" i="6" s="1"/>
  <c r="EA57" i="6"/>
  <c r="EA61" i="6" s="1"/>
  <c r="DZ57" i="6"/>
  <c r="DY57" i="6"/>
  <c r="DX57" i="6"/>
  <c r="DW57" i="6"/>
  <c r="DV57" i="6"/>
  <c r="DU57" i="6"/>
  <c r="DT57" i="6"/>
  <c r="DS57" i="6"/>
  <c r="DS61" i="6" s="1"/>
  <c r="DR57" i="6"/>
  <c r="DQ57" i="6"/>
  <c r="DP57" i="6"/>
  <c r="DP61" i="6" s="1"/>
  <c r="DO57" i="6"/>
  <c r="DN57" i="6"/>
  <c r="DM57" i="6"/>
  <c r="DL57" i="6"/>
  <c r="DL63" i="6" s="1"/>
  <c r="DK57" i="6"/>
  <c r="DK61" i="6" s="1"/>
  <c r="DJ57" i="6"/>
  <c r="DI57" i="6"/>
  <c r="DH57" i="6"/>
  <c r="DG57" i="6"/>
  <c r="DF57" i="6"/>
  <c r="DE57" i="6"/>
  <c r="DD57" i="6"/>
  <c r="DC57" i="6"/>
  <c r="DC61" i="6" s="1"/>
  <c r="DB57" i="6"/>
  <c r="DA57" i="6"/>
  <c r="CZ57" i="6"/>
  <c r="CZ61" i="6" s="1"/>
  <c r="CY57" i="6"/>
  <c r="CX57" i="6"/>
  <c r="CW57" i="6"/>
  <c r="CV57" i="6"/>
  <c r="CU57" i="6"/>
  <c r="CU61" i="6" s="1"/>
  <c r="CT57" i="6"/>
  <c r="CS57" i="6"/>
  <c r="CR57" i="6"/>
  <c r="CQ57" i="6"/>
  <c r="CP57" i="6"/>
  <c r="CO57" i="6"/>
  <c r="CN57" i="6"/>
  <c r="CN61" i="6" s="1"/>
  <c r="CM57" i="6"/>
  <c r="CM61" i="6" s="1"/>
  <c r="CL57" i="6"/>
  <c r="CK57" i="6"/>
  <c r="CJ57" i="6"/>
  <c r="CI57" i="6"/>
  <c r="CH57" i="6"/>
  <c r="CG57" i="6"/>
  <c r="CF57" i="6"/>
  <c r="CF63" i="6" s="1"/>
  <c r="CE57" i="6"/>
  <c r="CE61" i="6" s="1"/>
  <c r="CD57" i="6"/>
  <c r="CC57" i="6"/>
  <c r="CB57" i="6"/>
  <c r="CB61" i="6" s="1"/>
  <c r="CA57" i="6"/>
  <c r="BZ57" i="6"/>
  <c r="BY57" i="6"/>
  <c r="BX57" i="6"/>
  <c r="BW57" i="6"/>
  <c r="BW61" i="6" s="1"/>
  <c r="BV57" i="6"/>
  <c r="BU57" i="6"/>
  <c r="BT57" i="6"/>
  <c r="BT61" i="6" s="1"/>
  <c r="BS57" i="6"/>
  <c r="BR57" i="6"/>
  <c r="BQ57" i="6"/>
  <c r="BP57" i="6"/>
  <c r="BP61" i="6" s="1"/>
  <c r="BO57" i="6"/>
  <c r="BO61" i="6" s="1"/>
  <c r="BN57" i="6"/>
  <c r="BM57" i="6"/>
  <c r="BL57" i="6"/>
  <c r="BK57" i="6"/>
  <c r="BJ57" i="6"/>
  <c r="BI57" i="6"/>
  <c r="BH57" i="6"/>
  <c r="BG57" i="6"/>
  <c r="BG61" i="6" s="1"/>
  <c r="FV48" i="6"/>
  <c r="FU48" i="6"/>
  <c r="FT48" i="6"/>
  <c r="FN48" i="6"/>
  <c r="FM48" i="6"/>
  <c r="FL48" i="6"/>
  <c r="FJ48" i="6"/>
  <c r="FE48" i="6"/>
  <c r="FD48" i="6"/>
  <c r="EV48" i="6"/>
  <c r="ET48" i="6"/>
  <c r="EP48" i="6"/>
  <c r="EO48" i="6"/>
  <c r="EN48" i="6"/>
  <c r="EH48" i="6"/>
  <c r="EG48" i="6"/>
  <c r="EF48" i="6"/>
  <c r="ED48" i="6"/>
  <c r="DY48" i="6"/>
  <c r="DX48" i="6"/>
  <c r="DP48" i="6"/>
  <c r="DN48" i="6"/>
  <c r="DJ48" i="6"/>
  <c r="DI48" i="6"/>
  <c r="DH48" i="6"/>
  <c r="DB48" i="6"/>
  <c r="DA48" i="6"/>
  <c r="CZ48" i="6"/>
  <c r="CX48" i="6"/>
  <c r="CS48" i="6"/>
  <c r="CR48" i="6"/>
  <c r="CJ48" i="6"/>
  <c r="CH48" i="6"/>
  <c r="CD48" i="6"/>
  <c r="CC48" i="6"/>
  <c r="CB48" i="6"/>
  <c r="BV48" i="6"/>
  <c r="BU48" i="6"/>
  <c r="BT48" i="6"/>
  <c r="BR48" i="6"/>
  <c r="BM48" i="6"/>
  <c r="BL48" i="6"/>
  <c r="FV47" i="6"/>
  <c r="FS47" i="6"/>
  <c r="FO47" i="6"/>
  <c r="FN47" i="6"/>
  <c r="FK47" i="6"/>
  <c r="FF47" i="6"/>
  <c r="FE47" i="6"/>
  <c r="FC47" i="6"/>
  <c r="EX47" i="6"/>
  <c r="EW47" i="6"/>
  <c r="EU47" i="6"/>
  <c r="EP47" i="6"/>
  <c r="EM47" i="6"/>
  <c r="EH47" i="6"/>
  <c r="EE47" i="6"/>
  <c r="DZ47" i="6"/>
  <c r="DY47" i="6"/>
  <c r="DW47" i="6"/>
  <c r="DR47" i="6"/>
  <c r="DQ47" i="6"/>
  <c r="DO47" i="6"/>
  <c r="DN47" i="6"/>
  <c r="DJ47" i="6"/>
  <c r="DG47" i="6"/>
  <c r="DB47" i="6"/>
  <c r="CY47" i="6"/>
  <c r="CT47" i="6"/>
  <c r="CS47" i="6"/>
  <c r="CQ47" i="6"/>
  <c r="CL47" i="6"/>
  <c r="CK47" i="6"/>
  <c r="CI47" i="6"/>
  <c r="CH47" i="6"/>
  <c r="CD47" i="6"/>
  <c r="CA47" i="6"/>
  <c r="BW47" i="6"/>
  <c r="BV47" i="6"/>
  <c r="BS47" i="6"/>
  <c r="BP47" i="6"/>
  <c r="BN47" i="6"/>
  <c r="BM47" i="6"/>
  <c r="BK47" i="6"/>
  <c r="FW46" i="6"/>
  <c r="FV46" i="6"/>
  <c r="FT46" i="6"/>
  <c r="FS46" i="6"/>
  <c r="FQ46" i="6"/>
  <c r="FO46" i="6"/>
  <c r="FL46" i="6"/>
  <c r="FG46" i="6"/>
  <c r="FD46" i="6"/>
  <c r="EY46" i="6"/>
  <c r="EX46" i="6"/>
  <c r="EV46" i="6"/>
  <c r="EQ46" i="6"/>
  <c r="EP46" i="6"/>
  <c r="EN46" i="6"/>
  <c r="EM46" i="6"/>
  <c r="EI46" i="6"/>
  <c r="EF46" i="6"/>
  <c r="EA46" i="6"/>
  <c r="DX46" i="6"/>
  <c r="DS46" i="6"/>
  <c r="DR46" i="6"/>
  <c r="DP46" i="6"/>
  <c r="DK46" i="6"/>
  <c r="DJ46" i="6"/>
  <c r="DH46" i="6"/>
  <c r="DG46" i="6"/>
  <c r="DC46" i="6"/>
  <c r="CZ46" i="6"/>
  <c r="CU46" i="6"/>
  <c r="CR46" i="6"/>
  <c r="CM46" i="6"/>
  <c r="CL46" i="6"/>
  <c r="CJ46" i="6"/>
  <c r="CE46" i="6"/>
  <c r="CD46" i="6"/>
  <c r="CB46" i="6"/>
  <c r="BW46" i="6"/>
  <c r="BT46" i="6"/>
  <c r="BO46" i="6"/>
  <c r="BL46" i="6"/>
  <c r="BG46" i="6"/>
  <c r="FW43" i="6"/>
  <c r="FW47" i="6" s="1"/>
  <c r="FV43" i="6"/>
  <c r="FU43" i="6"/>
  <c r="FU47" i="6" s="1"/>
  <c r="FT43" i="6"/>
  <c r="FT47" i="6" s="1"/>
  <c r="FS43" i="6"/>
  <c r="FR43" i="6"/>
  <c r="FR47" i="6" s="1"/>
  <c r="FQ43" i="6"/>
  <c r="FQ47" i="6" s="1"/>
  <c r="FP43" i="6"/>
  <c r="FP47" i="6" s="1"/>
  <c r="FO43" i="6"/>
  <c r="FO48" i="6" s="1"/>
  <c r="FN43" i="6"/>
  <c r="FM43" i="6"/>
  <c r="FM47" i="6" s="1"/>
  <c r="FL43" i="6"/>
  <c r="FL47" i="6" s="1"/>
  <c r="FK43" i="6"/>
  <c r="FJ43" i="6"/>
  <c r="FJ47" i="6" s="1"/>
  <c r="FI43" i="6"/>
  <c r="FI47" i="6" s="1"/>
  <c r="FH43" i="6"/>
  <c r="FH47" i="6" s="1"/>
  <c r="FG43" i="6"/>
  <c r="FF43" i="6"/>
  <c r="FE43" i="6"/>
  <c r="FD43" i="6"/>
  <c r="FD47" i="6" s="1"/>
  <c r="FC43" i="6"/>
  <c r="FB43" i="6"/>
  <c r="FB47" i="6" s="1"/>
  <c r="FA43" i="6"/>
  <c r="FA47" i="6" s="1"/>
  <c r="EZ43" i="6"/>
  <c r="EZ47" i="6" s="1"/>
  <c r="EY43" i="6"/>
  <c r="EY47" i="6" s="1"/>
  <c r="EX43" i="6"/>
  <c r="EW43" i="6"/>
  <c r="EV43" i="6"/>
  <c r="EV47" i="6" s="1"/>
  <c r="EU43" i="6"/>
  <c r="ET43" i="6"/>
  <c r="ET47" i="6" s="1"/>
  <c r="ES43" i="6"/>
  <c r="ES47" i="6" s="1"/>
  <c r="ER43" i="6"/>
  <c r="ER47" i="6" s="1"/>
  <c r="EQ43" i="6"/>
  <c r="EQ47" i="6" s="1"/>
  <c r="EP43" i="6"/>
  <c r="EO43" i="6"/>
  <c r="EO47" i="6" s="1"/>
  <c r="EN43" i="6"/>
  <c r="EN47" i="6" s="1"/>
  <c r="EM43" i="6"/>
  <c r="EL43" i="6"/>
  <c r="EL47" i="6" s="1"/>
  <c r="EK43" i="6"/>
  <c r="EK47" i="6" s="1"/>
  <c r="EJ43" i="6"/>
  <c r="EJ47" i="6" s="1"/>
  <c r="EI43" i="6"/>
  <c r="EI48" i="6" s="1"/>
  <c r="EH43" i="6"/>
  <c r="EG43" i="6"/>
  <c r="EG47" i="6" s="1"/>
  <c r="EF43" i="6"/>
  <c r="EF47" i="6" s="1"/>
  <c r="EE43" i="6"/>
  <c r="ED43" i="6"/>
  <c r="ED47" i="6" s="1"/>
  <c r="EC43" i="6"/>
  <c r="EC47" i="6" s="1"/>
  <c r="EB43" i="6"/>
  <c r="EB47" i="6" s="1"/>
  <c r="EA43" i="6"/>
  <c r="DZ43" i="6"/>
  <c r="DY43" i="6"/>
  <c r="DX43" i="6"/>
  <c r="DX47" i="6" s="1"/>
  <c r="DW43" i="6"/>
  <c r="DV43" i="6"/>
  <c r="DV47" i="6" s="1"/>
  <c r="DU43" i="6"/>
  <c r="DU47" i="6" s="1"/>
  <c r="DT43" i="6"/>
  <c r="DT47" i="6" s="1"/>
  <c r="DS43" i="6"/>
  <c r="DS47" i="6" s="1"/>
  <c r="DR43" i="6"/>
  <c r="DQ43" i="6"/>
  <c r="DP43" i="6"/>
  <c r="DP47" i="6" s="1"/>
  <c r="DO43" i="6"/>
  <c r="DN43" i="6"/>
  <c r="DM43" i="6"/>
  <c r="DM47" i="6" s="1"/>
  <c r="DL43" i="6"/>
  <c r="DL47" i="6" s="1"/>
  <c r="DK43" i="6"/>
  <c r="DK47" i="6" s="1"/>
  <c r="DJ43" i="6"/>
  <c r="DI43" i="6"/>
  <c r="DI47" i="6" s="1"/>
  <c r="DH43" i="6"/>
  <c r="DH47" i="6" s="1"/>
  <c r="DG43" i="6"/>
  <c r="DF43" i="6"/>
  <c r="DF47" i="6" s="1"/>
  <c r="DE43" i="6"/>
  <c r="DE47" i="6" s="1"/>
  <c r="DD43" i="6"/>
  <c r="DD47" i="6" s="1"/>
  <c r="DC43" i="6"/>
  <c r="DC48" i="6" s="1"/>
  <c r="DB43" i="6"/>
  <c r="DA43" i="6"/>
  <c r="DA47" i="6" s="1"/>
  <c r="CZ43" i="6"/>
  <c r="CZ47" i="6" s="1"/>
  <c r="CY43" i="6"/>
  <c r="CX43" i="6"/>
  <c r="CX47" i="6" s="1"/>
  <c r="CW43" i="6"/>
  <c r="CW47" i="6" s="1"/>
  <c r="CV43" i="6"/>
  <c r="CV47" i="6" s="1"/>
  <c r="CU43" i="6"/>
  <c r="CT43" i="6"/>
  <c r="CS43" i="6"/>
  <c r="CR43" i="6"/>
  <c r="CR47" i="6" s="1"/>
  <c r="CQ43" i="6"/>
  <c r="CP43" i="6"/>
  <c r="CP47" i="6" s="1"/>
  <c r="CO43" i="6"/>
  <c r="CO47" i="6" s="1"/>
  <c r="CN43" i="6"/>
  <c r="CN47" i="6" s="1"/>
  <c r="CM43" i="6"/>
  <c r="CM47" i="6" s="1"/>
  <c r="CL43" i="6"/>
  <c r="CK43" i="6"/>
  <c r="CJ43" i="6"/>
  <c r="CJ47" i="6" s="1"/>
  <c r="CI43" i="6"/>
  <c r="CH43" i="6"/>
  <c r="CG43" i="6"/>
  <c r="CG47" i="6" s="1"/>
  <c r="CF43" i="6"/>
  <c r="CF47" i="6" s="1"/>
  <c r="CE43" i="6"/>
  <c r="CE47" i="6" s="1"/>
  <c r="CD43" i="6"/>
  <c r="CC43" i="6"/>
  <c r="CC47" i="6" s="1"/>
  <c r="CB43" i="6"/>
  <c r="CB47" i="6" s="1"/>
  <c r="CA43" i="6"/>
  <c r="BZ43" i="6"/>
  <c r="BZ47" i="6" s="1"/>
  <c r="BY43" i="6"/>
  <c r="BY47" i="6" s="1"/>
  <c r="BX43" i="6"/>
  <c r="BX47" i="6" s="1"/>
  <c r="BW43" i="6"/>
  <c r="BW48" i="6" s="1"/>
  <c r="BV43" i="6"/>
  <c r="BU43" i="6"/>
  <c r="BU47" i="6" s="1"/>
  <c r="BT43" i="6"/>
  <c r="BT47" i="6" s="1"/>
  <c r="BS43" i="6"/>
  <c r="BR43" i="6"/>
  <c r="BR47" i="6" s="1"/>
  <c r="BQ43" i="6"/>
  <c r="BQ47" i="6" s="1"/>
  <c r="BP43" i="6"/>
  <c r="BO43" i="6"/>
  <c r="BN43" i="6"/>
  <c r="BM43" i="6"/>
  <c r="BL43" i="6"/>
  <c r="BL47" i="6" s="1"/>
  <c r="BK43" i="6"/>
  <c r="BJ43" i="6"/>
  <c r="BJ47" i="6" s="1"/>
  <c r="BI43" i="6"/>
  <c r="BI47" i="6" s="1"/>
  <c r="BH43" i="6"/>
  <c r="BH47" i="6" s="1"/>
  <c r="BG43" i="6"/>
  <c r="BG47" i="6" s="1"/>
  <c r="FW42" i="6"/>
  <c r="FV42" i="6"/>
  <c r="FU42" i="6"/>
  <c r="FU46" i="6" s="1"/>
  <c r="FT42" i="6"/>
  <c r="FS42" i="6"/>
  <c r="FS48" i="6" s="1"/>
  <c r="FR42" i="6"/>
  <c r="FR46" i="6" s="1"/>
  <c r="FQ42" i="6"/>
  <c r="FQ48" i="6" s="1"/>
  <c r="FP42" i="6"/>
  <c r="FO42" i="6"/>
  <c r="FN42" i="6"/>
  <c r="FN46" i="6" s="1"/>
  <c r="FM42" i="6"/>
  <c r="FM46" i="6" s="1"/>
  <c r="FL42" i="6"/>
  <c r="FK42" i="6"/>
  <c r="FJ42" i="6"/>
  <c r="FJ46" i="6" s="1"/>
  <c r="FI42" i="6"/>
  <c r="FH42" i="6"/>
  <c r="FG42" i="6"/>
  <c r="FF42" i="6"/>
  <c r="FF48" i="6" s="1"/>
  <c r="FE42" i="6"/>
  <c r="FE46" i="6" s="1"/>
  <c r="FD42" i="6"/>
  <c r="FC42" i="6"/>
  <c r="FB42" i="6"/>
  <c r="FB46" i="6" s="1"/>
  <c r="FA42" i="6"/>
  <c r="EZ42" i="6"/>
  <c r="EY42" i="6"/>
  <c r="EX42" i="6"/>
  <c r="EX48" i="6" s="1"/>
  <c r="EW42" i="6"/>
  <c r="EW46" i="6" s="1"/>
  <c r="EV42" i="6"/>
  <c r="EU42" i="6"/>
  <c r="ET42" i="6"/>
  <c r="ET46" i="6" s="1"/>
  <c r="ES42" i="6"/>
  <c r="ER42" i="6"/>
  <c r="EQ42" i="6"/>
  <c r="EP42" i="6"/>
  <c r="EO42" i="6"/>
  <c r="EO46" i="6" s="1"/>
  <c r="EN42" i="6"/>
  <c r="EM42" i="6"/>
  <c r="EM48" i="6" s="1"/>
  <c r="EL42" i="6"/>
  <c r="EL46" i="6" s="1"/>
  <c r="EK42" i="6"/>
  <c r="EJ42" i="6"/>
  <c r="EI42" i="6"/>
  <c r="EH42" i="6"/>
  <c r="EH46" i="6" s="1"/>
  <c r="EG42" i="6"/>
  <c r="EG46" i="6" s="1"/>
  <c r="EF42" i="6"/>
  <c r="EE42" i="6"/>
  <c r="ED42" i="6"/>
  <c r="ED46" i="6" s="1"/>
  <c r="EC42" i="6"/>
  <c r="EB42" i="6"/>
  <c r="EA42" i="6"/>
  <c r="DZ42" i="6"/>
  <c r="DZ48" i="6" s="1"/>
  <c r="DY42" i="6"/>
  <c r="DY46" i="6" s="1"/>
  <c r="DX42" i="6"/>
  <c r="DW42" i="6"/>
  <c r="DV42" i="6"/>
  <c r="DV46" i="6" s="1"/>
  <c r="DU42" i="6"/>
  <c r="DT42" i="6"/>
  <c r="DS42" i="6"/>
  <c r="DR42" i="6"/>
  <c r="DR48" i="6" s="1"/>
  <c r="DQ42" i="6"/>
  <c r="DQ46" i="6" s="1"/>
  <c r="DP42" i="6"/>
  <c r="DO42" i="6"/>
  <c r="DN42" i="6"/>
  <c r="DN46" i="6" s="1"/>
  <c r="DM42" i="6"/>
  <c r="DL42" i="6"/>
  <c r="DK42" i="6"/>
  <c r="DJ42" i="6"/>
  <c r="DI42" i="6"/>
  <c r="DI46" i="6" s="1"/>
  <c r="DH42" i="6"/>
  <c r="DG42" i="6"/>
  <c r="DG48" i="6" s="1"/>
  <c r="DF42" i="6"/>
  <c r="DF46" i="6" s="1"/>
  <c r="DE42" i="6"/>
  <c r="DD42" i="6"/>
  <c r="DC42" i="6"/>
  <c r="DB42" i="6"/>
  <c r="DB46" i="6" s="1"/>
  <c r="DA42" i="6"/>
  <c r="DA46" i="6" s="1"/>
  <c r="CZ42" i="6"/>
  <c r="CY42" i="6"/>
  <c r="CX42" i="6"/>
  <c r="CX46" i="6" s="1"/>
  <c r="CW42" i="6"/>
  <c r="CV42" i="6"/>
  <c r="CU42" i="6"/>
  <c r="CT42" i="6"/>
  <c r="CT48" i="6" s="1"/>
  <c r="CS42" i="6"/>
  <c r="CS46" i="6" s="1"/>
  <c r="CR42" i="6"/>
  <c r="CQ42" i="6"/>
  <c r="CP42" i="6"/>
  <c r="CP46" i="6" s="1"/>
  <c r="CO42" i="6"/>
  <c r="CN42" i="6"/>
  <c r="CM42" i="6"/>
  <c r="CL42" i="6"/>
  <c r="CL48" i="6" s="1"/>
  <c r="CK42" i="6"/>
  <c r="CK46" i="6" s="1"/>
  <c r="CJ42" i="6"/>
  <c r="CI42" i="6"/>
  <c r="CH42" i="6"/>
  <c r="CH46" i="6" s="1"/>
  <c r="CG42" i="6"/>
  <c r="CF42" i="6"/>
  <c r="CE42" i="6"/>
  <c r="CD42" i="6"/>
  <c r="CC42" i="6"/>
  <c r="CC46" i="6" s="1"/>
  <c r="CB42" i="6"/>
  <c r="CA42" i="6"/>
  <c r="CA48" i="6" s="1"/>
  <c r="BZ42" i="6"/>
  <c r="BZ46" i="6" s="1"/>
  <c r="BY42" i="6"/>
  <c r="BX42" i="6"/>
  <c r="BW42" i="6"/>
  <c r="BV42" i="6"/>
  <c r="BV46" i="6" s="1"/>
  <c r="BU42" i="6"/>
  <c r="BU46" i="6" s="1"/>
  <c r="BT42" i="6"/>
  <c r="BS42" i="6"/>
  <c r="BR42" i="6"/>
  <c r="BR46" i="6" s="1"/>
  <c r="BQ42" i="6"/>
  <c r="BQ48" i="6" s="1"/>
  <c r="BP42" i="6"/>
  <c r="BP46" i="6" s="1"/>
  <c r="BO42" i="6"/>
  <c r="BN42" i="6"/>
  <c r="BN48" i="6" s="1"/>
  <c r="BM42" i="6"/>
  <c r="BM46" i="6" s="1"/>
  <c r="BL42" i="6"/>
  <c r="BK42" i="6"/>
  <c r="BJ42" i="6"/>
  <c r="BJ46" i="6" s="1"/>
  <c r="BI42" i="6"/>
  <c r="BH42" i="6"/>
  <c r="BG42" i="6"/>
  <c r="B42" i="6"/>
  <c r="B57" i="6" s="1"/>
  <c r="FP33" i="6"/>
  <c r="FO33" i="6"/>
  <c r="FJ33" i="6"/>
  <c r="FH33" i="6"/>
  <c r="FG33" i="6"/>
  <c r="FE33" i="6"/>
  <c r="EY33" i="6"/>
  <c r="ET33" i="6"/>
  <c r="EN33" i="6"/>
  <c r="EL33" i="6"/>
  <c r="EJ33" i="6"/>
  <c r="EI33" i="6"/>
  <c r="EB33" i="6"/>
  <c r="EA33" i="6"/>
  <c r="DY33" i="6"/>
  <c r="DX33" i="6"/>
  <c r="DS33" i="6"/>
  <c r="DP33" i="6"/>
  <c r="DD33" i="6"/>
  <c r="DC33" i="6"/>
  <c r="CX33" i="6"/>
  <c r="CV33" i="6"/>
  <c r="CU33" i="6"/>
  <c r="CM33" i="6"/>
  <c r="CJ33" i="6"/>
  <c r="CI33" i="6"/>
  <c r="CH33" i="6"/>
  <c r="CB33" i="6"/>
  <c r="BZ33" i="6"/>
  <c r="BX33" i="6"/>
  <c r="BW33" i="6"/>
  <c r="BP33" i="6"/>
  <c r="BO33" i="6"/>
  <c r="BM33" i="6"/>
  <c r="BL33" i="6"/>
  <c r="BG33" i="6"/>
  <c r="FV32" i="6"/>
  <c r="FU32" i="6"/>
  <c r="FT32" i="6"/>
  <c r="FS32" i="6"/>
  <c r="FQ32" i="6"/>
  <c r="FM32" i="6"/>
  <c r="FL32" i="6"/>
  <c r="FI32" i="6"/>
  <c r="FH32" i="6"/>
  <c r="FF32" i="6"/>
  <c r="FD32" i="6"/>
  <c r="FC32" i="6"/>
  <c r="FA32" i="6"/>
  <c r="EZ32" i="6"/>
  <c r="EX32" i="6"/>
  <c r="EV32" i="6"/>
  <c r="ES32" i="6"/>
  <c r="ER32" i="6"/>
  <c r="EP32" i="6"/>
  <c r="EO32" i="6"/>
  <c r="EN32" i="6"/>
  <c r="EK32" i="6"/>
  <c r="EF32" i="6"/>
  <c r="EE32" i="6"/>
  <c r="EC32" i="6"/>
  <c r="EB32" i="6"/>
  <c r="DZ32" i="6"/>
  <c r="DX32" i="6"/>
  <c r="DU32" i="6"/>
  <c r="DT32" i="6"/>
  <c r="DR32" i="6"/>
  <c r="DQ32" i="6"/>
  <c r="DP32" i="6"/>
  <c r="DM32" i="6"/>
  <c r="DL32" i="6"/>
  <c r="DJ32" i="6"/>
  <c r="DH32" i="6"/>
  <c r="DG32" i="6"/>
  <c r="DE32" i="6"/>
  <c r="DA32" i="6"/>
  <c r="CZ32" i="6"/>
  <c r="CW32" i="6"/>
  <c r="CV32" i="6"/>
  <c r="CT32" i="6"/>
  <c r="CR32" i="6"/>
  <c r="CQ32" i="6"/>
  <c r="CO32" i="6"/>
  <c r="CN32" i="6"/>
  <c r="CL32" i="6"/>
  <c r="CJ32" i="6"/>
  <c r="CG32" i="6"/>
  <c r="CF32" i="6"/>
  <c r="CD32" i="6"/>
  <c r="CC32" i="6"/>
  <c r="CB32" i="6"/>
  <c r="BY32" i="6"/>
  <c r="BT32" i="6"/>
  <c r="BS32" i="6"/>
  <c r="BQ32" i="6"/>
  <c r="BP32" i="6"/>
  <c r="BN32" i="6"/>
  <c r="BL32" i="6"/>
  <c r="BI32" i="6"/>
  <c r="BH32" i="6"/>
  <c r="FW31" i="6"/>
  <c r="FV31" i="6"/>
  <c r="FU31" i="6"/>
  <c r="FR31" i="6"/>
  <c r="FQ31" i="6"/>
  <c r="FO31" i="6"/>
  <c r="FM31" i="6"/>
  <c r="FL31" i="6"/>
  <c r="FJ31" i="6"/>
  <c r="FF31" i="6"/>
  <c r="FD31" i="6"/>
  <c r="FB31" i="6"/>
  <c r="FA31" i="6"/>
  <c r="EY31" i="6"/>
  <c r="ET31" i="6"/>
  <c r="ES31" i="6"/>
  <c r="EQ31" i="6"/>
  <c r="EP31" i="6"/>
  <c r="EL31" i="6"/>
  <c r="EK31" i="6"/>
  <c r="EI31" i="6"/>
  <c r="EG31" i="6"/>
  <c r="EF31" i="6"/>
  <c r="ED31" i="6"/>
  <c r="DZ31" i="6"/>
  <c r="DV31" i="6"/>
  <c r="DU31" i="6"/>
  <c r="DS31" i="6"/>
  <c r="DP31" i="6"/>
  <c r="DN31" i="6"/>
  <c r="DM31" i="6"/>
  <c r="DK31" i="6"/>
  <c r="DF31" i="6"/>
  <c r="DE31" i="6"/>
  <c r="DC31" i="6"/>
  <c r="DB31" i="6"/>
  <c r="DA31" i="6"/>
  <c r="CZ31" i="6"/>
  <c r="CX31" i="6"/>
  <c r="CP31" i="6"/>
  <c r="CO31" i="6"/>
  <c r="CM31" i="6"/>
  <c r="CJ31" i="6"/>
  <c r="CH31" i="6"/>
  <c r="CG31" i="6"/>
  <c r="CE31" i="6"/>
  <c r="BZ31" i="6"/>
  <c r="BY31" i="6"/>
  <c r="BW31" i="6"/>
  <c r="BV31" i="6"/>
  <c r="BU31" i="6"/>
  <c r="BT31" i="6"/>
  <c r="BR31" i="6"/>
  <c r="BJ31" i="6"/>
  <c r="BI31" i="6"/>
  <c r="BG31" i="6"/>
  <c r="FW28" i="6"/>
  <c r="FW32" i="6" s="1"/>
  <c r="FV28" i="6"/>
  <c r="FU28" i="6"/>
  <c r="FU33" i="6" s="1"/>
  <c r="FT28" i="6"/>
  <c r="FS28" i="6"/>
  <c r="FR28" i="6"/>
  <c r="FR32" i="6" s="1"/>
  <c r="FQ28" i="6"/>
  <c r="FP28" i="6"/>
  <c r="FP32" i="6" s="1"/>
  <c r="FO28" i="6"/>
  <c r="FO32" i="6" s="1"/>
  <c r="FN28" i="6"/>
  <c r="FN32" i="6" s="1"/>
  <c r="FM28" i="6"/>
  <c r="FL28" i="6"/>
  <c r="FK28" i="6"/>
  <c r="FK32" i="6" s="1"/>
  <c r="FJ28" i="6"/>
  <c r="FJ32" i="6" s="1"/>
  <c r="FI28" i="6"/>
  <c r="FH28" i="6"/>
  <c r="FG28" i="6"/>
  <c r="FG32" i="6" s="1"/>
  <c r="FF28" i="6"/>
  <c r="FE28" i="6"/>
  <c r="FE32" i="6" s="1"/>
  <c r="FD28" i="6"/>
  <c r="FC28" i="6"/>
  <c r="FB28" i="6"/>
  <c r="FA28" i="6"/>
  <c r="EZ28" i="6"/>
  <c r="EY28" i="6"/>
  <c r="EY32" i="6" s="1"/>
  <c r="EX28" i="6"/>
  <c r="EW28" i="6"/>
  <c r="EW32" i="6" s="1"/>
  <c r="EV28" i="6"/>
  <c r="EU28" i="6"/>
  <c r="EU32" i="6" s="1"/>
  <c r="ET28" i="6"/>
  <c r="ET32" i="6" s="1"/>
  <c r="ES28" i="6"/>
  <c r="ER28" i="6"/>
  <c r="ER33" i="6" s="1"/>
  <c r="EQ28" i="6"/>
  <c r="EQ32" i="6" s="1"/>
  <c r="EP28" i="6"/>
  <c r="EO28" i="6"/>
  <c r="EN28" i="6"/>
  <c r="EM28" i="6"/>
  <c r="EM32" i="6" s="1"/>
  <c r="EL28" i="6"/>
  <c r="EL32" i="6" s="1"/>
  <c r="EK28" i="6"/>
  <c r="EJ28" i="6"/>
  <c r="EJ32" i="6" s="1"/>
  <c r="EI28" i="6"/>
  <c r="EI32" i="6" s="1"/>
  <c r="EH28" i="6"/>
  <c r="EH32" i="6" s="1"/>
  <c r="EG28" i="6"/>
  <c r="EG32" i="6" s="1"/>
  <c r="EF28" i="6"/>
  <c r="EE28" i="6"/>
  <c r="ED28" i="6"/>
  <c r="ED32" i="6" s="1"/>
  <c r="EC28" i="6"/>
  <c r="EB28" i="6"/>
  <c r="EA28" i="6"/>
  <c r="EA32" i="6" s="1"/>
  <c r="DZ28" i="6"/>
  <c r="DY28" i="6"/>
  <c r="DY32" i="6" s="1"/>
  <c r="DX28" i="6"/>
  <c r="DW28" i="6"/>
  <c r="DW32" i="6" s="1"/>
  <c r="DV28" i="6"/>
  <c r="DU28" i="6"/>
  <c r="DT28" i="6"/>
  <c r="DS28" i="6"/>
  <c r="DS32" i="6" s="1"/>
  <c r="DR28" i="6"/>
  <c r="DQ28" i="6"/>
  <c r="DP28" i="6"/>
  <c r="DO28" i="6"/>
  <c r="DO32" i="6" s="1"/>
  <c r="DN28" i="6"/>
  <c r="DN32" i="6" s="1"/>
  <c r="DM28" i="6"/>
  <c r="DL28" i="6"/>
  <c r="DL33" i="6" s="1"/>
  <c r="DK28" i="6"/>
  <c r="DK32" i="6" s="1"/>
  <c r="DJ28" i="6"/>
  <c r="DI28" i="6"/>
  <c r="DI32" i="6" s="1"/>
  <c r="DH28" i="6"/>
  <c r="DG28" i="6"/>
  <c r="DF28" i="6"/>
  <c r="DF32" i="6" s="1"/>
  <c r="DE28" i="6"/>
  <c r="DD28" i="6"/>
  <c r="DD32" i="6" s="1"/>
  <c r="DC28" i="6"/>
  <c r="DC32" i="6" s="1"/>
  <c r="DB28" i="6"/>
  <c r="DB32" i="6" s="1"/>
  <c r="DA28" i="6"/>
  <c r="CZ28" i="6"/>
  <c r="CY28" i="6"/>
  <c r="CY32" i="6" s="1"/>
  <c r="CX28" i="6"/>
  <c r="CX32" i="6" s="1"/>
  <c r="CW28" i="6"/>
  <c r="CV28" i="6"/>
  <c r="CU28" i="6"/>
  <c r="CU32" i="6" s="1"/>
  <c r="CT28" i="6"/>
  <c r="CS28" i="6"/>
  <c r="CS32" i="6" s="1"/>
  <c r="CR28" i="6"/>
  <c r="CQ28" i="6"/>
  <c r="CP28" i="6"/>
  <c r="CO28" i="6"/>
  <c r="CN28" i="6"/>
  <c r="CM28" i="6"/>
  <c r="CM32" i="6" s="1"/>
  <c r="CL28" i="6"/>
  <c r="CK28" i="6"/>
  <c r="CK32" i="6" s="1"/>
  <c r="CJ28" i="6"/>
  <c r="CI28" i="6"/>
  <c r="CI32" i="6" s="1"/>
  <c r="CH28" i="6"/>
  <c r="CH32" i="6" s="1"/>
  <c r="CG28" i="6"/>
  <c r="CF28" i="6"/>
  <c r="CF33" i="6" s="1"/>
  <c r="CE28" i="6"/>
  <c r="CE32" i="6" s="1"/>
  <c r="CD28" i="6"/>
  <c r="CC28" i="6"/>
  <c r="CB28" i="6"/>
  <c r="CA28" i="6"/>
  <c r="CA32" i="6" s="1"/>
  <c r="BZ28" i="6"/>
  <c r="BZ32" i="6" s="1"/>
  <c r="BY28" i="6"/>
  <c r="BX28" i="6"/>
  <c r="BX32" i="6" s="1"/>
  <c r="BW28" i="6"/>
  <c r="BW32" i="6" s="1"/>
  <c r="BV28" i="6"/>
  <c r="BV32" i="6" s="1"/>
  <c r="BU28" i="6"/>
  <c r="BU32" i="6" s="1"/>
  <c r="BT28" i="6"/>
  <c r="BS28" i="6"/>
  <c r="BR28" i="6"/>
  <c r="BR32" i="6" s="1"/>
  <c r="BQ28" i="6"/>
  <c r="BP28" i="6"/>
  <c r="BO28" i="6"/>
  <c r="BO32" i="6" s="1"/>
  <c r="BN28" i="6"/>
  <c r="BM28" i="6"/>
  <c r="BM32" i="6" s="1"/>
  <c r="BL28" i="6"/>
  <c r="BK28" i="6"/>
  <c r="BK32" i="6" s="1"/>
  <c r="BJ28" i="6"/>
  <c r="BI28" i="6"/>
  <c r="BH28" i="6"/>
  <c r="BG28" i="6"/>
  <c r="BG32" i="6" s="1"/>
  <c r="FW27" i="6"/>
  <c r="FW33" i="6" s="1"/>
  <c r="FV27" i="6"/>
  <c r="FV33" i="6" s="1"/>
  <c r="FU27" i="6"/>
  <c r="FT27" i="6"/>
  <c r="FT31" i="6" s="1"/>
  <c r="FS27" i="6"/>
  <c r="FR27" i="6"/>
  <c r="FQ27" i="6"/>
  <c r="FQ33" i="6" s="1"/>
  <c r="FP27" i="6"/>
  <c r="FP31" i="6" s="1"/>
  <c r="FO27" i="6"/>
  <c r="FN27" i="6"/>
  <c r="FN33" i="6" s="1"/>
  <c r="FM27" i="6"/>
  <c r="FL27" i="6"/>
  <c r="FL33" i="6" s="1"/>
  <c r="FK27" i="6"/>
  <c r="FJ27" i="6"/>
  <c r="FI27" i="6"/>
  <c r="FI33" i="6" s="1"/>
  <c r="FH27" i="6"/>
  <c r="FH31" i="6" s="1"/>
  <c r="FG27" i="6"/>
  <c r="FG31" i="6" s="1"/>
  <c r="FF27" i="6"/>
  <c r="FF33" i="6" s="1"/>
  <c r="FE27" i="6"/>
  <c r="FE31" i="6" s="1"/>
  <c r="FD27" i="6"/>
  <c r="FD33" i="6" s="1"/>
  <c r="FC27" i="6"/>
  <c r="FB27" i="6"/>
  <c r="FA27" i="6"/>
  <c r="FA33" i="6" s="1"/>
  <c r="EZ27" i="6"/>
  <c r="EZ31" i="6" s="1"/>
  <c r="EY27" i="6"/>
  <c r="EX27" i="6"/>
  <c r="EW27" i="6"/>
  <c r="EW31" i="6" s="1"/>
  <c r="EV27" i="6"/>
  <c r="EV33" i="6" s="1"/>
  <c r="EU27" i="6"/>
  <c r="EU31" i="6" s="1"/>
  <c r="ET27" i="6"/>
  <c r="ES27" i="6"/>
  <c r="ES33" i="6" s="1"/>
  <c r="ER27" i="6"/>
  <c r="ER31" i="6" s="1"/>
  <c r="EQ27" i="6"/>
  <c r="EQ33" i="6" s="1"/>
  <c r="EP27" i="6"/>
  <c r="EP33" i="6" s="1"/>
  <c r="EO27" i="6"/>
  <c r="EN27" i="6"/>
  <c r="EN31" i="6" s="1"/>
  <c r="EM27" i="6"/>
  <c r="EL27" i="6"/>
  <c r="EK27" i="6"/>
  <c r="EK33" i="6" s="1"/>
  <c r="EJ27" i="6"/>
  <c r="EJ31" i="6" s="1"/>
  <c r="EI27" i="6"/>
  <c r="EH27" i="6"/>
  <c r="EH33" i="6" s="1"/>
  <c r="EG27" i="6"/>
  <c r="EF27" i="6"/>
  <c r="EF33" i="6" s="1"/>
  <c r="EE27" i="6"/>
  <c r="ED27" i="6"/>
  <c r="EC27" i="6"/>
  <c r="EC33" i="6" s="1"/>
  <c r="EB27" i="6"/>
  <c r="EB31" i="6" s="1"/>
  <c r="EA27" i="6"/>
  <c r="EA31" i="6" s="1"/>
  <c r="DZ27" i="6"/>
  <c r="DZ33" i="6" s="1"/>
  <c r="DY27" i="6"/>
  <c r="DY31" i="6" s="1"/>
  <c r="DX27" i="6"/>
  <c r="DX31" i="6" s="1"/>
  <c r="DW27" i="6"/>
  <c r="DV27" i="6"/>
  <c r="DU27" i="6"/>
  <c r="DU33" i="6" s="1"/>
  <c r="DT27" i="6"/>
  <c r="DT31" i="6" s="1"/>
  <c r="DS27" i="6"/>
  <c r="DR27" i="6"/>
  <c r="DQ27" i="6"/>
  <c r="DQ31" i="6" s="1"/>
  <c r="DP27" i="6"/>
  <c r="DO27" i="6"/>
  <c r="DO31" i="6" s="1"/>
  <c r="DN27" i="6"/>
  <c r="DM27" i="6"/>
  <c r="DM33" i="6" s="1"/>
  <c r="DL27" i="6"/>
  <c r="DL31" i="6" s="1"/>
  <c r="DK27" i="6"/>
  <c r="DK33" i="6" s="1"/>
  <c r="DJ27" i="6"/>
  <c r="DJ33" i="6" s="1"/>
  <c r="DI27" i="6"/>
  <c r="DH27" i="6"/>
  <c r="DH31" i="6" s="1"/>
  <c r="DG27" i="6"/>
  <c r="DF27" i="6"/>
  <c r="DE27" i="6"/>
  <c r="DE33" i="6" s="1"/>
  <c r="DD27" i="6"/>
  <c r="DD31" i="6" s="1"/>
  <c r="DC27" i="6"/>
  <c r="DB27" i="6"/>
  <c r="DB33" i="6" s="1"/>
  <c r="DA27" i="6"/>
  <c r="CZ27" i="6"/>
  <c r="CZ33" i="6" s="1"/>
  <c r="CY27" i="6"/>
  <c r="CX27" i="6"/>
  <c r="CW27" i="6"/>
  <c r="CW33" i="6" s="1"/>
  <c r="CV27" i="6"/>
  <c r="CV31" i="6" s="1"/>
  <c r="CU27" i="6"/>
  <c r="CU31" i="6" s="1"/>
  <c r="CT27" i="6"/>
  <c r="CT33" i="6" s="1"/>
  <c r="CS27" i="6"/>
  <c r="CS31" i="6" s="1"/>
  <c r="CR27" i="6"/>
  <c r="CR31" i="6" s="1"/>
  <c r="CQ27" i="6"/>
  <c r="CP27" i="6"/>
  <c r="CO27" i="6"/>
  <c r="CO33" i="6" s="1"/>
  <c r="CN27" i="6"/>
  <c r="CN31" i="6" s="1"/>
  <c r="CM27" i="6"/>
  <c r="CL27" i="6"/>
  <c r="CK27" i="6"/>
  <c r="CK31" i="6" s="1"/>
  <c r="CJ27" i="6"/>
  <c r="CI27" i="6"/>
  <c r="CI31" i="6" s="1"/>
  <c r="CH27" i="6"/>
  <c r="CG27" i="6"/>
  <c r="CG33" i="6" s="1"/>
  <c r="CF27" i="6"/>
  <c r="CF31" i="6" s="1"/>
  <c r="CE27" i="6"/>
  <c r="CE33" i="6" s="1"/>
  <c r="CD27" i="6"/>
  <c r="CD33" i="6" s="1"/>
  <c r="CC27" i="6"/>
  <c r="CB27" i="6"/>
  <c r="CB31" i="6" s="1"/>
  <c r="CA27" i="6"/>
  <c r="BZ27" i="6"/>
  <c r="BY27" i="6"/>
  <c r="BY33" i="6" s="1"/>
  <c r="BX27" i="6"/>
  <c r="BX31" i="6" s="1"/>
  <c r="BW27" i="6"/>
  <c r="BV27" i="6"/>
  <c r="BV33" i="6" s="1"/>
  <c r="BU27" i="6"/>
  <c r="BT27" i="6"/>
  <c r="BT33" i="6" s="1"/>
  <c r="BS27" i="6"/>
  <c r="BR27" i="6"/>
  <c r="BQ27" i="6"/>
  <c r="BQ33" i="6" s="1"/>
  <c r="BP27" i="6"/>
  <c r="BP31" i="6" s="1"/>
  <c r="BO27" i="6"/>
  <c r="BO31" i="6" s="1"/>
  <c r="BN27" i="6"/>
  <c r="BN33" i="6" s="1"/>
  <c r="BM27" i="6"/>
  <c r="BM31" i="6" s="1"/>
  <c r="BL27" i="6"/>
  <c r="BL31" i="6" s="1"/>
  <c r="BK27" i="6"/>
  <c r="BJ27" i="6"/>
  <c r="BI27" i="6"/>
  <c r="BI33" i="6" s="1"/>
  <c r="BH27" i="6"/>
  <c r="BH31" i="6" s="1"/>
  <c r="BG27" i="6"/>
  <c r="FW18" i="6"/>
  <c r="FN18" i="6"/>
  <c r="EZ18" i="6"/>
  <c r="EY18" i="6"/>
  <c r="ER18" i="6"/>
  <c r="EQ18" i="6"/>
  <c r="EJ18" i="6"/>
  <c r="EI18" i="6"/>
  <c r="EH18" i="6"/>
  <c r="EB18" i="6"/>
  <c r="EA18" i="6"/>
  <c r="DZ18" i="6"/>
  <c r="DT18" i="6"/>
  <c r="DS18" i="6"/>
  <c r="DR18" i="6"/>
  <c r="DK18" i="6"/>
  <c r="CN18" i="6"/>
  <c r="CM18" i="6"/>
  <c r="CF18" i="6"/>
  <c r="CE18" i="6"/>
  <c r="BX18" i="6"/>
  <c r="BW18" i="6"/>
  <c r="BP18" i="6"/>
  <c r="BO18" i="6"/>
  <c r="BN18" i="6"/>
  <c r="BH18" i="6"/>
  <c r="BG18" i="6"/>
  <c r="FW17" i="6"/>
  <c r="FV17" i="6"/>
  <c r="FU17" i="6"/>
  <c r="FP17" i="6"/>
  <c r="FO17" i="6"/>
  <c r="FN17" i="6"/>
  <c r="FG17" i="6"/>
  <c r="FF17" i="6"/>
  <c r="FE17" i="6"/>
  <c r="FB17" i="6"/>
  <c r="EX17" i="6"/>
  <c r="EP17" i="6"/>
  <c r="EO17" i="6"/>
  <c r="EK17" i="6"/>
  <c r="EJ17" i="6"/>
  <c r="EI17" i="6"/>
  <c r="EH17" i="6"/>
  <c r="EB17" i="6"/>
  <c r="EA17" i="6"/>
  <c r="DZ17" i="6"/>
  <c r="DT17" i="6"/>
  <c r="DS17" i="6"/>
  <c r="DR17" i="6"/>
  <c r="DM17" i="6"/>
  <c r="DL17" i="6"/>
  <c r="DK17" i="6"/>
  <c r="DJ17" i="6"/>
  <c r="DI17" i="6"/>
  <c r="DD17" i="6"/>
  <c r="DC17" i="6"/>
  <c r="DB17" i="6"/>
  <c r="DA17" i="6"/>
  <c r="CU17" i="6"/>
  <c r="CT17" i="6"/>
  <c r="CS17" i="6"/>
  <c r="CL17" i="6"/>
  <c r="CH17" i="6"/>
  <c r="CD17" i="6"/>
  <c r="CC17" i="6"/>
  <c r="BX17" i="6"/>
  <c r="BW17" i="6"/>
  <c r="BV17" i="6"/>
  <c r="BQ17" i="6"/>
  <c r="BP17" i="6"/>
  <c r="BO17" i="6"/>
  <c r="BN17" i="6"/>
  <c r="BH17" i="6"/>
  <c r="BG17" i="6"/>
  <c r="FW16" i="6"/>
  <c r="FQ16" i="6"/>
  <c r="FP16" i="6"/>
  <c r="FO16" i="6"/>
  <c r="FI16" i="6"/>
  <c r="FH16" i="6"/>
  <c r="FG16" i="6"/>
  <c r="FF16" i="6"/>
  <c r="EZ16" i="6"/>
  <c r="EY16" i="6"/>
  <c r="EU16" i="6"/>
  <c r="EQ16" i="6"/>
  <c r="EI16" i="6"/>
  <c r="EE16" i="6"/>
  <c r="EC16" i="6"/>
  <c r="EB16" i="6"/>
  <c r="EA16" i="6"/>
  <c r="DU16" i="6"/>
  <c r="DT16" i="6"/>
  <c r="DS16" i="6"/>
  <c r="DM16" i="6"/>
  <c r="DL16" i="6"/>
  <c r="DK16" i="6"/>
  <c r="DE16" i="6"/>
  <c r="DD16" i="6"/>
  <c r="DC16" i="6"/>
  <c r="DB16" i="6"/>
  <c r="CW16" i="6"/>
  <c r="CV16" i="6"/>
  <c r="CU16" i="6"/>
  <c r="CT16" i="6"/>
  <c r="CN16" i="6"/>
  <c r="CM16" i="6"/>
  <c r="CL16" i="6"/>
  <c r="CE16" i="6"/>
  <c r="BW16" i="6"/>
  <c r="BV16" i="6"/>
  <c r="BS16" i="6"/>
  <c r="BQ16" i="6"/>
  <c r="BP16" i="6"/>
  <c r="BO16" i="6"/>
  <c r="BI16" i="6"/>
  <c r="BH16" i="6"/>
  <c r="BG16" i="6"/>
  <c r="FW13" i="6"/>
  <c r="FV13" i="6"/>
  <c r="FU13" i="6"/>
  <c r="FT13" i="6"/>
  <c r="FT17" i="6" s="1"/>
  <c r="FS13" i="6"/>
  <c r="FS17" i="6" s="1"/>
  <c r="FR13" i="6"/>
  <c r="FR17" i="6" s="1"/>
  <c r="FQ13" i="6"/>
  <c r="FQ17" i="6" s="1"/>
  <c r="FP13" i="6"/>
  <c r="FO13" i="6"/>
  <c r="FO18" i="6" s="1"/>
  <c r="FN13" i="6"/>
  <c r="FM13" i="6"/>
  <c r="FM17" i="6" s="1"/>
  <c r="FL13" i="6"/>
  <c r="FL17" i="6" s="1"/>
  <c r="FK13" i="6"/>
  <c r="FK17" i="6" s="1"/>
  <c r="FJ13" i="6"/>
  <c r="FJ17" i="6" s="1"/>
  <c r="FI13" i="6"/>
  <c r="FI17" i="6" s="1"/>
  <c r="FH13" i="6"/>
  <c r="FH17" i="6" s="1"/>
  <c r="FG13" i="6"/>
  <c r="FG18" i="6" s="1"/>
  <c r="FF13" i="6"/>
  <c r="FE13" i="6"/>
  <c r="FD13" i="6"/>
  <c r="FD17" i="6" s="1"/>
  <c r="FC13" i="6"/>
  <c r="FC17" i="6" s="1"/>
  <c r="FB13" i="6"/>
  <c r="FA13" i="6"/>
  <c r="EZ13" i="6"/>
  <c r="EZ17" i="6" s="1"/>
  <c r="EY13" i="6"/>
  <c r="EY17" i="6" s="1"/>
  <c r="EX13" i="6"/>
  <c r="EW13" i="6"/>
  <c r="EW17" i="6" s="1"/>
  <c r="EV13" i="6"/>
  <c r="EV17" i="6" s="1"/>
  <c r="EU13" i="6"/>
  <c r="EU17" i="6" s="1"/>
  <c r="ET13" i="6"/>
  <c r="ET17" i="6" s="1"/>
  <c r="ES13" i="6"/>
  <c r="ER13" i="6"/>
  <c r="ER17" i="6" s="1"/>
  <c r="EQ13" i="6"/>
  <c r="EQ17" i="6" s="1"/>
  <c r="EP13" i="6"/>
  <c r="EO13" i="6"/>
  <c r="EN13" i="6"/>
  <c r="EN17" i="6" s="1"/>
  <c r="EM13" i="6"/>
  <c r="EM17" i="6" s="1"/>
  <c r="EL13" i="6"/>
  <c r="EL17" i="6" s="1"/>
  <c r="EK13" i="6"/>
  <c r="EK18" i="6" s="1"/>
  <c r="EJ13" i="6"/>
  <c r="EI13" i="6"/>
  <c r="EH13" i="6"/>
  <c r="EG13" i="6"/>
  <c r="EG17" i="6" s="1"/>
  <c r="EF13" i="6"/>
  <c r="EF17" i="6" s="1"/>
  <c r="EE13" i="6"/>
  <c r="EE17" i="6" s="1"/>
  <c r="ED13" i="6"/>
  <c r="ED17" i="6" s="1"/>
  <c r="EC13" i="6"/>
  <c r="EC18" i="6" s="1"/>
  <c r="EB13" i="6"/>
  <c r="EA13" i="6"/>
  <c r="DZ13" i="6"/>
  <c r="DY13" i="6"/>
  <c r="DY17" i="6" s="1"/>
  <c r="DX13" i="6"/>
  <c r="DX17" i="6" s="1"/>
  <c r="DW13" i="6"/>
  <c r="DW17" i="6" s="1"/>
  <c r="DV13" i="6"/>
  <c r="DV17" i="6" s="1"/>
  <c r="DU13" i="6"/>
  <c r="DU17" i="6" s="1"/>
  <c r="DT13" i="6"/>
  <c r="DS13" i="6"/>
  <c r="DR13" i="6"/>
  <c r="DQ13" i="6"/>
  <c r="DQ17" i="6" s="1"/>
  <c r="DP13" i="6"/>
  <c r="DP17" i="6" s="1"/>
  <c r="DO13" i="6"/>
  <c r="DO17" i="6" s="1"/>
  <c r="DN13" i="6"/>
  <c r="DN17" i="6" s="1"/>
  <c r="DM13" i="6"/>
  <c r="DL13" i="6"/>
  <c r="DK13" i="6"/>
  <c r="DJ13" i="6"/>
  <c r="DI13" i="6"/>
  <c r="DH13" i="6"/>
  <c r="DH17" i="6" s="1"/>
  <c r="DG13" i="6"/>
  <c r="DG17" i="6" s="1"/>
  <c r="DF13" i="6"/>
  <c r="DF17" i="6" s="1"/>
  <c r="DE13" i="6"/>
  <c r="DE17" i="6" s="1"/>
  <c r="DD13" i="6"/>
  <c r="DC13" i="6"/>
  <c r="DC18" i="6" s="1"/>
  <c r="DB13" i="6"/>
  <c r="DA13" i="6"/>
  <c r="CZ13" i="6"/>
  <c r="CZ17" i="6" s="1"/>
  <c r="CY13" i="6"/>
  <c r="CY17" i="6" s="1"/>
  <c r="CX13" i="6"/>
  <c r="CX17" i="6" s="1"/>
  <c r="CW13" i="6"/>
  <c r="CV13" i="6"/>
  <c r="CV17" i="6" s="1"/>
  <c r="CU13" i="6"/>
  <c r="CU18" i="6" s="1"/>
  <c r="CT13" i="6"/>
  <c r="CS13" i="6"/>
  <c r="CR13" i="6"/>
  <c r="CR17" i="6" s="1"/>
  <c r="CQ13" i="6"/>
  <c r="CQ17" i="6" s="1"/>
  <c r="CP13" i="6"/>
  <c r="CP17" i="6" s="1"/>
  <c r="CO13" i="6"/>
  <c r="CN13" i="6"/>
  <c r="CN17" i="6" s="1"/>
  <c r="CM13" i="6"/>
  <c r="CM17" i="6" s="1"/>
  <c r="CL13" i="6"/>
  <c r="CK13" i="6"/>
  <c r="CK17" i="6" s="1"/>
  <c r="CJ13" i="6"/>
  <c r="CJ17" i="6" s="1"/>
  <c r="CI13" i="6"/>
  <c r="CI17" i="6" s="1"/>
  <c r="CH13" i="6"/>
  <c r="CG13" i="6"/>
  <c r="CF13" i="6"/>
  <c r="CF17" i="6" s="1"/>
  <c r="CE13" i="6"/>
  <c r="CE17" i="6" s="1"/>
  <c r="CD13" i="6"/>
  <c r="CC13" i="6"/>
  <c r="CB13" i="6"/>
  <c r="CB17" i="6" s="1"/>
  <c r="CA13" i="6"/>
  <c r="CA17" i="6" s="1"/>
  <c r="BZ13" i="6"/>
  <c r="BZ17" i="6" s="1"/>
  <c r="BY13" i="6"/>
  <c r="BX13" i="6"/>
  <c r="BW13" i="6"/>
  <c r="BV13" i="6"/>
  <c r="BU13" i="6"/>
  <c r="BU17" i="6" s="1"/>
  <c r="BT13" i="6"/>
  <c r="BT17" i="6" s="1"/>
  <c r="BS13" i="6"/>
  <c r="BS17" i="6" s="1"/>
  <c r="BR13" i="6"/>
  <c r="BR17" i="6" s="1"/>
  <c r="BQ13" i="6"/>
  <c r="BQ18" i="6" s="1"/>
  <c r="BP13" i="6"/>
  <c r="BO13" i="6"/>
  <c r="BN13" i="6"/>
  <c r="BM13" i="6"/>
  <c r="BM17" i="6" s="1"/>
  <c r="BL13" i="6"/>
  <c r="BL17" i="6" s="1"/>
  <c r="BK13" i="6"/>
  <c r="BK17" i="6" s="1"/>
  <c r="BJ13" i="6"/>
  <c r="BJ17" i="6" s="1"/>
  <c r="BI13" i="6"/>
  <c r="BI17" i="6" s="1"/>
  <c r="BH13" i="6"/>
  <c r="BG13" i="6"/>
  <c r="FW12" i="6"/>
  <c r="FV12" i="6"/>
  <c r="FU12" i="6"/>
  <c r="FT12" i="6"/>
  <c r="FS12" i="6"/>
  <c r="FR12" i="6"/>
  <c r="FR18" i="6" s="1"/>
  <c r="FQ12" i="6"/>
  <c r="FP12" i="6"/>
  <c r="FP18" i="6" s="1"/>
  <c r="FO12" i="6"/>
  <c r="FN12" i="6"/>
  <c r="FN16" i="6" s="1"/>
  <c r="FM12" i="6"/>
  <c r="FL12" i="6"/>
  <c r="FK12" i="6"/>
  <c r="FJ12" i="6"/>
  <c r="FI12" i="6"/>
  <c r="FH12" i="6"/>
  <c r="FG12" i="6"/>
  <c r="FF12" i="6"/>
  <c r="FF18" i="6" s="1"/>
  <c r="FE12" i="6"/>
  <c r="FD12" i="6"/>
  <c r="FC12" i="6"/>
  <c r="FB12" i="6"/>
  <c r="FA12" i="6"/>
  <c r="FA16" i="6" s="1"/>
  <c r="EZ12" i="6"/>
  <c r="EY12" i="6"/>
  <c r="EX12" i="6"/>
  <c r="EX18" i="6" s="1"/>
  <c r="EW12" i="6"/>
  <c r="EV12" i="6"/>
  <c r="EV18" i="6" s="1"/>
  <c r="EU12" i="6"/>
  <c r="ET12" i="6"/>
  <c r="ES12" i="6"/>
  <c r="ES16" i="6" s="1"/>
  <c r="ER12" i="6"/>
  <c r="ER16" i="6" s="1"/>
  <c r="EQ12" i="6"/>
  <c r="EP12" i="6"/>
  <c r="EO12" i="6"/>
  <c r="EN12" i="6"/>
  <c r="EN18" i="6" s="1"/>
  <c r="EM12" i="6"/>
  <c r="EM16" i="6" s="1"/>
  <c r="EL12" i="6"/>
  <c r="EK12" i="6"/>
  <c r="EK16" i="6" s="1"/>
  <c r="EJ12" i="6"/>
  <c r="EJ16" i="6" s="1"/>
  <c r="EI12" i="6"/>
  <c r="EH12" i="6"/>
  <c r="EH16" i="6" s="1"/>
  <c r="EG12" i="6"/>
  <c r="EF12" i="6"/>
  <c r="EE12" i="6"/>
  <c r="ED12" i="6"/>
  <c r="EC12" i="6"/>
  <c r="EB12" i="6"/>
  <c r="EA12" i="6"/>
  <c r="DZ12" i="6"/>
  <c r="DZ16" i="6" s="1"/>
  <c r="DY12" i="6"/>
  <c r="DX12" i="6"/>
  <c r="DW12" i="6"/>
  <c r="DV12" i="6"/>
  <c r="DU12" i="6"/>
  <c r="DT12" i="6"/>
  <c r="DS12" i="6"/>
  <c r="DR12" i="6"/>
  <c r="DR16" i="6" s="1"/>
  <c r="DQ12" i="6"/>
  <c r="DP12" i="6"/>
  <c r="DO12" i="6"/>
  <c r="DN12" i="6"/>
  <c r="DM12" i="6"/>
  <c r="DL12" i="6"/>
  <c r="DL18" i="6" s="1"/>
  <c r="DK12" i="6"/>
  <c r="DJ12" i="6"/>
  <c r="DI12" i="6"/>
  <c r="DH12" i="6"/>
  <c r="DG12" i="6"/>
  <c r="DF12" i="6"/>
  <c r="DE12" i="6"/>
  <c r="DD12" i="6"/>
  <c r="DD18" i="6" s="1"/>
  <c r="DC12" i="6"/>
  <c r="DB12" i="6"/>
  <c r="DB18" i="6" s="1"/>
  <c r="DA12" i="6"/>
  <c r="CZ12" i="6"/>
  <c r="CZ16" i="6" s="1"/>
  <c r="CY12" i="6"/>
  <c r="CX12" i="6"/>
  <c r="CW12" i="6"/>
  <c r="CV12" i="6"/>
  <c r="CU12" i="6"/>
  <c r="CT12" i="6"/>
  <c r="CT18" i="6" s="1"/>
  <c r="CS12" i="6"/>
  <c r="CS16" i="6" s="1"/>
  <c r="CR12" i="6"/>
  <c r="CQ12" i="6"/>
  <c r="CP12" i="6"/>
  <c r="CO12" i="6"/>
  <c r="CO16" i="6" s="1"/>
  <c r="CN12" i="6"/>
  <c r="CM12" i="6"/>
  <c r="CL12" i="6"/>
  <c r="CL18" i="6" s="1"/>
  <c r="CK12" i="6"/>
  <c r="CJ12" i="6"/>
  <c r="CJ18" i="6" s="1"/>
  <c r="CI12" i="6"/>
  <c r="CI16" i="6" s="1"/>
  <c r="CH12" i="6"/>
  <c r="CG12" i="6"/>
  <c r="CG16" i="6" s="1"/>
  <c r="CF12" i="6"/>
  <c r="CF16" i="6" s="1"/>
  <c r="CE12" i="6"/>
  <c r="CD12" i="6"/>
  <c r="CC12" i="6"/>
  <c r="CB12" i="6"/>
  <c r="CA12" i="6"/>
  <c r="BZ12" i="6"/>
  <c r="BZ18" i="6" s="1"/>
  <c r="BY12" i="6"/>
  <c r="BY16" i="6" s="1"/>
  <c r="BX12" i="6"/>
  <c r="BX16" i="6" s="1"/>
  <c r="BW12" i="6"/>
  <c r="BV12" i="6"/>
  <c r="BV18" i="6" s="1"/>
  <c r="BU12" i="6"/>
  <c r="BT12" i="6"/>
  <c r="BS12" i="6"/>
  <c r="BR12" i="6"/>
  <c r="BQ12" i="6"/>
  <c r="BP12" i="6"/>
  <c r="BO12" i="6"/>
  <c r="BN12" i="6"/>
  <c r="BN16" i="6" s="1"/>
  <c r="BM12" i="6"/>
  <c r="BL12" i="6"/>
  <c r="BL18" i="6" s="1"/>
  <c r="BK12" i="6"/>
  <c r="BJ12" i="6"/>
  <c r="BI12" i="6"/>
  <c r="BH12" i="6"/>
  <c r="BG12" i="6"/>
  <c r="EV18" i="5"/>
  <c r="ER18" i="5"/>
  <c r="EI18" i="5"/>
  <c r="EB18" i="5"/>
  <c r="DX18" i="5"/>
  <c r="DT18" i="5"/>
  <c r="DS18" i="5"/>
  <c r="DR18" i="5"/>
  <c r="DP18" i="5"/>
  <c r="DJ18" i="5"/>
  <c r="DH18" i="5"/>
  <c r="DC18" i="5"/>
  <c r="DB18" i="5"/>
  <c r="CZ18" i="5"/>
  <c r="CT18" i="5"/>
  <c r="CR18" i="5"/>
  <c r="CJ18" i="5"/>
  <c r="BX18" i="5"/>
  <c r="BO18" i="5"/>
  <c r="BN18" i="5"/>
  <c r="BL18" i="5"/>
  <c r="BF18" i="5"/>
  <c r="BD18" i="5"/>
  <c r="AZ18" i="5"/>
  <c r="AY18" i="5"/>
  <c r="AX18" i="5"/>
  <c r="AV18" i="5"/>
  <c r="AP18" i="5"/>
  <c r="AN18" i="5"/>
  <c r="AH18" i="5"/>
  <c r="AF18" i="5"/>
  <c r="EV17" i="5"/>
  <c r="EU17" i="5"/>
  <c r="ER17" i="5"/>
  <c r="EO17" i="5"/>
  <c r="EN17" i="5"/>
  <c r="EM17" i="5"/>
  <c r="EJ17" i="5"/>
  <c r="EF17" i="5"/>
  <c r="EE17" i="5"/>
  <c r="EB17" i="5"/>
  <c r="DW17" i="5"/>
  <c r="DT17" i="5"/>
  <c r="DN17" i="5"/>
  <c r="DL17" i="5"/>
  <c r="DK17" i="5"/>
  <c r="DI17" i="5"/>
  <c r="DH17" i="5"/>
  <c r="DG17" i="5"/>
  <c r="DD17" i="5"/>
  <c r="DC17" i="5"/>
  <c r="DA17" i="5"/>
  <c r="CZ17" i="5"/>
  <c r="CY17" i="5"/>
  <c r="CV17" i="5"/>
  <c r="CS17" i="5"/>
  <c r="CR17" i="5"/>
  <c r="CQ17" i="5"/>
  <c r="CN17" i="5"/>
  <c r="CM17" i="5"/>
  <c r="CK17" i="5"/>
  <c r="CJ17" i="5"/>
  <c r="CI17" i="5"/>
  <c r="CF17" i="5"/>
  <c r="CC17" i="5"/>
  <c r="CB17" i="5"/>
  <c r="CA17" i="5"/>
  <c r="BX17" i="5"/>
  <c r="BT17" i="5"/>
  <c r="BS17" i="5"/>
  <c r="BR17" i="5"/>
  <c r="BP17" i="5"/>
  <c r="BK17" i="5"/>
  <c r="BH17" i="5"/>
  <c r="BG17" i="5"/>
  <c r="AZ17" i="5"/>
  <c r="AW17" i="5"/>
  <c r="AV17" i="5"/>
  <c r="AU17" i="5"/>
  <c r="AS17" i="5"/>
  <c r="AR17" i="5"/>
  <c r="AQ17" i="5"/>
  <c r="AO17" i="5"/>
  <c r="AN17" i="5"/>
  <c r="AM17" i="5"/>
  <c r="AJ17" i="5"/>
  <c r="AG17" i="5"/>
  <c r="AF17" i="5"/>
  <c r="EV16" i="5"/>
  <c r="ES16" i="5"/>
  <c r="EP16" i="5"/>
  <c r="EO16" i="5"/>
  <c r="EN16" i="5"/>
  <c r="EM16" i="5"/>
  <c r="EK16" i="5"/>
  <c r="EH16" i="5"/>
  <c r="EG16" i="5"/>
  <c r="EF16" i="5"/>
  <c r="EC16" i="5"/>
  <c r="DY16" i="5"/>
  <c r="DX16" i="5"/>
  <c r="DW16" i="5"/>
  <c r="DU16" i="5"/>
  <c r="DP16" i="5"/>
  <c r="DM16" i="5"/>
  <c r="DL16" i="5"/>
  <c r="DG16" i="5"/>
  <c r="DE16" i="5"/>
  <c r="DB16" i="5"/>
  <c r="DA16" i="5"/>
  <c r="CZ16" i="5"/>
  <c r="CW16" i="5"/>
  <c r="CV16" i="5"/>
  <c r="CT16" i="5"/>
  <c r="CS16" i="5"/>
  <c r="CR16" i="5"/>
  <c r="CO16" i="5"/>
  <c r="CN16" i="5"/>
  <c r="CL16" i="5"/>
  <c r="CK16" i="5"/>
  <c r="CJ16" i="5"/>
  <c r="CG16" i="5"/>
  <c r="CD16" i="5"/>
  <c r="CC16" i="5"/>
  <c r="CB16" i="5"/>
  <c r="BY16" i="5"/>
  <c r="BV16" i="5"/>
  <c r="BU16" i="5"/>
  <c r="BT16" i="5"/>
  <c r="BQ16" i="5"/>
  <c r="BM16" i="5"/>
  <c r="BL16" i="5"/>
  <c r="BI16" i="5"/>
  <c r="BD16" i="5"/>
  <c r="BA16" i="5"/>
  <c r="AZ16" i="5"/>
  <c r="AS16" i="5"/>
  <c r="AP16" i="5"/>
  <c r="AO16" i="5"/>
  <c r="AK16" i="5"/>
  <c r="AJ16" i="5"/>
  <c r="AH16" i="5"/>
  <c r="AG16" i="5"/>
  <c r="AF16" i="5"/>
  <c r="EV13" i="5"/>
  <c r="EU13" i="5"/>
  <c r="ET13" i="5"/>
  <c r="ET17" i="5" s="1"/>
  <c r="ES13" i="5"/>
  <c r="ER13" i="5"/>
  <c r="EQ13" i="5"/>
  <c r="EQ17" i="5" s="1"/>
  <c r="EP13" i="5"/>
  <c r="EP17" i="5" s="1"/>
  <c r="EO13" i="5"/>
  <c r="EN13" i="5"/>
  <c r="EM13" i="5"/>
  <c r="EL13" i="5"/>
  <c r="EL17" i="5" s="1"/>
  <c r="EK13" i="5"/>
  <c r="EJ13" i="5"/>
  <c r="EI13" i="5"/>
  <c r="EI17" i="5" s="1"/>
  <c r="EH13" i="5"/>
  <c r="EH17" i="5" s="1"/>
  <c r="EG13" i="5"/>
  <c r="EG17" i="5" s="1"/>
  <c r="EF13" i="5"/>
  <c r="EE13" i="5"/>
  <c r="ED13" i="5"/>
  <c r="ED17" i="5" s="1"/>
  <c r="EC13" i="5"/>
  <c r="EC18" i="5" s="1"/>
  <c r="EB13" i="5"/>
  <c r="EA13" i="5"/>
  <c r="EA17" i="5" s="1"/>
  <c r="DZ13" i="5"/>
  <c r="DZ17" i="5" s="1"/>
  <c r="DY13" i="5"/>
  <c r="DY17" i="5" s="1"/>
  <c r="DX13" i="5"/>
  <c r="DX17" i="5" s="1"/>
  <c r="DW13" i="5"/>
  <c r="DV13" i="5"/>
  <c r="DV17" i="5" s="1"/>
  <c r="DU13" i="5"/>
  <c r="DT13" i="5"/>
  <c r="DS13" i="5"/>
  <c r="DS17" i="5" s="1"/>
  <c r="DR13" i="5"/>
  <c r="DR17" i="5" s="1"/>
  <c r="DQ13" i="5"/>
  <c r="DQ17" i="5" s="1"/>
  <c r="DP13" i="5"/>
  <c r="DP17" i="5" s="1"/>
  <c r="DO13" i="5"/>
  <c r="DO17" i="5" s="1"/>
  <c r="DN13" i="5"/>
  <c r="DM13" i="5"/>
  <c r="DM18" i="5" s="1"/>
  <c r="DL13" i="5"/>
  <c r="DK13" i="5"/>
  <c r="DJ13" i="5"/>
  <c r="DJ17" i="5" s="1"/>
  <c r="DI13" i="5"/>
  <c r="DH13" i="5"/>
  <c r="DG13" i="5"/>
  <c r="DF13" i="5"/>
  <c r="DF17" i="5" s="1"/>
  <c r="DE13" i="5"/>
  <c r="DD13" i="5"/>
  <c r="DC13" i="5"/>
  <c r="DB13" i="5"/>
  <c r="DB17" i="5" s="1"/>
  <c r="DA13" i="5"/>
  <c r="CZ13" i="5"/>
  <c r="CY13" i="5"/>
  <c r="CX13" i="5"/>
  <c r="CX17" i="5" s="1"/>
  <c r="CW13" i="5"/>
  <c r="CV13" i="5"/>
  <c r="CU13" i="5"/>
  <c r="CU17" i="5" s="1"/>
  <c r="CT13" i="5"/>
  <c r="CT17" i="5" s="1"/>
  <c r="CS13" i="5"/>
  <c r="CR13" i="5"/>
  <c r="CQ13" i="5"/>
  <c r="CP13" i="5"/>
  <c r="CP17" i="5" s="1"/>
  <c r="CO13" i="5"/>
  <c r="CO17" i="5" s="1"/>
  <c r="CN13" i="5"/>
  <c r="CM13" i="5"/>
  <c r="CL13" i="5"/>
  <c r="CL17" i="5" s="1"/>
  <c r="CK13" i="5"/>
  <c r="CJ13" i="5"/>
  <c r="CI13" i="5"/>
  <c r="CH13" i="5"/>
  <c r="CH17" i="5" s="1"/>
  <c r="CG13" i="5"/>
  <c r="CF13" i="5"/>
  <c r="CE13" i="5"/>
  <c r="CE17" i="5" s="1"/>
  <c r="CD13" i="5"/>
  <c r="CD17" i="5" s="1"/>
  <c r="CC13" i="5"/>
  <c r="CB13" i="5"/>
  <c r="CA13" i="5"/>
  <c r="BZ13" i="5"/>
  <c r="BZ17" i="5" s="1"/>
  <c r="BY13" i="5"/>
  <c r="BY17" i="5" s="1"/>
  <c r="BX13" i="5"/>
  <c r="BW13" i="5"/>
  <c r="BW17" i="5" s="1"/>
  <c r="BV13" i="5"/>
  <c r="BV17" i="5" s="1"/>
  <c r="BU13" i="5"/>
  <c r="BU17" i="5" s="1"/>
  <c r="BT13" i="5"/>
  <c r="BS13" i="5"/>
  <c r="BR13" i="5"/>
  <c r="BQ13" i="5"/>
  <c r="BQ18" i="5" s="1"/>
  <c r="BP13" i="5"/>
  <c r="BO13" i="5"/>
  <c r="BO17" i="5" s="1"/>
  <c r="BN13" i="5"/>
  <c r="BN17" i="5" s="1"/>
  <c r="BM13" i="5"/>
  <c r="BM17" i="5" s="1"/>
  <c r="BL13" i="5"/>
  <c r="BL17" i="5" s="1"/>
  <c r="BK13" i="5"/>
  <c r="BJ13" i="5"/>
  <c r="BJ17" i="5" s="1"/>
  <c r="BI13" i="5"/>
  <c r="BI17" i="5" s="1"/>
  <c r="BH13" i="5"/>
  <c r="BG13" i="5"/>
  <c r="BF13" i="5"/>
  <c r="BF17" i="5" s="1"/>
  <c r="BE13" i="5"/>
  <c r="BE17" i="5" s="1"/>
  <c r="BD13" i="5"/>
  <c r="BD17" i="5" s="1"/>
  <c r="BC13" i="5"/>
  <c r="BC17" i="5" s="1"/>
  <c r="BB13" i="5"/>
  <c r="BB17" i="5" s="1"/>
  <c r="BA13" i="5"/>
  <c r="BA18" i="5" s="1"/>
  <c r="AZ13" i="5"/>
  <c r="AY13" i="5"/>
  <c r="AY17" i="5" s="1"/>
  <c r="AX13" i="5"/>
  <c r="AX17" i="5" s="1"/>
  <c r="AW13" i="5"/>
  <c r="AV13" i="5"/>
  <c r="AU13" i="5"/>
  <c r="AT13" i="5"/>
  <c r="AT17" i="5" s="1"/>
  <c r="AS13" i="5"/>
  <c r="AS18" i="5" s="1"/>
  <c r="AR13" i="5"/>
  <c r="AQ13" i="5"/>
  <c r="AP13" i="5"/>
  <c r="AP17" i="5" s="1"/>
  <c r="AO13" i="5"/>
  <c r="AN13" i="5"/>
  <c r="AM13" i="5"/>
  <c r="AL13" i="5"/>
  <c r="AL17" i="5" s="1"/>
  <c r="AK13" i="5"/>
  <c r="AJ13" i="5"/>
  <c r="AI13" i="5"/>
  <c r="AI17" i="5" s="1"/>
  <c r="AH13" i="5"/>
  <c r="AH17" i="5" s="1"/>
  <c r="AG13" i="5"/>
  <c r="AF13" i="5"/>
  <c r="EV12" i="5"/>
  <c r="EU12" i="5"/>
  <c r="EU16" i="5" s="1"/>
  <c r="ET12" i="5"/>
  <c r="ET16" i="5" s="1"/>
  <c r="ES12" i="5"/>
  <c r="ER12" i="5"/>
  <c r="ER16" i="5" s="1"/>
  <c r="EQ12" i="5"/>
  <c r="EP12" i="5"/>
  <c r="EP18" i="5" s="1"/>
  <c r="EO12" i="5"/>
  <c r="EN12" i="5"/>
  <c r="EN18" i="5" s="1"/>
  <c r="EM12" i="5"/>
  <c r="EM18" i="5" s="1"/>
  <c r="EL12" i="5"/>
  <c r="EK12" i="5"/>
  <c r="EJ12" i="5"/>
  <c r="EJ16" i="5" s="1"/>
  <c r="EI12" i="5"/>
  <c r="EI16" i="5" s="1"/>
  <c r="EH12" i="5"/>
  <c r="EH18" i="5" s="1"/>
  <c r="EG12" i="5"/>
  <c r="EF12" i="5"/>
  <c r="EF18" i="5" s="1"/>
  <c r="EE12" i="5"/>
  <c r="ED12" i="5"/>
  <c r="ED16" i="5" s="1"/>
  <c r="EC12" i="5"/>
  <c r="EB12" i="5"/>
  <c r="EB16" i="5" s="1"/>
  <c r="EA12" i="5"/>
  <c r="EA16" i="5" s="1"/>
  <c r="DZ12" i="5"/>
  <c r="DZ16" i="5" s="1"/>
  <c r="DY12" i="5"/>
  <c r="DX12" i="5"/>
  <c r="DW12" i="5"/>
  <c r="DW18" i="5" s="1"/>
  <c r="DV12" i="5"/>
  <c r="DV18" i="5" s="1"/>
  <c r="DU12" i="5"/>
  <c r="DT12" i="5"/>
  <c r="DT16" i="5" s="1"/>
  <c r="DS12" i="5"/>
  <c r="DS16" i="5" s="1"/>
  <c r="DR12" i="5"/>
  <c r="DR16" i="5" s="1"/>
  <c r="DQ12" i="5"/>
  <c r="DQ16" i="5" s="1"/>
  <c r="DP12" i="5"/>
  <c r="DO12" i="5"/>
  <c r="DN12" i="5"/>
  <c r="DM12" i="5"/>
  <c r="DL12" i="5"/>
  <c r="DL18" i="5" s="1"/>
  <c r="DK12" i="5"/>
  <c r="DK16" i="5" s="1"/>
  <c r="DJ12" i="5"/>
  <c r="DJ16" i="5" s="1"/>
  <c r="DI12" i="5"/>
  <c r="DH12" i="5"/>
  <c r="DH16" i="5" s="1"/>
  <c r="DG12" i="5"/>
  <c r="DG18" i="5" s="1"/>
  <c r="DF12" i="5"/>
  <c r="DF18" i="5" s="1"/>
  <c r="DE12" i="5"/>
  <c r="DD12" i="5"/>
  <c r="DD18" i="5" s="1"/>
  <c r="DC12" i="5"/>
  <c r="DC16" i="5" s="1"/>
  <c r="DB12" i="5"/>
  <c r="DA12" i="5"/>
  <c r="CZ12" i="5"/>
  <c r="CY12" i="5"/>
  <c r="CX12" i="5"/>
  <c r="CX18" i="5" s="1"/>
  <c r="CW12" i="5"/>
  <c r="CV12" i="5"/>
  <c r="CV18" i="5" s="1"/>
  <c r="CU12" i="5"/>
  <c r="CT12" i="5"/>
  <c r="CS12" i="5"/>
  <c r="CR12" i="5"/>
  <c r="CQ12" i="5"/>
  <c r="CQ16" i="5" s="1"/>
  <c r="CP12" i="5"/>
  <c r="CP16" i="5" s="1"/>
  <c r="CO12" i="5"/>
  <c r="CN12" i="5"/>
  <c r="CN18" i="5" s="1"/>
  <c r="CM12" i="5"/>
  <c r="CL12" i="5"/>
  <c r="CL18" i="5" s="1"/>
  <c r="CK12" i="5"/>
  <c r="CJ12" i="5"/>
  <c r="CI12" i="5"/>
  <c r="CH12" i="5"/>
  <c r="CG12" i="5"/>
  <c r="CF12" i="5"/>
  <c r="CF16" i="5" s="1"/>
  <c r="CE12" i="5"/>
  <c r="CD12" i="5"/>
  <c r="CD18" i="5" s="1"/>
  <c r="CC12" i="5"/>
  <c r="CB12" i="5"/>
  <c r="CB18" i="5" s="1"/>
  <c r="CA12" i="5"/>
  <c r="CA16" i="5" s="1"/>
  <c r="BZ12" i="5"/>
  <c r="BY12" i="5"/>
  <c r="BX12" i="5"/>
  <c r="BX16" i="5" s="1"/>
  <c r="BW12" i="5"/>
  <c r="BW16" i="5" s="1"/>
  <c r="BV12" i="5"/>
  <c r="BV18" i="5" s="1"/>
  <c r="BU12" i="5"/>
  <c r="BT12" i="5"/>
  <c r="BT18" i="5" s="1"/>
  <c r="BS12" i="5"/>
  <c r="BR12" i="5"/>
  <c r="BQ12" i="5"/>
  <c r="BP12" i="5"/>
  <c r="BP16" i="5" s="1"/>
  <c r="BO12" i="5"/>
  <c r="BO16" i="5" s="1"/>
  <c r="BN12" i="5"/>
  <c r="BN16" i="5" s="1"/>
  <c r="BM12" i="5"/>
  <c r="BL12" i="5"/>
  <c r="BK12" i="5"/>
  <c r="BK18" i="5" s="1"/>
  <c r="BJ12" i="5"/>
  <c r="BI12" i="5"/>
  <c r="BH12" i="5"/>
  <c r="BH16" i="5" s="1"/>
  <c r="BG12" i="5"/>
  <c r="BG16" i="5" s="1"/>
  <c r="BF12" i="5"/>
  <c r="BF16" i="5" s="1"/>
  <c r="BE12" i="5"/>
  <c r="BE16" i="5" s="1"/>
  <c r="BD12" i="5"/>
  <c r="BC12" i="5"/>
  <c r="BB12" i="5"/>
  <c r="BA12" i="5"/>
  <c r="AZ12" i="5"/>
  <c r="AY12" i="5"/>
  <c r="AY16" i="5" s="1"/>
  <c r="AX12" i="5"/>
  <c r="AX16" i="5" s="1"/>
  <c r="AW12" i="5"/>
  <c r="AV12" i="5"/>
  <c r="AV16" i="5" s="1"/>
  <c r="AU12" i="5"/>
  <c r="AU18" i="5" s="1"/>
  <c r="AT12" i="5"/>
  <c r="AS12" i="5"/>
  <c r="AR12" i="5"/>
  <c r="AR18" i="5" s="1"/>
  <c r="AQ12" i="5"/>
  <c r="AQ16" i="5" s="1"/>
  <c r="AP12" i="5"/>
  <c r="AO12" i="5"/>
  <c r="AN12" i="5"/>
  <c r="AN16" i="5" s="1"/>
  <c r="AM12" i="5"/>
  <c r="AM16" i="5" s="1"/>
  <c r="AL12" i="5"/>
  <c r="AK12" i="5"/>
  <c r="AJ12" i="5"/>
  <c r="AJ18" i="5" s="1"/>
  <c r="AI12" i="5"/>
  <c r="AH12" i="5"/>
  <c r="AG12" i="5"/>
  <c r="AF12" i="5"/>
  <c r="F196" i="2"/>
  <c r="N196" i="2" s="1"/>
  <c r="E196" i="2"/>
  <c r="M196" i="2" s="1"/>
  <c r="F195" i="2"/>
  <c r="N195" i="2" s="1"/>
  <c r="E195" i="2"/>
  <c r="M195" i="2" s="1"/>
  <c r="F194" i="2"/>
  <c r="N194" i="2" s="1"/>
  <c r="E194" i="2"/>
  <c r="M194" i="2" s="1"/>
  <c r="F193" i="2"/>
  <c r="N193" i="2" s="1"/>
  <c r="E193" i="2"/>
  <c r="CD192" i="2"/>
  <c r="CO192" i="2" s="1"/>
  <c r="CZ192" i="2" s="1"/>
  <c r="DK192" i="2" s="1"/>
  <c r="DV192" i="2" s="1"/>
  <c r="EG192" i="2" s="1"/>
  <c r="ER192" i="2" s="1"/>
  <c r="CC192" i="2"/>
  <c r="CN192" i="2" s="1"/>
  <c r="CY192" i="2" s="1"/>
  <c r="DJ192" i="2" s="1"/>
  <c r="DU192" i="2" s="1"/>
  <c r="EF192" i="2" s="1"/>
  <c r="EQ192" i="2" s="1"/>
  <c r="CB192" i="2"/>
  <c r="CM192" i="2" s="1"/>
  <c r="CX192" i="2" s="1"/>
  <c r="DI192" i="2" s="1"/>
  <c r="DT192" i="2" s="1"/>
  <c r="EE192" i="2" s="1"/>
  <c r="EP192" i="2" s="1"/>
  <c r="BC192" i="2"/>
  <c r="BN192" i="2" s="1"/>
  <c r="BY192" i="2" s="1"/>
  <c r="CJ192" i="2" s="1"/>
  <c r="CU192" i="2" s="1"/>
  <c r="DF192" i="2" s="1"/>
  <c r="DQ192" i="2" s="1"/>
  <c r="EB192" i="2" s="1"/>
  <c r="EM192" i="2" s="1"/>
  <c r="AZ192" i="2"/>
  <c r="BK192" i="2" s="1"/>
  <c r="BV192" i="2" s="1"/>
  <c r="CG192" i="2" s="1"/>
  <c r="CR192" i="2" s="1"/>
  <c r="DC192" i="2" s="1"/>
  <c r="DN192" i="2" s="1"/>
  <c r="DY192" i="2" s="1"/>
  <c r="EJ192" i="2" s="1"/>
  <c r="EU192" i="2" s="1"/>
  <c r="AY192" i="2"/>
  <c r="BJ192" i="2" s="1"/>
  <c r="BU192" i="2" s="1"/>
  <c r="CF192" i="2" s="1"/>
  <c r="CQ192" i="2" s="1"/>
  <c r="DB192" i="2" s="1"/>
  <c r="DM192" i="2" s="1"/>
  <c r="DX192" i="2" s="1"/>
  <c r="EI192" i="2" s="1"/>
  <c r="ET192" i="2" s="1"/>
  <c r="AX192" i="2"/>
  <c r="BI192" i="2" s="1"/>
  <c r="BT192" i="2" s="1"/>
  <c r="CE192" i="2" s="1"/>
  <c r="CP192" i="2" s="1"/>
  <c r="DA192" i="2" s="1"/>
  <c r="DL192" i="2" s="1"/>
  <c r="DW192" i="2" s="1"/>
  <c r="EH192" i="2" s="1"/>
  <c r="ES192" i="2" s="1"/>
  <c r="AW192" i="2"/>
  <c r="BH192" i="2" s="1"/>
  <c r="BS192" i="2" s="1"/>
  <c r="AV192" i="2"/>
  <c r="BG192" i="2" s="1"/>
  <c r="BR192" i="2" s="1"/>
  <c r="AU192" i="2"/>
  <c r="BF192" i="2" s="1"/>
  <c r="BQ192" i="2" s="1"/>
  <c r="AT192" i="2"/>
  <c r="BE192" i="2" s="1"/>
  <c r="BP192" i="2" s="1"/>
  <c r="CA192" i="2" s="1"/>
  <c r="CL192" i="2" s="1"/>
  <c r="CW192" i="2" s="1"/>
  <c r="DH192" i="2" s="1"/>
  <c r="DS192" i="2" s="1"/>
  <c r="ED192" i="2" s="1"/>
  <c r="EO192" i="2" s="1"/>
  <c r="AS192" i="2"/>
  <c r="BD192" i="2" s="1"/>
  <c r="BO192" i="2" s="1"/>
  <c r="BZ192" i="2" s="1"/>
  <c r="CK192" i="2" s="1"/>
  <c r="CV192" i="2" s="1"/>
  <c r="DG192" i="2" s="1"/>
  <c r="DR192" i="2" s="1"/>
  <c r="EC192" i="2" s="1"/>
  <c r="EN192" i="2" s="1"/>
  <c r="AR192" i="2"/>
  <c r="AQ192" i="2"/>
  <c r="BB192" i="2" s="1"/>
  <c r="BM192" i="2" s="1"/>
  <c r="BX192" i="2" s="1"/>
  <c r="CI192" i="2" s="1"/>
  <c r="CT192" i="2" s="1"/>
  <c r="DE192" i="2" s="1"/>
  <c r="DP192" i="2" s="1"/>
  <c r="EA192" i="2" s="1"/>
  <c r="EL192" i="2" s="1"/>
  <c r="AP192" i="2"/>
  <c r="BA192" i="2" s="1"/>
  <c r="BL192" i="2" s="1"/>
  <c r="BW192" i="2" s="1"/>
  <c r="CH192" i="2" s="1"/>
  <c r="CS192" i="2" s="1"/>
  <c r="DD192" i="2" s="1"/>
  <c r="DO192" i="2" s="1"/>
  <c r="DZ192" i="2" s="1"/>
  <c r="EK192" i="2" s="1"/>
  <c r="BB191" i="2"/>
  <c r="BM191" i="2" s="1"/>
  <c r="BX191" i="2" s="1"/>
  <c r="CI191" i="2" s="1"/>
  <c r="CT191" i="2" s="1"/>
  <c r="DE191" i="2" s="1"/>
  <c r="DP191" i="2" s="1"/>
  <c r="EA191" i="2" s="1"/>
  <c r="EL191" i="2" s="1"/>
  <c r="BA191" i="2"/>
  <c r="BL191" i="2" s="1"/>
  <c r="BW191" i="2" s="1"/>
  <c r="CH191" i="2" s="1"/>
  <c r="CS191" i="2" s="1"/>
  <c r="DD191" i="2" s="1"/>
  <c r="DO191" i="2" s="1"/>
  <c r="DZ191" i="2" s="1"/>
  <c r="EK191" i="2" s="1"/>
  <c r="AZ191" i="2"/>
  <c r="BK191" i="2" s="1"/>
  <c r="BV191" i="2" s="1"/>
  <c r="CG191" i="2" s="1"/>
  <c r="CR191" i="2" s="1"/>
  <c r="DC191" i="2" s="1"/>
  <c r="DN191" i="2" s="1"/>
  <c r="DY191" i="2" s="1"/>
  <c r="EJ191" i="2" s="1"/>
  <c r="EU191" i="2" s="1"/>
  <c r="AY191" i="2"/>
  <c r="BJ191" i="2" s="1"/>
  <c r="BU191" i="2" s="1"/>
  <c r="CF191" i="2" s="1"/>
  <c r="CQ191" i="2" s="1"/>
  <c r="DB191" i="2" s="1"/>
  <c r="DM191" i="2" s="1"/>
  <c r="DX191" i="2" s="1"/>
  <c r="EI191" i="2" s="1"/>
  <c r="ET191" i="2" s="1"/>
  <c r="AX191" i="2"/>
  <c r="BI191" i="2" s="1"/>
  <c r="BT191" i="2" s="1"/>
  <c r="CE191" i="2" s="1"/>
  <c r="CP191" i="2" s="1"/>
  <c r="DA191" i="2" s="1"/>
  <c r="DL191" i="2" s="1"/>
  <c r="DW191" i="2" s="1"/>
  <c r="EH191" i="2" s="1"/>
  <c r="ES191" i="2" s="1"/>
  <c r="AW191" i="2"/>
  <c r="BH191" i="2" s="1"/>
  <c r="BS191" i="2" s="1"/>
  <c r="CD191" i="2" s="1"/>
  <c r="CO191" i="2" s="1"/>
  <c r="CZ191" i="2" s="1"/>
  <c r="DK191" i="2" s="1"/>
  <c r="DV191" i="2" s="1"/>
  <c r="EG191" i="2" s="1"/>
  <c r="ER191" i="2" s="1"/>
  <c r="AV191" i="2"/>
  <c r="BG191" i="2" s="1"/>
  <c r="BR191" i="2" s="1"/>
  <c r="CC191" i="2" s="1"/>
  <c r="CN191" i="2" s="1"/>
  <c r="CY191" i="2" s="1"/>
  <c r="DJ191" i="2" s="1"/>
  <c r="DU191" i="2" s="1"/>
  <c r="EF191" i="2" s="1"/>
  <c r="EQ191" i="2" s="1"/>
  <c r="AU191" i="2"/>
  <c r="BF191" i="2" s="1"/>
  <c r="BQ191" i="2" s="1"/>
  <c r="CB191" i="2" s="1"/>
  <c r="CM191" i="2" s="1"/>
  <c r="CX191" i="2" s="1"/>
  <c r="DI191" i="2" s="1"/>
  <c r="DT191" i="2" s="1"/>
  <c r="EE191" i="2" s="1"/>
  <c r="EP191" i="2" s="1"/>
  <c r="AT191" i="2"/>
  <c r="BE191" i="2" s="1"/>
  <c r="BP191" i="2" s="1"/>
  <c r="CA191" i="2" s="1"/>
  <c r="CL191" i="2" s="1"/>
  <c r="CW191" i="2" s="1"/>
  <c r="DH191" i="2" s="1"/>
  <c r="DS191" i="2" s="1"/>
  <c r="ED191" i="2" s="1"/>
  <c r="EO191" i="2" s="1"/>
  <c r="AS191" i="2"/>
  <c r="BD191" i="2" s="1"/>
  <c r="BO191" i="2" s="1"/>
  <c r="BZ191" i="2" s="1"/>
  <c r="CK191" i="2" s="1"/>
  <c r="CV191" i="2" s="1"/>
  <c r="DG191" i="2" s="1"/>
  <c r="DR191" i="2" s="1"/>
  <c r="EC191" i="2" s="1"/>
  <c r="EN191" i="2" s="1"/>
  <c r="AR191" i="2"/>
  <c r="BC191" i="2" s="1"/>
  <c r="BN191" i="2" s="1"/>
  <c r="BY191" i="2" s="1"/>
  <c r="CJ191" i="2" s="1"/>
  <c r="CU191" i="2" s="1"/>
  <c r="DF191" i="2" s="1"/>
  <c r="DQ191" i="2" s="1"/>
  <c r="EB191" i="2" s="1"/>
  <c r="EM191" i="2" s="1"/>
  <c r="AQ191" i="2"/>
  <c r="AP191" i="2"/>
  <c r="F187" i="2"/>
  <c r="N187" i="2" s="1"/>
  <c r="E187" i="2"/>
  <c r="M187" i="2" s="1"/>
  <c r="F186" i="2"/>
  <c r="N186" i="2" s="1"/>
  <c r="E186" i="2"/>
  <c r="M186" i="2" s="1"/>
  <c r="F185" i="2"/>
  <c r="N185" i="2" s="1"/>
  <c r="E185" i="2"/>
  <c r="F184" i="2"/>
  <c r="N184" i="2" s="1"/>
  <c r="E184" i="2"/>
  <c r="M184" i="2" s="1"/>
  <c r="BR183" i="2"/>
  <c r="CC183" i="2" s="1"/>
  <c r="CN183" i="2" s="1"/>
  <c r="CY183" i="2" s="1"/>
  <c r="DJ183" i="2" s="1"/>
  <c r="DU183" i="2" s="1"/>
  <c r="EF183" i="2" s="1"/>
  <c r="EQ183" i="2" s="1"/>
  <c r="BK183" i="2"/>
  <c r="BV183" i="2" s="1"/>
  <c r="CG183" i="2" s="1"/>
  <c r="CR183" i="2" s="1"/>
  <c r="DC183" i="2" s="1"/>
  <c r="DN183" i="2" s="1"/>
  <c r="DY183" i="2" s="1"/>
  <c r="EJ183" i="2" s="1"/>
  <c r="EU183" i="2" s="1"/>
  <c r="BJ183" i="2"/>
  <c r="BU183" i="2" s="1"/>
  <c r="CF183" i="2" s="1"/>
  <c r="CQ183" i="2" s="1"/>
  <c r="DB183" i="2" s="1"/>
  <c r="DM183" i="2" s="1"/>
  <c r="DX183" i="2" s="1"/>
  <c r="EI183" i="2" s="1"/>
  <c r="ET183" i="2" s="1"/>
  <c r="BI183" i="2"/>
  <c r="BT183" i="2" s="1"/>
  <c r="CE183" i="2" s="1"/>
  <c r="CP183" i="2" s="1"/>
  <c r="DA183" i="2" s="1"/>
  <c r="DL183" i="2" s="1"/>
  <c r="DW183" i="2" s="1"/>
  <c r="EH183" i="2" s="1"/>
  <c r="ES183" i="2" s="1"/>
  <c r="AZ183" i="2"/>
  <c r="AY183" i="2"/>
  <c r="AX183" i="2"/>
  <c r="AW183" i="2"/>
  <c r="BH183" i="2" s="1"/>
  <c r="BS183" i="2" s="1"/>
  <c r="CD183" i="2" s="1"/>
  <c r="CO183" i="2" s="1"/>
  <c r="CZ183" i="2" s="1"/>
  <c r="DK183" i="2" s="1"/>
  <c r="DV183" i="2" s="1"/>
  <c r="EG183" i="2" s="1"/>
  <c r="ER183" i="2" s="1"/>
  <c r="AV183" i="2"/>
  <c r="BG183" i="2" s="1"/>
  <c r="AU183" i="2"/>
  <c r="BF183" i="2" s="1"/>
  <c r="BQ183" i="2" s="1"/>
  <c r="CB183" i="2" s="1"/>
  <c r="CM183" i="2" s="1"/>
  <c r="CX183" i="2" s="1"/>
  <c r="DI183" i="2" s="1"/>
  <c r="DT183" i="2" s="1"/>
  <c r="EE183" i="2" s="1"/>
  <c r="EP183" i="2" s="1"/>
  <c r="AT183" i="2"/>
  <c r="BE183" i="2" s="1"/>
  <c r="BP183" i="2" s="1"/>
  <c r="CA183" i="2" s="1"/>
  <c r="CL183" i="2" s="1"/>
  <c r="CW183" i="2" s="1"/>
  <c r="DH183" i="2" s="1"/>
  <c r="DS183" i="2" s="1"/>
  <c r="ED183" i="2" s="1"/>
  <c r="EO183" i="2" s="1"/>
  <c r="AS183" i="2"/>
  <c r="BD183" i="2" s="1"/>
  <c r="BO183" i="2" s="1"/>
  <c r="BZ183" i="2" s="1"/>
  <c r="CK183" i="2" s="1"/>
  <c r="CV183" i="2" s="1"/>
  <c r="DG183" i="2" s="1"/>
  <c r="DR183" i="2" s="1"/>
  <c r="EC183" i="2" s="1"/>
  <c r="EN183" i="2" s="1"/>
  <c r="AR183" i="2"/>
  <c r="BC183" i="2" s="1"/>
  <c r="BN183" i="2" s="1"/>
  <c r="BY183" i="2" s="1"/>
  <c r="CJ183" i="2" s="1"/>
  <c r="CU183" i="2" s="1"/>
  <c r="DF183" i="2" s="1"/>
  <c r="DQ183" i="2" s="1"/>
  <c r="EB183" i="2" s="1"/>
  <c r="EM183" i="2" s="1"/>
  <c r="AQ183" i="2"/>
  <c r="BB183" i="2" s="1"/>
  <c r="BM183" i="2" s="1"/>
  <c r="BX183" i="2" s="1"/>
  <c r="CI183" i="2" s="1"/>
  <c r="CT183" i="2" s="1"/>
  <c r="DE183" i="2" s="1"/>
  <c r="DP183" i="2" s="1"/>
  <c r="EA183" i="2" s="1"/>
  <c r="EL183" i="2" s="1"/>
  <c r="AP183" i="2"/>
  <c r="BA183" i="2" s="1"/>
  <c r="BL183" i="2" s="1"/>
  <c r="BW183" i="2" s="1"/>
  <c r="CH183" i="2" s="1"/>
  <c r="CS183" i="2" s="1"/>
  <c r="DD183" i="2" s="1"/>
  <c r="DO183" i="2" s="1"/>
  <c r="DZ183" i="2" s="1"/>
  <c r="EK183" i="2" s="1"/>
  <c r="DC182" i="2"/>
  <c r="DN182" i="2" s="1"/>
  <c r="DY182" i="2" s="1"/>
  <c r="EJ182" i="2" s="1"/>
  <c r="EU182" i="2" s="1"/>
  <c r="BP182" i="2"/>
  <c r="CA182" i="2" s="1"/>
  <c r="CL182" i="2" s="1"/>
  <c r="CW182" i="2" s="1"/>
  <c r="DH182" i="2" s="1"/>
  <c r="DS182" i="2" s="1"/>
  <c r="ED182" i="2" s="1"/>
  <c r="EO182" i="2" s="1"/>
  <c r="BI182" i="2"/>
  <c r="BT182" i="2" s="1"/>
  <c r="CE182" i="2" s="1"/>
  <c r="CP182" i="2" s="1"/>
  <c r="DA182" i="2" s="1"/>
  <c r="DL182" i="2" s="1"/>
  <c r="DW182" i="2" s="1"/>
  <c r="EH182" i="2" s="1"/>
  <c r="ES182" i="2" s="1"/>
  <c r="AZ182" i="2"/>
  <c r="BK182" i="2" s="1"/>
  <c r="BV182" i="2" s="1"/>
  <c r="CG182" i="2" s="1"/>
  <c r="CR182" i="2" s="1"/>
  <c r="AY182" i="2"/>
  <c r="BJ182" i="2" s="1"/>
  <c r="BU182" i="2" s="1"/>
  <c r="CF182" i="2" s="1"/>
  <c r="CQ182" i="2" s="1"/>
  <c r="DB182" i="2" s="1"/>
  <c r="DM182" i="2" s="1"/>
  <c r="DX182" i="2" s="1"/>
  <c r="EI182" i="2" s="1"/>
  <c r="ET182" i="2" s="1"/>
  <c r="AX182" i="2"/>
  <c r="AW182" i="2"/>
  <c r="BH182" i="2" s="1"/>
  <c r="BS182" i="2" s="1"/>
  <c r="CD182" i="2" s="1"/>
  <c r="CO182" i="2" s="1"/>
  <c r="CZ182" i="2" s="1"/>
  <c r="DK182" i="2" s="1"/>
  <c r="DV182" i="2" s="1"/>
  <c r="EG182" i="2" s="1"/>
  <c r="ER182" i="2" s="1"/>
  <c r="AV182" i="2"/>
  <c r="BG182" i="2" s="1"/>
  <c r="BR182" i="2" s="1"/>
  <c r="CC182" i="2" s="1"/>
  <c r="CN182" i="2" s="1"/>
  <c r="CY182" i="2" s="1"/>
  <c r="DJ182" i="2" s="1"/>
  <c r="DU182" i="2" s="1"/>
  <c r="EF182" i="2" s="1"/>
  <c r="EQ182" i="2" s="1"/>
  <c r="AU182" i="2"/>
  <c r="BF182" i="2" s="1"/>
  <c r="BQ182" i="2" s="1"/>
  <c r="CB182" i="2" s="1"/>
  <c r="CM182" i="2" s="1"/>
  <c r="CX182" i="2" s="1"/>
  <c r="DI182" i="2" s="1"/>
  <c r="DT182" i="2" s="1"/>
  <c r="EE182" i="2" s="1"/>
  <c r="EP182" i="2" s="1"/>
  <c r="AT182" i="2"/>
  <c r="BE182" i="2" s="1"/>
  <c r="AS182" i="2"/>
  <c r="BD182" i="2" s="1"/>
  <c r="BO182" i="2" s="1"/>
  <c r="BZ182" i="2" s="1"/>
  <c r="CK182" i="2" s="1"/>
  <c r="CV182" i="2" s="1"/>
  <c r="DG182" i="2" s="1"/>
  <c r="DR182" i="2" s="1"/>
  <c r="EC182" i="2" s="1"/>
  <c r="EN182" i="2" s="1"/>
  <c r="AR182" i="2"/>
  <c r="BC182" i="2" s="1"/>
  <c r="BN182" i="2" s="1"/>
  <c r="BY182" i="2" s="1"/>
  <c r="CJ182" i="2" s="1"/>
  <c r="CU182" i="2" s="1"/>
  <c r="DF182" i="2" s="1"/>
  <c r="DQ182" i="2" s="1"/>
  <c r="EB182" i="2" s="1"/>
  <c r="EM182" i="2" s="1"/>
  <c r="AQ182" i="2"/>
  <c r="BB182" i="2" s="1"/>
  <c r="BM182" i="2" s="1"/>
  <c r="BX182" i="2" s="1"/>
  <c r="CI182" i="2" s="1"/>
  <c r="CT182" i="2" s="1"/>
  <c r="DE182" i="2" s="1"/>
  <c r="DP182" i="2" s="1"/>
  <c r="EA182" i="2" s="1"/>
  <c r="EL182" i="2" s="1"/>
  <c r="AP182" i="2"/>
  <c r="BA182" i="2" s="1"/>
  <c r="BL182" i="2" s="1"/>
  <c r="BW182" i="2" s="1"/>
  <c r="CH182" i="2" s="1"/>
  <c r="CS182" i="2" s="1"/>
  <c r="DD182" i="2" s="1"/>
  <c r="DO182" i="2" s="1"/>
  <c r="DZ182" i="2" s="1"/>
  <c r="EK182" i="2" s="1"/>
  <c r="M178" i="2"/>
  <c r="F178" i="2"/>
  <c r="N178" i="2" s="1"/>
  <c r="E178" i="2"/>
  <c r="F177" i="2"/>
  <c r="N177" i="2" s="1"/>
  <c r="E177" i="2"/>
  <c r="M177" i="2" s="1"/>
  <c r="F176" i="2"/>
  <c r="N176" i="2" s="1"/>
  <c r="E176" i="2"/>
  <c r="M176" i="2" s="1"/>
  <c r="F175" i="2"/>
  <c r="N175" i="2" s="1"/>
  <c r="E175" i="2"/>
  <c r="M175" i="2" s="1"/>
  <c r="BV174" i="2"/>
  <c r="CG174" i="2" s="1"/>
  <c r="CR174" i="2" s="1"/>
  <c r="DC174" i="2" s="1"/>
  <c r="DN174" i="2" s="1"/>
  <c r="DY174" i="2" s="1"/>
  <c r="EJ174" i="2" s="1"/>
  <c r="EU174" i="2" s="1"/>
  <c r="BP174" i="2"/>
  <c r="CA174" i="2" s="1"/>
  <c r="CL174" i="2" s="1"/>
  <c r="CW174" i="2" s="1"/>
  <c r="DH174" i="2" s="1"/>
  <c r="DS174" i="2" s="1"/>
  <c r="ED174" i="2" s="1"/>
  <c r="EO174" i="2" s="1"/>
  <c r="BO174" i="2"/>
  <c r="BZ174" i="2" s="1"/>
  <c r="CK174" i="2" s="1"/>
  <c r="CV174" i="2" s="1"/>
  <c r="DG174" i="2" s="1"/>
  <c r="DR174" i="2" s="1"/>
  <c r="EC174" i="2" s="1"/>
  <c r="EN174" i="2" s="1"/>
  <c r="BN174" i="2"/>
  <c r="BY174" i="2" s="1"/>
  <c r="CJ174" i="2" s="1"/>
  <c r="CU174" i="2" s="1"/>
  <c r="DF174" i="2" s="1"/>
  <c r="DQ174" i="2" s="1"/>
  <c r="EB174" i="2" s="1"/>
  <c r="EM174" i="2" s="1"/>
  <c r="BG174" i="2"/>
  <c r="BR174" i="2" s="1"/>
  <c r="CC174" i="2" s="1"/>
  <c r="CN174" i="2" s="1"/>
  <c r="CY174" i="2" s="1"/>
  <c r="DJ174" i="2" s="1"/>
  <c r="DU174" i="2" s="1"/>
  <c r="EF174" i="2" s="1"/>
  <c r="EQ174" i="2" s="1"/>
  <c r="BE174" i="2"/>
  <c r="AZ174" i="2"/>
  <c r="BK174" i="2" s="1"/>
  <c r="AY174" i="2"/>
  <c r="BJ174" i="2" s="1"/>
  <c r="BU174" i="2" s="1"/>
  <c r="CF174" i="2" s="1"/>
  <c r="CQ174" i="2" s="1"/>
  <c r="DB174" i="2" s="1"/>
  <c r="DM174" i="2" s="1"/>
  <c r="DX174" i="2" s="1"/>
  <c r="EI174" i="2" s="1"/>
  <c r="ET174" i="2" s="1"/>
  <c r="AX174" i="2"/>
  <c r="BI174" i="2" s="1"/>
  <c r="BT174" i="2" s="1"/>
  <c r="CE174" i="2" s="1"/>
  <c r="CP174" i="2" s="1"/>
  <c r="DA174" i="2" s="1"/>
  <c r="DL174" i="2" s="1"/>
  <c r="DW174" i="2" s="1"/>
  <c r="EH174" i="2" s="1"/>
  <c r="ES174" i="2" s="1"/>
  <c r="AW174" i="2"/>
  <c r="BH174" i="2" s="1"/>
  <c r="BS174" i="2" s="1"/>
  <c r="CD174" i="2" s="1"/>
  <c r="CO174" i="2" s="1"/>
  <c r="CZ174" i="2" s="1"/>
  <c r="DK174" i="2" s="1"/>
  <c r="DV174" i="2" s="1"/>
  <c r="EG174" i="2" s="1"/>
  <c r="ER174" i="2" s="1"/>
  <c r="AV174" i="2"/>
  <c r="AU174" i="2"/>
  <c r="BF174" i="2" s="1"/>
  <c r="BQ174" i="2" s="1"/>
  <c r="CB174" i="2" s="1"/>
  <c r="CM174" i="2" s="1"/>
  <c r="CX174" i="2" s="1"/>
  <c r="DI174" i="2" s="1"/>
  <c r="DT174" i="2" s="1"/>
  <c r="EE174" i="2" s="1"/>
  <c r="EP174" i="2" s="1"/>
  <c r="AT174" i="2"/>
  <c r="AS174" i="2"/>
  <c r="BD174" i="2" s="1"/>
  <c r="AR174" i="2"/>
  <c r="BC174" i="2" s="1"/>
  <c r="AQ174" i="2"/>
  <c r="BB174" i="2" s="1"/>
  <c r="BM174" i="2" s="1"/>
  <c r="BX174" i="2" s="1"/>
  <c r="CI174" i="2" s="1"/>
  <c r="CT174" i="2" s="1"/>
  <c r="DE174" i="2" s="1"/>
  <c r="DP174" i="2" s="1"/>
  <c r="EA174" i="2" s="1"/>
  <c r="EL174" i="2" s="1"/>
  <c r="AP174" i="2"/>
  <c r="BA174" i="2" s="1"/>
  <c r="BL174" i="2" s="1"/>
  <c r="BW174" i="2" s="1"/>
  <c r="CH174" i="2" s="1"/>
  <c r="CS174" i="2" s="1"/>
  <c r="DD174" i="2" s="1"/>
  <c r="DO174" i="2" s="1"/>
  <c r="DZ174" i="2" s="1"/>
  <c r="EK174" i="2" s="1"/>
  <c r="CA173" i="2"/>
  <c r="CL173" i="2" s="1"/>
  <c r="CW173" i="2" s="1"/>
  <c r="DH173" i="2" s="1"/>
  <c r="DS173" i="2" s="1"/>
  <c r="ED173" i="2" s="1"/>
  <c r="EO173" i="2" s="1"/>
  <c r="BS173" i="2"/>
  <c r="CD173" i="2" s="1"/>
  <c r="CO173" i="2" s="1"/>
  <c r="CZ173" i="2" s="1"/>
  <c r="DK173" i="2" s="1"/>
  <c r="DV173" i="2" s="1"/>
  <c r="EG173" i="2" s="1"/>
  <c r="ER173" i="2" s="1"/>
  <c r="BI173" i="2"/>
  <c r="BT173" i="2" s="1"/>
  <c r="CE173" i="2" s="1"/>
  <c r="CP173" i="2" s="1"/>
  <c r="DA173" i="2" s="1"/>
  <c r="DL173" i="2" s="1"/>
  <c r="DW173" i="2" s="1"/>
  <c r="EH173" i="2" s="1"/>
  <c r="ES173" i="2" s="1"/>
  <c r="BC173" i="2"/>
  <c r="BN173" i="2" s="1"/>
  <c r="BY173" i="2" s="1"/>
  <c r="CJ173" i="2" s="1"/>
  <c r="CU173" i="2" s="1"/>
  <c r="DF173" i="2" s="1"/>
  <c r="DQ173" i="2" s="1"/>
  <c r="EB173" i="2" s="1"/>
  <c r="EM173" i="2" s="1"/>
  <c r="BA173" i="2"/>
  <c r="BL173" i="2" s="1"/>
  <c r="BW173" i="2" s="1"/>
  <c r="CH173" i="2" s="1"/>
  <c r="CS173" i="2" s="1"/>
  <c r="DD173" i="2" s="1"/>
  <c r="DO173" i="2" s="1"/>
  <c r="DZ173" i="2" s="1"/>
  <c r="EK173" i="2" s="1"/>
  <c r="AZ173" i="2"/>
  <c r="BK173" i="2" s="1"/>
  <c r="BV173" i="2" s="1"/>
  <c r="CG173" i="2" s="1"/>
  <c r="CR173" i="2" s="1"/>
  <c r="DC173" i="2" s="1"/>
  <c r="DN173" i="2" s="1"/>
  <c r="DY173" i="2" s="1"/>
  <c r="EJ173" i="2" s="1"/>
  <c r="EU173" i="2" s="1"/>
  <c r="AY173" i="2"/>
  <c r="BJ173" i="2" s="1"/>
  <c r="BU173" i="2" s="1"/>
  <c r="CF173" i="2" s="1"/>
  <c r="CQ173" i="2" s="1"/>
  <c r="DB173" i="2" s="1"/>
  <c r="DM173" i="2" s="1"/>
  <c r="DX173" i="2" s="1"/>
  <c r="EI173" i="2" s="1"/>
  <c r="ET173" i="2" s="1"/>
  <c r="AX173" i="2"/>
  <c r="AW173" i="2"/>
  <c r="BH173" i="2" s="1"/>
  <c r="AV173" i="2"/>
  <c r="BG173" i="2" s="1"/>
  <c r="BR173" i="2" s="1"/>
  <c r="CC173" i="2" s="1"/>
  <c r="CN173" i="2" s="1"/>
  <c r="CY173" i="2" s="1"/>
  <c r="DJ173" i="2" s="1"/>
  <c r="DU173" i="2" s="1"/>
  <c r="EF173" i="2" s="1"/>
  <c r="EQ173" i="2" s="1"/>
  <c r="AU173" i="2"/>
  <c r="BF173" i="2" s="1"/>
  <c r="BQ173" i="2" s="1"/>
  <c r="CB173" i="2" s="1"/>
  <c r="CM173" i="2" s="1"/>
  <c r="CX173" i="2" s="1"/>
  <c r="DI173" i="2" s="1"/>
  <c r="DT173" i="2" s="1"/>
  <c r="EE173" i="2" s="1"/>
  <c r="EP173" i="2" s="1"/>
  <c r="AT173" i="2"/>
  <c r="BE173" i="2" s="1"/>
  <c r="BP173" i="2" s="1"/>
  <c r="AS173" i="2"/>
  <c r="BD173" i="2" s="1"/>
  <c r="BO173" i="2" s="1"/>
  <c r="BZ173" i="2" s="1"/>
  <c r="CK173" i="2" s="1"/>
  <c r="CV173" i="2" s="1"/>
  <c r="DG173" i="2" s="1"/>
  <c r="DR173" i="2" s="1"/>
  <c r="EC173" i="2" s="1"/>
  <c r="EN173" i="2" s="1"/>
  <c r="AR173" i="2"/>
  <c r="AQ173" i="2"/>
  <c r="BB173" i="2" s="1"/>
  <c r="BM173" i="2" s="1"/>
  <c r="BX173" i="2" s="1"/>
  <c r="CI173" i="2" s="1"/>
  <c r="CT173" i="2" s="1"/>
  <c r="DE173" i="2" s="1"/>
  <c r="DP173" i="2" s="1"/>
  <c r="EA173" i="2" s="1"/>
  <c r="EL173" i="2" s="1"/>
  <c r="AP173" i="2"/>
  <c r="F169" i="2"/>
  <c r="N169" i="2" s="1"/>
  <c r="E169" i="2"/>
  <c r="F168" i="2"/>
  <c r="N168" i="2" s="1"/>
  <c r="E168" i="2"/>
  <c r="M168" i="2" s="1"/>
  <c r="F167" i="2"/>
  <c r="N167" i="2" s="1"/>
  <c r="E167" i="2"/>
  <c r="M167" i="2" s="1"/>
  <c r="F166" i="2"/>
  <c r="N166" i="2" s="1"/>
  <c r="E166" i="2"/>
  <c r="M166" i="2" s="1"/>
  <c r="BH165" i="2"/>
  <c r="BS165" i="2" s="1"/>
  <c r="CD165" i="2" s="1"/>
  <c r="CO165" i="2" s="1"/>
  <c r="CZ165" i="2" s="1"/>
  <c r="DK165" i="2" s="1"/>
  <c r="DV165" i="2" s="1"/>
  <c r="EG165" i="2" s="1"/>
  <c r="ER165" i="2" s="1"/>
  <c r="AZ165" i="2"/>
  <c r="BK165" i="2" s="1"/>
  <c r="BV165" i="2" s="1"/>
  <c r="CG165" i="2" s="1"/>
  <c r="CR165" i="2" s="1"/>
  <c r="DC165" i="2" s="1"/>
  <c r="DN165" i="2" s="1"/>
  <c r="DY165" i="2" s="1"/>
  <c r="EJ165" i="2" s="1"/>
  <c r="EU165" i="2" s="1"/>
  <c r="AY165" i="2"/>
  <c r="BJ165" i="2" s="1"/>
  <c r="BU165" i="2" s="1"/>
  <c r="CF165" i="2" s="1"/>
  <c r="CQ165" i="2" s="1"/>
  <c r="DB165" i="2" s="1"/>
  <c r="DM165" i="2" s="1"/>
  <c r="DX165" i="2" s="1"/>
  <c r="EI165" i="2" s="1"/>
  <c r="ET165" i="2" s="1"/>
  <c r="AX165" i="2"/>
  <c r="BI165" i="2" s="1"/>
  <c r="BT165" i="2" s="1"/>
  <c r="CE165" i="2" s="1"/>
  <c r="CP165" i="2" s="1"/>
  <c r="DA165" i="2" s="1"/>
  <c r="DL165" i="2" s="1"/>
  <c r="DW165" i="2" s="1"/>
  <c r="EH165" i="2" s="1"/>
  <c r="ES165" i="2" s="1"/>
  <c r="AW165" i="2"/>
  <c r="AV165" i="2"/>
  <c r="BG165" i="2" s="1"/>
  <c r="BR165" i="2" s="1"/>
  <c r="CC165" i="2" s="1"/>
  <c r="CN165" i="2" s="1"/>
  <c r="CY165" i="2" s="1"/>
  <c r="DJ165" i="2" s="1"/>
  <c r="DU165" i="2" s="1"/>
  <c r="EF165" i="2" s="1"/>
  <c r="EQ165" i="2" s="1"/>
  <c r="AU165" i="2"/>
  <c r="BF165" i="2" s="1"/>
  <c r="BQ165" i="2" s="1"/>
  <c r="CB165" i="2" s="1"/>
  <c r="CM165" i="2" s="1"/>
  <c r="CX165" i="2" s="1"/>
  <c r="DI165" i="2" s="1"/>
  <c r="DT165" i="2" s="1"/>
  <c r="EE165" i="2" s="1"/>
  <c r="EP165" i="2" s="1"/>
  <c r="AT165" i="2"/>
  <c r="BE165" i="2" s="1"/>
  <c r="BP165" i="2" s="1"/>
  <c r="CA165" i="2" s="1"/>
  <c r="CL165" i="2" s="1"/>
  <c r="CW165" i="2" s="1"/>
  <c r="DH165" i="2" s="1"/>
  <c r="DS165" i="2" s="1"/>
  <c r="ED165" i="2" s="1"/>
  <c r="EO165" i="2" s="1"/>
  <c r="AS165" i="2"/>
  <c r="BD165" i="2" s="1"/>
  <c r="BO165" i="2" s="1"/>
  <c r="BZ165" i="2" s="1"/>
  <c r="CK165" i="2" s="1"/>
  <c r="CV165" i="2" s="1"/>
  <c r="DG165" i="2" s="1"/>
  <c r="DR165" i="2" s="1"/>
  <c r="EC165" i="2" s="1"/>
  <c r="EN165" i="2" s="1"/>
  <c r="AR165" i="2"/>
  <c r="BC165" i="2" s="1"/>
  <c r="BN165" i="2" s="1"/>
  <c r="BY165" i="2" s="1"/>
  <c r="CJ165" i="2" s="1"/>
  <c r="CU165" i="2" s="1"/>
  <c r="DF165" i="2" s="1"/>
  <c r="DQ165" i="2" s="1"/>
  <c r="EB165" i="2" s="1"/>
  <c r="EM165" i="2" s="1"/>
  <c r="AQ165" i="2"/>
  <c r="BB165" i="2" s="1"/>
  <c r="BM165" i="2" s="1"/>
  <c r="BX165" i="2" s="1"/>
  <c r="CI165" i="2" s="1"/>
  <c r="CT165" i="2" s="1"/>
  <c r="DE165" i="2" s="1"/>
  <c r="DP165" i="2" s="1"/>
  <c r="EA165" i="2" s="1"/>
  <c r="EL165" i="2" s="1"/>
  <c r="AP165" i="2"/>
  <c r="BA165" i="2" s="1"/>
  <c r="BL165" i="2" s="1"/>
  <c r="BW165" i="2" s="1"/>
  <c r="CH165" i="2" s="1"/>
  <c r="CS165" i="2" s="1"/>
  <c r="DD165" i="2" s="1"/>
  <c r="DO165" i="2" s="1"/>
  <c r="DZ165" i="2" s="1"/>
  <c r="EK165" i="2" s="1"/>
  <c r="BH164" i="2"/>
  <c r="BS164" i="2" s="1"/>
  <c r="CD164" i="2" s="1"/>
  <c r="CO164" i="2" s="1"/>
  <c r="CZ164" i="2" s="1"/>
  <c r="DK164" i="2" s="1"/>
  <c r="DV164" i="2" s="1"/>
  <c r="EG164" i="2" s="1"/>
  <c r="ER164" i="2" s="1"/>
  <c r="BA164" i="2"/>
  <c r="BL164" i="2" s="1"/>
  <c r="BW164" i="2" s="1"/>
  <c r="CH164" i="2" s="1"/>
  <c r="CS164" i="2" s="1"/>
  <c r="DD164" i="2" s="1"/>
  <c r="DO164" i="2" s="1"/>
  <c r="DZ164" i="2" s="1"/>
  <c r="EK164" i="2" s="1"/>
  <c r="AZ164" i="2"/>
  <c r="BK164" i="2" s="1"/>
  <c r="BV164" i="2" s="1"/>
  <c r="CG164" i="2" s="1"/>
  <c r="CR164" i="2" s="1"/>
  <c r="DC164" i="2" s="1"/>
  <c r="DN164" i="2" s="1"/>
  <c r="DY164" i="2" s="1"/>
  <c r="EJ164" i="2" s="1"/>
  <c r="EU164" i="2" s="1"/>
  <c r="AY164" i="2"/>
  <c r="BJ164" i="2" s="1"/>
  <c r="BU164" i="2" s="1"/>
  <c r="CF164" i="2" s="1"/>
  <c r="CQ164" i="2" s="1"/>
  <c r="DB164" i="2" s="1"/>
  <c r="DM164" i="2" s="1"/>
  <c r="DX164" i="2" s="1"/>
  <c r="EI164" i="2" s="1"/>
  <c r="ET164" i="2" s="1"/>
  <c r="AX164" i="2"/>
  <c r="BI164" i="2" s="1"/>
  <c r="BT164" i="2" s="1"/>
  <c r="CE164" i="2" s="1"/>
  <c r="CP164" i="2" s="1"/>
  <c r="DA164" i="2" s="1"/>
  <c r="DL164" i="2" s="1"/>
  <c r="DW164" i="2" s="1"/>
  <c r="EH164" i="2" s="1"/>
  <c r="ES164" i="2" s="1"/>
  <c r="AW164" i="2"/>
  <c r="AV164" i="2"/>
  <c r="BG164" i="2" s="1"/>
  <c r="BR164" i="2" s="1"/>
  <c r="CC164" i="2" s="1"/>
  <c r="CN164" i="2" s="1"/>
  <c r="CY164" i="2" s="1"/>
  <c r="DJ164" i="2" s="1"/>
  <c r="DU164" i="2" s="1"/>
  <c r="EF164" i="2" s="1"/>
  <c r="EQ164" i="2" s="1"/>
  <c r="AU164" i="2"/>
  <c r="BF164" i="2" s="1"/>
  <c r="BQ164" i="2" s="1"/>
  <c r="CB164" i="2" s="1"/>
  <c r="CM164" i="2" s="1"/>
  <c r="CX164" i="2" s="1"/>
  <c r="DI164" i="2" s="1"/>
  <c r="DT164" i="2" s="1"/>
  <c r="EE164" i="2" s="1"/>
  <c r="EP164" i="2" s="1"/>
  <c r="AT164" i="2"/>
  <c r="BE164" i="2" s="1"/>
  <c r="BP164" i="2" s="1"/>
  <c r="CA164" i="2" s="1"/>
  <c r="CL164" i="2" s="1"/>
  <c r="CW164" i="2" s="1"/>
  <c r="DH164" i="2" s="1"/>
  <c r="DS164" i="2" s="1"/>
  <c r="ED164" i="2" s="1"/>
  <c r="EO164" i="2" s="1"/>
  <c r="AS164" i="2"/>
  <c r="BD164" i="2" s="1"/>
  <c r="BO164" i="2" s="1"/>
  <c r="BZ164" i="2" s="1"/>
  <c r="CK164" i="2" s="1"/>
  <c r="CV164" i="2" s="1"/>
  <c r="DG164" i="2" s="1"/>
  <c r="DR164" i="2" s="1"/>
  <c r="EC164" i="2" s="1"/>
  <c r="EN164" i="2" s="1"/>
  <c r="AR164" i="2"/>
  <c r="BC164" i="2" s="1"/>
  <c r="BN164" i="2" s="1"/>
  <c r="BY164" i="2" s="1"/>
  <c r="CJ164" i="2" s="1"/>
  <c r="CU164" i="2" s="1"/>
  <c r="DF164" i="2" s="1"/>
  <c r="DQ164" i="2" s="1"/>
  <c r="EB164" i="2" s="1"/>
  <c r="EM164" i="2" s="1"/>
  <c r="AQ164" i="2"/>
  <c r="BB164" i="2" s="1"/>
  <c r="BM164" i="2" s="1"/>
  <c r="BX164" i="2" s="1"/>
  <c r="CI164" i="2" s="1"/>
  <c r="CT164" i="2" s="1"/>
  <c r="DE164" i="2" s="1"/>
  <c r="DP164" i="2" s="1"/>
  <c r="EA164" i="2" s="1"/>
  <c r="EL164" i="2" s="1"/>
  <c r="AP164" i="2"/>
  <c r="F160" i="2"/>
  <c r="N160" i="2" s="1"/>
  <c r="E160" i="2"/>
  <c r="F159" i="2"/>
  <c r="N159" i="2" s="1"/>
  <c r="E159" i="2"/>
  <c r="M159" i="2" s="1"/>
  <c r="N158" i="2"/>
  <c r="F158" i="2"/>
  <c r="E158" i="2"/>
  <c r="M158" i="2" s="1"/>
  <c r="F157" i="2"/>
  <c r="N157" i="2" s="1"/>
  <c r="E157" i="2"/>
  <c r="M157" i="2" s="1"/>
  <c r="BQ156" i="2"/>
  <c r="CB156" i="2" s="1"/>
  <c r="CM156" i="2" s="1"/>
  <c r="CX156" i="2" s="1"/>
  <c r="DI156" i="2" s="1"/>
  <c r="DT156" i="2" s="1"/>
  <c r="EE156" i="2" s="1"/>
  <c r="EP156" i="2" s="1"/>
  <c r="BL156" i="2"/>
  <c r="BW156" i="2" s="1"/>
  <c r="CH156" i="2" s="1"/>
  <c r="CS156" i="2" s="1"/>
  <c r="DD156" i="2" s="1"/>
  <c r="DO156" i="2" s="1"/>
  <c r="DZ156" i="2" s="1"/>
  <c r="EK156" i="2" s="1"/>
  <c r="BA156" i="2"/>
  <c r="AZ156" i="2"/>
  <c r="BK156" i="2" s="1"/>
  <c r="BV156" i="2" s="1"/>
  <c r="CG156" i="2" s="1"/>
  <c r="CR156" i="2" s="1"/>
  <c r="DC156" i="2" s="1"/>
  <c r="DN156" i="2" s="1"/>
  <c r="DY156" i="2" s="1"/>
  <c r="EJ156" i="2" s="1"/>
  <c r="EU156" i="2" s="1"/>
  <c r="AY156" i="2"/>
  <c r="BJ156" i="2" s="1"/>
  <c r="BU156" i="2" s="1"/>
  <c r="CF156" i="2" s="1"/>
  <c r="CQ156" i="2" s="1"/>
  <c r="DB156" i="2" s="1"/>
  <c r="DM156" i="2" s="1"/>
  <c r="DX156" i="2" s="1"/>
  <c r="EI156" i="2" s="1"/>
  <c r="ET156" i="2" s="1"/>
  <c r="AX156" i="2"/>
  <c r="BI156" i="2" s="1"/>
  <c r="BT156" i="2" s="1"/>
  <c r="CE156" i="2" s="1"/>
  <c r="CP156" i="2" s="1"/>
  <c r="DA156" i="2" s="1"/>
  <c r="DL156" i="2" s="1"/>
  <c r="DW156" i="2" s="1"/>
  <c r="EH156" i="2" s="1"/>
  <c r="ES156" i="2" s="1"/>
  <c r="AW156" i="2"/>
  <c r="BH156" i="2" s="1"/>
  <c r="BS156" i="2" s="1"/>
  <c r="CD156" i="2" s="1"/>
  <c r="CO156" i="2" s="1"/>
  <c r="CZ156" i="2" s="1"/>
  <c r="DK156" i="2" s="1"/>
  <c r="DV156" i="2" s="1"/>
  <c r="EG156" i="2" s="1"/>
  <c r="ER156" i="2" s="1"/>
  <c r="AV156" i="2"/>
  <c r="BG156" i="2" s="1"/>
  <c r="BR156" i="2" s="1"/>
  <c r="CC156" i="2" s="1"/>
  <c r="CN156" i="2" s="1"/>
  <c r="CY156" i="2" s="1"/>
  <c r="DJ156" i="2" s="1"/>
  <c r="DU156" i="2" s="1"/>
  <c r="EF156" i="2" s="1"/>
  <c r="EQ156" i="2" s="1"/>
  <c r="AU156" i="2"/>
  <c r="BF156" i="2" s="1"/>
  <c r="AT156" i="2"/>
  <c r="BE156" i="2" s="1"/>
  <c r="BP156" i="2" s="1"/>
  <c r="CA156" i="2" s="1"/>
  <c r="CL156" i="2" s="1"/>
  <c r="CW156" i="2" s="1"/>
  <c r="DH156" i="2" s="1"/>
  <c r="DS156" i="2" s="1"/>
  <c r="ED156" i="2" s="1"/>
  <c r="EO156" i="2" s="1"/>
  <c r="AS156" i="2"/>
  <c r="BD156" i="2" s="1"/>
  <c r="BO156" i="2" s="1"/>
  <c r="BZ156" i="2" s="1"/>
  <c r="CK156" i="2" s="1"/>
  <c r="CV156" i="2" s="1"/>
  <c r="DG156" i="2" s="1"/>
  <c r="DR156" i="2" s="1"/>
  <c r="EC156" i="2" s="1"/>
  <c r="EN156" i="2" s="1"/>
  <c r="AR156" i="2"/>
  <c r="BC156" i="2" s="1"/>
  <c r="BN156" i="2" s="1"/>
  <c r="BY156" i="2" s="1"/>
  <c r="CJ156" i="2" s="1"/>
  <c r="CU156" i="2" s="1"/>
  <c r="DF156" i="2" s="1"/>
  <c r="DQ156" i="2" s="1"/>
  <c r="EB156" i="2" s="1"/>
  <c r="EM156" i="2" s="1"/>
  <c r="AQ156" i="2"/>
  <c r="BB156" i="2" s="1"/>
  <c r="BM156" i="2" s="1"/>
  <c r="BX156" i="2" s="1"/>
  <c r="CI156" i="2" s="1"/>
  <c r="CT156" i="2" s="1"/>
  <c r="DE156" i="2" s="1"/>
  <c r="DP156" i="2" s="1"/>
  <c r="EA156" i="2" s="1"/>
  <c r="EL156" i="2" s="1"/>
  <c r="AP156" i="2"/>
  <c r="BJ155" i="2"/>
  <c r="BU155" i="2" s="1"/>
  <c r="CF155" i="2" s="1"/>
  <c r="CQ155" i="2" s="1"/>
  <c r="DB155" i="2" s="1"/>
  <c r="DM155" i="2" s="1"/>
  <c r="DX155" i="2" s="1"/>
  <c r="EI155" i="2" s="1"/>
  <c r="ET155" i="2" s="1"/>
  <c r="BH155" i="2"/>
  <c r="BS155" i="2" s="1"/>
  <c r="CD155" i="2" s="1"/>
  <c r="CO155" i="2" s="1"/>
  <c r="CZ155" i="2" s="1"/>
  <c r="DK155" i="2" s="1"/>
  <c r="DV155" i="2" s="1"/>
  <c r="EG155" i="2" s="1"/>
  <c r="ER155" i="2" s="1"/>
  <c r="BG155" i="2"/>
  <c r="BR155" i="2" s="1"/>
  <c r="CC155" i="2" s="1"/>
  <c r="CN155" i="2" s="1"/>
  <c r="CY155" i="2" s="1"/>
  <c r="DJ155" i="2" s="1"/>
  <c r="DU155" i="2" s="1"/>
  <c r="EF155" i="2" s="1"/>
  <c r="EQ155" i="2" s="1"/>
  <c r="AZ155" i="2"/>
  <c r="BK155" i="2" s="1"/>
  <c r="BV155" i="2" s="1"/>
  <c r="CG155" i="2" s="1"/>
  <c r="CR155" i="2" s="1"/>
  <c r="DC155" i="2" s="1"/>
  <c r="DN155" i="2" s="1"/>
  <c r="DY155" i="2" s="1"/>
  <c r="EJ155" i="2" s="1"/>
  <c r="EU155" i="2" s="1"/>
  <c r="AY155" i="2"/>
  <c r="AX155" i="2"/>
  <c r="BI155" i="2" s="1"/>
  <c r="BT155" i="2" s="1"/>
  <c r="CE155" i="2" s="1"/>
  <c r="CP155" i="2" s="1"/>
  <c r="DA155" i="2" s="1"/>
  <c r="DL155" i="2" s="1"/>
  <c r="DW155" i="2" s="1"/>
  <c r="EH155" i="2" s="1"/>
  <c r="ES155" i="2" s="1"/>
  <c r="AW155" i="2"/>
  <c r="AV155" i="2"/>
  <c r="AU155" i="2"/>
  <c r="BF155" i="2" s="1"/>
  <c r="BQ155" i="2" s="1"/>
  <c r="CB155" i="2" s="1"/>
  <c r="CM155" i="2" s="1"/>
  <c r="CX155" i="2" s="1"/>
  <c r="DI155" i="2" s="1"/>
  <c r="DT155" i="2" s="1"/>
  <c r="EE155" i="2" s="1"/>
  <c r="EP155" i="2" s="1"/>
  <c r="AT155" i="2"/>
  <c r="BE155" i="2" s="1"/>
  <c r="BP155" i="2" s="1"/>
  <c r="CA155" i="2" s="1"/>
  <c r="CL155" i="2" s="1"/>
  <c r="CW155" i="2" s="1"/>
  <c r="DH155" i="2" s="1"/>
  <c r="DS155" i="2" s="1"/>
  <c r="ED155" i="2" s="1"/>
  <c r="EO155" i="2" s="1"/>
  <c r="AS155" i="2"/>
  <c r="BD155" i="2" s="1"/>
  <c r="BO155" i="2" s="1"/>
  <c r="BZ155" i="2" s="1"/>
  <c r="CK155" i="2" s="1"/>
  <c r="CV155" i="2" s="1"/>
  <c r="DG155" i="2" s="1"/>
  <c r="DR155" i="2" s="1"/>
  <c r="EC155" i="2" s="1"/>
  <c r="EN155" i="2" s="1"/>
  <c r="AR155" i="2"/>
  <c r="BC155" i="2" s="1"/>
  <c r="BN155" i="2" s="1"/>
  <c r="BY155" i="2" s="1"/>
  <c r="CJ155" i="2" s="1"/>
  <c r="CU155" i="2" s="1"/>
  <c r="DF155" i="2" s="1"/>
  <c r="DQ155" i="2" s="1"/>
  <c r="EB155" i="2" s="1"/>
  <c r="EM155" i="2" s="1"/>
  <c r="AQ155" i="2"/>
  <c r="BB155" i="2" s="1"/>
  <c r="BM155" i="2" s="1"/>
  <c r="BX155" i="2" s="1"/>
  <c r="CI155" i="2" s="1"/>
  <c r="CT155" i="2" s="1"/>
  <c r="DE155" i="2" s="1"/>
  <c r="DP155" i="2" s="1"/>
  <c r="EA155" i="2" s="1"/>
  <c r="EL155" i="2" s="1"/>
  <c r="AP155" i="2"/>
  <c r="BA155" i="2" s="1"/>
  <c r="BL155" i="2" s="1"/>
  <c r="BW155" i="2" s="1"/>
  <c r="CH155" i="2" s="1"/>
  <c r="CS155" i="2" s="1"/>
  <c r="DD155" i="2" s="1"/>
  <c r="DO155" i="2" s="1"/>
  <c r="DZ155" i="2" s="1"/>
  <c r="EK155" i="2" s="1"/>
  <c r="F151" i="2"/>
  <c r="N151" i="2" s="1"/>
  <c r="E151" i="2"/>
  <c r="M151" i="2" s="1"/>
  <c r="F150" i="2"/>
  <c r="N150" i="2" s="1"/>
  <c r="E150" i="2"/>
  <c r="M150" i="2" s="1"/>
  <c r="N149" i="2"/>
  <c r="F149" i="2"/>
  <c r="E149" i="2"/>
  <c r="M149" i="2" s="1"/>
  <c r="F148" i="2"/>
  <c r="N148" i="2" s="1"/>
  <c r="E148" i="2"/>
  <c r="M148" i="2" s="1"/>
  <c r="BV147" i="2"/>
  <c r="CG147" i="2" s="1"/>
  <c r="CR147" i="2" s="1"/>
  <c r="DC147" i="2" s="1"/>
  <c r="DN147" i="2" s="1"/>
  <c r="DY147" i="2" s="1"/>
  <c r="EJ147" i="2" s="1"/>
  <c r="EU147" i="2" s="1"/>
  <c r="BU147" i="2"/>
  <c r="CF147" i="2" s="1"/>
  <c r="CQ147" i="2" s="1"/>
  <c r="DB147" i="2" s="1"/>
  <c r="DM147" i="2" s="1"/>
  <c r="DX147" i="2" s="1"/>
  <c r="EI147" i="2" s="1"/>
  <c r="ET147" i="2" s="1"/>
  <c r="BJ147" i="2"/>
  <c r="BD147" i="2"/>
  <c r="BO147" i="2" s="1"/>
  <c r="BZ147" i="2" s="1"/>
  <c r="CK147" i="2" s="1"/>
  <c r="CV147" i="2" s="1"/>
  <c r="DG147" i="2" s="1"/>
  <c r="DR147" i="2" s="1"/>
  <c r="EC147" i="2" s="1"/>
  <c r="EN147" i="2" s="1"/>
  <c r="BB147" i="2"/>
  <c r="BM147" i="2" s="1"/>
  <c r="BX147" i="2" s="1"/>
  <c r="CI147" i="2" s="1"/>
  <c r="CT147" i="2" s="1"/>
  <c r="DE147" i="2" s="1"/>
  <c r="DP147" i="2" s="1"/>
  <c r="EA147" i="2" s="1"/>
  <c r="EL147" i="2" s="1"/>
  <c r="BA147" i="2"/>
  <c r="BL147" i="2" s="1"/>
  <c r="BW147" i="2" s="1"/>
  <c r="CH147" i="2" s="1"/>
  <c r="CS147" i="2" s="1"/>
  <c r="DD147" i="2" s="1"/>
  <c r="DO147" i="2" s="1"/>
  <c r="DZ147" i="2" s="1"/>
  <c r="EK147" i="2" s="1"/>
  <c r="AZ147" i="2"/>
  <c r="BK147" i="2" s="1"/>
  <c r="AY147" i="2"/>
  <c r="AX147" i="2"/>
  <c r="BI147" i="2" s="1"/>
  <c r="BT147" i="2" s="1"/>
  <c r="CE147" i="2" s="1"/>
  <c r="CP147" i="2" s="1"/>
  <c r="DA147" i="2" s="1"/>
  <c r="DL147" i="2" s="1"/>
  <c r="DW147" i="2" s="1"/>
  <c r="EH147" i="2" s="1"/>
  <c r="ES147" i="2" s="1"/>
  <c r="AW147" i="2"/>
  <c r="BH147" i="2" s="1"/>
  <c r="BS147" i="2" s="1"/>
  <c r="CD147" i="2" s="1"/>
  <c r="CO147" i="2" s="1"/>
  <c r="CZ147" i="2" s="1"/>
  <c r="DK147" i="2" s="1"/>
  <c r="DV147" i="2" s="1"/>
  <c r="EG147" i="2" s="1"/>
  <c r="ER147" i="2" s="1"/>
  <c r="AV147" i="2"/>
  <c r="BG147" i="2" s="1"/>
  <c r="BR147" i="2" s="1"/>
  <c r="CC147" i="2" s="1"/>
  <c r="CN147" i="2" s="1"/>
  <c r="CY147" i="2" s="1"/>
  <c r="DJ147" i="2" s="1"/>
  <c r="DU147" i="2" s="1"/>
  <c r="EF147" i="2" s="1"/>
  <c r="EQ147" i="2" s="1"/>
  <c r="AU147" i="2"/>
  <c r="BF147" i="2" s="1"/>
  <c r="BQ147" i="2" s="1"/>
  <c r="CB147" i="2" s="1"/>
  <c r="CM147" i="2" s="1"/>
  <c r="CX147" i="2" s="1"/>
  <c r="DI147" i="2" s="1"/>
  <c r="DT147" i="2" s="1"/>
  <c r="EE147" i="2" s="1"/>
  <c r="EP147" i="2" s="1"/>
  <c r="AT147" i="2"/>
  <c r="BE147" i="2" s="1"/>
  <c r="BP147" i="2" s="1"/>
  <c r="CA147" i="2" s="1"/>
  <c r="CL147" i="2" s="1"/>
  <c r="CW147" i="2" s="1"/>
  <c r="DH147" i="2" s="1"/>
  <c r="DS147" i="2" s="1"/>
  <c r="ED147" i="2" s="1"/>
  <c r="EO147" i="2" s="1"/>
  <c r="AS147" i="2"/>
  <c r="AR147" i="2"/>
  <c r="BC147" i="2" s="1"/>
  <c r="BN147" i="2" s="1"/>
  <c r="BY147" i="2" s="1"/>
  <c r="CJ147" i="2" s="1"/>
  <c r="CU147" i="2" s="1"/>
  <c r="DF147" i="2" s="1"/>
  <c r="DQ147" i="2" s="1"/>
  <c r="EB147" i="2" s="1"/>
  <c r="EM147" i="2" s="1"/>
  <c r="AQ147" i="2"/>
  <c r="AP147" i="2"/>
  <c r="BD146" i="2"/>
  <c r="BO146" i="2" s="1"/>
  <c r="BZ146" i="2" s="1"/>
  <c r="CK146" i="2" s="1"/>
  <c r="CV146" i="2" s="1"/>
  <c r="DG146" i="2" s="1"/>
  <c r="DR146" i="2" s="1"/>
  <c r="EC146" i="2" s="1"/>
  <c r="EN146" i="2" s="1"/>
  <c r="BC146" i="2"/>
  <c r="BN146" i="2" s="1"/>
  <c r="BY146" i="2" s="1"/>
  <c r="CJ146" i="2" s="1"/>
  <c r="CU146" i="2" s="1"/>
  <c r="DF146" i="2" s="1"/>
  <c r="DQ146" i="2" s="1"/>
  <c r="EB146" i="2" s="1"/>
  <c r="EM146" i="2" s="1"/>
  <c r="AZ146" i="2"/>
  <c r="BK146" i="2" s="1"/>
  <c r="BV146" i="2" s="1"/>
  <c r="CG146" i="2" s="1"/>
  <c r="CR146" i="2" s="1"/>
  <c r="DC146" i="2" s="1"/>
  <c r="DN146" i="2" s="1"/>
  <c r="DY146" i="2" s="1"/>
  <c r="EJ146" i="2" s="1"/>
  <c r="EU146" i="2" s="1"/>
  <c r="AY146" i="2"/>
  <c r="BJ146" i="2" s="1"/>
  <c r="BU146" i="2" s="1"/>
  <c r="CF146" i="2" s="1"/>
  <c r="CQ146" i="2" s="1"/>
  <c r="DB146" i="2" s="1"/>
  <c r="DM146" i="2" s="1"/>
  <c r="DX146" i="2" s="1"/>
  <c r="EI146" i="2" s="1"/>
  <c r="ET146" i="2" s="1"/>
  <c r="AX146" i="2"/>
  <c r="BI146" i="2" s="1"/>
  <c r="BT146" i="2" s="1"/>
  <c r="CE146" i="2" s="1"/>
  <c r="CP146" i="2" s="1"/>
  <c r="DA146" i="2" s="1"/>
  <c r="DL146" i="2" s="1"/>
  <c r="DW146" i="2" s="1"/>
  <c r="EH146" i="2" s="1"/>
  <c r="ES146" i="2" s="1"/>
  <c r="AW146" i="2"/>
  <c r="BH146" i="2" s="1"/>
  <c r="BS146" i="2" s="1"/>
  <c r="CD146" i="2" s="1"/>
  <c r="CO146" i="2" s="1"/>
  <c r="CZ146" i="2" s="1"/>
  <c r="DK146" i="2" s="1"/>
  <c r="DV146" i="2" s="1"/>
  <c r="EG146" i="2" s="1"/>
  <c r="ER146" i="2" s="1"/>
  <c r="AV146" i="2"/>
  <c r="BG146" i="2" s="1"/>
  <c r="BR146" i="2" s="1"/>
  <c r="CC146" i="2" s="1"/>
  <c r="CN146" i="2" s="1"/>
  <c r="CY146" i="2" s="1"/>
  <c r="DJ146" i="2" s="1"/>
  <c r="DU146" i="2" s="1"/>
  <c r="EF146" i="2" s="1"/>
  <c r="EQ146" i="2" s="1"/>
  <c r="AU146" i="2"/>
  <c r="BF146" i="2" s="1"/>
  <c r="BQ146" i="2" s="1"/>
  <c r="CB146" i="2" s="1"/>
  <c r="CM146" i="2" s="1"/>
  <c r="CX146" i="2" s="1"/>
  <c r="DI146" i="2" s="1"/>
  <c r="DT146" i="2" s="1"/>
  <c r="EE146" i="2" s="1"/>
  <c r="EP146" i="2" s="1"/>
  <c r="AT146" i="2"/>
  <c r="BE146" i="2" s="1"/>
  <c r="BP146" i="2" s="1"/>
  <c r="CA146" i="2" s="1"/>
  <c r="CL146" i="2" s="1"/>
  <c r="CW146" i="2" s="1"/>
  <c r="DH146" i="2" s="1"/>
  <c r="DS146" i="2" s="1"/>
  <c r="ED146" i="2" s="1"/>
  <c r="EO146" i="2" s="1"/>
  <c r="AS146" i="2"/>
  <c r="AR146" i="2"/>
  <c r="AQ146" i="2"/>
  <c r="BB146" i="2" s="1"/>
  <c r="BM146" i="2" s="1"/>
  <c r="BX146" i="2" s="1"/>
  <c r="CI146" i="2" s="1"/>
  <c r="CT146" i="2" s="1"/>
  <c r="DE146" i="2" s="1"/>
  <c r="DP146" i="2" s="1"/>
  <c r="EA146" i="2" s="1"/>
  <c r="EL146" i="2" s="1"/>
  <c r="AP146" i="2"/>
  <c r="BA146" i="2" s="1"/>
  <c r="BL146" i="2" s="1"/>
  <c r="BW146" i="2" s="1"/>
  <c r="CH146" i="2" s="1"/>
  <c r="CS146" i="2" s="1"/>
  <c r="DD146" i="2" s="1"/>
  <c r="DO146" i="2" s="1"/>
  <c r="DZ146" i="2" s="1"/>
  <c r="EK146" i="2" s="1"/>
  <c r="M142" i="2"/>
  <c r="F142" i="2"/>
  <c r="N142" i="2" s="1"/>
  <c r="E142" i="2"/>
  <c r="M141" i="2"/>
  <c r="F141" i="2"/>
  <c r="N141" i="2" s="1"/>
  <c r="E141" i="2"/>
  <c r="F140" i="2"/>
  <c r="N140" i="2" s="1"/>
  <c r="E140" i="2"/>
  <c r="M140" i="2" s="1"/>
  <c r="N139" i="2"/>
  <c r="M139" i="2"/>
  <c r="F139" i="2"/>
  <c r="E139" i="2"/>
  <c r="BK138" i="2"/>
  <c r="BV138" i="2" s="1"/>
  <c r="CG138" i="2" s="1"/>
  <c r="CR138" i="2" s="1"/>
  <c r="DC138" i="2" s="1"/>
  <c r="DN138" i="2" s="1"/>
  <c r="DY138" i="2" s="1"/>
  <c r="EJ138" i="2" s="1"/>
  <c r="EU138" i="2" s="1"/>
  <c r="BD138" i="2"/>
  <c r="BO138" i="2" s="1"/>
  <c r="BZ138" i="2" s="1"/>
  <c r="CK138" i="2" s="1"/>
  <c r="CV138" i="2" s="1"/>
  <c r="DG138" i="2" s="1"/>
  <c r="DR138" i="2" s="1"/>
  <c r="EC138" i="2" s="1"/>
  <c r="EN138" i="2" s="1"/>
  <c r="AZ138" i="2"/>
  <c r="AY138" i="2"/>
  <c r="BJ138" i="2" s="1"/>
  <c r="BU138" i="2" s="1"/>
  <c r="CF138" i="2" s="1"/>
  <c r="CQ138" i="2" s="1"/>
  <c r="DB138" i="2" s="1"/>
  <c r="DM138" i="2" s="1"/>
  <c r="DX138" i="2" s="1"/>
  <c r="EI138" i="2" s="1"/>
  <c r="ET138" i="2" s="1"/>
  <c r="AX138" i="2"/>
  <c r="BI138" i="2" s="1"/>
  <c r="BT138" i="2" s="1"/>
  <c r="CE138" i="2" s="1"/>
  <c r="CP138" i="2" s="1"/>
  <c r="DA138" i="2" s="1"/>
  <c r="DL138" i="2" s="1"/>
  <c r="DW138" i="2" s="1"/>
  <c r="EH138" i="2" s="1"/>
  <c r="ES138" i="2" s="1"/>
  <c r="AW138" i="2"/>
  <c r="BH138" i="2" s="1"/>
  <c r="BS138" i="2" s="1"/>
  <c r="CD138" i="2" s="1"/>
  <c r="CO138" i="2" s="1"/>
  <c r="CZ138" i="2" s="1"/>
  <c r="DK138" i="2" s="1"/>
  <c r="DV138" i="2" s="1"/>
  <c r="EG138" i="2" s="1"/>
  <c r="ER138" i="2" s="1"/>
  <c r="AV138" i="2"/>
  <c r="BG138" i="2" s="1"/>
  <c r="BR138" i="2" s="1"/>
  <c r="CC138" i="2" s="1"/>
  <c r="CN138" i="2" s="1"/>
  <c r="CY138" i="2" s="1"/>
  <c r="DJ138" i="2" s="1"/>
  <c r="DU138" i="2" s="1"/>
  <c r="EF138" i="2" s="1"/>
  <c r="EQ138" i="2" s="1"/>
  <c r="AU138" i="2"/>
  <c r="BF138" i="2" s="1"/>
  <c r="BQ138" i="2" s="1"/>
  <c r="CB138" i="2" s="1"/>
  <c r="CM138" i="2" s="1"/>
  <c r="CX138" i="2" s="1"/>
  <c r="DI138" i="2" s="1"/>
  <c r="DT138" i="2" s="1"/>
  <c r="EE138" i="2" s="1"/>
  <c r="EP138" i="2" s="1"/>
  <c r="AT138" i="2"/>
  <c r="BE138" i="2" s="1"/>
  <c r="BP138" i="2" s="1"/>
  <c r="CA138" i="2" s="1"/>
  <c r="CL138" i="2" s="1"/>
  <c r="CW138" i="2" s="1"/>
  <c r="DH138" i="2" s="1"/>
  <c r="DS138" i="2" s="1"/>
  <c r="ED138" i="2" s="1"/>
  <c r="EO138" i="2" s="1"/>
  <c r="AS138" i="2"/>
  <c r="AR138" i="2"/>
  <c r="BC138" i="2" s="1"/>
  <c r="BN138" i="2" s="1"/>
  <c r="BY138" i="2" s="1"/>
  <c r="CJ138" i="2" s="1"/>
  <c r="CU138" i="2" s="1"/>
  <c r="DF138" i="2" s="1"/>
  <c r="DQ138" i="2" s="1"/>
  <c r="EB138" i="2" s="1"/>
  <c r="EM138" i="2" s="1"/>
  <c r="AQ138" i="2"/>
  <c r="BB138" i="2" s="1"/>
  <c r="BM138" i="2" s="1"/>
  <c r="BX138" i="2" s="1"/>
  <c r="CI138" i="2" s="1"/>
  <c r="CT138" i="2" s="1"/>
  <c r="DE138" i="2" s="1"/>
  <c r="DP138" i="2" s="1"/>
  <c r="EA138" i="2" s="1"/>
  <c r="EL138" i="2" s="1"/>
  <c r="AP138" i="2"/>
  <c r="BA138" i="2" s="1"/>
  <c r="BL138" i="2" s="1"/>
  <c r="BW138" i="2" s="1"/>
  <c r="CH138" i="2" s="1"/>
  <c r="CS138" i="2" s="1"/>
  <c r="DD138" i="2" s="1"/>
  <c r="DO138" i="2" s="1"/>
  <c r="DZ138" i="2" s="1"/>
  <c r="EK138" i="2" s="1"/>
  <c r="BY137" i="2"/>
  <c r="CJ137" i="2" s="1"/>
  <c r="CU137" i="2" s="1"/>
  <c r="DF137" i="2" s="1"/>
  <c r="DQ137" i="2" s="1"/>
  <c r="EB137" i="2" s="1"/>
  <c r="EM137" i="2" s="1"/>
  <c r="BC137" i="2"/>
  <c r="BN137" i="2" s="1"/>
  <c r="BA137" i="2"/>
  <c r="BL137" i="2" s="1"/>
  <c r="BW137" i="2" s="1"/>
  <c r="CH137" i="2" s="1"/>
  <c r="CS137" i="2" s="1"/>
  <c r="DD137" i="2" s="1"/>
  <c r="DO137" i="2" s="1"/>
  <c r="DZ137" i="2" s="1"/>
  <c r="EK137" i="2" s="1"/>
  <c r="AZ137" i="2"/>
  <c r="BK137" i="2" s="1"/>
  <c r="BV137" i="2" s="1"/>
  <c r="CG137" i="2" s="1"/>
  <c r="CR137" i="2" s="1"/>
  <c r="DC137" i="2" s="1"/>
  <c r="DN137" i="2" s="1"/>
  <c r="DY137" i="2" s="1"/>
  <c r="EJ137" i="2" s="1"/>
  <c r="EU137" i="2" s="1"/>
  <c r="AY137" i="2"/>
  <c r="BJ137" i="2" s="1"/>
  <c r="BU137" i="2" s="1"/>
  <c r="CF137" i="2" s="1"/>
  <c r="CQ137" i="2" s="1"/>
  <c r="DB137" i="2" s="1"/>
  <c r="DM137" i="2" s="1"/>
  <c r="DX137" i="2" s="1"/>
  <c r="EI137" i="2" s="1"/>
  <c r="ET137" i="2" s="1"/>
  <c r="AX137" i="2"/>
  <c r="BI137" i="2" s="1"/>
  <c r="BT137" i="2" s="1"/>
  <c r="CE137" i="2" s="1"/>
  <c r="CP137" i="2" s="1"/>
  <c r="DA137" i="2" s="1"/>
  <c r="DL137" i="2" s="1"/>
  <c r="DW137" i="2" s="1"/>
  <c r="EH137" i="2" s="1"/>
  <c r="ES137" i="2" s="1"/>
  <c r="AW137" i="2"/>
  <c r="BH137" i="2" s="1"/>
  <c r="BS137" i="2" s="1"/>
  <c r="CD137" i="2" s="1"/>
  <c r="CO137" i="2" s="1"/>
  <c r="CZ137" i="2" s="1"/>
  <c r="DK137" i="2" s="1"/>
  <c r="DV137" i="2" s="1"/>
  <c r="EG137" i="2" s="1"/>
  <c r="ER137" i="2" s="1"/>
  <c r="AV137" i="2"/>
  <c r="BG137" i="2" s="1"/>
  <c r="BR137" i="2" s="1"/>
  <c r="CC137" i="2" s="1"/>
  <c r="CN137" i="2" s="1"/>
  <c r="CY137" i="2" s="1"/>
  <c r="DJ137" i="2" s="1"/>
  <c r="DU137" i="2" s="1"/>
  <c r="EF137" i="2" s="1"/>
  <c r="EQ137" i="2" s="1"/>
  <c r="AU137" i="2"/>
  <c r="BF137" i="2" s="1"/>
  <c r="BQ137" i="2" s="1"/>
  <c r="CB137" i="2" s="1"/>
  <c r="CM137" i="2" s="1"/>
  <c r="CX137" i="2" s="1"/>
  <c r="DI137" i="2" s="1"/>
  <c r="DT137" i="2" s="1"/>
  <c r="EE137" i="2" s="1"/>
  <c r="EP137" i="2" s="1"/>
  <c r="AT137" i="2"/>
  <c r="BE137" i="2" s="1"/>
  <c r="BP137" i="2" s="1"/>
  <c r="CA137" i="2" s="1"/>
  <c r="CL137" i="2" s="1"/>
  <c r="CW137" i="2" s="1"/>
  <c r="DH137" i="2" s="1"/>
  <c r="DS137" i="2" s="1"/>
  <c r="ED137" i="2" s="1"/>
  <c r="EO137" i="2" s="1"/>
  <c r="AS137" i="2"/>
  <c r="BD137" i="2" s="1"/>
  <c r="BO137" i="2" s="1"/>
  <c r="BZ137" i="2" s="1"/>
  <c r="CK137" i="2" s="1"/>
  <c r="CV137" i="2" s="1"/>
  <c r="DG137" i="2" s="1"/>
  <c r="DR137" i="2" s="1"/>
  <c r="EC137" i="2" s="1"/>
  <c r="EN137" i="2" s="1"/>
  <c r="AR137" i="2"/>
  <c r="AQ137" i="2"/>
  <c r="BB137" i="2" s="1"/>
  <c r="BM137" i="2" s="1"/>
  <c r="BX137" i="2" s="1"/>
  <c r="CI137" i="2" s="1"/>
  <c r="CT137" i="2" s="1"/>
  <c r="DE137" i="2" s="1"/>
  <c r="DP137" i="2" s="1"/>
  <c r="EA137" i="2" s="1"/>
  <c r="EL137" i="2" s="1"/>
  <c r="AP137" i="2"/>
  <c r="F133" i="2"/>
  <c r="N133" i="2" s="1"/>
  <c r="E133" i="2"/>
  <c r="M133" i="2" s="1"/>
  <c r="F132" i="2"/>
  <c r="N132" i="2" s="1"/>
  <c r="E132" i="2"/>
  <c r="M132" i="2" s="1"/>
  <c r="F131" i="2"/>
  <c r="N131" i="2" s="1"/>
  <c r="E131" i="2"/>
  <c r="M131" i="2" s="1"/>
  <c r="N130" i="2"/>
  <c r="M130" i="2"/>
  <c r="F130" i="2"/>
  <c r="E130" i="2"/>
  <c r="BV129" i="2"/>
  <c r="CG129" i="2" s="1"/>
  <c r="CR129" i="2" s="1"/>
  <c r="DC129" i="2" s="1"/>
  <c r="DN129" i="2" s="1"/>
  <c r="DY129" i="2" s="1"/>
  <c r="EJ129" i="2" s="1"/>
  <c r="EU129" i="2" s="1"/>
  <c r="BP129" i="2"/>
  <c r="CA129" i="2" s="1"/>
  <c r="CL129" i="2" s="1"/>
  <c r="CW129" i="2" s="1"/>
  <c r="DH129" i="2" s="1"/>
  <c r="DS129" i="2" s="1"/>
  <c r="ED129" i="2" s="1"/>
  <c r="EO129" i="2" s="1"/>
  <c r="BN129" i="2"/>
  <c r="BY129" i="2" s="1"/>
  <c r="CJ129" i="2" s="1"/>
  <c r="CU129" i="2" s="1"/>
  <c r="DF129" i="2" s="1"/>
  <c r="DQ129" i="2" s="1"/>
  <c r="EB129" i="2" s="1"/>
  <c r="EM129" i="2" s="1"/>
  <c r="BF129" i="2"/>
  <c r="BQ129" i="2" s="1"/>
  <c r="CB129" i="2" s="1"/>
  <c r="CM129" i="2" s="1"/>
  <c r="CX129" i="2" s="1"/>
  <c r="DI129" i="2" s="1"/>
  <c r="DT129" i="2" s="1"/>
  <c r="EE129" i="2" s="1"/>
  <c r="EP129" i="2" s="1"/>
  <c r="BE129" i="2"/>
  <c r="AZ129" i="2"/>
  <c r="BK129" i="2" s="1"/>
  <c r="AY129" i="2"/>
  <c r="BJ129" i="2" s="1"/>
  <c r="BU129" i="2" s="1"/>
  <c r="CF129" i="2" s="1"/>
  <c r="CQ129" i="2" s="1"/>
  <c r="DB129" i="2" s="1"/>
  <c r="DM129" i="2" s="1"/>
  <c r="DX129" i="2" s="1"/>
  <c r="EI129" i="2" s="1"/>
  <c r="ET129" i="2" s="1"/>
  <c r="AX129" i="2"/>
  <c r="BI129" i="2" s="1"/>
  <c r="BT129" i="2" s="1"/>
  <c r="CE129" i="2" s="1"/>
  <c r="CP129" i="2" s="1"/>
  <c r="DA129" i="2" s="1"/>
  <c r="DL129" i="2" s="1"/>
  <c r="DW129" i="2" s="1"/>
  <c r="EH129" i="2" s="1"/>
  <c r="ES129" i="2" s="1"/>
  <c r="AW129" i="2"/>
  <c r="BH129" i="2" s="1"/>
  <c r="BS129" i="2" s="1"/>
  <c r="CD129" i="2" s="1"/>
  <c r="CO129" i="2" s="1"/>
  <c r="CZ129" i="2" s="1"/>
  <c r="DK129" i="2" s="1"/>
  <c r="DV129" i="2" s="1"/>
  <c r="EG129" i="2" s="1"/>
  <c r="ER129" i="2" s="1"/>
  <c r="AV129" i="2"/>
  <c r="BG129" i="2" s="1"/>
  <c r="BR129" i="2" s="1"/>
  <c r="CC129" i="2" s="1"/>
  <c r="CN129" i="2" s="1"/>
  <c r="CY129" i="2" s="1"/>
  <c r="DJ129" i="2" s="1"/>
  <c r="DU129" i="2" s="1"/>
  <c r="EF129" i="2" s="1"/>
  <c r="EQ129" i="2" s="1"/>
  <c r="AU129" i="2"/>
  <c r="AT129" i="2"/>
  <c r="AS129" i="2"/>
  <c r="BD129" i="2" s="1"/>
  <c r="BO129" i="2" s="1"/>
  <c r="BZ129" i="2" s="1"/>
  <c r="CK129" i="2" s="1"/>
  <c r="CV129" i="2" s="1"/>
  <c r="DG129" i="2" s="1"/>
  <c r="DR129" i="2" s="1"/>
  <c r="EC129" i="2" s="1"/>
  <c r="EN129" i="2" s="1"/>
  <c r="AR129" i="2"/>
  <c r="BC129" i="2" s="1"/>
  <c r="AQ129" i="2"/>
  <c r="BB129" i="2" s="1"/>
  <c r="BM129" i="2" s="1"/>
  <c r="BX129" i="2" s="1"/>
  <c r="CI129" i="2" s="1"/>
  <c r="CT129" i="2" s="1"/>
  <c r="DE129" i="2" s="1"/>
  <c r="DP129" i="2" s="1"/>
  <c r="EA129" i="2" s="1"/>
  <c r="EL129" i="2" s="1"/>
  <c r="AP129" i="2"/>
  <c r="BA129" i="2" s="1"/>
  <c r="BL129" i="2" s="1"/>
  <c r="BW129" i="2" s="1"/>
  <c r="CH129" i="2" s="1"/>
  <c r="CS129" i="2" s="1"/>
  <c r="DD129" i="2" s="1"/>
  <c r="DO129" i="2" s="1"/>
  <c r="DZ129" i="2" s="1"/>
  <c r="EK129" i="2" s="1"/>
  <c r="EF128" i="2"/>
  <c r="EQ128" i="2" s="1"/>
  <c r="DX128" i="2"/>
  <c r="EI128" i="2" s="1"/>
  <c r="ET128" i="2" s="1"/>
  <c r="BN128" i="2"/>
  <c r="BY128" i="2" s="1"/>
  <c r="CJ128" i="2" s="1"/>
  <c r="CU128" i="2" s="1"/>
  <c r="DF128" i="2" s="1"/>
  <c r="DQ128" i="2" s="1"/>
  <c r="EB128" i="2" s="1"/>
  <c r="EM128" i="2" s="1"/>
  <c r="BK128" i="2"/>
  <c r="BV128" i="2" s="1"/>
  <c r="CG128" i="2" s="1"/>
  <c r="CR128" i="2" s="1"/>
  <c r="DC128" i="2" s="1"/>
  <c r="DN128" i="2" s="1"/>
  <c r="DY128" i="2" s="1"/>
  <c r="EJ128" i="2" s="1"/>
  <c r="EU128" i="2" s="1"/>
  <c r="BE128" i="2"/>
  <c r="BP128" i="2" s="1"/>
  <c r="CA128" i="2" s="1"/>
  <c r="CL128" i="2" s="1"/>
  <c r="CW128" i="2" s="1"/>
  <c r="DH128" i="2" s="1"/>
  <c r="DS128" i="2" s="1"/>
  <c r="ED128" i="2" s="1"/>
  <c r="EO128" i="2" s="1"/>
  <c r="AZ128" i="2"/>
  <c r="AY128" i="2"/>
  <c r="BJ128" i="2" s="1"/>
  <c r="BU128" i="2" s="1"/>
  <c r="CF128" i="2" s="1"/>
  <c r="CQ128" i="2" s="1"/>
  <c r="DB128" i="2" s="1"/>
  <c r="DM128" i="2" s="1"/>
  <c r="AX128" i="2"/>
  <c r="BI128" i="2" s="1"/>
  <c r="BT128" i="2" s="1"/>
  <c r="CE128" i="2" s="1"/>
  <c r="CP128" i="2" s="1"/>
  <c r="DA128" i="2" s="1"/>
  <c r="DL128" i="2" s="1"/>
  <c r="DW128" i="2" s="1"/>
  <c r="EH128" i="2" s="1"/>
  <c r="ES128" i="2" s="1"/>
  <c r="AW128" i="2"/>
  <c r="BH128" i="2" s="1"/>
  <c r="BS128" i="2" s="1"/>
  <c r="CD128" i="2" s="1"/>
  <c r="CO128" i="2" s="1"/>
  <c r="CZ128" i="2" s="1"/>
  <c r="DK128" i="2" s="1"/>
  <c r="DV128" i="2" s="1"/>
  <c r="EG128" i="2" s="1"/>
  <c r="ER128" i="2" s="1"/>
  <c r="AV128" i="2"/>
  <c r="BG128" i="2" s="1"/>
  <c r="BR128" i="2" s="1"/>
  <c r="CC128" i="2" s="1"/>
  <c r="CN128" i="2" s="1"/>
  <c r="CY128" i="2" s="1"/>
  <c r="DJ128" i="2" s="1"/>
  <c r="DU128" i="2" s="1"/>
  <c r="AU128" i="2"/>
  <c r="BF128" i="2" s="1"/>
  <c r="BQ128" i="2" s="1"/>
  <c r="CB128" i="2" s="1"/>
  <c r="CM128" i="2" s="1"/>
  <c r="CX128" i="2" s="1"/>
  <c r="DI128" i="2" s="1"/>
  <c r="DT128" i="2" s="1"/>
  <c r="EE128" i="2" s="1"/>
  <c r="EP128" i="2" s="1"/>
  <c r="AT128" i="2"/>
  <c r="AS128" i="2"/>
  <c r="BD128" i="2" s="1"/>
  <c r="BO128" i="2" s="1"/>
  <c r="BZ128" i="2" s="1"/>
  <c r="CK128" i="2" s="1"/>
  <c r="CV128" i="2" s="1"/>
  <c r="DG128" i="2" s="1"/>
  <c r="DR128" i="2" s="1"/>
  <c r="EC128" i="2" s="1"/>
  <c r="EN128" i="2" s="1"/>
  <c r="AR128" i="2"/>
  <c r="BC128" i="2" s="1"/>
  <c r="AQ128" i="2"/>
  <c r="BB128" i="2" s="1"/>
  <c r="BM128" i="2" s="1"/>
  <c r="BX128" i="2" s="1"/>
  <c r="CI128" i="2" s="1"/>
  <c r="CT128" i="2" s="1"/>
  <c r="DE128" i="2" s="1"/>
  <c r="DP128" i="2" s="1"/>
  <c r="EA128" i="2" s="1"/>
  <c r="EL128" i="2" s="1"/>
  <c r="AP128" i="2"/>
  <c r="BA128" i="2" s="1"/>
  <c r="BL128" i="2" s="1"/>
  <c r="BW128" i="2" s="1"/>
  <c r="CH128" i="2" s="1"/>
  <c r="CS128" i="2" s="1"/>
  <c r="DD128" i="2" s="1"/>
  <c r="DO128" i="2" s="1"/>
  <c r="DZ128" i="2" s="1"/>
  <c r="EK128" i="2" s="1"/>
  <c r="M124" i="2"/>
  <c r="F124" i="2"/>
  <c r="N124" i="2" s="1"/>
  <c r="E124" i="2"/>
  <c r="F123" i="2"/>
  <c r="N123" i="2" s="1"/>
  <c r="E123" i="2"/>
  <c r="M123" i="2" s="1"/>
  <c r="N122" i="2"/>
  <c r="M122" i="2"/>
  <c r="F122" i="2"/>
  <c r="E122" i="2"/>
  <c r="F121" i="2"/>
  <c r="N121" i="2" s="1"/>
  <c r="E121" i="2"/>
  <c r="M121" i="2" s="1"/>
  <c r="DG120" i="2"/>
  <c r="DR120" i="2" s="1"/>
  <c r="EC120" i="2" s="1"/>
  <c r="EN120" i="2" s="1"/>
  <c r="CY120" i="2"/>
  <c r="DJ120" i="2" s="1"/>
  <c r="DU120" i="2" s="1"/>
  <c r="EF120" i="2" s="1"/>
  <c r="EQ120" i="2" s="1"/>
  <c r="BM120" i="2"/>
  <c r="BX120" i="2" s="1"/>
  <c r="CI120" i="2" s="1"/>
  <c r="CT120" i="2" s="1"/>
  <c r="DE120" i="2" s="1"/>
  <c r="DP120" i="2" s="1"/>
  <c r="EA120" i="2" s="1"/>
  <c r="EL120" i="2" s="1"/>
  <c r="BK120" i="2"/>
  <c r="BV120" i="2" s="1"/>
  <c r="CG120" i="2" s="1"/>
  <c r="CR120" i="2" s="1"/>
  <c r="DC120" i="2" s="1"/>
  <c r="DN120" i="2" s="1"/>
  <c r="DY120" i="2" s="1"/>
  <c r="EJ120" i="2" s="1"/>
  <c r="EU120" i="2" s="1"/>
  <c r="BJ120" i="2"/>
  <c r="BU120" i="2" s="1"/>
  <c r="CF120" i="2" s="1"/>
  <c r="CQ120" i="2" s="1"/>
  <c r="DB120" i="2" s="1"/>
  <c r="DM120" i="2" s="1"/>
  <c r="DX120" i="2" s="1"/>
  <c r="EI120" i="2" s="1"/>
  <c r="ET120" i="2" s="1"/>
  <c r="BF120" i="2"/>
  <c r="BQ120" i="2" s="1"/>
  <c r="CB120" i="2" s="1"/>
  <c r="CM120" i="2" s="1"/>
  <c r="CX120" i="2" s="1"/>
  <c r="DI120" i="2" s="1"/>
  <c r="DT120" i="2" s="1"/>
  <c r="EE120" i="2" s="1"/>
  <c r="EP120" i="2" s="1"/>
  <c r="BE120" i="2"/>
  <c r="BP120" i="2" s="1"/>
  <c r="CA120" i="2" s="1"/>
  <c r="CL120" i="2" s="1"/>
  <c r="CW120" i="2" s="1"/>
  <c r="DH120" i="2" s="1"/>
  <c r="DS120" i="2" s="1"/>
  <c r="ED120" i="2" s="1"/>
  <c r="EO120" i="2" s="1"/>
  <c r="AZ120" i="2"/>
  <c r="AY120" i="2"/>
  <c r="AX120" i="2"/>
  <c r="BI120" i="2" s="1"/>
  <c r="BT120" i="2" s="1"/>
  <c r="CE120" i="2" s="1"/>
  <c r="CP120" i="2" s="1"/>
  <c r="DA120" i="2" s="1"/>
  <c r="DL120" i="2" s="1"/>
  <c r="DW120" i="2" s="1"/>
  <c r="EH120" i="2" s="1"/>
  <c r="ES120" i="2" s="1"/>
  <c r="AW120" i="2"/>
  <c r="BH120" i="2" s="1"/>
  <c r="BS120" i="2" s="1"/>
  <c r="CD120" i="2" s="1"/>
  <c r="CO120" i="2" s="1"/>
  <c r="CZ120" i="2" s="1"/>
  <c r="DK120" i="2" s="1"/>
  <c r="DV120" i="2" s="1"/>
  <c r="EG120" i="2" s="1"/>
  <c r="ER120" i="2" s="1"/>
  <c r="AV120" i="2"/>
  <c r="BG120" i="2" s="1"/>
  <c r="BR120" i="2" s="1"/>
  <c r="CC120" i="2" s="1"/>
  <c r="CN120" i="2" s="1"/>
  <c r="AU120" i="2"/>
  <c r="AT120" i="2"/>
  <c r="AS120" i="2"/>
  <c r="BD120" i="2" s="1"/>
  <c r="BO120" i="2" s="1"/>
  <c r="BZ120" i="2" s="1"/>
  <c r="CK120" i="2" s="1"/>
  <c r="CV120" i="2" s="1"/>
  <c r="AR120" i="2"/>
  <c r="BC120" i="2" s="1"/>
  <c r="BN120" i="2" s="1"/>
  <c r="BY120" i="2" s="1"/>
  <c r="CJ120" i="2" s="1"/>
  <c r="CU120" i="2" s="1"/>
  <c r="DF120" i="2" s="1"/>
  <c r="DQ120" i="2" s="1"/>
  <c r="EB120" i="2" s="1"/>
  <c r="EM120" i="2" s="1"/>
  <c r="AQ120" i="2"/>
  <c r="BB120" i="2" s="1"/>
  <c r="AP120" i="2"/>
  <c r="BA120" i="2" s="1"/>
  <c r="BL120" i="2" s="1"/>
  <c r="BW120" i="2" s="1"/>
  <c r="CH120" i="2" s="1"/>
  <c r="CS120" i="2" s="1"/>
  <c r="DD120" i="2" s="1"/>
  <c r="DO120" i="2" s="1"/>
  <c r="DZ120" i="2" s="1"/>
  <c r="EK120" i="2" s="1"/>
  <c r="BQ119" i="2"/>
  <c r="CB119" i="2" s="1"/>
  <c r="CM119" i="2" s="1"/>
  <c r="CX119" i="2" s="1"/>
  <c r="DI119" i="2" s="1"/>
  <c r="DT119" i="2" s="1"/>
  <c r="EE119" i="2" s="1"/>
  <c r="EP119" i="2" s="1"/>
  <c r="BK119" i="2"/>
  <c r="BV119" i="2" s="1"/>
  <c r="CG119" i="2" s="1"/>
  <c r="CR119" i="2" s="1"/>
  <c r="DC119" i="2" s="1"/>
  <c r="DN119" i="2" s="1"/>
  <c r="DY119" i="2" s="1"/>
  <c r="EJ119" i="2" s="1"/>
  <c r="EU119" i="2" s="1"/>
  <c r="AZ119" i="2"/>
  <c r="AY119" i="2"/>
  <c r="BJ119" i="2" s="1"/>
  <c r="BU119" i="2" s="1"/>
  <c r="CF119" i="2" s="1"/>
  <c r="CQ119" i="2" s="1"/>
  <c r="DB119" i="2" s="1"/>
  <c r="DM119" i="2" s="1"/>
  <c r="DX119" i="2" s="1"/>
  <c r="EI119" i="2" s="1"/>
  <c r="ET119" i="2" s="1"/>
  <c r="AX119" i="2"/>
  <c r="BI119" i="2" s="1"/>
  <c r="BT119" i="2" s="1"/>
  <c r="CE119" i="2" s="1"/>
  <c r="CP119" i="2" s="1"/>
  <c r="DA119" i="2" s="1"/>
  <c r="DL119" i="2" s="1"/>
  <c r="DW119" i="2" s="1"/>
  <c r="EH119" i="2" s="1"/>
  <c r="ES119" i="2" s="1"/>
  <c r="AW119" i="2"/>
  <c r="BH119" i="2" s="1"/>
  <c r="BS119" i="2" s="1"/>
  <c r="CD119" i="2" s="1"/>
  <c r="CO119" i="2" s="1"/>
  <c r="CZ119" i="2" s="1"/>
  <c r="DK119" i="2" s="1"/>
  <c r="DV119" i="2" s="1"/>
  <c r="EG119" i="2" s="1"/>
  <c r="ER119" i="2" s="1"/>
  <c r="AV119" i="2"/>
  <c r="BG119" i="2" s="1"/>
  <c r="BR119" i="2" s="1"/>
  <c r="CC119" i="2" s="1"/>
  <c r="CN119" i="2" s="1"/>
  <c r="CY119" i="2" s="1"/>
  <c r="DJ119" i="2" s="1"/>
  <c r="DU119" i="2" s="1"/>
  <c r="EF119" i="2" s="1"/>
  <c r="EQ119" i="2" s="1"/>
  <c r="AU119" i="2"/>
  <c r="BF119" i="2" s="1"/>
  <c r="AT119" i="2"/>
  <c r="BE119" i="2" s="1"/>
  <c r="BP119" i="2" s="1"/>
  <c r="CA119" i="2" s="1"/>
  <c r="CL119" i="2" s="1"/>
  <c r="CW119" i="2" s="1"/>
  <c r="DH119" i="2" s="1"/>
  <c r="DS119" i="2" s="1"/>
  <c r="ED119" i="2" s="1"/>
  <c r="EO119" i="2" s="1"/>
  <c r="AS119" i="2"/>
  <c r="BD119" i="2" s="1"/>
  <c r="BO119" i="2" s="1"/>
  <c r="BZ119" i="2" s="1"/>
  <c r="CK119" i="2" s="1"/>
  <c r="CV119" i="2" s="1"/>
  <c r="DG119" i="2" s="1"/>
  <c r="DR119" i="2" s="1"/>
  <c r="EC119" i="2" s="1"/>
  <c r="EN119" i="2" s="1"/>
  <c r="AR119" i="2"/>
  <c r="BC119" i="2" s="1"/>
  <c r="BN119" i="2" s="1"/>
  <c r="BY119" i="2" s="1"/>
  <c r="CJ119" i="2" s="1"/>
  <c r="CU119" i="2" s="1"/>
  <c r="DF119" i="2" s="1"/>
  <c r="DQ119" i="2" s="1"/>
  <c r="EB119" i="2" s="1"/>
  <c r="EM119" i="2" s="1"/>
  <c r="AQ119" i="2"/>
  <c r="BB119" i="2" s="1"/>
  <c r="BM119" i="2" s="1"/>
  <c r="BX119" i="2" s="1"/>
  <c r="CI119" i="2" s="1"/>
  <c r="CT119" i="2" s="1"/>
  <c r="DE119" i="2" s="1"/>
  <c r="DP119" i="2" s="1"/>
  <c r="EA119" i="2" s="1"/>
  <c r="EL119" i="2" s="1"/>
  <c r="AP119" i="2"/>
  <c r="BA119" i="2" s="1"/>
  <c r="BL119" i="2" s="1"/>
  <c r="BW119" i="2" s="1"/>
  <c r="CH119" i="2" s="1"/>
  <c r="CS119" i="2" s="1"/>
  <c r="DD119" i="2" s="1"/>
  <c r="DO119" i="2" s="1"/>
  <c r="DZ119" i="2" s="1"/>
  <c r="EK119" i="2" s="1"/>
  <c r="N115" i="2"/>
  <c r="M115" i="2"/>
  <c r="F115" i="2"/>
  <c r="E115" i="2"/>
  <c r="F114" i="2"/>
  <c r="N114" i="2" s="1"/>
  <c r="E114" i="2"/>
  <c r="M114" i="2" s="1"/>
  <c r="N113" i="2"/>
  <c r="F113" i="2"/>
  <c r="E113" i="2"/>
  <c r="M113" i="2" s="1"/>
  <c r="F112" i="2"/>
  <c r="N112" i="2" s="1"/>
  <c r="E112" i="2"/>
  <c r="M112" i="2" s="1"/>
  <c r="CA111" i="2"/>
  <c r="CL111" i="2" s="1"/>
  <c r="CW111" i="2" s="1"/>
  <c r="DH111" i="2" s="1"/>
  <c r="DS111" i="2" s="1"/>
  <c r="ED111" i="2" s="1"/>
  <c r="EO111" i="2" s="1"/>
  <c r="BZ111" i="2"/>
  <c r="CK111" i="2" s="1"/>
  <c r="CV111" i="2" s="1"/>
  <c r="DG111" i="2" s="1"/>
  <c r="DR111" i="2" s="1"/>
  <c r="EC111" i="2" s="1"/>
  <c r="EN111" i="2" s="1"/>
  <c r="BJ111" i="2"/>
  <c r="BU111" i="2" s="1"/>
  <c r="CF111" i="2" s="1"/>
  <c r="CQ111" i="2" s="1"/>
  <c r="DB111" i="2" s="1"/>
  <c r="DM111" i="2" s="1"/>
  <c r="DX111" i="2" s="1"/>
  <c r="EI111" i="2" s="1"/>
  <c r="ET111" i="2" s="1"/>
  <c r="BG111" i="2"/>
  <c r="BR111" i="2" s="1"/>
  <c r="CC111" i="2" s="1"/>
  <c r="CN111" i="2" s="1"/>
  <c r="CY111" i="2" s="1"/>
  <c r="DJ111" i="2" s="1"/>
  <c r="DU111" i="2" s="1"/>
  <c r="EF111" i="2" s="1"/>
  <c r="EQ111" i="2" s="1"/>
  <c r="BB111" i="2"/>
  <c r="BM111" i="2" s="1"/>
  <c r="BX111" i="2" s="1"/>
  <c r="CI111" i="2" s="1"/>
  <c r="CT111" i="2" s="1"/>
  <c r="DE111" i="2" s="1"/>
  <c r="DP111" i="2" s="1"/>
  <c r="EA111" i="2" s="1"/>
  <c r="EL111" i="2" s="1"/>
  <c r="AZ111" i="2"/>
  <c r="BK111" i="2" s="1"/>
  <c r="BV111" i="2" s="1"/>
  <c r="CG111" i="2" s="1"/>
  <c r="CR111" i="2" s="1"/>
  <c r="DC111" i="2" s="1"/>
  <c r="DN111" i="2" s="1"/>
  <c r="DY111" i="2" s="1"/>
  <c r="EJ111" i="2" s="1"/>
  <c r="EU111" i="2" s="1"/>
  <c r="AY111" i="2"/>
  <c r="AX111" i="2"/>
  <c r="BI111" i="2" s="1"/>
  <c r="BT111" i="2" s="1"/>
  <c r="CE111" i="2" s="1"/>
  <c r="CP111" i="2" s="1"/>
  <c r="DA111" i="2" s="1"/>
  <c r="DL111" i="2" s="1"/>
  <c r="DW111" i="2" s="1"/>
  <c r="EH111" i="2" s="1"/>
  <c r="ES111" i="2" s="1"/>
  <c r="AW111" i="2"/>
  <c r="BH111" i="2" s="1"/>
  <c r="BS111" i="2" s="1"/>
  <c r="CD111" i="2" s="1"/>
  <c r="CO111" i="2" s="1"/>
  <c r="CZ111" i="2" s="1"/>
  <c r="DK111" i="2" s="1"/>
  <c r="DV111" i="2" s="1"/>
  <c r="EG111" i="2" s="1"/>
  <c r="ER111" i="2" s="1"/>
  <c r="AV111" i="2"/>
  <c r="AU111" i="2"/>
  <c r="BF111" i="2" s="1"/>
  <c r="BQ111" i="2" s="1"/>
  <c r="CB111" i="2" s="1"/>
  <c r="CM111" i="2" s="1"/>
  <c r="CX111" i="2" s="1"/>
  <c r="DI111" i="2" s="1"/>
  <c r="DT111" i="2" s="1"/>
  <c r="EE111" i="2" s="1"/>
  <c r="EP111" i="2" s="1"/>
  <c r="AT111" i="2"/>
  <c r="BE111" i="2" s="1"/>
  <c r="BP111" i="2" s="1"/>
  <c r="AS111" i="2"/>
  <c r="BD111" i="2" s="1"/>
  <c r="BO111" i="2" s="1"/>
  <c r="AR111" i="2"/>
  <c r="BC111" i="2" s="1"/>
  <c r="BN111" i="2" s="1"/>
  <c r="BY111" i="2" s="1"/>
  <c r="CJ111" i="2" s="1"/>
  <c r="CU111" i="2" s="1"/>
  <c r="DF111" i="2" s="1"/>
  <c r="DQ111" i="2" s="1"/>
  <c r="EB111" i="2" s="1"/>
  <c r="EM111" i="2" s="1"/>
  <c r="AQ111" i="2"/>
  <c r="AP111" i="2"/>
  <c r="BA111" i="2" s="1"/>
  <c r="BL111" i="2" s="1"/>
  <c r="BW111" i="2" s="1"/>
  <c r="CH111" i="2" s="1"/>
  <c r="CS111" i="2" s="1"/>
  <c r="DD111" i="2" s="1"/>
  <c r="DO111" i="2" s="1"/>
  <c r="DZ111" i="2" s="1"/>
  <c r="EK111" i="2" s="1"/>
  <c r="CN110" i="2"/>
  <c r="CY110" i="2" s="1"/>
  <c r="DJ110" i="2" s="1"/>
  <c r="DU110" i="2" s="1"/>
  <c r="EF110" i="2" s="1"/>
  <c r="EQ110" i="2" s="1"/>
  <c r="BX110" i="2"/>
  <c r="CI110" i="2" s="1"/>
  <c r="CT110" i="2" s="1"/>
  <c r="DE110" i="2" s="1"/>
  <c r="DP110" i="2" s="1"/>
  <c r="EA110" i="2" s="1"/>
  <c r="EL110" i="2" s="1"/>
  <c r="BH110" i="2"/>
  <c r="BS110" i="2" s="1"/>
  <c r="CD110" i="2" s="1"/>
  <c r="CO110" i="2" s="1"/>
  <c r="CZ110" i="2" s="1"/>
  <c r="DK110" i="2" s="1"/>
  <c r="DV110" i="2" s="1"/>
  <c r="EG110" i="2" s="1"/>
  <c r="ER110" i="2" s="1"/>
  <c r="BG110" i="2"/>
  <c r="BR110" i="2" s="1"/>
  <c r="CC110" i="2" s="1"/>
  <c r="BE110" i="2"/>
  <c r="BP110" i="2" s="1"/>
  <c r="CA110" i="2" s="1"/>
  <c r="CL110" i="2" s="1"/>
  <c r="CW110" i="2" s="1"/>
  <c r="DH110" i="2" s="1"/>
  <c r="DS110" i="2" s="1"/>
  <c r="ED110" i="2" s="1"/>
  <c r="EO110" i="2" s="1"/>
  <c r="AZ110" i="2"/>
  <c r="BK110" i="2" s="1"/>
  <c r="BV110" i="2" s="1"/>
  <c r="CG110" i="2" s="1"/>
  <c r="CR110" i="2" s="1"/>
  <c r="DC110" i="2" s="1"/>
  <c r="DN110" i="2" s="1"/>
  <c r="DY110" i="2" s="1"/>
  <c r="EJ110" i="2" s="1"/>
  <c r="EU110" i="2" s="1"/>
  <c r="AY110" i="2"/>
  <c r="BJ110" i="2" s="1"/>
  <c r="BU110" i="2" s="1"/>
  <c r="CF110" i="2" s="1"/>
  <c r="CQ110" i="2" s="1"/>
  <c r="DB110" i="2" s="1"/>
  <c r="DM110" i="2" s="1"/>
  <c r="DX110" i="2" s="1"/>
  <c r="EI110" i="2" s="1"/>
  <c r="ET110" i="2" s="1"/>
  <c r="AX110" i="2"/>
  <c r="BI110" i="2" s="1"/>
  <c r="BT110" i="2" s="1"/>
  <c r="CE110" i="2" s="1"/>
  <c r="CP110" i="2" s="1"/>
  <c r="DA110" i="2" s="1"/>
  <c r="DL110" i="2" s="1"/>
  <c r="DW110" i="2" s="1"/>
  <c r="EH110" i="2" s="1"/>
  <c r="ES110" i="2" s="1"/>
  <c r="AW110" i="2"/>
  <c r="AV110" i="2"/>
  <c r="AU110" i="2"/>
  <c r="BF110" i="2" s="1"/>
  <c r="BQ110" i="2" s="1"/>
  <c r="CB110" i="2" s="1"/>
  <c r="CM110" i="2" s="1"/>
  <c r="CX110" i="2" s="1"/>
  <c r="DI110" i="2" s="1"/>
  <c r="DT110" i="2" s="1"/>
  <c r="EE110" i="2" s="1"/>
  <c r="EP110" i="2" s="1"/>
  <c r="AT110" i="2"/>
  <c r="AS110" i="2"/>
  <c r="BD110" i="2" s="1"/>
  <c r="BO110" i="2" s="1"/>
  <c r="BZ110" i="2" s="1"/>
  <c r="CK110" i="2" s="1"/>
  <c r="CV110" i="2" s="1"/>
  <c r="DG110" i="2" s="1"/>
  <c r="DR110" i="2" s="1"/>
  <c r="EC110" i="2" s="1"/>
  <c r="EN110" i="2" s="1"/>
  <c r="AR110" i="2"/>
  <c r="BC110" i="2" s="1"/>
  <c r="BN110" i="2" s="1"/>
  <c r="BY110" i="2" s="1"/>
  <c r="CJ110" i="2" s="1"/>
  <c r="CU110" i="2" s="1"/>
  <c r="DF110" i="2" s="1"/>
  <c r="DQ110" i="2" s="1"/>
  <c r="EB110" i="2" s="1"/>
  <c r="EM110" i="2" s="1"/>
  <c r="AQ110" i="2"/>
  <c r="BB110" i="2" s="1"/>
  <c r="BM110" i="2" s="1"/>
  <c r="AP110" i="2"/>
  <c r="BA110" i="2" s="1"/>
  <c r="BL110" i="2" s="1"/>
  <c r="BW110" i="2" s="1"/>
  <c r="CH110" i="2" s="1"/>
  <c r="CS110" i="2" s="1"/>
  <c r="DD110" i="2" s="1"/>
  <c r="DO110" i="2" s="1"/>
  <c r="DZ110" i="2" s="1"/>
  <c r="EK110" i="2" s="1"/>
  <c r="F106" i="2"/>
  <c r="N106" i="2" s="1"/>
  <c r="E106" i="2"/>
  <c r="M106" i="2" s="1"/>
  <c r="N105" i="2"/>
  <c r="F105" i="2"/>
  <c r="E105" i="2"/>
  <c r="M105" i="2" s="1"/>
  <c r="F104" i="2"/>
  <c r="N104" i="2" s="1"/>
  <c r="E104" i="2"/>
  <c r="M104" i="2" s="1"/>
  <c r="F103" i="2"/>
  <c r="N103" i="2" s="1"/>
  <c r="E103" i="2"/>
  <c r="DC102" i="2"/>
  <c r="DN102" i="2" s="1"/>
  <c r="DY102" i="2" s="1"/>
  <c r="EJ102" i="2" s="1"/>
  <c r="EU102" i="2" s="1"/>
  <c r="BX102" i="2"/>
  <c r="CI102" i="2" s="1"/>
  <c r="CT102" i="2" s="1"/>
  <c r="DE102" i="2" s="1"/>
  <c r="DP102" i="2" s="1"/>
  <c r="EA102" i="2" s="1"/>
  <c r="EL102" i="2" s="1"/>
  <c r="BW102" i="2"/>
  <c r="CH102" i="2" s="1"/>
  <c r="CS102" i="2" s="1"/>
  <c r="DD102" i="2" s="1"/>
  <c r="DO102" i="2" s="1"/>
  <c r="DZ102" i="2" s="1"/>
  <c r="EK102" i="2" s="1"/>
  <c r="BM102" i="2"/>
  <c r="AZ102" i="2"/>
  <c r="BK102" i="2" s="1"/>
  <c r="BV102" i="2" s="1"/>
  <c r="CG102" i="2" s="1"/>
  <c r="CR102" i="2" s="1"/>
  <c r="AY102" i="2"/>
  <c r="BJ102" i="2" s="1"/>
  <c r="BU102" i="2" s="1"/>
  <c r="CF102" i="2" s="1"/>
  <c r="CQ102" i="2" s="1"/>
  <c r="DB102" i="2" s="1"/>
  <c r="DM102" i="2" s="1"/>
  <c r="DX102" i="2" s="1"/>
  <c r="EI102" i="2" s="1"/>
  <c r="ET102" i="2" s="1"/>
  <c r="AX102" i="2"/>
  <c r="BI102" i="2" s="1"/>
  <c r="BT102" i="2" s="1"/>
  <c r="CE102" i="2" s="1"/>
  <c r="CP102" i="2" s="1"/>
  <c r="DA102" i="2" s="1"/>
  <c r="DL102" i="2" s="1"/>
  <c r="DW102" i="2" s="1"/>
  <c r="EH102" i="2" s="1"/>
  <c r="ES102" i="2" s="1"/>
  <c r="AW102" i="2"/>
  <c r="BH102" i="2" s="1"/>
  <c r="BS102" i="2" s="1"/>
  <c r="CD102" i="2" s="1"/>
  <c r="CO102" i="2" s="1"/>
  <c r="CZ102" i="2" s="1"/>
  <c r="DK102" i="2" s="1"/>
  <c r="DV102" i="2" s="1"/>
  <c r="EG102" i="2" s="1"/>
  <c r="ER102" i="2" s="1"/>
  <c r="AV102" i="2"/>
  <c r="BG102" i="2" s="1"/>
  <c r="BR102" i="2" s="1"/>
  <c r="CC102" i="2" s="1"/>
  <c r="CN102" i="2" s="1"/>
  <c r="CY102" i="2" s="1"/>
  <c r="DJ102" i="2" s="1"/>
  <c r="DU102" i="2" s="1"/>
  <c r="EF102" i="2" s="1"/>
  <c r="EQ102" i="2" s="1"/>
  <c r="AU102" i="2"/>
  <c r="BF102" i="2" s="1"/>
  <c r="BQ102" i="2" s="1"/>
  <c r="CB102" i="2" s="1"/>
  <c r="CM102" i="2" s="1"/>
  <c r="CX102" i="2" s="1"/>
  <c r="DI102" i="2" s="1"/>
  <c r="DT102" i="2" s="1"/>
  <c r="EE102" i="2" s="1"/>
  <c r="EP102" i="2" s="1"/>
  <c r="AT102" i="2"/>
  <c r="BE102" i="2" s="1"/>
  <c r="BP102" i="2" s="1"/>
  <c r="CA102" i="2" s="1"/>
  <c r="CL102" i="2" s="1"/>
  <c r="CW102" i="2" s="1"/>
  <c r="DH102" i="2" s="1"/>
  <c r="DS102" i="2" s="1"/>
  <c r="ED102" i="2" s="1"/>
  <c r="EO102" i="2" s="1"/>
  <c r="AS102" i="2"/>
  <c r="BD102" i="2" s="1"/>
  <c r="BO102" i="2" s="1"/>
  <c r="BZ102" i="2" s="1"/>
  <c r="CK102" i="2" s="1"/>
  <c r="CV102" i="2" s="1"/>
  <c r="DG102" i="2" s="1"/>
  <c r="DR102" i="2" s="1"/>
  <c r="EC102" i="2" s="1"/>
  <c r="EN102" i="2" s="1"/>
  <c r="AR102" i="2"/>
  <c r="BC102" i="2" s="1"/>
  <c r="BN102" i="2" s="1"/>
  <c r="BY102" i="2" s="1"/>
  <c r="CJ102" i="2" s="1"/>
  <c r="CU102" i="2" s="1"/>
  <c r="DF102" i="2" s="1"/>
  <c r="DQ102" i="2" s="1"/>
  <c r="EB102" i="2" s="1"/>
  <c r="EM102" i="2" s="1"/>
  <c r="AQ102" i="2"/>
  <c r="BB102" i="2" s="1"/>
  <c r="AP102" i="2"/>
  <c r="BA102" i="2" s="1"/>
  <c r="BL102" i="2" s="1"/>
  <c r="CC101" i="2"/>
  <c r="CN101" i="2" s="1"/>
  <c r="CY101" i="2" s="1"/>
  <c r="DJ101" i="2" s="1"/>
  <c r="DU101" i="2" s="1"/>
  <c r="EF101" i="2" s="1"/>
  <c r="EQ101" i="2" s="1"/>
  <c r="BL101" i="2"/>
  <c r="BW101" i="2" s="1"/>
  <c r="CH101" i="2" s="1"/>
  <c r="CS101" i="2" s="1"/>
  <c r="DD101" i="2" s="1"/>
  <c r="DO101" i="2" s="1"/>
  <c r="DZ101" i="2" s="1"/>
  <c r="EK101" i="2" s="1"/>
  <c r="AZ101" i="2"/>
  <c r="BK101" i="2" s="1"/>
  <c r="BV101" i="2" s="1"/>
  <c r="CG101" i="2" s="1"/>
  <c r="CR101" i="2" s="1"/>
  <c r="DC101" i="2" s="1"/>
  <c r="DN101" i="2" s="1"/>
  <c r="DY101" i="2" s="1"/>
  <c r="EJ101" i="2" s="1"/>
  <c r="EU101" i="2" s="1"/>
  <c r="AY101" i="2"/>
  <c r="BJ101" i="2" s="1"/>
  <c r="BU101" i="2" s="1"/>
  <c r="CF101" i="2" s="1"/>
  <c r="CQ101" i="2" s="1"/>
  <c r="DB101" i="2" s="1"/>
  <c r="DM101" i="2" s="1"/>
  <c r="DX101" i="2" s="1"/>
  <c r="EI101" i="2" s="1"/>
  <c r="ET101" i="2" s="1"/>
  <c r="AX101" i="2"/>
  <c r="BI101" i="2" s="1"/>
  <c r="BT101" i="2" s="1"/>
  <c r="CE101" i="2" s="1"/>
  <c r="CP101" i="2" s="1"/>
  <c r="DA101" i="2" s="1"/>
  <c r="DL101" i="2" s="1"/>
  <c r="DW101" i="2" s="1"/>
  <c r="EH101" i="2" s="1"/>
  <c r="ES101" i="2" s="1"/>
  <c r="AW101" i="2"/>
  <c r="BH101" i="2" s="1"/>
  <c r="BS101" i="2" s="1"/>
  <c r="CD101" i="2" s="1"/>
  <c r="CO101" i="2" s="1"/>
  <c r="CZ101" i="2" s="1"/>
  <c r="DK101" i="2" s="1"/>
  <c r="DV101" i="2" s="1"/>
  <c r="EG101" i="2" s="1"/>
  <c r="ER101" i="2" s="1"/>
  <c r="AV101" i="2"/>
  <c r="BG101" i="2" s="1"/>
  <c r="BR101" i="2" s="1"/>
  <c r="AU101" i="2"/>
  <c r="BF101" i="2" s="1"/>
  <c r="BQ101" i="2" s="1"/>
  <c r="CB101" i="2" s="1"/>
  <c r="CM101" i="2" s="1"/>
  <c r="CX101" i="2" s="1"/>
  <c r="DI101" i="2" s="1"/>
  <c r="DT101" i="2" s="1"/>
  <c r="EE101" i="2" s="1"/>
  <c r="EP101" i="2" s="1"/>
  <c r="AT101" i="2"/>
  <c r="BE101" i="2" s="1"/>
  <c r="BP101" i="2" s="1"/>
  <c r="CA101" i="2" s="1"/>
  <c r="CL101" i="2" s="1"/>
  <c r="CW101" i="2" s="1"/>
  <c r="DH101" i="2" s="1"/>
  <c r="DS101" i="2" s="1"/>
  <c r="ED101" i="2" s="1"/>
  <c r="EO101" i="2" s="1"/>
  <c r="AS101" i="2"/>
  <c r="BD101" i="2" s="1"/>
  <c r="BO101" i="2" s="1"/>
  <c r="BZ101" i="2" s="1"/>
  <c r="CK101" i="2" s="1"/>
  <c r="CV101" i="2" s="1"/>
  <c r="DG101" i="2" s="1"/>
  <c r="DR101" i="2" s="1"/>
  <c r="EC101" i="2" s="1"/>
  <c r="EN101" i="2" s="1"/>
  <c r="AR101" i="2"/>
  <c r="BC101" i="2" s="1"/>
  <c r="BN101" i="2" s="1"/>
  <c r="BY101" i="2" s="1"/>
  <c r="CJ101" i="2" s="1"/>
  <c r="CU101" i="2" s="1"/>
  <c r="DF101" i="2" s="1"/>
  <c r="DQ101" i="2" s="1"/>
  <c r="EB101" i="2" s="1"/>
  <c r="EM101" i="2" s="1"/>
  <c r="AQ101" i="2"/>
  <c r="BB101" i="2" s="1"/>
  <c r="BM101" i="2" s="1"/>
  <c r="BX101" i="2" s="1"/>
  <c r="CI101" i="2" s="1"/>
  <c r="CT101" i="2" s="1"/>
  <c r="DE101" i="2" s="1"/>
  <c r="DP101" i="2" s="1"/>
  <c r="EA101" i="2" s="1"/>
  <c r="EL101" i="2" s="1"/>
  <c r="AP101" i="2"/>
  <c r="BA101" i="2" s="1"/>
  <c r="N97" i="2"/>
  <c r="F97" i="2"/>
  <c r="E97" i="2"/>
  <c r="M97" i="2" s="1"/>
  <c r="F96" i="2"/>
  <c r="N96" i="2" s="1"/>
  <c r="E96" i="2"/>
  <c r="M96" i="2" s="1"/>
  <c r="N95" i="2"/>
  <c r="M95" i="2"/>
  <c r="F95" i="2"/>
  <c r="E95" i="2"/>
  <c r="F94" i="2"/>
  <c r="N94" i="2" s="1"/>
  <c r="E94" i="2"/>
  <c r="M94" i="2" s="1"/>
  <c r="BR93" i="2"/>
  <c r="CC93" i="2" s="1"/>
  <c r="CN93" i="2" s="1"/>
  <c r="CY93" i="2" s="1"/>
  <c r="DJ93" i="2" s="1"/>
  <c r="DU93" i="2" s="1"/>
  <c r="EF93" i="2" s="1"/>
  <c r="EQ93" i="2" s="1"/>
  <c r="BJ93" i="2"/>
  <c r="BU93" i="2" s="1"/>
  <c r="CF93" i="2" s="1"/>
  <c r="CQ93" i="2" s="1"/>
  <c r="DB93" i="2" s="1"/>
  <c r="DM93" i="2" s="1"/>
  <c r="DX93" i="2" s="1"/>
  <c r="EI93" i="2" s="1"/>
  <c r="ET93" i="2" s="1"/>
  <c r="AZ93" i="2"/>
  <c r="BK93" i="2" s="1"/>
  <c r="BV93" i="2" s="1"/>
  <c r="CG93" i="2" s="1"/>
  <c r="CR93" i="2" s="1"/>
  <c r="DC93" i="2" s="1"/>
  <c r="DN93" i="2" s="1"/>
  <c r="DY93" i="2" s="1"/>
  <c r="EJ93" i="2" s="1"/>
  <c r="EU93" i="2" s="1"/>
  <c r="AY93" i="2"/>
  <c r="AX93" i="2"/>
  <c r="BI93" i="2" s="1"/>
  <c r="BT93" i="2" s="1"/>
  <c r="CE93" i="2" s="1"/>
  <c r="CP93" i="2" s="1"/>
  <c r="DA93" i="2" s="1"/>
  <c r="DL93" i="2" s="1"/>
  <c r="DW93" i="2" s="1"/>
  <c r="EH93" i="2" s="1"/>
  <c r="ES93" i="2" s="1"/>
  <c r="AW93" i="2"/>
  <c r="BH93" i="2" s="1"/>
  <c r="BS93" i="2" s="1"/>
  <c r="CD93" i="2" s="1"/>
  <c r="CO93" i="2" s="1"/>
  <c r="CZ93" i="2" s="1"/>
  <c r="DK93" i="2" s="1"/>
  <c r="DV93" i="2" s="1"/>
  <c r="EG93" i="2" s="1"/>
  <c r="ER93" i="2" s="1"/>
  <c r="AV93" i="2"/>
  <c r="BG93" i="2" s="1"/>
  <c r="AU93" i="2"/>
  <c r="BF93" i="2" s="1"/>
  <c r="BQ93" i="2" s="1"/>
  <c r="CB93" i="2" s="1"/>
  <c r="CM93" i="2" s="1"/>
  <c r="CX93" i="2" s="1"/>
  <c r="DI93" i="2" s="1"/>
  <c r="DT93" i="2" s="1"/>
  <c r="EE93" i="2" s="1"/>
  <c r="EP93" i="2" s="1"/>
  <c r="AT93" i="2"/>
  <c r="BE93" i="2" s="1"/>
  <c r="BP93" i="2" s="1"/>
  <c r="CA93" i="2" s="1"/>
  <c r="CL93" i="2" s="1"/>
  <c r="CW93" i="2" s="1"/>
  <c r="DH93" i="2" s="1"/>
  <c r="DS93" i="2" s="1"/>
  <c r="ED93" i="2" s="1"/>
  <c r="EO93" i="2" s="1"/>
  <c r="AS93" i="2"/>
  <c r="BD93" i="2" s="1"/>
  <c r="BO93" i="2" s="1"/>
  <c r="BZ93" i="2" s="1"/>
  <c r="CK93" i="2" s="1"/>
  <c r="CV93" i="2" s="1"/>
  <c r="DG93" i="2" s="1"/>
  <c r="DR93" i="2" s="1"/>
  <c r="EC93" i="2" s="1"/>
  <c r="EN93" i="2" s="1"/>
  <c r="AR93" i="2"/>
  <c r="BC93" i="2" s="1"/>
  <c r="BN93" i="2" s="1"/>
  <c r="BY93" i="2" s="1"/>
  <c r="CJ93" i="2" s="1"/>
  <c r="CU93" i="2" s="1"/>
  <c r="DF93" i="2" s="1"/>
  <c r="DQ93" i="2" s="1"/>
  <c r="EB93" i="2" s="1"/>
  <c r="EM93" i="2" s="1"/>
  <c r="AQ93" i="2"/>
  <c r="BB93" i="2" s="1"/>
  <c r="BM93" i="2" s="1"/>
  <c r="BX93" i="2" s="1"/>
  <c r="CI93" i="2" s="1"/>
  <c r="CT93" i="2" s="1"/>
  <c r="DE93" i="2" s="1"/>
  <c r="DP93" i="2" s="1"/>
  <c r="EA93" i="2" s="1"/>
  <c r="EL93" i="2" s="1"/>
  <c r="AP93" i="2"/>
  <c r="BA93" i="2" s="1"/>
  <c r="BL93" i="2" s="1"/>
  <c r="BW93" i="2" s="1"/>
  <c r="CH93" i="2" s="1"/>
  <c r="CS93" i="2" s="1"/>
  <c r="DD93" i="2" s="1"/>
  <c r="DO93" i="2" s="1"/>
  <c r="DZ93" i="2" s="1"/>
  <c r="EK93" i="2" s="1"/>
  <c r="BS92" i="2"/>
  <c r="CD92" i="2" s="1"/>
  <c r="CO92" i="2" s="1"/>
  <c r="CZ92" i="2" s="1"/>
  <c r="DK92" i="2" s="1"/>
  <c r="DV92" i="2" s="1"/>
  <c r="EG92" i="2" s="1"/>
  <c r="ER92" i="2" s="1"/>
  <c r="BR92" i="2"/>
  <c r="CC92" i="2" s="1"/>
  <c r="CN92" i="2" s="1"/>
  <c r="CY92" i="2" s="1"/>
  <c r="DJ92" i="2" s="1"/>
  <c r="DU92" i="2" s="1"/>
  <c r="EF92" i="2" s="1"/>
  <c r="EQ92" i="2" s="1"/>
  <c r="BQ92" i="2"/>
  <c r="CB92" i="2" s="1"/>
  <c r="CM92" i="2" s="1"/>
  <c r="CX92" i="2" s="1"/>
  <c r="DI92" i="2" s="1"/>
  <c r="DT92" i="2" s="1"/>
  <c r="EE92" i="2" s="1"/>
  <c r="EP92" i="2" s="1"/>
  <c r="BJ92" i="2"/>
  <c r="BU92" i="2" s="1"/>
  <c r="CF92" i="2" s="1"/>
  <c r="CQ92" i="2" s="1"/>
  <c r="DB92" i="2" s="1"/>
  <c r="DM92" i="2" s="1"/>
  <c r="DX92" i="2" s="1"/>
  <c r="EI92" i="2" s="1"/>
  <c r="ET92" i="2" s="1"/>
  <c r="BH92" i="2"/>
  <c r="BG92" i="2"/>
  <c r="BB92" i="2"/>
  <c r="BM92" i="2" s="1"/>
  <c r="BX92" i="2" s="1"/>
  <c r="CI92" i="2" s="1"/>
  <c r="CT92" i="2" s="1"/>
  <c r="DE92" i="2" s="1"/>
  <c r="DP92" i="2" s="1"/>
  <c r="EA92" i="2" s="1"/>
  <c r="EL92" i="2" s="1"/>
  <c r="BA92" i="2"/>
  <c r="BL92" i="2" s="1"/>
  <c r="BW92" i="2" s="1"/>
  <c r="CH92" i="2" s="1"/>
  <c r="CS92" i="2" s="1"/>
  <c r="DD92" i="2" s="1"/>
  <c r="DO92" i="2" s="1"/>
  <c r="DZ92" i="2" s="1"/>
  <c r="EK92" i="2" s="1"/>
  <c r="AZ92" i="2"/>
  <c r="BK92" i="2" s="1"/>
  <c r="BV92" i="2" s="1"/>
  <c r="CG92" i="2" s="1"/>
  <c r="CR92" i="2" s="1"/>
  <c r="DC92" i="2" s="1"/>
  <c r="DN92" i="2" s="1"/>
  <c r="DY92" i="2" s="1"/>
  <c r="EJ92" i="2" s="1"/>
  <c r="EU92" i="2" s="1"/>
  <c r="AY92" i="2"/>
  <c r="AX92" i="2"/>
  <c r="BI92" i="2" s="1"/>
  <c r="BT92" i="2" s="1"/>
  <c r="CE92" i="2" s="1"/>
  <c r="CP92" i="2" s="1"/>
  <c r="DA92" i="2" s="1"/>
  <c r="DL92" i="2" s="1"/>
  <c r="DW92" i="2" s="1"/>
  <c r="EH92" i="2" s="1"/>
  <c r="ES92" i="2" s="1"/>
  <c r="AW92" i="2"/>
  <c r="AV92" i="2"/>
  <c r="AU92" i="2"/>
  <c r="BF92" i="2" s="1"/>
  <c r="AT92" i="2"/>
  <c r="BE92" i="2" s="1"/>
  <c r="BP92" i="2" s="1"/>
  <c r="CA92" i="2" s="1"/>
  <c r="CL92" i="2" s="1"/>
  <c r="CW92" i="2" s="1"/>
  <c r="DH92" i="2" s="1"/>
  <c r="DS92" i="2" s="1"/>
  <c r="ED92" i="2" s="1"/>
  <c r="EO92" i="2" s="1"/>
  <c r="AS92" i="2"/>
  <c r="BD92" i="2" s="1"/>
  <c r="BO92" i="2" s="1"/>
  <c r="BZ92" i="2" s="1"/>
  <c r="CK92" i="2" s="1"/>
  <c r="CV92" i="2" s="1"/>
  <c r="DG92" i="2" s="1"/>
  <c r="DR92" i="2" s="1"/>
  <c r="EC92" i="2" s="1"/>
  <c r="EN92" i="2" s="1"/>
  <c r="AR92" i="2"/>
  <c r="BC92" i="2" s="1"/>
  <c r="BN92" i="2" s="1"/>
  <c r="BY92" i="2" s="1"/>
  <c r="CJ92" i="2" s="1"/>
  <c r="CU92" i="2" s="1"/>
  <c r="DF92" i="2" s="1"/>
  <c r="DQ92" i="2" s="1"/>
  <c r="EB92" i="2" s="1"/>
  <c r="EM92" i="2" s="1"/>
  <c r="AQ92" i="2"/>
  <c r="AP92" i="2"/>
  <c r="F88" i="2"/>
  <c r="N88" i="2" s="1"/>
  <c r="E88" i="2"/>
  <c r="M88" i="2" s="1"/>
  <c r="M87" i="2"/>
  <c r="F87" i="2"/>
  <c r="N87" i="2" s="1"/>
  <c r="E87" i="2"/>
  <c r="F86" i="2"/>
  <c r="N86" i="2" s="1"/>
  <c r="E86" i="2"/>
  <c r="M86" i="2" s="1"/>
  <c r="F85" i="2"/>
  <c r="N85" i="2" s="1"/>
  <c r="E85" i="2"/>
  <c r="M85" i="2" s="1"/>
  <c r="BQ84" i="2"/>
  <c r="CB84" i="2" s="1"/>
  <c r="CM84" i="2" s="1"/>
  <c r="CX84" i="2" s="1"/>
  <c r="DI84" i="2" s="1"/>
  <c r="DT84" i="2" s="1"/>
  <c r="EE84" i="2" s="1"/>
  <c r="EP84" i="2" s="1"/>
  <c r="BO84" i="2"/>
  <c r="BZ84" i="2" s="1"/>
  <c r="CK84" i="2" s="1"/>
  <c r="CV84" i="2" s="1"/>
  <c r="DG84" i="2" s="1"/>
  <c r="DR84" i="2" s="1"/>
  <c r="EC84" i="2" s="1"/>
  <c r="EN84" i="2" s="1"/>
  <c r="BH84" i="2"/>
  <c r="BS84" i="2" s="1"/>
  <c r="CD84" i="2" s="1"/>
  <c r="CO84" i="2" s="1"/>
  <c r="CZ84" i="2" s="1"/>
  <c r="DK84" i="2" s="1"/>
  <c r="DV84" i="2" s="1"/>
  <c r="EG84" i="2" s="1"/>
  <c r="ER84" i="2" s="1"/>
  <c r="BG84" i="2"/>
  <c r="BR84" i="2" s="1"/>
  <c r="CC84" i="2" s="1"/>
  <c r="CN84" i="2" s="1"/>
  <c r="CY84" i="2" s="1"/>
  <c r="DJ84" i="2" s="1"/>
  <c r="DU84" i="2" s="1"/>
  <c r="EF84" i="2" s="1"/>
  <c r="EQ84" i="2" s="1"/>
  <c r="BF84" i="2"/>
  <c r="AZ84" i="2"/>
  <c r="BK84" i="2" s="1"/>
  <c r="BV84" i="2" s="1"/>
  <c r="CG84" i="2" s="1"/>
  <c r="CR84" i="2" s="1"/>
  <c r="DC84" i="2" s="1"/>
  <c r="DN84" i="2" s="1"/>
  <c r="DY84" i="2" s="1"/>
  <c r="EJ84" i="2" s="1"/>
  <c r="EU84" i="2" s="1"/>
  <c r="AY84" i="2"/>
  <c r="BJ84" i="2" s="1"/>
  <c r="BU84" i="2" s="1"/>
  <c r="CF84" i="2" s="1"/>
  <c r="CQ84" i="2" s="1"/>
  <c r="DB84" i="2" s="1"/>
  <c r="DM84" i="2" s="1"/>
  <c r="DX84" i="2" s="1"/>
  <c r="EI84" i="2" s="1"/>
  <c r="ET84" i="2" s="1"/>
  <c r="AX84" i="2"/>
  <c r="BI84" i="2" s="1"/>
  <c r="BT84" i="2" s="1"/>
  <c r="CE84" i="2" s="1"/>
  <c r="CP84" i="2" s="1"/>
  <c r="DA84" i="2" s="1"/>
  <c r="DL84" i="2" s="1"/>
  <c r="DW84" i="2" s="1"/>
  <c r="EH84" i="2" s="1"/>
  <c r="ES84" i="2" s="1"/>
  <c r="AW84" i="2"/>
  <c r="AV84" i="2"/>
  <c r="AU84" i="2"/>
  <c r="AT84" i="2"/>
  <c r="BE84" i="2" s="1"/>
  <c r="BP84" i="2" s="1"/>
  <c r="CA84" i="2" s="1"/>
  <c r="CL84" i="2" s="1"/>
  <c r="CW84" i="2" s="1"/>
  <c r="DH84" i="2" s="1"/>
  <c r="DS84" i="2" s="1"/>
  <c r="ED84" i="2" s="1"/>
  <c r="EO84" i="2" s="1"/>
  <c r="AS84" i="2"/>
  <c r="BD84" i="2" s="1"/>
  <c r="AR84" i="2"/>
  <c r="BC84" i="2" s="1"/>
  <c r="BN84" i="2" s="1"/>
  <c r="BY84" i="2" s="1"/>
  <c r="CJ84" i="2" s="1"/>
  <c r="CU84" i="2" s="1"/>
  <c r="DF84" i="2" s="1"/>
  <c r="DQ84" i="2" s="1"/>
  <c r="EB84" i="2" s="1"/>
  <c r="EM84" i="2" s="1"/>
  <c r="AQ84" i="2"/>
  <c r="BB84" i="2" s="1"/>
  <c r="BM84" i="2" s="1"/>
  <c r="BX84" i="2" s="1"/>
  <c r="CI84" i="2" s="1"/>
  <c r="CT84" i="2" s="1"/>
  <c r="DE84" i="2" s="1"/>
  <c r="DP84" i="2" s="1"/>
  <c r="EA84" i="2" s="1"/>
  <c r="EL84" i="2" s="1"/>
  <c r="AP84" i="2"/>
  <c r="BA84" i="2" s="1"/>
  <c r="BL84" i="2" s="1"/>
  <c r="BW84" i="2" s="1"/>
  <c r="CH84" i="2" s="1"/>
  <c r="CS84" i="2" s="1"/>
  <c r="DD84" i="2" s="1"/>
  <c r="DO84" i="2" s="1"/>
  <c r="DZ84" i="2" s="1"/>
  <c r="EK84" i="2" s="1"/>
  <c r="AZ83" i="2"/>
  <c r="BK83" i="2" s="1"/>
  <c r="BV83" i="2" s="1"/>
  <c r="CG83" i="2" s="1"/>
  <c r="CR83" i="2" s="1"/>
  <c r="DC83" i="2" s="1"/>
  <c r="DN83" i="2" s="1"/>
  <c r="DY83" i="2" s="1"/>
  <c r="EJ83" i="2" s="1"/>
  <c r="EU83" i="2" s="1"/>
  <c r="AY83" i="2"/>
  <c r="BJ83" i="2" s="1"/>
  <c r="BU83" i="2" s="1"/>
  <c r="CF83" i="2" s="1"/>
  <c r="CQ83" i="2" s="1"/>
  <c r="DB83" i="2" s="1"/>
  <c r="DM83" i="2" s="1"/>
  <c r="DX83" i="2" s="1"/>
  <c r="EI83" i="2" s="1"/>
  <c r="ET83" i="2" s="1"/>
  <c r="AX83" i="2"/>
  <c r="BI83" i="2" s="1"/>
  <c r="BT83" i="2" s="1"/>
  <c r="CE83" i="2" s="1"/>
  <c r="CP83" i="2" s="1"/>
  <c r="DA83" i="2" s="1"/>
  <c r="DL83" i="2" s="1"/>
  <c r="DW83" i="2" s="1"/>
  <c r="EH83" i="2" s="1"/>
  <c r="ES83" i="2" s="1"/>
  <c r="AW83" i="2"/>
  <c r="BH83" i="2" s="1"/>
  <c r="BS83" i="2" s="1"/>
  <c r="CD83" i="2" s="1"/>
  <c r="CO83" i="2" s="1"/>
  <c r="CZ83" i="2" s="1"/>
  <c r="DK83" i="2" s="1"/>
  <c r="DV83" i="2" s="1"/>
  <c r="EG83" i="2" s="1"/>
  <c r="ER83" i="2" s="1"/>
  <c r="AV83" i="2"/>
  <c r="BG83" i="2" s="1"/>
  <c r="BR83" i="2" s="1"/>
  <c r="CC83" i="2" s="1"/>
  <c r="CN83" i="2" s="1"/>
  <c r="CY83" i="2" s="1"/>
  <c r="DJ83" i="2" s="1"/>
  <c r="DU83" i="2" s="1"/>
  <c r="EF83" i="2" s="1"/>
  <c r="EQ83" i="2" s="1"/>
  <c r="AU83" i="2"/>
  <c r="BF83" i="2" s="1"/>
  <c r="BQ83" i="2" s="1"/>
  <c r="CB83" i="2" s="1"/>
  <c r="CM83" i="2" s="1"/>
  <c r="CX83" i="2" s="1"/>
  <c r="DI83" i="2" s="1"/>
  <c r="DT83" i="2" s="1"/>
  <c r="EE83" i="2" s="1"/>
  <c r="EP83" i="2" s="1"/>
  <c r="AT83" i="2"/>
  <c r="BE83" i="2" s="1"/>
  <c r="BP83" i="2" s="1"/>
  <c r="CA83" i="2" s="1"/>
  <c r="CL83" i="2" s="1"/>
  <c r="CW83" i="2" s="1"/>
  <c r="DH83" i="2" s="1"/>
  <c r="DS83" i="2" s="1"/>
  <c r="ED83" i="2" s="1"/>
  <c r="EO83" i="2" s="1"/>
  <c r="AS83" i="2"/>
  <c r="BD83" i="2" s="1"/>
  <c r="BO83" i="2" s="1"/>
  <c r="BZ83" i="2" s="1"/>
  <c r="CK83" i="2" s="1"/>
  <c r="CV83" i="2" s="1"/>
  <c r="DG83" i="2" s="1"/>
  <c r="DR83" i="2" s="1"/>
  <c r="EC83" i="2" s="1"/>
  <c r="EN83" i="2" s="1"/>
  <c r="AR83" i="2"/>
  <c r="BC83" i="2" s="1"/>
  <c r="BN83" i="2" s="1"/>
  <c r="BY83" i="2" s="1"/>
  <c r="CJ83" i="2" s="1"/>
  <c r="CU83" i="2" s="1"/>
  <c r="DF83" i="2" s="1"/>
  <c r="DQ83" i="2" s="1"/>
  <c r="EB83" i="2" s="1"/>
  <c r="EM83" i="2" s="1"/>
  <c r="AQ83" i="2"/>
  <c r="BB83" i="2" s="1"/>
  <c r="BM83" i="2" s="1"/>
  <c r="BX83" i="2" s="1"/>
  <c r="CI83" i="2" s="1"/>
  <c r="CT83" i="2" s="1"/>
  <c r="DE83" i="2" s="1"/>
  <c r="DP83" i="2" s="1"/>
  <c r="EA83" i="2" s="1"/>
  <c r="EL83" i="2" s="1"/>
  <c r="AP83" i="2"/>
  <c r="BA83" i="2" s="1"/>
  <c r="BL83" i="2" s="1"/>
  <c r="BW83" i="2" s="1"/>
  <c r="CH83" i="2" s="1"/>
  <c r="CS83" i="2" s="1"/>
  <c r="DD83" i="2" s="1"/>
  <c r="DO83" i="2" s="1"/>
  <c r="DZ83" i="2" s="1"/>
  <c r="EK83" i="2" s="1"/>
  <c r="F79" i="2"/>
  <c r="N79" i="2" s="1"/>
  <c r="E79" i="2"/>
  <c r="M79" i="2" s="1"/>
  <c r="N78" i="2"/>
  <c r="F78" i="2"/>
  <c r="E78" i="2"/>
  <c r="M78" i="2" s="1"/>
  <c r="F77" i="2"/>
  <c r="N77" i="2" s="1"/>
  <c r="E77" i="2"/>
  <c r="M77" i="2" s="1"/>
  <c r="F76" i="2"/>
  <c r="N76" i="2" s="1"/>
  <c r="E76" i="2"/>
  <c r="M76" i="2" s="1"/>
  <c r="BU75" i="2"/>
  <c r="CF75" i="2" s="1"/>
  <c r="CQ75" i="2" s="1"/>
  <c r="DB75" i="2" s="1"/>
  <c r="DM75" i="2" s="1"/>
  <c r="DX75" i="2" s="1"/>
  <c r="EI75" i="2" s="1"/>
  <c r="ET75" i="2" s="1"/>
  <c r="BK75" i="2"/>
  <c r="BV75" i="2" s="1"/>
  <c r="CG75" i="2" s="1"/>
  <c r="CR75" i="2" s="1"/>
  <c r="DC75" i="2" s="1"/>
  <c r="DN75" i="2" s="1"/>
  <c r="DY75" i="2" s="1"/>
  <c r="EJ75" i="2" s="1"/>
  <c r="EU75" i="2" s="1"/>
  <c r="BG75" i="2"/>
  <c r="BR75" i="2" s="1"/>
  <c r="CC75" i="2" s="1"/>
  <c r="CN75" i="2" s="1"/>
  <c r="CY75" i="2" s="1"/>
  <c r="DJ75" i="2" s="1"/>
  <c r="DU75" i="2" s="1"/>
  <c r="EF75" i="2" s="1"/>
  <c r="EQ75" i="2" s="1"/>
  <c r="AZ75" i="2"/>
  <c r="AY75" i="2"/>
  <c r="BJ75" i="2" s="1"/>
  <c r="AX75" i="2"/>
  <c r="BI75" i="2" s="1"/>
  <c r="BT75" i="2" s="1"/>
  <c r="CE75" i="2" s="1"/>
  <c r="CP75" i="2" s="1"/>
  <c r="DA75" i="2" s="1"/>
  <c r="DL75" i="2" s="1"/>
  <c r="DW75" i="2" s="1"/>
  <c r="EH75" i="2" s="1"/>
  <c r="ES75" i="2" s="1"/>
  <c r="AW75" i="2"/>
  <c r="BH75" i="2" s="1"/>
  <c r="BS75" i="2" s="1"/>
  <c r="CD75" i="2" s="1"/>
  <c r="CO75" i="2" s="1"/>
  <c r="CZ75" i="2" s="1"/>
  <c r="DK75" i="2" s="1"/>
  <c r="DV75" i="2" s="1"/>
  <c r="EG75" i="2" s="1"/>
  <c r="ER75" i="2" s="1"/>
  <c r="AV75" i="2"/>
  <c r="AU75" i="2"/>
  <c r="BF75" i="2" s="1"/>
  <c r="BQ75" i="2" s="1"/>
  <c r="CB75" i="2" s="1"/>
  <c r="CM75" i="2" s="1"/>
  <c r="CX75" i="2" s="1"/>
  <c r="DI75" i="2" s="1"/>
  <c r="DT75" i="2" s="1"/>
  <c r="EE75" i="2" s="1"/>
  <c r="EP75" i="2" s="1"/>
  <c r="AT75" i="2"/>
  <c r="BE75" i="2" s="1"/>
  <c r="BP75" i="2" s="1"/>
  <c r="CA75" i="2" s="1"/>
  <c r="CL75" i="2" s="1"/>
  <c r="CW75" i="2" s="1"/>
  <c r="DH75" i="2" s="1"/>
  <c r="DS75" i="2" s="1"/>
  <c r="ED75" i="2" s="1"/>
  <c r="EO75" i="2" s="1"/>
  <c r="AS75" i="2"/>
  <c r="BD75" i="2" s="1"/>
  <c r="BO75" i="2" s="1"/>
  <c r="BZ75" i="2" s="1"/>
  <c r="CK75" i="2" s="1"/>
  <c r="CV75" i="2" s="1"/>
  <c r="DG75" i="2" s="1"/>
  <c r="DR75" i="2" s="1"/>
  <c r="EC75" i="2" s="1"/>
  <c r="EN75" i="2" s="1"/>
  <c r="AR75" i="2"/>
  <c r="BC75" i="2" s="1"/>
  <c r="BN75" i="2" s="1"/>
  <c r="BY75" i="2" s="1"/>
  <c r="CJ75" i="2" s="1"/>
  <c r="CU75" i="2" s="1"/>
  <c r="DF75" i="2" s="1"/>
  <c r="DQ75" i="2" s="1"/>
  <c r="EB75" i="2" s="1"/>
  <c r="EM75" i="2" s="1"/>
  <c r="AQ75" i="2"/>
  <c r="BB75" i="2" s="1"/>
  <c r="BM75" i="2" s="1"/>
  <c r="BX75" i="2" s="1"/>
  <c r="CI75" i="2" s="1"/>
  <c r="CT75" i="2" s="1"/>
  <c r="DE75" i="2" s="1"/>
  <c r="DP75" i="2" s="1"/>
  <c r="EA75" i="2" s="1"/>
  <c r="EL75" i="2" s="1"/>
  <c r="AP75" i="2"/>
  <c r="BA75" i="2" s="1"/>
  <c r="BL75" i="2" s="1"/>
  <c r="BW75" i="2" s="1"/>
  <c r="CH75" i="2" s="1"/>
  <c r="CS75" i="2" s="1"/>
  <c r="DD75" i="2" s="1"/>
  <c r="DO75" i="2" s="1"/>
  <c r="DZ75" i="2" s="1"/>
  <c r="EK75" i="2" s="1"/>
  <c r="BK74" i="2"/>
  <c r="BV74" i="2" s="1"/>
  <c r="CG74" i="2" s="1"/>
  <c r="CR74" i="2" s="1"/>
  <c r="DC74" i="2" s="1"/>
  <c r="DN74" i="2" s="1"/>
  <c r="DY74" i="2" s="1"/>
  <c r="EJ74" i="2" s="1"/>
  <c r="EU74" i="2" s="1"/>
  <c r="BJ74" i="2"/>
  <c r="BU74" i="2" s="1"/>
  <c r="CF74" i="2" s="1"/>
  <c r="CQ74" i="2" s="1"/>
  <c r="DB74" i="2" s="1"/>
  <c r="DM74" i="2" s="1"/>
  <c r="DX74" i="2" s="1"/>
  <c r="EI74" i="2" s="1"/>
  <c r="ET74" i="2" s="1"/>
  <c r="BC74" i="2"/>
  <c r="BN74" i="2" s="1"/>
  <c r="BY74" i="2" s="1"/>
  <c r="CJ74" i="2" s="1"/>
  <c r="CU74" i="2" s="1"/>
  <c r="DF74" i="2" s="1"/>
  <c r="DQ74" i="2" s="1"/>
  <c r="EB74" i="2" s="1"/>
  <c r="EM74" i="2" s="1"/>
  <c r="BB74" i="2"/>
  <c r="BM74" i="2" s="1"/>
  <c r="BX74" i="2" s="1"/>
  <c r="CI74" i="2" s="1"/>
  <c r="CT74" i="2" s="1"/>
  <c r="DE74" i="2" s="1"/>
  <c r="DP74" i="2" s="1"/>
  <c r="EA74" i="2" s="1"/>
  <c r="EL74" i="2" s="1"/>
  <c r="AZ74" i="2"/>
  <c r="AY74" i="2"/>
  <c r="AX74" i="2"/>
  <c r="BI74" i="2" s="1"/>
  <c r="BT74" i="2" s="1"/>
  <c r="CE74" i="2" s="1"/>
  <c r="CP74" i="2" s="1"/>
  <c r="DA74" i="2" s="1"/>
  <c r="DL74" i="2" s="1"/>
  <c r="DW74" i="2" s="1"/>
  <c r="EH74" i="2" s="1"/>
  <c r="ES74" i="2" s="1"/>
  <c r="AW74" i="2"/>
  <c r="BH74" i="2" s="1"/>
  <c r="BS74" i="2" s="1"/>
  <c r="CD74" i="2" s="1"/>
  <c r="CO74" i="2" s="1"/>
  <c r="CZ74" i="2" s="1"/>
  <c r="DK74" i="2" s="1"/>
  <c r="DV74" i="2" s="1"/>
  <c r="EG74" i="2" s="1"/>
  <c r="ER74" i="2" s="1"/>
  <c r="AV74" i="2"/>
  <c r="BG74" i="2" s="1"/>
  <c r="BR74" i="2" s="1"/>
  <c r="CC74" i="2" s="1"/>
  <c r="CN74" i="2" s="1"/>
  <c r="CY74" i="2" s="1"/>
  <c r="DJ74" i="2" s="1"/>
  <c r="DU74" i="2" s="1"/>
  <c r="EF74" i="2" s="1"/>
  <c r="EQ74" i="2" s="1"/>
  <c r="AU74" i="2"/>
  <c r="BF74" i="2" s="1"/>
  <c r="BQ74" i="2" s="1"/>
  <c r="CB74" i="2" s="1"/>
  <c r="CM74" i="2" s="1"/>
  <c r="CX74" i="2" s="1"/>
  <c r="DI74" i="2" s="1"/>
  <c r="DT74" i="2" s="1"/>
  <c r="EE74" i="2" s="1"/>
  <c r="EP74" i="2" s="1"/>
  <c r="AT74" i="2"/>
  <c r="BE74" i="2" s="1"/>
  <c r="BP74" i="2" s="1"/>
  <c r="CA74" i="2" s="1"/>
  <c r="CL74" i="2" s="1"/>
  <c r="CW74" i="2" s="1"/>
  <c r="DH74" i="2" s="1"/>
  <c r="DS74" i="2" s="1"/>
  <c r="ED74" i="2" s="1"/>
  <c r="EO74" i="2" s="1"/>
  <c r="AS74" i="2"/>
  <c r="BD74" i="2" s="1"/>
  <c r="BO74" i="2" s="1"/>
  <c r="BZ74" i="2" s="1"/>
  <c r="CK74" i="2" s="1"/>
  <c r="CV74" i="2" s="1"/>
  <c r="DG74" i="2" s="1"/>
  <c r="DR74" i="2" s="1"/>
  <c r="EC74" i="2" s="1"/>
  <c r="EN74" i="2" s="1"/>
  <c r="AR74" i="2"/>
  <c r="AQ74" i="2"/>
  <c r="AP74" i="2"/>
  <c r="BA74" i="2" s="1"/>
  <c r="BL74" i="2" s="1"/>
  <c r="BW74" i="2" s="1"/>
  <c r="CH74" i="2" s="1"/>
  <c r="CS74" i="2" s="1"/>
  <c r="DD74" i="2" s="1"/>
  <c r="DO74" i="2" s="1"/>
  <c r="DZ74" i="2" s="1"/>
  <c r="EK74" i="2" s="1"/>
  <c r="F70" i="2"/>
  <c r="N70" i="2" s="1"/>
  <c r="E70" i="2"/>
  <c r="F69" i="2"/>
  <c r="N69" i="2" s="1"/>
  <c r="E69" i="2"/>
  <c r="M69" i="2" s="1"/>
  <c r="F68" i="2"/>
  <c r="N68" i="2" s="1"/>
  <c r="E68" i="2"/>
  <c r="F67" i="2"/>
  <c r="N67" i="2" s="1"/>
  <c r="E67" i="2"/>
  <c r="M67" i="2" s="1"/>
  <c r="BJ66" i="2"/>
  <c r="BU66" i="2" s="1"/>
  <c r="CF66" i="2" s="1"/>
  <c r="CQ66" i="2" s="1"/>
  <c r="DB66" i="2" s="1"/>
  <c r="DM66" i="2" s="1"/>
  <c r="DX66" i="2" s="1"/>
  <c r="EI66" i="2" s="1"/>
  <c r="ET66" i="2" s="1"/>
  <c r="AZ66" i="2"/>
  <c r="BK66" i="2" s="1"/>
  <c r="BV66" i="2" s="1"/>
  <c r="CG66" i="2" s="1"/>
  <c r="CR66" i="2" s="1"/>
  <c r="DC66" i="2" s="1"/>
  <c r="DN66" i="2" s="1"/>
  <c r="DY66" i="2" s="1"/>
  <c r="EJ66" i="2" s="1"/>
  <c r="EU66" i="2" s="1"/>
  <c r="AY66" i="2"/>
  <c r="AX66" i="2"/>
  <c r="BI66" i="2" s="1"/>
  <c r="BT66" i="2" s="1"/>
  <c r="CE66" i="2" s="1"/>
  <c r="CP66" i="2" s="1"/>
  <c r="DA66" i="2" s="1"/>
  <c r="DL66" i="2" s="1"/>
  <c r="DW66" i="2" s="1"/>
  <c r="EH66" i="2" s="1"/>
  <c r="ES66" i="2" s="1"/>
  <c r="AW66" i="2"/>
  <c r="BH66" i="2" s="1"/>
  <c r="BS66" i="2" s="1"/>
  <c r="CD66" i="2" s="1"/>
  <c r="CO66" i="2" s="1"/>
  <c r="CZ66" i="2" s="1"/>
  <c r="DK66" i="2" s="1"/>
  <c r="DV66" i="2" s="1"/>
  <c r="EG66" i="2" s="1"/>
  <c r="ER66" i="2" s="1"/>
  <c r="AV66" i="2"/>
  <c r="BG66" i="2" s="1"/>
  <c r="BR66" i="2" s="1"/>
  <c r="CC66" i="2" s="1"/>
  <c r="CN66" i="2" s="1"/>
  <c r="CY66" i="2" s="1"/>
  <c r="DJ66" i="2" s="1"/>
  <c r="DU66" i="2" s="1"/>
  <c r="EF66" i="2" s="1"/>
  <c r="EQ66" i="2" s="1"/>
  <c r="AU66" i="2"/>
  <c r="BF66" i="2" s="1"/>
  <c r="BQ66" i="2" s="1"/>
  <c r="CB66" i="2" s="1"/>
  <c r="CM66" i="2" s="1"/>
  <c r="CX66" i="2" s="1"/>
  <c r="DI66" i="2" s="1"/>
  <c r="DT66" i="2" s="1"/>
  <c r="EE66" i="2" s="1"/>
  <c r="EP66" i="2" s="1"/>
  <c r="AT66" i="2"/>
  <c r="BE66" i="2" s="1"/>
  <c r="BP66" i="2" s="1"/>
  <c r="CA66" i="2" s="1"/>
  <c r="CL66" i="2" s="1"/>
  <c r="CW66" i="2" s="1"/>
  <c r="DH66" i="2" s="1"/>
  <c r="DS66" i="2" s="1"/>
  <c r="ED66" i="2" s="1"/>
  <c r="EO66" i="2" s="1"/>
  <c r="AS66" i="2"/>
  <c r="BD66" i="2" s="1"/>
  <c r="BO66" i="2" s="1"/>
  <c r="BZ66" i="2" s="1"/>
  <c r="CK66" i="2" s="1"/>
  <c r="CV66" i="2" s="1"/>
  <c r="DG66" i="2" s="1"/>
  <c r="DR66" i="2" s="1"/>
  <c r="EC66" i="2" s="1"/>
  <c r="EN66" i="2" s="1"/>
  <c r="AR66" i="2"/>
  <c r="BC66" i="2" s="1"/>
  <c r="BN66" i="2" s="1"/>
  <c r="BY66" i="2" s="1"/>
  <c r="CJ66" i="2" s="1"/>
  <c r="CU66" i="2" s="1"/>
  <c r="DF66" i="2" s="1"/>
  <c r="DQ66" i="2" s="1"/>
  <c r="EB66" i="2" s="1"/>
  <c r="EM66" i="2" s="1"/>
  <c r="AQ66" i="2"/>
  <c r="BB66" i="2" s="1"/>
  <c r="BM66" i="2" s="1"/>
  <c r="BX66" i="2" s="1"/>
  <c r="CI66" i="2" s="1"/>
  <c r="CT66" i="2" s="1"/>
  <c r="DE66" i="2" s="1"/>
  <c r="DP66" i="2" s="1"/>
  <c r="EA66" i="2" s="1"/>
  <c r="EL66" i="2" s="1"/>
  <c r="AP66" i="2"/>
  <c r="BA66" i="2" s="1"/>
  <c r="BL66" i="2" s="1"/>
  <c r="BW66" i="2" s="1"/>
  <c r="CH66" i="2" s="1"/>
  <c r="CS66" i="2" s="1"/>
  <c r="DD66" i="2" s="1"/>
  <c r="DO66" i="2" s="1"/>
  <c r="DZ66" i="2" s="1"/>
  <c r="EK66" i="2" s="1"/>
  <c r="BX65" i="2"/>
  <c r="CI65" i="2" s="1"/>
  <c r="CT65" i="2" s="1"/>
  <c r="DE65" i="2" s="1"/>
  <c r="DP65" i="2" s="1"/>
  <c r="EA65" i="2" s="1"/>
  <c r="EL65" i="2" s="1"/>
  <c r="BH65" i="2"/>
  <c r="BS65" i="2" s="1"/>
  <c r="CD65" i="2" s="1"/>
  <c r="CO65" i="2" s="1"/>
  <c r="CZ65" i="2" s="1"/>
  <c r="DK65" i="2" s="1"/>
  <c r="DV65" i="2" s="1"/>
  <c r="EG65" i="2" s="1"/>
  <c r="ER65" i="2" s="1"/>
  <c r="BD65" i="2"/>
  <c r="BO65" i="2" s="1"/>
  <c r="BZ65" i="2" s="1"/>
  <c r="CK65" i="2" s="1"/>
  <c r="CV65" i="2" s="1"/>
  <c r="DG65" i="2" s="1"/>
  <c r="DR65" i="2" s="1"/>
  <c r="EC65" i="2" s="1"/>
  <c r="EN65" i="2" s="1"/>
  <c r="BC65" i="2"/>
  <c r="BN65" i="2" s="1"/>
  <c r="BY65" i="2" s="1"/>
  <c r="CJ65" i="2" s="1"/>
  <c r="CU65" i="2" s="1"/>
  <c r="DF65" i="2" s="1"/>
  <c r="DQ65" i="2" s="1"/>
  <c r="EB65" i="2" s="1"/>
  <c r="EM65" i="2" s="1"/>
  <c r="BB65" i="2"/>
  <c r="BM65" i="2" s="1"/>
  <c r="AZ65" i="2"/>
  <c r="BK65" i="2" s="1"/>
  <c r="BV65" i="2" s="1"/>
  <c r="CG65" i="2" s="1"/>
  <c r="CR65" i="2" s="1"/>
  <c r="DC65" i="2" s="1"/>
  <c r="DN65" i="2" s="1"/>
  <c r="DY65" i="2" s="1"/>
  <c r="EJ65" i="2" s="1"/>
  <c r="EU65" i="2" s="1"/>
  <c r="AY65" i="2"/>
  <c r="BJ65" i="2" s="1"/>
  <c r="BU65" i="2" s="1"/>
  <c r="CF65" i="2" s="1"/>
  <c r="CQ65" i="2" s="1"/>
  <c r="DB65" i="2" s="1"/>
  <c r="DM65" i="2" s="1"/>
  <c r="DX65" i="2" s="1"/>
  <c r="EI65" i="2" s="1"/>
  <c r="ET65" i="2" s="1"/>
  <c r="AX65" i="2"/>
  <c r="BI65" i="2" s="1"/>
  <c r="BT65" i="2" s="1"/>
  <c r="CE65" i="2" s="1"/>
  <c r="CP65" i="2" s="1"/>
  <c r="DA65" i="2" s="1"/>
  <c r="DL65" i="2" s="1"/>
  <c r="DW65" i="2" s="1"/>
  <c r="EH65" i="2" s="1"/>
  <c r="ES65" i="2" s="1"/>
  <c r="AW65" i="2"/>
  <c r="AV65" i="2"/>
  <c r="BG65" i="2" s="1"/>
  <c r="BR65" i="2" s="1"/>
  <c r="CC65" i="2" s="1"/>
  <c r="CN65" i="2" s="1"/>
  <c r="CY65" i="2" s="1"/>
  <c r="DJ65" i="2" s="1"/>
  <c r="DU65" i="2" s="1"/>
  <c r="EF65" i="2" s="1"/>
  <c r="EQ65" i="2" s="1"/>
  <c r="AU65" i="2"/>
  <c r="BF65" i="2" s="1"/>
  <c r="BQ65" i="2" s="1"/>
  <c r="CB65" i="2" s="1"/>
  <c r="CM65" i="2" s="1"/>
  <c r="CX65" i="2" s="1"/>
  <c r="DI65" i="2" s="1"/>
  <c r="DT65" i="2" s="1"/>
  <c r="EE65" i="2" s="1"/>
  <c r="EP65" i="2" s="1"/>
  <c r="AT65" i="2"/>
  <c r="BE65" i="2" s="1"/>
  <c r="BP65" i="2" s="1"/>
  <c r="CA65" i="2" s="1"/>
  <c r="CL65" i="2" s="1"/>
  <c r="CW65" i="2" s="1"/>
  <c r="DH65" i="2" s="1"/>
  <c r="DS65" i="2" s="1"/>
  <c r="ED65" i="2" s="1"/>
  <c r="EO65" i="2" s="1"/>
  <c r="AS65" i="2"/>
  <c r="AR65" i="2"/>
  <c r="AQ65" i="2"/>
  <c r="AP65" i="2"/>
  <c r="BA65" i="2" s="1"/>
  <c r="BL65" i="2" s="1"/>
  <c r="BW65" i="2" s="1"/>
  <c r="CH65" i="2" s="1"/>
  <c r="CS65" i="2" s="1"/>
  <c r="DD65" i="2" s="1"/>
  <c r="DO65" i="2" s="1"/>
  <c r="DZ65" i="2" s="1"/>
  <c r="EK65" i="2" s="1"/>
  <c r="F61" i="2"/>
  <c r="N61" i="2" s="1"/>
  <c r="E61" i="2"/>
  <c r="M61" i="2" s="1"/>
  <c r="N60" i="2"/>
  <c r="F60" i="2"/>
  <c r="E60" i="2"/>
  <c r="F59" i="2"/>
  <c r="N59" i="2" s="1"/>
  <c r="E59" i="2"/>
  <c r="M59" i="2" s="1"/>
  <c r="F58" i="2"/>
  <c r="N58" i="2" s="1"/>
  <c r="E58" i="2"/>
  <c r="CC57" i="2"/>
  <c r="CN57" i="2" s="1"/>
  <c r="CY57" i="2" s="1"/>
  <c r="DJ57" i="2" s="1"/>
  <c r="DU57" i="2" s="1"/>
  <c r="EF57" i="2" s="1"/>
  <c r="EQ57" i="2" s="1"/>
  <c r="BK57" i="2"/>
  <c r="BV57" i="2" s="1"/>
  <c r="CG57" i="2" s="1"/>
  <c r="CR57" i="2" s="1"/>
  <c r="DC57" i="2" s="1"/>
  <c r="DN57" i="2" s="1"/>
  <c r="DY57" i="2" s="1"/>
  <c r="EJ57" i="2" s="1"/>
  <c r="EU57" i="2" s="1"/>
  <c r="BJ57" i="2"/>
  <c r="BU57" i="2" s="1"/>
  <c r="CF57" i="2" s="1"/>
  <c r="CQ57" i="2" s="1"/>
  <c r="DB57" i="2" s="1"/>
  <c r="DM57" i="2" s="1"/>
  <c r="DX57" i="2" s="1"/>
  <c r="EI57" i="2" s="1"/>
  <c r="ET57" i="2" s="1"/>
  <c r="BG57" i="2"/>
  <c r="BR57" i="2" s="1"/>
  <c r="BC57" i="2"/>
  <c r="BN57" i="2" s="1"/>
  <c r="BY57" i="2" s="1"/>
  <c r="CJ57" i="2" s="1"/>
  <c r="CU57" i="2" s="1"/>
  <c r="DF57" i="2" s="1"/>
  <c r="DQ57" i="2" s="1"/>
  <c r="EB57" i="2" s="1"/>
  <c r="EM57" i="2" s="1"/>
  <c r="BB57" i="2"/>
  <c r="BM57" i="2" s="1"/>
  <c r="BX57" i="2" s="1"/>
  <c r="CI57" i="2" s="1"/>
  <c r="CT57" i="2" s="1"/>
  <c r="DE57" i="2" s="1"/>
  <c r="DP57" i="2" s="1"/>
  <c r="EA57" i="2" s="1"/>
  <c r="EL57" i="2" s="1"/>
  <c r="AZ57" i="2"/>
  <c r="AY57" i="2"/>
  <c r="AX57" i="2"/>
  <c r="BI57" i="2" s="1"/>
  <c r="BT57" i="2" s="1"/>
  <c r="CE57" i="2" s="1"/>
  <c r="CP57" i="2" s="1"/>
  <c r="DA57" i="2" s="1"/>
  <c r="DL57" i="2" s="1"/>
  <c r="DW57" i="2" s="1"/>
  <c r="EH57" i="2" s="1"/>
  <c r="ES57" i="2" s="1"/>
  <c r="AW57" i="2"/>
  <c r="BH57" i="2" s="1"/>
  <c r="BS57" i="2" s="1"/>
  <c r="CD57" i="2" s="1"/>
  <c r="CO57" i="2" s="1"/>
  <c r="CZ57" i="2" s="1"/>
  <c r="DK57" i="2" s="1"/>
  <c r="DV57" i="2" s="1"/>
  <c r="EG57" i="2" s="1"/>
  <c r="ER57" i="2" s="1"/>
  <c r="AV57" i="2"/>
  <c r="AU57" i="2"/>
  <c r="BF57" i="2" s="1"/>
  <c r="BQ57" i="2" s="1"/>
  <c r="CB57" i="2" s="1"/>
  <c r="CM57" i="2" s="1"/>
  <c r="CX57" i="2" s="1"/>
  <c r="DI57" i="2" s="1"/>
  <c r="DT57" i="2" s="1"/>
  <c r="EE57" i="2" s="1"/>
  <c r="EP57" i="2" s="1"/>
  <c r="AT57" i="2"/>
  <c r="BE57" i="2" s="1"/>
  <c r="BP57" i="2" s="1"/>
  <c r="CA57" i="2" s="1"/>
  <c r="CL57" i="2" s="1"/>
  <c r="CW57" i="2" s="1"/>
  <c r="DH57" i="2" s="1"/>
  <c r="DS57" i="2" s="1"/>
  <c r="ED57" i="2" s="1"/>
  <c r="EO57" i="2" s="1"/>
  <c r="AS57" i="2"/>
  <c r="BD57" i="2" s="1"/>
  <c r="BO57" i="2" s="1"/>
  <c r="BZ57" i="2" s="1"/>
  <c r="CK57" i="2" s="1"/>
  <c r="CV57" i="2" s="1"/>
  <c r="DG57" i="2" s="1"/>
  <c r="DR57" i="2" s="1"/>
  <c r="EC57" i="2" s="1"/>
  <c r="EN57" i="2" s="1"/>
  <c r="AR57" i="2"/>
  <c r="AQ57" i="2"/>
  <c r="AP57" i="2"/>
  <c r="BA57" i="2" s="1"/>
  <c r="BL57" i="2" s="1"/>
  <c r="BW57" i="2" s="1"/>
  <c r="CH57" i="2" s="1"/>
  <c r="CS57" i="2" s="1"/>
  <c r="DD57" i="2" s="1"/>
  <c r="DO57" i="2" s="1"/>
  <c r="DZ57" i="2" s="1"/>
  <c r="EK57" i="2" s="1"/>
  <c r="BV56" i="2"/>
  <c r="CG56" i="2" s="1"/>
  <c r="CR56" i="2" s="1"/>
  <c r="DC56" i="2" s="1"/>
  <c r="DN56" i="2" s="1"/>
  <c r="DY56" i="2" s="1"/>
  <c r="EJ56" i="2" s="1"/>
  <c r="EU56" i="2" s="1"/>
  <c r="BL56" i="2"/>
  <c r="BW56" i="2" s="1"/>
  <c r="CH56" i="2" s="1"/>
  <c r="CS56" i="2" s="1"/>
  <c r="DD56" i="2" s="1"/>
  <c r="DO56" i="2" s="1"/>
  <c r="DZ56" i="2" s="1"/>
  <c r="EK56" i="2" s="1"/>
  <c r="BD56" i="2"/>
  <c r="BO56" i="2" s="1"/>
  <c r="BZ56" i="2" s="1"/>
  <c r="CK56" i="2" s="1"/>
  <c r="CV56" i="2" s="1"/>
  <c r="DG56" i="2" s="1"/>
  <c r="DR56" i="2" s="1"/>
  <c r="EC56" i="2" s="1"/>
  <c r="EN56" i="2" s="1"/>
  <c r="BC56" i="2"/>
  <c r="BN56" i="2" s="1"/>
  <c r="BY56" i="2" s="1"/>
  <c r="CJ56" i="2" s="1"/>
  <c r="CU56" i="2" s="1"/>
  <c r="DF56" i="2" s="1"/>
  <c r="DQ56" i="2" s="1"/>
  <c r="EB56" i="2" s="1"/>
  <c r="EM56" i="2" s="1"/>
  <c r="BA56" i="2"/>
  <c r="AZ56" i="2"/>
  <c r="BK56" i="2" s="1"/>
  <c r="AY56" i="2"/>
  <c r="BJ56" i="2" s="1"/>
  <c r="BU56" i="2" s="1"/>
  <c r="CF56" i="2" s="1"/>
  <c r="CQ56" i="2" s="1"/>
  <c r="DB56" i="2" s="1"/>
  <c r="DM56" i="2" s="1"/>
  <c r="DX56" i="2" s="1"/>
  <c r="EI56" i="2" s="1"/>
  <c r="ET56" i="2" s="1"/>
  <c r="AX56" i="2"/>
  <c r="BI56" i="2" s="1"/>
  <c r="BT56" i="2" s="1"/>
  <c r="CE56" i="2" s="1"/>
  <c r="CP56" i="2" s="1"/>
  <c r="DA56" i="2" s="1"/>
  <c r="DL56" i="2" s="1"/>
  <c r="DW56" i="2" s="1"/>
  <c r="EH56" i="2" s="1"/>
  <c r="ES56" i="2" s="1"/>
  <c r="AW56" i="2"/>
  <c r="BH56" i="2" s="1"/>
  <c r="BS56" i="2" s="1"/>
  <c r="CD56" i="2" s="1"/>
  <c r="CO56" i="2" s="1"/>
  <c r="CZ56" i="2" s="1"/>
  <c r="DK56" i="2" s="1"/>
  <c r="DV56" i="2" s="1"/>
  <c r="EG56" i="2" s="1"/>
  <c r="ER56" i="2" s="1"/>
  <c r="AV56" i="2"/>
  <c r="BG56" i="2" s="1"/>
  <c r="BR56" i="2" s="1"/>
  <c r="CC56" i="2" s="1"/>
  <c r="CN56" i="2" s="1"/>
  <c r="CY56" i="2" s="1"/>
  <c r="DJ56" i="2" s="1"/>
  <c r="DU56" i="2" s="1"/>
  <c r="EF56" i="2" s="1"/>
  <c r="EQ56" i="2" s="1"/>
  <c r="AU56" i="2"/>
  <c r="BF56" i="2" s="1"/>
  <c r="BQ56" i="2" s="1"/>
  <c r="CB56" i="2" s="1"/>
  <c r="CM56" i="2" s="1"/>
  <c r="CX56" i="2" s="1"/>
  <c r="DI56" i="2" s="1"/>
  <c r="DT56" i="2" s="1"/>
  <c r="EE56" i="2" s="1"/>
  <c r="EP56" i="2" s="1"/>
  <c r="AT56" i="2"/>
  <c r="BE56" i="2" s="1"/>
  <c r="BP56" i="2" s="1"/>
  <c r="CA56" i="2" s="1"/>
  <c r="CL56" i="2" s="1"/>
  <c r="CW56" i="2" s="1"/>
  <c r="DH56" i="2" s="1"/>
  <c r="DS56" i="2" s="1"/>
  <c r="ED56" i="2" s="1"/>
  <c r="EO56" i="2" s="1"/>
  <c r="AS56" i="2"/>
  <c r="AR56" i="2"/>
  <c r="AQ56" i="2"/>
  <c r="BB56" i="2" s="1"/>
  <c r="BM56" i="2" s="1"/>
  <c r="BX56" i="2" s="1"/>
  <c r="CI56" i="2" s="1"/>
  <c r="CT56" i="2" s="1"/>
  <c r="DE56" i="2" s="1"/>
  <c r="DP56" i="2" s="1"/>
  <c r="EA56" i="2" s="1"/>
  <c r="EL56" i="2" s="1"/>
  <c r="AP56" i="2"/>
  <c r="F52" i="2"/>
  <c r="N52" i="2" s="1"/>
  <c r="E52" i="2"/>
  <c r="M52" i="2" s="1"/>
  <c r="N51" i="2"/>
  <c r="M51" i="2"/>
  <c r="F51" i="2"/>
  <c r="E51" i="2"/>
  <c r="F50" i="2"/>
  <c r="N50" i="2" s="1"/>
  <c r="E50" i="2"/>
  <c r="M50" i="2" s="1"/>
  <c r="F49" i="2"/>
  <c r="N49" i="2" s="1"/>
  <c r="E49" i="2"/>
  <c r="M49" i="2" s="1"/>
  <c r="BT48" i="2"/>
  <c r="CE48" i="2" s="1"/>
  <c r="CP48" i="2" s="1"/>
  <c r="DA48" i="2" s="1"/>
  <c r="DL48" i="2" s="1"/>
  <c r="DW48" i="2" s="1"/>
  <c r="EH48" i="2" s="1"/>
  <c r="ES48" i="2" s="1"/>
  <c r="BS48" i="2"/>
  <c r="CD48" i="2" s="1"/>
  <c r="CO48" i="2" s="1"/>
  <c r="CZ48" i="2" s="1"/>
  <c r="DK48" i="2" s="1"/>
  <c r="DV48" i="2" s="1"/>
  <c r="EG48" i="2" s="1"/>
  <c r="ER48" i="2" s="1"/>
  <c r="BL48" i="2"/>
  <c r="BW48" i="2" s="1"/>
  <c r="CH48" i="2" s="1"/>
  <c r="CS48" i="2" s="1"/>
  <c r="DD48" i="2" s="1"/>
  <c r="DO48" i="2" s="1"/>
  <c r="DZ48" i="2" s="1"/>
  <c r="EK48" i="2" s="1"/>
  <c r="BH48" i="2"/>
  <c r="BG48" i="2"/>
  <c r="BR48" i="2" s="1"/>
  <c r="CC48" i="2" s="1"/>
  <c r="CN48" i="2" s="1"/>
  <c r="CY48" i="2" s="1"/>
  <c r="DJ48" i="2" s="1"/>
  <c r="DU48" i="2" s="1"/>
  <c r="EF48" i="2" s="1"/>
  <c r="EQ48" i="2" s="1"/>
  <c r="AZ48" i="2"/>
  <c r="BK48" i="2" s="1"/>
  <c r="BV48" i="2" s="1"/>
  <c r="CG48" i="2" s="1"/>
  <c r="CR48" i="2" s="1"/>
  <c r="DC48" i="2" s="1"/>
  <c r="DN48" i="2" s="1"/>
  <c r="DY48" i="2" s="1"/>
  <c r="EJ48" i="2" s="1"/>
  <c r="EU48" i="2" s="1"/>
  <c r="AY48" i="2"/>
  <c r="BJ48" i="2" s="1"/>
  <c r="BU48" i="2" s="1"/>
  <c r="CF48" i="2" s="1"/>
  <c r="CQ48" i="2" s="1"/>
  <c r="DB48" i="2" s="1"/>
  <c r="DM48" i="2" s="1"/>
  <c r="DX48" i="2" s="1"/>
  <c r="EI48" i="2" s="1"/>
  <c r="ET48" i="2" s="1"/>
  <c r="AX48" i="2"/>
  <c r="BI48" i="2" s="1"/>
  <c r="AW48" i="2"/>
  <c r="AV48" i="2"/>
  <c r="AU48" i="2"/>
  <c r="BF48" i="2" s="1"/>
  <c r="BQ48" i="2" s="1"/>
  <c r="CB48" i="2" s="1"/>
  <c r="CM48" i="2" s="1"/>
  <c r="CX48" i="2" s="1"/>
  <c r="DI48" i="2" s="1"/>
  <c r="DT48" i="2" s="1"/>
  <c r="EE48" i="2" s="1"/>
  <c r="EP48" i="2" s="1"/>
  <c r="AT48" i="2"/>
  <c r="BE48" i="2" s="1"/>
  <c r="BP48" i="2" s="1"/>
  <c r="CA48" i="2" s="1"/>
  <c r="CL48" i="2" s="1"/>
  <c r="CW48" i="2" s="1"/>
  <c r="DH48" i="2" s="1"/>
  <c r="DS48" i="2" s="1"/>
  <c r="ED48" i="2" s="1"/>
  <c r="EO48" i="2" s="1"/>
  <c r="AS48" i="2"/>
  <c r="BD48" i="2" s="1"/>
  <c r="BO48" i="2" s="1"/>
  <c r="BZ48" i="2" s="1"/>
  <c r="CK48" i="2" s="1"/>
  <c r="CV48" i="2" s="1"/>
  <c r="DG48" i="2" s="1"/>
  <c r="DR48" i="2" s="1"/>
  <c r="EC48" i="2" s="1"/>
  <c r="EN48" i="2" s="1"/>
  <c r="AR48" i="2"/>
  <c r="BC48" i="2" s="1"/>
  <c r="BN48" i="2" s="1"/>
  <c r="BY48" i="2" s="1"/>
  <c r="CJ48" i="2" s="1"/>
  <c r="CU48" i="2" s="1"/>
  <c r="DF48" i="2" s="1"/>
  <c r="DQ48" i="2" s="1"/>
  <c r="EB48" i="2" s="1"/>
  <c r="EM48" i="2" s="1"/>
  <c r="AQ48" i="2"/>
  <c r="BB48" i="2" s="1"/>
  <c r="BM48" i="2" s="1"/>
  <c r="BX48" i="2" s="1"/>
  <c r="CI48" i="2" s="1"/>
  <c r="CT48" i="2" s="1"/>
  <c r="DE48" i="2" s="1"/>
  <c r="DP48" i="2" s="1"/>
  <c r="EA48" i="2" s="1"/>
  <c r="EL48" i="2" s="1"/>
  <c r="AP48" i="2"/>
  <c r="BA48" i="2" s="1"/>
  <c r="BK47" i="2"/>
  <c r="BV47" i="2" s="1"/>
  <c r="CG47" i="2" s="1"/>
  <c r="CR47" i="2" s="1"/>
  <c r="DC47" i="2" s="1"/>
  <c r="DN47" i="2" s="1"/>
  <c r="DY47" i="2" s="1"/>
  <c r="EJ47" i="2" s="1"/>
  <c r="EU47" i="2" s="1"/>
  <c r="BJ47" i="2"/>
  <c r="BU47" i="2" s="1"/>
  <c r="CF47" i="2" s="1"/>
  <c r="CQ47" i="2" s="1"/>
  <c r="DB47" i="2" s="1"/>
  <c r="DM47" i="2" s="1"/>
  <c r="DX47" i="2" s="1"/>
  <c r="EI47" i="2" s="1"/>
  <c r="ET47" i="2" s="1"/>
  <c r="BC47" i="2"/>
  <c r="BN47" i="2" s="1"/>
  <c r="BY47" i="2" s="1"/>
  <c r="CJ47" i="2" s="1"/>
  <c r="CU47" i="2" s="1"/>
  <c r="DF47" i="2" s="1"/>
  <c r="DQ47" i="2" s="1"/>
  <c r="EB47" i="2" s="1"/>
  <c r="EM47" i="2" s="1"/>
  <c r="BB47" i="2"/>
  <c r="BM47" i="2" s="1"/>
  <c r="BX47" i="2" s="1"/>
  <c r="CI47" i="2" s="1"/>
  <c r="CT47" i="2" s="1"/>
  <c r="DE47" i="2" s="1"/>
  <c r="DP47" i="2" s="1"/>
  <c r="EA47" i="2" s="1"/>
  <c r="EL47" i="2" s="1"/>
  <c r="AZ47" i="2"/>
  <c r="AY47" i="2"/>
  <c r="AX47" i="2"/>
  <c r="BI47" i="2" s="1"/>
  <c r="BT47" i="2" s="1"/>
  <c r="CE47" i="2" s="1"/>
  <c r="CP47" i="2" s="1"/>
  <c r="DA47" i="2" s="1"/>
  <c r="DL47" i="2" s="1"/>
  <c r="DW47" i="2" s="1"/>
  <c r="EH47" i="2" s="1"/>
  <c r="ES47" i="2" s="1"/>
  <c r="AW47" i="2"/>
  <c r="BH47" i="2" s="1"/>
  <c r="BS47" i="2" s="1"/>
  <c r="CD47" i="2" s="1"/>
  <c r="CO47" i="2" s="1"/>
  <c r="CZ47" i="2" s="1"/>
  <c r="DK47" i="2" s="1"/>
  <c r="DV47" i="2" s="1"/>
  <c r="EG47" i="2" s="1"/>
  <c r="ER47" i="2" s="1"/>
  <c r="AV47" i="2"/>
  <c r="BG47" i="2" s="1"/>
  <c r="BR47" i="2" s="1"/>
  <c r="CC47" i="2" s="1"/>
  <c r="CN47" i="2" s="1"/>
  <c r="CY47" i="2" s="1"/>
  <c r="DJ47" i="2" s="1"/>
  <c r="DU47" i="2" s="1"/>
  <c r="EF47" i="2" s="1"/>
  <c r="EQ47" i="2" s="1"/>
  <c r="AU47" i="2"/>
  <c r="BF47" i="2" s="1"/>
  <c r="BQ47" i="2" s="1"/>
  <c r="CB47" i="2" s="1"/>
  <c r="CM47" i="2" s="1"/>
  <c r="CX47" i="2" s="1"/>
  <c r="DI47" i="2" s="1"/>
  <c r="DT47" i="2" s="1"/>
  <c r="EE47" i="2" s="1"/>
  <c r="EP47" i="2" s="1"/>
  <c r="AT47" i="2"/>
  <c r="BE47" i="2" s="1"/>
  <c r="BP47" i="2" s="1"/>
  <c r="CA47" i="2" s="1"/>
  <c r="CL47" i="2" s="1"/>
  <c r="CW47" i="2" s="1"/>
  <c r="DH47" i="2" s="1"/>
  <c r="DS47" i="2" s="1"/>
  <c r="ED47" i="2" s="1"/>
  <c r="EO47" i="2" s="1"/>
  <c r="AS47" i="2"/>
  <c r="BD47" i="2" s="1"/>
  <c r="BO47" i="2" s="1"/>
  <c r="BZ47" i="2" s="1"/>
  <c r="CK47" i="2" s="1"/>
  <c r="CV47" i="2" s="1"/>
  <c r="DG47" i="2" s="1"/>
  <c r="DR47" i="2" s="1"/>
  <c r="EC47" i="2" s="1"/>
  <c r="EN47" i="2" s="1"/>
  <c r="AR47" i="2"/>
  <c r="AQ47" i="2"/>
  <c r="AP47" i="2"/>
  <c r="BA47" i="2" s="1"/>
  <c r="BL47" i="2" s="1"/>
  <c r="BW47" i="2" s="1"/>
  <c r="CH47" i="2" s="1"/>
  <c r="CS47" i="2" s="1"/>
  <c r="DD47" i="2" s="1"/>
  <c r="DO47" i="2" s="1"/>
  <c r="DZ47" i="2" s="1"/>
  <c r="EK47" i="2" s="1"/>
  <c r="F43" i="2"/>
  <c r="N43" i="2" s="1"/>
  <c r="E43" i="2"/>
  <c r="M43" i="2" s="1"/>
  <c r="N42" i="2"/>
  <c r="M42" i="2"/>
  <c r="F42" i="2"/>
  <c r="E42" i="2"/>
  <c r="N41" i="2"/>
  <c r="F41" i="2"/>
  <c r="E41" i="2"/>
  <c r="M41" i="2" s="1"/>
  <c r="F40" i="2"/>
  <c r="N40" i="2" s="1"/>
  <c r="E40" i="2"/>
  <c r="BH39" i="2"/>
  <c r="BS39" i="2" s="1"/>
  <c r="CD39" i="2" s="1"/>
  <c r="CO39" i="2" s="1"/>
  <c r="CZ39" i="2" s="1"/>
  <c r="DK39" i="2" s="1"/>
  <c r="DV39" i="2" s="1"/>
  <c r="EG39" i="2" s="1"/>
  <c r="ER39" i="2" s="1"/>
  <c r="BG39" i="2"/>
  <c r="BR39" i="2" s="1"/>
  <c r="CC39" i="2" s="1"/>
  <c r="CN39" i="2" s="1"/>
  <c r="CY39" i="2" s="1"/>
  <c r="DJ39" i="2" s="1"/>
  <c r="DU39" i="2" s="1"/>
  <c r="EF39" i="2" s="1"/>
  <c r="EQ39" i="2" s="1"/>
  <c r="BF39" i="2"/>
  <c r="BQ39" i="2" s="1"/>
  <c r="CB39" i="2" s="1"/>
  <c r="CM39" i="2" s="1"/>
  <c r="CX39" i="2" s="1"/>
  <c r="DI39" i="2" s="1"/>
  <c r="DT39" i="2" s="1"/>
  <c r="EE39" i="2" s="1"/>
  <c r="EP39" i="2" s="1"/>
  <c r="AZ39" i="2"/>
  <c r="BK39" i="2" s="1"/>
  <c r="BV39" i="2" s="1"/>
  <c r="CG39" i="2" s="1"/>
  <c r="CR39" i="2" s="1"/>
  <c r="DC39" i="2" s="1"/>
  <c r="DN39" i="2" s="1"/>
  <c r="DY39" i="2" s="1"/>
  <c r="EJ39" i="2" s="1"/>
  <c r="EU39" i="2" s="1"/>
  <c r="AY39" i="2"/>
  <c r="BJ39" i="2" s="1"/>
  <c r="BU39" i="2" s="1"/>
  <c r="CF39" i="2" s="1"/>
  <c r="CQ39" i="2" s="1"/>
  <c r="DB39" i="2" s="1"/>
  <c r="DM39" i="2" s="1"/>
  <c r="DX39" i="2" s="1"/>
  <c r="EI39" i="2" s="1"/>
  <c r="ET39" i="2" s="1"/>
  <c r="AX39" i="2"/>
  <c r="BI39" i="2" s="1"/>
  <c r="BT39" i="2" s="1"/>
  <c r="CE39" i="2" s="1"/>
  <c r="CP39" i="2" s="1"/>
  <c r="DA39" i="2" s="1"/>
  <c r="DL39" i="2" s="1"/>
  <c r="DW39" i="2" s="1"/>
  <c r="EH39" i="2" s="1"/>
  <c r="ES39" i="2" s="1"/>
  <c r="AW39" i="2"/>
  <c r="AV39" i="2"/>
  <c r="AU39" i="2"/>
  <c r="AT39" i="2"/>
  <c r="BE39" i="2" s="1"/>
  <c r="BP39" i="2" s="1"/>
  <c r="CA39" i="2" s="1"/>
  <c r="CL39" i="2" s="1"/>
  <c r="CW39" i="2" s="1"/>
  <c r="DH39" i="2" s="1"/>
  <c r="DS39" i="2" s="1"/>
  <c r="ED39" i="2" s="1"/>
  <c r="EO39" i="2" s="1"/>
  <c r="AS39" i="2"/>
  <c r="BD39" i="2" s="1"/>
  <c r="BO39" i="2" s="1"/>
  <c r="BZ39" i="2" s="1"/>
  <c r="CK39" i="2" s="1"/>
  <c r="CV39" i="2" s="1"/>
  <c r="DG39" i="2" s="1"/>
  <c r="DR39" i="2" s="1"/>
  <c r="EC39" i="2" s="1"/>
  <c r="EN39" i="2" s="1"/>
  <c r="AR39" i="2"/>
  <c r="BC39" i="2" s="1"/>
  <c r="BN39" i="2" s="1"/>
  <c r="BY39" i="2" s="1"/>
  <c r="CJ39" i="2" s="1"/>
  <c r="CU39" i="2" s="1"/>
  <c r="DF39" i="2" s="1"/>
  <c r="DQ39" i="2" s="1"/>
  <c r="EB39" i="2" s="1"/>
  <c r="EM39" i="2" s="1"/>
  <c r="AQ39" i="2"/>
  <c r="BB39" i="2" s="1"/>
  <c r="BM39" i="2" s="1"/>
  <c r="BX39" i="2" s="1"/>
  <c r="CI39" i="2" s="1"/>
  <c r="CT39" i="2" s="1"/>
  <c r="DE39" i="2" s="1"/>
  <c r="DP39" i="2" s="1"/>
  <c r="EA39" i="2" s="1"/>
  <c r="EL39" i="2" s="1"/>
  <c r="AP39" i="2"/>
  <c r="BA39" i="2" s="1"/>
  <c r="BL39" i="2" s="1"/>
  <c r="BW39" i="2" s="1"/>
  <c r="CH39" i="2" s="1"/>
  <c r="CS39" i="2" s="1"/>
  <c r="DD39" i="2" s="1"/>
  <c r="DO39" i="2" s="1"/>
  <c r="DZ39" i="2" s="1"/>
  <c r="EK39" i="2" s="1"/>
  <c r="AZ38" i="2"/>
  <c r="BK38" i="2" s="1"/>
  <c r="BV38" i="2" s="1"/>
  <c r="CG38" i="2" s="1"/>
  <c r="CR38" i="2" s="1"/>
  <c r="DC38" i="2" s="1"/>
  <c r="DN38" i="2" s="1"/>
  <c r="DY38" i="2" s="1"/>
  <c r="EJ38" i="2" s="1"/>
  <c r="EU38" i="2" s="1"/>
  <c r="AY38" i="2"/>
  <c r="BJ38" i="2" s="1"/>
  <c r="BU38" i="2" s="1"/>
  <c r="CF38" i="2" s="1"/>
  <c r="CQ38" i="2" s="1"/>
  <c r="DB38" i="2" s="1"/>
  <c r="DM38" i="2" s="1"/>
  <c r="DX38" i="2" s="1"/>
  <c r="EI38" i="2" s="1"/>
  <c r="ET38" i="2" s="1"/>
  <c r="AX38" i="2"/>
  <c r="BI38" i="2" s="1"/>
  <c r="BT38" i="2" s="1"/>
  <c r="CE38" i="2" s="1"/>
  <c r="CP38" i="2" s="1"/>
  <c r="DA38" i="2" s="1"/>
  <c r="DL38" i="2" s="1"/>
  <c r="DW38" i="2" s="1"/>
  <c r="EH38" i="2" s="1"/>
  <c r="ES38" i="2" s="1"/>
  <c r="AW38" i="2"/>
  <c r="BH38" i="2" s="1"/>
  <c r="BS38" i="2" s="1"/>
  <c r="CD38" i="2" s="1"/>
  <c r="CO38" i="2" s="1"/>
  <c r="CZ38" i="2" s="1"/>
  <c r="DK38" i="2" s="1"/>
  <c r="DV38" i="2" s="1"/>
  <c r="EG38" i="2" s="1"/>
  <c r="ER38" i="2" s="1"/>
  <c r="AV38" i="2"/>
  <c r="BG38" i="2" s="1"/>
  <c r="BR38" i="2" s="1"/>
  <c r="CC38" i="2" s="1"/>
  <c r="CN38" i="2" s="1"/>
  <c r="CY38" i="2" s="1"/>
  <c r="DJ38" i="2" s="1"/>
  <c r="DU38" i="2" s="1"/>
  <c r="EF38" i="2" s="1"/>
  <c r="EQ38" i="2" s="1"/>
  <c r="AU38" i="2"/>
  <c r="BF38" i="2" s="1"/>
  <c r="BQ38" i="2" s="1"/>
  <c r="CB38" i="2" s="1"/>
  <c r="CM38" i="2" s="1"/>
  <c r="CX38" i="2" s="1"/>
  <c r="DI38" i="2" s="1"/>
  <c r="DT38" i="2" s="1"/>
  <c r="EE38" i="2" s="1"/>
  <c r="EP38" i="2" s="1"/>
  <c r="AT38" i="2"/>
  <c r="BE38" i="2" s="1"/>
  <c r="BP38" i="2" s="1"/>
  <c r="CA38" i="2" s="1"/>
  <c r="CL38" i="2" s="1"/>
  <c r="CW38" i="2" s="1"/>
  <c r="DH38" i="2" s="1"/>
  <c r="DS38" i="2" s="1"/>
  <c r="ED38" i="2" s="1"/>
  <c r="EO38" i="2" s="1"/>
  <c r="AS38" i="2"/>
  <c r="BD38" i="2" s="1"/>
  <c r="BO38" i="2" s="1"/>
  <c r="BZ38" i="2" s="1"/>
  <c r="CK38" i="2" s="1"/>
  <c r="CV38" i="2" s="1"/>
  <c r="DG38" i="2" s="1"/>
  <c r="DR38" i="2" s="1"/>
  <c r="EC38" i="2" s="1"/>
  <c r="EN38" i="2" s="1"/>
  <c r="AR38" i="2"/>
  <c r="BC38" i="2" s="1"/>
  <c r="BN38" i="2" s="1"/>
  <c r="BY38" i="2" s="1"/>
  <c r="CJ38" i="2" s="1"/>
  <c r="CU38" i="2" s="1"/>
  <c r="DF38" i="2" s="1"/>
  <c r="DQ38" i="2" s="1"/>
  <c r="EB38" i="2" s="1"/>
  <c r="EM38" i="2" s="1"/>
  <c r="AQ38" i="2"/>
  <c r="BB38" i="2" s="1"/>
  <c r="BM38" i="2" s="1"/>
  <c r="BX38" i="2" s="1"/>
  <c r="CI38" i="2" s="1"/>
  <c r="CT38" i="2" s="1"/>
  <c r="DE38" i="2" s="1"/>
  <c r="DP38" i="2" s="1"/>
  <c r="EA38" i="2" s="1"/>
  <c r="EL38" i="2" s="1"/>
  <c r="AP38" i="2"/>
  <c r="BA38" i="2" s="1"/>
  <c r="BL38" i="2" s="1"/>
  <c r="BW38" i="2" s="1"/>
  <c r="CH38" i="2" s="1"/>
  <c r="CS38" i="2" s="1"/>
  <c r="DD38" i="2" s="1"/>
  <c r="DO38" i="2" s="1"/>
  <c r="DZ38" i="2" s="1"/>
  <c r="EK38" i="2" s="1"/>
  <c r="F34" i="2"/>
  <c r="N34" i="2" s="1"/>
  <c r="E34" i="2"/>
  <c r="M33" i="2"/>
  <c r="F33" i="2"/>
  <c r="N33" i="2" s="1"/>
  <c r="E33" i="2"/>
  <c r="F32" i="2"/>
  <c r="N32" i="2" s="1"/>
  <c r="E32" i="2"/>
  <c r="F31" i="2"/>
  <c r="N31" i="2" s="1"/>
  <c r="E31" i="2"/>
  <c r="M31" i="2" s="1"/>
  <c r="BV30" i="2"/>
  <c r="CG30" i="2" s="1"/>
  <c r="CR30" i="2" s="1"/>
  <c r="DC30" i="2" s="1"/>
  <c r="DN30" i="2" s="1"/>
  <c r="DY30" i="2" s="1"/>
  <c r="EJ30" i="2" s="1"/>
  <c r="EU30" i="2" s="1"/>
  <c r="BK30" i="2"/>
  <c r="BF30" i="2"/>
  <c r="BQ30" i="2" s="1"/>
  <c r="CB30" i="2" s="1"/>
  <c r="CM30" i="2" s="1"/>
  <c r="CX30" i="2" s="1"/>
  <c r="DI30" i="2" s="1"/>
  <c r="DT30" i="2" s="1"/>
  <c r="EE30" i="2" s="1"/>
  <c r="EP30" i="2" s="1"/>
  <c r="BC30" i="2"/>
  <c r="BN30" i="2" s="1"/>
  <c r="BY30" i="2" s="1"/>
  <c r="CJ30" i="2" s="1"/>
  <c r="CU30" i="2" s="1"/>
  <c r="DF30" i="2" s="1"/>
  <c r="DQ30" i="2" s="1"/>
  <c r="EB30" i="2" s="1"/>
  <c r="EM30" i="2" s="1"/>
  <c r="AZ30" i="2"/>
  <c r="AY30" i="2"/>
  <c r="BJ30" i="2" s="1"/>
  <c r="BU30" i="2" s="1"/>
  <c r="CF30" i="2" s="1"/>
  <c r="CQ30" i="2" s="1"/>
  <c r="DB30" i="2" s="1"/>
  <c r="DM30" i="2" s="1"/>
  <c r="DX30" i="2" s="1"/>
  <c r="EI30" i="2" s="1"/>
  <c r="ET30" i="2" s="1"/>
  <c r="AX30" i="2"/>
  <c r="BI30" i="2" s="1"/>
  <c r="BT30" i="2" s="1"/>
  <c r="CE30" i="2" s="1"/>
  <c r="CP30" i="2" s="1"/>
  <c r="DA30" i="2" s="1"/>
  <c r="DL30" i="2" s="1"/>
  <c r="DW30" i="2" s="1"/>
  <c r="EH30" i="2" s="1"/>
  <c r="ES30" i="2" s="1"/>
  <c r="AW30" i="2"/>
  <c r="BH30" i="2" s="1"/>
  <c r="BS30" i="2" s="1"/>
  <c r="CD30" i="2" s="1"/>
  <c r="CO30" i="2" s="1"/>
  <c r="CZ30" i="2" s="1"/>
  <c r="DK30" i="2" s="1"/>
  <c r="DV30" i="2" s="1"/>
  <c r="EG30" i="2" s="1"/>
  <c r="ER30" i="2" s="1"/>
  <c r="AV30" i="2"/>
  <c r="BG30" i="2" s="1"/>
  <c r="BR30" i="2" s="1"/>
  <c r="CC30" i="2" s="1"/>
  <c r="CN30" i="2" s="1"/>
  <c r="CY30" i="2" s="1"/>
  <c r="DJ30" i="2" s="1"/>
  <c r="DU30" i="2" s="1"/>
  <c r="EF30" i="2" s="1"/>
  <c r="EQ30" i="2" s="1"/>
  <c r="AU30" i="2"/>
  <c r="AT30" i="2"/>
  <c r="BE30" i="2" s="1"/>
  <c r="BP30" i="2" s="1"/>
  <c r="CA30" i="2" s="1"/>
  <c r="CL30" i="2" s="1"/>
  <c r="CW30" i="2" s="1"/>
  <c r="DH30" i="2" s="1"/>
  <c r="DS30" i="2" s="1"/>
  <c r="ED30" i="2" s="1"/>
  <c r="EO30" i="2" s="1"/>
  <c r="AS30" i="2"/>
  <c r="BD30" i="2" s="1"/>
  <c r="BO30" i="2" s="1"/>
  <c r="BZ30" i="2" s="1"/>
  <c r="CK30" i="2" s="1"/>
  <c r="CV30" i="2" s="1"/>
  <c r="DG30" i="2" s="1"/>
  <c r="DR30" i="2" s="1"/>
  <c r="EC30" i="2" s="1"/>
  <c r="EN30" i="2" s="1"/>
  <c r="AR30" i="2"/>
  <c r="AQ30" i="2"/>
  <c r="BB30" i="2" s="1"/>
  <c r="BM30" i="2" s="1"/>
  <c r="BX30" i="2" s="1"/>
  <c r="CI30" i="2" s="1"/>
  <c r="CT30" i="2" s="1"/>
  <c r="DE30" i="2" s="1"/>
  <c r="DP30" i="2" s="1"/>
  <c r="EA30" i="2" s="1"/>
  <c r="EL30" i="2" s="1"/>
  <c r="AP30" i="2"/>
  <c r="BA30" i="2" s="1"/>
  <c r="BL30" i="2" s="1"/>
  <c r="BW30" i="2" s="1"/>
  <c r="CH30" i="2" s="1"/>
  <c r="CS30" i="2" s="1"/>
  <c r="DD30" i="2" s="1"/>
  <c r="DO30" i="2" s="1"/>
  <c r="DZ30" i="2" s="1"/>
  <c r="EK30" i="2" s="1"/>
  <c r="BL29" i="2"/>
  <c r="BW29" i="2" s="1"/>
  <c r="CH29" i="2" s="1"/>
  <c r="CS29" i="2" s="1"/>
  <c r="DD29" i="2" s="1"/>
  <c r="DO29" i="2" s="1"/>
  <c r="DZ29" i="2" s="1"/>
  <c r="EK29" i="2" s="1"/>
  <c r="BJ29" i="2"/>
  <c r="BU29" i="2" s="1"/>
  <c r="CF29" i="2" s="1"/>
  <c r="CQ29" i="2" s="1"/>
  <c r="DB29" i="2" s="1"/>
  <c r="DM29" i="2" s="1"/>
  <c r="DX29" i="2" s="1"/>
  <c r="EI29" i="2" s="1"/>
  <c r="ET29" i="2" s="1"/>
  <c r="BI29" i="2"/>
  <c r="BT29" i="2" s="1"/>
  <c r="CE29" i="2" s="1"/>
  <c r="CP29" i="2" s="1"/>
  <c r="DA29" i="2" s="1"/>
  <c r="DL29" i="2" s="1"/>
  <c r="DW29" i="2" s="1"/>
  <c r="EH29" i="2" s="1"/>
  <c r="ES29" i="2" s="1"/>
  <c r="BD29" i="2"/>
  <c r="BO29" i="2" s="1"/>
  <c r="BZ29" i="2" s="1"/>
  <c r="CK29" i="2" s="1"/>
  <c r="CV29" i="2" s="1"/>
  <c r="DG29" i="2" s="1"/>
  <c r="DR29" i="2" s="1"/>
  <c r="EC29" i="2" s="1"/>
  <c r="EN29" i="2" s="1"/>
  <c r="BB29" i="2"/>
  <c r="BM29" i="2" s="1"/>
  <c r="BX29" i="2" s="1"/>
  <c r="CI29" i="2" s="1"/>
  <c r="CT29" i="2" s="1"/>
  <c r="DE29" i="2" s="1"/>
  <c r="DP29" i="2" s="1"/>
  <c r="EA29" i="2" s="1"/>
  <c r="EL29" i="2" s="1"/>
  <c r="BA29" i="2"/>
  <c r="AZ29" i="2"/>
  <c r="BK29" i="2" s="1"/>
  <c r="BV29" i="2" s="1"/>
  <c r="CG29" i="2" s="1"/>
  <c r="CR29" i="2" s="1"/>
  <c r="DC29" i="2" s="1"/>
  <c r="DN29" i="2" s="1"/>
  <c r="DY29" i="2" s="1"/>
  <c r="EJ29" i="2" s="1"/>
  <c r="EU29" i="2" s="1"/>
  <c r="AY29" i="2"/>
  <c r="AX29" i="2"/>
  <c r="AW29" i="2"/>
  <c r="BH29" i="2" s="1"/>
  <c r="BS29" i="2" s="1"/>
  <c r="CD29" i="2" s="1"/>
  <c r="CO29" i="2" s="1"/>
  <c r="CZ29" i="2" s="1"/>
  <c r="DK29" i="2" s="1"/>
  <c r="DV29" i="2" s="1"/>
  <c r="EG29" i="2" s="1"/>
  <c r="ER29" i="2" s="1"/>
  <c r="AV29" i="2"/>
  <c r="BG29" i="2" s="1"/>
  <c r="BR29" i="2" s="1"/>
  <c r="CC29" i="2" s="1"/>
  <c r="CN29" i="2" s="1"/>
  <c r="CY29" i="2" s="1"/>
  <c r="DJ29" i="2" s="1"/>
  <c r="DU29" i="2" s="1"/>
  <c r="EF29" i="2" s="1"/>
  <c r="EQ29" i="2" s="1"/>
  <c r="AU29" i="2"/>
  <c r="BF29" i="2" s="1"/>
  <c r="BQ29" i="2" s="1"/>
  <c r="CB29" i="2" s="1"/>
  <c r="CM29" i="2" s="1"/>
  <c r="CX29" i="2" s="1"/>
  <c r="DI29" i="2" s="1"/>
  <c r="DT29" i="2" s="1"/>
  <c r="EE29" i="2" s="1"/>
  <c r="EP29" i="2" s="1"/>
  <c r="AT29" i="2"/>
  <c r="BE29" i="2" s="1"/>
  <c r="BP29" i="2" s="1"/>
  <c r="CA29" i="2" s="1"/>
  <c r="CL29" i="2" s="1"/>
  <c r="CW29" i="2" s="1"/>
  <c r="DH29" i="2" s="1"/>
  <c r="DS29" i="2" s="1"/>
  <c r="ED29" i="2" s="1"/>
  <c r="EO29" i="2" s="1"/>
  <c r="AS29" i="2"/>
  <c r="AR29" i="2"/>
  <c r="BC29" i="2" s="1"/>
  <c r="BN29" i="2" s="1"/>
  <c r="BY29" i="2" s="1"/>
  <c r="CJ29" i="2" s="1"/>
  <c r="CU29" i="2" s="1"/>
  <c r="DF29" i="2" s="1"/>
  <c r="DQ29" i="2" s="1"/>
  <c r="EB29" i="2" s="1"/>
  <c r="EM29" i="2" s="1"/>
  <c r="AQ29" i="2"/>
  <c r="AP29" i="2"/>
  <c r="B28" i="2"/>
  <c r="B37" i="2" s="1"/>
  <c r="B46" i="2" s="1"/>
  <c r="B55" i="2" s="1"/>
  <c r="B64" i="2" s="1"/>
  <c r="B73" i="2" s="1"/>
  <c r="B82" i="2" s="1"/>
  <c r="B91" i="2" s="1"/>
  <c r="B100" i="2" s="1"/>
  <c r="B109" i="2" s="1"/>
  <c r="B118" i="2" s="1"/>
  <c r="B127" i="2" s="1"/>
  <c r="B136" i="2" s="1"/>
  <c r="B145" i="2" s="1"/>
  <c r="B154" i="2" s="1"/>
  <c r="B163" i="2" s="1"/>
  <c r="B172" i="2" s="1"/>
  <c r="B181" i="2" s="1"/>
  <c r="B190" i="2" s="1"/>
  <c r="N25" i="2"/>
  <c r="F25" i="2"/>
  <c r="E25" i="2"/>
  <c r="M25" i="2" s="1"/>
  <c r="F24" i="2"/>
  <c r="N24" i="2" s="1"/>
  <c r="E24" i="2"/>
  <c r="M24" i="2" s="1"/>
  <c r="F23" i="2"/>
  <c r="N23" i="2" s="1"/>
  <c r="E23" i="2"/>
  <c r="M23" i="2" s="1"/>
  <c r="F22" i="2"/>
  <c r="N22" i="2" s="1"/>
  <c r="E22" i="2"/>
  <c r="M22" i="2" s="1"/>
  <c r="BK21" i="2"/>
  <c r="BV21" i="2" s="1"/>
  <c r="CG21" i="2" s="1"/>
  <c r="CR21" i="2" s="1"/>
  <c r="DC21" i="2" s="1"/>
  <c r="DN21" i="2" s="1"/>
  <c r="DY21" i="2" s="1"/>
  <c r="EJ21" i="2" s="1"/>
  <c r="EU21" i="2" s="1"/>
  <c r="BJ21" i="2"/>
  <c r="BU21" i="2" s="1"/>
  <c r="CF21" i="2" s="1"/>
  <c r="CQ21" i="2" s="1"/>
  <c r="DB21" i="2" s="1"/>
  <c r="DM21" i="2" s="1"/>
  <c r="DX21" i="2" s="1"/>
  <c r="EI21" i="2" s="1"/>
  <c r="ET21" i="2" s="1"/>
  <c r="BH21" i="2"/>
  <c r="BS21" i="2" s="1"/>
  <c r="CD21" i="2" s="1"/>
  <c r="CO21" i="2" s="1"/>
  <c r="CZ21" i="2" s="1"/>
  <c r="DK21" i="2" s="1"/>
  <c r="DV21" i="2" s="1"/>
  <c r="EG21" i="2" s="1"/>
  <c r="ER21" i="2" s="1"/>
  <c r="BC21" i="2"/>
  <c r="BN21" i="2" s="1"/>
  <c r="BY21" i="2" s="1"/>
  <c r="CJ21" i="2" s="1"/>
  <c r="CU21" i="2" s="1"/>
  <c r="DF21" i="2" s="1"/>
  <c r="DQ21" i="2" s="1"/>
  <c r="EB21" i="2" s="1"/>
  <c r="EM21" i="2" s="1"/>
  <c r="BB21" i="2"/>
  <c r="BM21" i="2" s="1"/>
  <c r="BX21" i="2" s="1"/>
  <c r="CI21" i="2" s="1"/>
  <c r="CT21" i="2" s="1"/>
  <c r="DE21" i="2" s="1"/>
  <c r="DP21" i="2" s="1"/>
  <c r="EA21" i="2" s="1"/>
  <c r="EL21" i="2" s="1"/>
  <c r="AZ21" i="2"/>
  <c r="AY21" i="2"/>
  <c r="AX21" i="2"/>
  <c r="BI21" i="2" s="1"/>
  <c r="BT21" i="2" s="1"/>
  <c r="CE21" i="2" s="1"/>
  <c r="CP21" i="2" s="1"/>
  <c r="DA21" i="2" s="1"/>
  <c r="DL21" i="2" s="1"/>
  <c r="DW21" i="2" s="1"/>
  <c r="EH21" i="2" s="1"/>
  <c r="ES21" i="2" s="1"/>
  <c r="AW21" i="2"/>
  <c r="AV21" i="2"/>
  <c r="BG21" i="2" s="1"/>
  <c r="BR21" i="2" s="1"/>
  <c r="CC21" i="2" s="1"/>
  <c r="CN21" i="2" s="1"/>
  <c r="CY21" i="2" s="1"/>
  <c r="DJ21" i="2" s="1"/>
  <c r="DU21" i="2" s="1"/>
  <c r="EF21" i="2" s="1"/>
  <c r="EQ21" i="2" s="1"/>
  <c r="AU21" i="2"/>
  <c r="BF21" i="2" s="1"/>
  <c r="BQ21" i="2" s="1"/>
  <c r="CB21" i="2" s="1"/>
  <c r="CM21" i="2" s="1"/>
  <c r="CX21" i="2" s="1"/>
  <c r="DI21" i="2" s="1"/>
  <c r="DT21" i="2" s="1"/>
  <c r="EE21" i="2" s="1"/>
  <c r="EP21" i="2" s="1"/>
  <c r="AT21" i="2"/>
  <c r="BE21" i="2" s="1"/>
  <c r="BP21" i="2" s="1"/>
  <c r="CA21" i="2" s="1"/>
  <c r="CL21" i="2" s="1"/>
  <c r="CW21" i="2" s="1"/>
  <c r="DH21" i="2" s="1"/>
  <c r="DS21" i="2" s="1"/>
  <c r="ED21" i="2" s="1"/>
  <c r="EO21" i="2" s="1"/>
  <c r="AS21" i="2"/>
  <c r="BD21" i="2" s="1"/>
  <c r="BO21" i="2" s="1"/>
  <c r="BZ21" i="2" s="1"/>
  <c r="CK21" i="2" s="1"/>
  <c r="CV21" i="2" s="1"/>
  <c r="DG21" i="2" s="1"/>
  <c r="DR21" i="2" s="1"/>
  <c r="EC21" i="2" s="1"/>
  <c r="EN21" i="2" s="1"/>
  <c r="AR21" i="2"/>
  <c r="AQ21" i="2"/>
  <c r="AP21" i="2"/>
  <c r="BA21" i="2" s="1"/>
  <c r="BL21" i="2" s="1"/>
  <c r="BW21" i="2" s="1"/>
  <c r="CH21" i="2" s="1"/>
  <c r="CS21" i="2" s="1"/>
  <c r="DD21" i="2" s="1"/>
  <c r="DO21" i="2" s="1"/>
  <c r="DZ21" i="2" s="1"/>
  <c r="EK21" i="2" s="1"/>
  <c r="BI20" i="2"/>
  <c r="BT20" i="2" s="1"/>
  <c r="CE20" i="2" s="1"/>
  <c r="CP20" i="2" s="1"/>
  <c r="DA20" i="2" s="1"/>
  <c r="DL20" i="2" s="1"/>
  <c r="DW20" i="2" s="1"/>
  <c r="EH20" i="2" s="1"/>
  <c r="ES20" i="2" s="1"/>
  <c r="BH20" i="2"/>
  <c r="BS20" i="2" s="1"/>
  <c r="CD20" i="2" s="1"/>
  <c r="CO20" i="2" s="1"/>
  <c r="CZ20" i="2" s="1"/>
  <c r="DK20" i="2" s="1"/>
  <c r="DV20" i="2" s="1"/>
  <c r="EG20" i="2" s="1"/>
  <c r="ER20" i="2" s="1"/>
  <c r="AZ20" i="2"/>
  <c r="BK20" i="2" s="1"/>
  <c r="BV20" i="2" s="1"/>
  <c r="CG20" i="2" s="1"/>
  <c r="CR20" i="2" s="1"/>
  <c r="DC20" i="2" s="1"/>
  <c r="DN20" i="2" s="1"/>
  <c r="DY20" i="2" s="1"/>
  <c r="EJ20" i="2" s="1"/>
  <c r="EU20" i="2" s="1"/>
  <c r="AY20" i="2"/>
  <c r="BJ20" i="2" s="1"/>
  <c r="BU20" i="2" s="1"/>
  <c r="CF20" i="2" s="1"/>
  <c r="CQ20" i="2" s="1"/>
  <c r="DB20" i="2" s="1"/>
  <c r="DM20" i="2" s="1"/>
  <c r="DX20" i="2" s="1"/>
  <c r="EI20" i="2" s="1"/>
  <c r="ET20" i="2" s="1"/>
  <c r="AX20" i="2"/>
  <c r="AW20" i="2"/>
  <c r="AV20" i="2"/>
  <c r="BG20" i="2" s="1"/>
  <c r="BR20" i="2" s="1"/>
  <c r="CC20" i="2" s="1"/>
  <c r="CN20" i="2" s="1"/>
  <c r="CY20" i="2" s="1"/>
  <c r="DJ20" i="2" s="1"/>
  <c r="DU20" i="2" s="1"/>
  <c r="EF20" i="2" s="1"/>
  <c r="EQ20" i="2" s="1"/>
  <c r="AU20" i="2"/>
  <c r="BF20" i="2" s="1"/>
  <c r="BQ20" i="2" s="1"/>
  <c r="CB20" i="2" s="1"/>
  <c r="CM20" i="2" s="1"/>
  <c r="CX20" i="2" s="1"/>
  <c r="DI20" i="2" s="1"/>
  <c r="DT20" i="2" s="1"/>
  <c r="EE20" i="2" s="1"/>
  <c r="EP20" i="2" s="1"/>
  <c r="AT20" i="2"/>
  <c r="BE20" i="2" s="1"/>
  <c r="BP20" i="2" s="1"/>
  <c r="CA20" i="2" s="1"/>
  <c r="CL20" i="2" s="1"/>
  <c r="CW20" i="2" s="1"/>
  <c r="DH20" i="2" s="1"/>
  <c r="DS20" i="2" s="1"/>
  <c r="ED20" i="2" s="1"/>
  <c r="EO20" i="2" s="1"/>
  <c r="AS20" i="2"/>
  <c r="BD20" i="2" s="1"/>
  <c r="BO20" i="2" s="1"/>
  <c r="BZ20" i="2" s="1"/>
  <c r="CK20" i="2" s="1"/>
  <c r="CV20" i="2" s="1"/>
  <c r="DG20" i="2" s="1"/>
  <c r="DR20" i="2" s="1"/>
  <c r="EC20" i="2" s="1"/>
  <c r="EN20" i="2" s="1"/>
  <c r="AR20" i="2"/>
  <c r="BC20" i="2" s="1"/>
  <c r="BN20" i="2" s="1"/>
  <c r="BY20" i="2" s="1"/>
  <c r="CJ20" i="2" s="1"/>
  <c r="CU20" i="2" s="1"/>
  <c r="DF20" i="2" s="1"/>
  <c r="DQ20" i="2" s="1"/>
  <c r="EB20" i="2" s="1"/>
  <c r="EM20" i="2" s="1"/>
  <c r="AQ20" i="2"/>
  <c r="BB20" i="2" s="1"/>
  <c r="BM20" i="2" s="1"/>
  <c r="BX20" i="2" s="1"/>
  <c r="CI20" i="2" s="1"/>
  <c r="CT20" i="2" s="1"/>
  <c r="DE20" i="2" s="1"/>
  <c r="DP20" i="2" s="1"/>
  <c r="EA20" i="2" s="1"/>
  <c r="EL20" i="2" s="1"/>
  <c r="AP20" i="2"/>
  <c r="BA20" i="2" s="1"/>
  <c r="BL20" i="2" s="1"/>
  <c r="BW20" i="2" s="1"/>
  <c r="CH20" i="2" s="1"/>
  <c r="CS20" i="2" s="1"/>
  <c r="DD20" i="2" s="1"/>
  <c r="DO20" i="2" s="1"/>
  <c r="DZ20" i="2" s="1"/>
  <c r="EK20" i="2" s="1"/>
  <c r="B19" i="2"/>
  <c r="N17" i="2"/>
  <c r="M17" i="2"/>
  <c r="M16" i="2"/>
  <c r="F16" i="2"/>
  <c r="N16" i="2" s="1"/>
  <c r="E16" i="2"/>
  <c r="G16" i="2" s="1"/>
  <c r="F15" i="2"/>
  <c r="N15" i="2" s="1"/>
  <c r="E15" i="2"/>
  <c r="G15" i="2" s="1"/>
  <c r="F14" i="2"/>
  <c r="N14" i="2" s="1"/>
  <c r="E14" i="2"/>
  <c r="G14" i="2" s="1"/>
  <c r="AO13" i="2"/>
  <c r="AN13" i="2"/>
  <c r="AM13" i="2"/>
  <c r="AL13" i="2"/>
  <c r="AK13" i="2"/>
  <c r="AJ13" i="2"/>
  <c r="AI13" i="2"/>
  <c r="AH13" i="2"/>
  <c r="AG13" i="2"/>
  <c r="AF13" i="2"/>
  <c r="AE13" i="2"/>
  <c r="F13" i="2"/>
  <c r="N13" i="2" s="1"/>
  <c r="E13" i="2"/>
  <c r="M13" i="2" s="1"/>
  <c r="AZ12" i="2"/>
  <c r="BK12" i="2" s="1"/>
  <c r="BV12" i="2" s="1"/>
  <c r="CG12" i="2" s="1"/>
  <c r="CR12" i="2" s="1"/>
  <c r="DC12" i="2" s="1"/>
  <c r="DN12" i="2" s="1"/>
  <c r="DY12" i="2" s="1"/>
  <c r="EJ12" i="2" s="1"/>
  <c r="EU12" i="2" s="1"/>
  <c r="AY12" i="2"/>
  <c r="BJ12" i="2" s="1"/>
  <c r="AX12" i="2"/>
  <c r="BI12" i="2" s="1"/>
  <c r="BT12" i="2" s="1"/>
  <c r="CE12" i="2" s="1"/>
  <c r="CP12" i="2" s="1"/>
  <c r="DA12" i="2" s="1"/>
  <c r="DL12" i="2" s="1"/>
  <c r="DW12" i="2" s="1"/>
  <c r="EH12" i="2" s="1"/>
  <c r="ES12" i="2" s="1"/>
  <c r="AW12" i="2"/>
  <c r="BH12" i="2" s="1"/>
  <c r="BS12" i="2" s="1"/>
  <c r="CD12" i="2" s="1"/>
  <c r="CO12" i="2" s="1"/>
  <c r="CZ12" i="2" s="1"/>
  <c r="DK12" i="2" s="1"/>
  <c r="DV12" i="2" s="1"/>
  <c r="EG12" i="2" s="1"/>
  <c r="ER12" i="2" s="1"/>
  <c r="AV12" i="2"/>
  <c r="BG12" i="2" s="1"/>
  <c r="BR12" i="2" s="1"/>
  <c r="CC12" i="2" s="1"/>
  <c r="CN12" i="2" s="1"/>
  <c r="CY12" i="2" s="1"/>
  <c r="DJ12" i="2" s="1"/>
  <c r="DU12" i="2" s="1"/>
  <c r="EF12" i="2" s="1"/>
  <c r="EQ12" i="2" s="1"/>
  <c r="AU12" i="2"/>
  <c r="BF12" i="2" s="1"/>
  <c r="BQ12" i="2" s="1"/>
  <c r="CB12" i="2" s="1"/>
  <c r="CM12" i="2" s="1"/>
  <c r="CX12" i="2" s="1"/>
  <c r="DI12" i="2" s="1"/>
  <c r="DT12" i="2" s="1"/>
  <c r="EE12" i="2" s="1"/>
  <c r="EP12" i="2" s="1"/>
  <c r="AT12" i="2"/>
  <c r="BE12" i="2" s="1"/>
  <c r="BP12" i="2" s="1"/>
  <c r="CA12" i="2" s="1"/>
  <c r="CL12" i="2" s="1"/>
  <c r="CW12" i="2" s="1"/>
  <c r="DH12" i="2" s="1"/>
  <c r="DS12" i="2" s="1"/>
  <c r="ED12" i="2" s="1"/>
  <c r="EO12" i="2" s="1"/>
  <c r="AS12" i="2"/>
  <c r="AS13" i="2" s="1"/>
  <c r="AR12" i="2"/>
  <c r="BC12" i="2" s="1"/>
  <c r="BN12" i="2" s="1"/>
  <c r="BY12" i="2" s="1"/>
  <c r="CJ12" i="2" s="1"/>
  <c r="CU12" i="2" s="1"/>
  <c r="DF12" i="2" s="1"/>
  <c r="DQ12" i="2" s="1"/>
  <c r="EB12" i="2" s="1"/>
  <c r="EM12" i="2" s="1"/>
  <c r="AQ12" i="2"/>
  <c r="BB12" i="2" s="1"/>
  <c r="AP12" i="2"/>
  <c r="BA12" i="2" s="1"/>
  <c r="BL12" i="2" s="1"/>
  <c r="BW12" i="2" s="1"/>
  <c r="CH12" i="2" s="1"/>
  <c r="CS12" i="2" s="1"/>
  <c r="DD12" i="2" s="1"/>
  <c r="DO12" i="2" s="1"/>
  <c r="DZ12" i="2" s="1"/>
  <c r="EK12" i="2" s="1"/>
  <c r="BD11" i="2"/>
  <c r="AZ11" i="2"/>
  <c r="AZ13" i="2" s="1"/>
  <c r="AY11" i="2"/>
  <c r="AY13" i="2" s="1"/>
  <c r="AX11" i="2"/>
  <c r="AX13" i="2" s="1"/>
  <c r="AW11" i="2"/>
  <c r="AV11" i="2"/>
  <c r="AV13" i="2" s="1"/>
  <c r="AU11" i="2"/>
  <c r="AU13" i="2" s="1"/>
  <c r="AT11" i="2"/>
  <c r="AT13" i="2" s="1"/>
  <c r="AS11" i="2"/>
  <c r="AR11" i="2"/>
  <c r="AR13" i="2" s="1"/>
  <c r="AQ11" i="2"/>
  <c r="AP11" i="2"/>
  <c r="AP13" i="2" s="1"/>
  <c r="BD13" i="1"/>
  <c r="AV13" i="1"/>
  <c r="AN13" i="1"/>
  <c r="AI13" i="1"/>
  <c r="AH13" i="1"/>
  <c r="AG13" i="1"/>
  <c r="AF13" i="1"/>
  <c r="AE13" i="1"/>
  <c r="AD13" i="1"/>
  <c r="AC13" i="1"/>
  <c r="AB13" i="1"/>
  <c r="AA13" i="1"/>
  <c r="Z13" i="1"/>
  <c r="Y13" i="1"/>
  <c r="F13" i="1"/>
  <c r="E13" i="1"/>
  <c r="G13" i="1" s="1"/>
  <c r="H13" i="1" s="1"/>
  <c r="I13" i="1" s="1"/>
  <c r="BL12" i="1"/>
  <c r="BW12" i="1" s="1"/>
  <c r="CH12" i="1" s="1"/>
  <c r="CS12" i="1" s="1"/>
  <c r="DD12" i="1" s="1"/>
  <c r="DO12" i="1" s="1"/>
  <c r="DZ12" i="1" s="1"/>
  <c r="EK12" i="1" s="1"/>
  <c r="BD12" i="1"/>
  <c r="BO12" i="1" s="1"/>
  <c r="BZ12" i="1" s="1"/>
  <c r="CK12" i="1" s="1"/>
  <c r="CV12" i="1" s="1"/>
  <c r="DG12" i="1" s="1"/>
  <c r="DR12" i="1" s="1"/>
  <c r="EC12" i="1" s="1"/>
  <c r="EN12" i="1" s="1"/>
  <c r="BC12" i="1"/>
  <c r="BN12" i="1" s="1"/>
  <c r="BY12" i="1" s="1"/>
  <c r="CJ12" i="1" s="1"/>
  <c r="CU12" i="1" s="1"/>
  <c r="DF12" i="1" s="1"/>
  <c r="DQ12" i="1" s="1"/>
  <c r="EB12" i="1" s="1"/>
  <c r="EM12" i="1" s="1"/>
  <c r="BB12" i="1"/>
  <c r="BM12" i="1" s="1"/>
  <c r="BX12" i="1" s="1"/>
  <c r="CI12" i="1" s="1"/>
  <c r="CT12" i="1" s="1"/>
  <c r="DE12" i="1" s="1"/>
  <c r="DP12" i="1" s="1"/>
  <c r="EA12" i="1" s="1"/>
  <c r="EL12" i="1" s="1"/>
  <c r="BA12" i="1"/>
  <c r="AV12" i="1"/>
  <c r="BG12" i="1" s="1"/>
  <c r="BR12" i="1" s="1"/>
  <c r="CC12" i="1" s="1"/>
  <c r="CN12" i="1" s="1"/>
  <c r="CY12" i="1" s="1"/>
  <c r="DJ12" i="1" s="1"/>
  <c r="DU12" i="1" s="1"/>
  <c r="EF12" i="1" s="1"/>
  <c r="AU12" i="1"/>
  <c r="BF12" i="1" s="1"/>
  <c r="BQ12" i="1" s="1"/>
  <c r="CB12" i="1" s="1"/>
  <c r="CM12" i="1" s="1"/>
  <c r="CX12" i="1" s="1"/>
  <c r="DI12" i="1" s="1"/>
  <c r="DT12" i="1" s="1"/>
  <c r="EE12" i="1" s="1"/>
  <c r="AT12" i="1"/>
  <c r="BE12" i="1" s="1"/>
  <c r="BP12" i="1" s="1"/>
  <c r="CA12" i="1" s="1"/>
  <c r="CL12" i="1" s="1"/>
  <c r="CW12" i="1" s="1"/>
  <c r="DH12" i="1" s="1"/>
  <c r="DS12" i="1" s="1"/>
  <c r="ED12" i="1" s="1"/>
  <c r="EO12" i="1" s="1"/>
  <c r="AS12" i="1"/>
  <c r="AR12" i="1"/>
  <c r="AQ12" i="1"/>
  <c r="AP12" i="1"/>
  <c r="AO12" i="1"/>
  <c r="AZ12" i="1" s="1"/>
  <c r="BK12" i="1" s="1"/>
  <c r="BV12" i="1" s="1"/>
  <c r="CG12" i="1" s="1"/>
  <c r="CR12" i="1" s="1"/>
  <c r="DC12" i="1" s="1"/>
  <c r="DN12" i="1" s="1"/>
  <c r="DY12" i="1" s="1"/>
  <c r="EJ12" i="1" s="1"/>
  <c r="AN12" i="1"/>
  <c r="AY12" i="1" s="1"/>
  <c r="BJ12" i="1" s="1"/>
  <c r="BU12" i="1" s="1"/>
  <c r="CF12" i="1" s="1"/>
  <c r="CQ12" i="1" s="1"/>
  <c r="DB12" i="1" s="1"/>
  <c r="DM12" i="1" s="1"/>
  <c r="DX12" i="1" s="1"/>
  <c r="EI12" i="1" s="1"/>
  <c r="AM12" i="1"/>
  <c r="AX12" i="1" s="1"/>
  <c r="BI12" i="1" s="1"/>
  <c r="BT12" i="1" s="1"/>
  <c r="CE12" i="1" s="1"/>
  <c r="CP12" i="1" s="1"/>
  <c r="DA12" i="1" s="1"/>
  <c r="DL12" i="1" s="1"/>
  <c r="DW12" i="1" s="1"/>
  <c r="EH12" i="1" s="1"/>
  <c r="AL12" i="1"/>
  <c r="AW12" i="1" s="1"/>
  <c r="BH12" i="1" s="1"/>
  <c r="BS12" i="1" s="1"/>
  <c r="CD12" i="1" s="1"/>
  <c r="CO12" i="1" s="1"/>
  <c r="CZ12" i="1" s="1"/>
  <c r="DK12" i="1" s="1"/>
  <c r="DV12" i="1" s="1"/>
  <c r="EG12" i="1" s="1"/>
  <c r="AK12" i="1"/>
  <c r="AJ12" i="1"/>
  <c r="F12" i="1"/>
  <c r="E12" i="1"/>
  <c r="G12" i="1" s="1"/>
  <c r="H12" i="1" s="1"/>
  <c r="I12" i="1" s="1"/>
  <c r="BO11" i="1"/>
  <c r="BZ11" i="1" s="1"/>
  <c r="BG11" i="1"/>
  <c r="BR11" i="1" s="1"/>
  <c r="BE11" i="1"/>
  <c r="BP11" i="1" s="1"/>
  <c r="BD11" i="1"/>
  <c r="AY11" i="1"/>
  <c r="BJ11" i="1" s="1"/>
  <c r="AX11" i="1"/>
  <c r="AW11" i="1"/>
  <c r="BH11" i="1" s="1"/>
  <c r="AV11" i="1"/>
  <c r="AT11" i="1"/>
  <c r="AT13" i="1" s="1"/>
  <c r="AS11" i="1"/>
  <c r="AS13" i="1" s="1"/>
  <c r="AR11" i="1"/>
  <c r="BC11" i="1" s="1"/>
  <c r="AQ11" i="1"/>
  <c r="BB11" i="1" s="1"/>
  <c r="AP11" i="1"/>
  <c r="BA11" i="1" s="1"/>
  <c r="AO11" i="1"/>
  <c r="AZ11" i="1" s="1"/>
  <c r="AN11" i="1"/>
  <c r="AM11" i="1"/>
  <c r="AL11" i="1"/>
  <c r="AL13" i="1" s="1"/>
  <c r="AK11" i="1"/>
  <c r="AK13" i="1" s="1"/>
  <c r="AJ11" i="1"/>
  <c r="AU11" i="1" s="1"/>
  <c r="G11" i="1"/>
  <c r="H11" i="1" s="1"/>
  <c r="I11" i="1" s="1"/>
  <c r="F11" i="1"/>
  <c r="E11" i="1"/>
  <c r="F10" i="1"/>
  <c r="E10" i="1"/>
  <c r="G10" i="1" s="1"/>
  <c r="H10" i="1" s="1"/>
  <c r="I10" i="1" s="1"/>
  <c r="I14" i="1" s="1"/>
  <c r="BC11" i="2" l="1"/>
  <c r="BC13" i="2" s="1"/>
  <c r="G13" i="2"/>
  <c r="K13" i="2" s="1"/>
  <c r="M14" i="2"/>
  <c r="AQ13" i="2"/>
  <c r="BB11" i="2"/>
  <c r="BM11" i="2" s="1"/>
  <c r="BD12" i="2"/>
  <c r="BO12" i="2" s="1"/>
  <c r="BZ12" i="2" s="1"/>
  <c r="CK12" i="2" s="1"/>
  <c r="CV12" i="2" s="1"/>
  <c r="DG12" i="2" s="1"/>
  <c r="DR12" i="2" s="1"/>
  <c r="EC12" i="2" s="1"/>
  <c r="EN12" i="2" s="1"/>
  <c r="BD13" i="2"/>
  <c r="BE11" i="2"/>
  <c r="BE13" i="2" s="1"/>
  <c r="BJ11" i="2"/>
  <c r="BU11" i="2" s="1"/>
  <c r="AW13" i="2"/>
  <c r="BK11" i="2"/>
  <c r="BK13" i="2" s="1"/>
  <c r="BR13" i="1"/>
  <c r="CC11" i="1"/>
  <c r="BM12" i="2"/>
  <c r="BX12" i="2" s="1"/>
  <c r="CI12" i="2" s="1"/>
  <c r="CT12" i="2" s="1"/>
  <c r="DE12" i="2" s="1"/>
  <c r="DP12" i="2" s="1"/>
  <c r="EA12" i="2" s="1"/>
  <c r="EL12" i="2" s="1"/>
  <c r="BB13" i="1"/>
  <c r="BM11" i="1"/>
  <c r="K15" i="2"/>
  <c r="H15" i="2"/>
  <c r="BF11" i="1"/>
  <c r="AU13" i="1"/>
  <c r="BN11" i="1"/>
  <c r="BC13" i="1"/>
  <c r="K16" i="2"/>
  <c r="H16" i="2"/>
  <c r="BZ13" i="1"/>
  <c r="CK11" i="1"/>
  <c r="K14" i="2"/>
  <c r="H14" i="2"/>
  <c r="CA11" i="1"/>
  <c r="BP13" i="1"/>
  <c r="BU12" i="2"/>
  <c r="CF12" i="2" s="1"/>
  <c r="CQ12" i="2" s="1"/>
  <c r="DB12" i="2" s="1"/>
  <c r="DM12" i="2" s="1"/>
  <c r="DX12" i="2" s="1"/>
  <c r="EI12" i="2" s="1"/>
  <c r="ET12" i="2" s="1"/>
  <c r="BJ13" i="2"/>
  <c r="AX13" i="1"/>
  <c r="BS11" i="1"/>
  <c r="BH13" i="1"/>
  <c r="BK11" i="1"/>
  <c r="AZ13" i="1"/>
  <c r="BA13" i="1"/>
  <c r="BL11" i="1"/>
  <c r="BJ13" i="1"/>
  <c r="BU11" i="1"/>
  <c r="AP13" i="1"/>
  <c r="BV11" i="2"/>
  <c r="AM13" i="1"/>
  <c r="M15" i="2"/>
  <c r="M32" i="2"/>
  <c r="M34" i="2"/>
  <c r="M40" i="2"/>
  <c r="M58" i="2"/>
  <c r="M60" i="2"/>
  <c r="AO13" i="1"/>
  <c r="BE13" i="1"/>
  <c r="AQ13" i="1"/>
  <c r="BO13" i="1"/>
  <c r="BN11" i="2"/>
  <c r="BI11" i="1"/>
  <c r="AJ13" i="1"/>
  <c r="AR13" i="1"/>
  <c r="BG11" i="2"/>
  <c r="BO11" i="2"/>
  <c r="M68" i="2"/>
  <c r="M103" i="2"/>
  <c r="AW13" i="1"/>
  <c r="AY13" i="1"/>
  <c r="BF11" i="2"/>
  <c r="BH11" i="2"/>
  <c r="BX11" i="2"/>
  <c r="H13" i="2"/>
  <c r="BG13" i="1"/>
  <c r="BP11" i="2"/>
  <c r="CF11" i="2"/>
  <c r="BA11" i="2"/>
  <c r="BI11" i="2"/>
  <c r="M70" i="2"/>
  <c r="M169" i="2"/>
  <c r="M193" i="2"/>
  <c r="M185" i="2"/>
  <c r="M160" i="2"/>
  <c r="AL16" i="5"/>
  <c r="AL18" i="5"/>
  <c r="AT18" i="5"/>
  <c r="AT16" i="5"/>
  <c r="BB18" i="5"/>
  <c r="BB16" i="5"/>
  <c r="BJ18" i="5"/>
  <c r="BJ16" i="5"/>
  <c r="BR18" i="5"/>
  <c r="BR16" i="5"/>
  <c r="BZ16" i="5"/>
  <c r="BZ18" i="5"/>
  <c r="CH16" i="5"/>
  <c r="CH18" i="5"/>
  <c r="ET18" i="5"/>
  <c r="BT18" i="6"/>
  <c r="BT16" i="6"/>
  <c r="CB18" i="6"/>
  <c r="CB16" i="6"/>
  <c r="CR18" i="6"/>
  <c r="CR16" i="6"/>
  <c r="DH16" i="6"/>
  <c r="DH18" i="6"/>
  <c r="DP16" i="6"/>
  <c r="DP18" i="6"/>
  <c r="DX18" i="6"/>
  <c r="DX16" i="6"/>
  <c r="EF18" i="6"/>
  <c r="EF16" i="6"/>
  <c r="FD18" i="6"/>
  <c r="FD16" i="6"/>
  <c r="FL16" i="6"/>
  <c r="FL18" i="6"/>
  <c r="FT16" i="6"/>
  <c r="FT18" i="6"/>
  <c r="BL16" i="6"/>
  <c r="EN16" i="6"/>
  <c r="DF16" i="5"/>
  <c r="BQ17" i="5"/>
  <c r="AM18" i="5"/>
  <c r="CA18" i="5"/>
  <c r="EU18" i="5"/>
  <c r="BM16" i="6"/>
  <c r="BM18" i="6"/>
  <c r="BU16" i="6"/>
  <c r="BU18" i="6"/>
  <c r="CC16" i="6"/>
  <c r="CC18" i="6"/>
  <c r="CK16" i="6"/>
  <c r="CK18" i="6"/>
  <c r="DA16" i="6"/>
  <c r="DA18" i="6"/>
  <c r="DI16" i="6"/>
  <c r="DI18" i="6"/>
  <c r="DQ16" i="6"/>
  <c r="DQ18" i="6"/>
  <c r="DY16" i="6"/>
  <c r="DY18" i="6"/>
  <c r="EG16" i="6"/>
  <c r="EG18" i="6"/>
  <c r="EO16" i="6"/>
  <c r="EO18" i="6"/>
  <c r="EW16" i="6"/>
  <c r="EW18" i="6"/>
  <c r="FE16" i="6"/>
  <c r="FE18" i="6"/>
  <c r="FM16" i="6"/>
  <c r="FM18" i="6"/>
  <c r="FU16" i="6"/>
  <c r="FU18" i="6"/>
  <c r="CJ16" i="6"/>
  <c r="DN18" i="5"/>
  <c r="DN16" i="5"/>
  <c r="EL16" i="5"/>
  <c r="EL18" i="5"/>
  <c r="AK17" i="5"/>
  <c r="AK18" i="5"/>
  <c r="CG17" i="5"/>
  <c r="CG18" i="5"/>
  <c r="CW17" i="5"/>
  <c r="CW18" i="5"/>
  <c r="DE18" i="5"/>
  <c r="DE17" i="5"/>
  <c r="DU17" i="5"/>
  <c r="DU18" i="5"/>
  <c r="EK18" i="5"/>
  <c r="EK17" i="5"/>
  <c r="ES17" i="5"/>
  <c r="ES18" i="5"/>
  <c r="EC17" i="5"/>
  <c r="BI18" i="5"/>
  <c r="BI48" i="6"/>
  <c r="BI46" i="6"/>
  <c r="BY48" i="6"/>
  <c r="BY46" i="6"/>
  <c r="CG46" i="6"/>
  <c r="CG48" i="6"/>
  <c r="CO48" i="6"/>
  <c r="CO46" i="6"/>
  <c r="CW48" i="6"/>
  <c r="CW46" i="6"/>
  <c r="DE48" i="6"/>
  <c r="DE46" i="6"/>
  <c r="DM46" i="6"/>
  <c r="DM48" i="6"/>
  <c r="DU48" i="6"/>
  <c r="DU46" i="6"/>
  <c r="EC48" i="6"/>
  <c r="EC46" i="6"/>
  <c r="EK48" i="6"/>
  <c r="EK46" i="6"/>
  <c r="ES46" i="6"/>
  <c r="ES48" i="6"/>
  <c r="FA48" i="6"/>
  <c r="FA46" i="6"/>
  <c r="FI48" i="6"/>
  <c r="FI46" i="6"/>
  <c r="BC18" i="5"/>
  <c r="BC16" i="5"/>
  <c r="BS18" i="5"/>
  <c r="BS16" i="5"/>
  <c r="CI16" i="5"/>
  <c r="CI18" i="5"/>
  <c r="CY16" i="5"/>
  <c r="CY18" i="5"/>
  <c r="DO18" i="5"/>
  <c r="DO16" i="5"/>
  <c r="EE18" i="5"/>
  <c r="EE16" i="5"/>
  <c r="BA17" i="5"/>
  <c r="CO18" i="5"/>
  <c r="EV16" i="6"/>
  <c r="CX16" i="5"/>
  <c r="CP18" i="5"/>
  <c r="BK16" i="5"/>
  <c r="DM17" i="5"/>
  <c r="CQ18" i="5"/>
  <c r="ED18" i="5"/>
  <c r="FR16" i="6"/>
  <c r="BQ46" i="6"/>
  <c r="BJ18" i="6"/>
  <c r="BJ16" i="6"/>
  <c r="BR18" i="6"/>
  <c r="BR16" i="6"/>
  <c r="CH18" i="6"/>
  <c r="CH16" i="6"/>
  <c r="CP16" i="6"/>
  <c r="CP18" i="6"/>
  <c r="CX16" i="6"/>
  <c r="CX18" i="6"/>
  <c r="DF18" i="6"/>
  <c r="DF16" i="6"/>
  <c r="DN16" i="6"/>
  <c r="DN18" i="6"/>
  <c r="DV18" i="6"/>
  <c r="DV16" i="6"/>
  <c r="ED18" i="6"/>
  <c r="ED16" i="6"/>
  <c r="EL18" i="6"/>
  <c r="EL16" i="6"/>
  <c r="ET18" i="6"/>
  <c r="ET16" i="6"/>
  <c r="FB16" i="6"/>
  <c r="FB18" i="6"/>
  <c r="FJ16" i="6"/>
  <c r="FJ18" i="6"/>
  <c r="BY18" i="6"/>
  <c r="BY17" i="6"/>
  <c r="CG18" i="6"/>
  <c r="CG17" i="6"/>
  <c r="CO17" i="6"/>
  <c r="CO18" i="6"/>
  <c r="CW17" i="6"/>
  <c r="CW18" i="6"/>
  <c r="ES17" i="6"/>
  <c r="ES18" i="6"/>
  <c r="FA17" i="6"/>
  <c r="FA18" i="6"/>
  <c r="CS18" i="6"/>
  <c r="FI18" i="6"/>
  <c r="AU16" i="5"/>
  <c r="DV16" i="5"/>
  <c r="BY18" i="5"/>
  <c r="BZ16" i="6"/>
  <c r="EC17" i="6"/>
  <c r="CZ18" i="6"/>
  <c r="BM61" i="6"/>
  <c r="BM63" i="6"/>
  <c r="BU61" i="6"/>
  <c r="BU63" i="6"/>
  <c r="CC61" i="6"/>
  <c r="CC63" i="6"/>
  <c r="CK61" i="6"/>
  <c r="CK63" i="6"/>
  <c r="CS61" i="6"/>
  <c r="CS63" i="6"/>
  <c r="DA61" i="6"/>
  <c r="DA63" i="6"/>
  <c r="DI61" i="6"/>
  <c r="DI63" i="6"/>
  <c r="DQ61" i="6"/>
  <c r="DQ63" i="6"/>
  <c r="DY61" i="6"/>
  <c r="DY63" i="6"/>
  <c r="EG61" i="6"/>
  <c r="EG63" i="6"/>
  <c r="BH18" i="5"/>
  <c r="BW18" i="5"/>
  <c r="EA18" i="5"/>
  <c r="BI18" i="6"/>
  <c r="DE18" i="6"/>
  <c r="DM18" i="6"/>
  <c r="DU18" i="6"/>
  <c r="FQ18" i="6"/>
  <c r="CL33" i="6"/>
  <c r="CL31" i="6"/>
  <c r="DR33" i="6"/>
  <c r="DR31" i="6"/>
  <c r="EX33" i="6"/>
  <c r="EX31" i="6"/>
  <c r="CT31" i="6"/>
  <c r="DJ31" i="6"/>
  <c r="DO33" i="6"/>
  <c r="FT33" i="6"/>
  <c r="BL61" i="6"/>
  <c r="BL63" i="6"/>
  <c r="CJ61" i="6"/>
  <c r="CJ63" i="6"/>
  <c r="CR61" i="6"/>
  <c r="CR63" i="6"/>
  <c r="DH61" i="6"/>
  <c r="DH63" i="6"/>
  <c r="DX61" i="6"/>
  <c r="DX63" i="6"/>
  <c r="EV61" i="6"/>
  <c r="EV63" i="6"/>
  <c r="FD61" i="6"/>
  <c r="FD63" i="6"/>
  <c r="FT61" i="6"/>
  <c r="FT63" i="6"/>
  <c r="DL61" i="6"/>
  <c r="BG62" i="6"/>
  <c r="DS62" i="6"/>
  <c r="BP63" i="6"/>
  <c r="EA63" i="6"/>
  <c r="FL63" i="6"/>
  <c r="CP76" i="6"/>
  <c r="FB76" i="6"/>
  <c r="CW77" i="6"/>
  <c r="FI77" i="6"/>
  <c r="DJ78" i="6"/>
  <c r="EC78" i="6"/>
  <c r="FQ78" i="6"/>
  <c r="BH108" i="6"/>
  <c r="BH106" i="6"/>
  <c r="CV108" i="6"/>
  <c r="CV106" i="6"/>
  <c r="DT106" i="6"/>
  <c r="DT108" i="6"/>
  <c r="EB106" i="6"/>
  <c r="EB108" i="6"/>
  <c r="ER108" i="6"/>
  <c r="ER106" i="6"/>
  <c r="FH108" i="6"/>
  <c r="FH106" i="6"/>
  <c r="BG108" i="6"/>
  <c r="BG107" i="6"/>
  <c r="BO107" i="6"/>
  <c r="BO108" i="6"/>
  <c r="CM108" i="6"/>
  <c r="CM107" i="6"/>
  <c r="EA108" i="6"/>
  <c r="EA107" i="6"/>
  <c r="EI107" i="6"/>
  <c r="EI108" i="6"/>
  <c r="EY108" i="6"/>
  <c r="EY107" i="6"/>
  <c r="BX106" i="6"/>
  <c r="FP106" i="6"/>
  <c r="DK107" i="6"/>
  <c r="FW107" i="6"/>
  <c r="CJ121" i="6"/>
  <c r="ED121" i="6"/>
  <c r="BY123" i="6"/>
  <c r="CZ123" i="6"/>
  <c r="BT136" i="6"/>
  <c r="EK137" i="6"/>
  <c r="FJ138" i="6"/>
  <c r="EO61" i="6"/>
  <c r="EO63" i="6"/>
  <c r="EW61" i="6"/>
  <c r="EW63" i="6"/>
  <c r="FE61" i="6"/>
  <c r="FE63" i="6"/>
  <c r="FM61" i="6"/>
  <c r="FM63" i="6"/>
  <c r="FU61" i="6"/>
  <c r="FU63" i="6"/>
  <c r="CF61" i="6"/>
  <c r="CN63" i="6"/>
  <c r="BZ78" i="6"/>
  <c r="BZ76" i="6"/>
  <c r="CH78" i="6"/>
  <c r="CH76" i="6"/>
  <c r="CX78" i="6"/>
  <c r="CX76" i="6"/>
  <c r="DN78" i="6"/>
  <c r="DN76" i="6"/>
  <c r="EL78" i="6"/>
  <c r="EL76" i="6"/>
  <c r="ET78" i="6"/>
  <c r="ET76" i="6"/>
  <c r="FJ78" i="6"/>
  <c r="FJ76" i="6"/>
  <c r="BI78" i="6"/>
  <c r="BI77" i="6"/>
  <c r="CO77" i="6"/>
  <c r="CO78" i="6"/>
  <c r="DU78" i="6"/>
  <c r="DU77" i="6"/>
  <c r="FA77" i="6"/>
  <c r="FA78" i="6"/>
  <c r="BJ76" i="6"/>
  <c r="DF76" i="6"/>
  <c r="DV76" i="6"/>
  <c r="FR76" i="6"/>
  <c r="BQ77" i="6"/>
  <c r="DM77" i="6"/>
  <c r="ED78" i="6"/>
  <c r="DF123" i="6"/>
  <c r="BK18" i="6"/>
  <c r="BK16" i="6"/>
  <c r="BS18" i="6"/>
  <c r="CA18" i="6"/>
  <c r="CI18" i="6"/>
  <c r="CQ18" i="6"/>
  <c r="CQ16" i="6"/>
  <c r="CY18" i="6"/>
  <c r="CY16" i="6"/>
  <c r="DG18" i="6"/>
  <c r="DG16" i="6"/>
  <c r="DO18" i="6"/>
  <c r="DW18" i="6"/>
  <c r="DW16" i="6"/>
  <c r="EE18" i="6"/>
  <c r="EM18" i="6"/>
  <c r="EU18" i="6"/>
  <c r="FC18" i="6"/>
  <c r="FC16" i="6"/>
  <c r="FK18" i="6"/>
  <c r="FK16" i="6"/>
  <c r="FS18" i="6"/>
  <c r="FS16" i="6"/>
  <c r="DO16" i="6"/>
  <c r="EI47" i="6"/>
  <c r="CE48" i="6"/>
  <c r="DK48" i="6"/>
  <c r="EQ48" i="6"/>
  <c r="FW48" i="6"/>
  <c r="BT63" i="6"/>
  <c r="FO63" i="6"/>
  <c r="FB123" i="6"/>
  <c r="BJ138" i="6"/>
  <c r="BJ136" i="6"/>
  <c r="BR138" i="6"/>
  <c r="BR136" i="6"/>
  <c r="BZ138" i="6"/>
  <c r="BZ136" i="6"/>
  <c r="CH136" i="6"/>
  <c r="CH138" i="6"/>
  <c r="CP136" i="6"/>
  <c r="CP138" i="6"/>
  <c r="DF136" i="6"/>
  <c r="DF138" i="6"/>
  <c r="DN138" i="6"/>
  <c r="DN136" i="6"/>
  <c r="DV138" i="6"/>
  <c r="DV136" i="6"/>
  <c r="ED138" i="6"/>
  <c r="ED136" i="6"/>
  <c r="EL138" i="6"/>
  <c r="EL136" i="6"/>
  <c r="FB136" i="6"/>
  <c r="FB138" i="6"/>
  <c r="FR136" i="6"/>
  <c r="FR138" i="6"/>
  <c r="BI138" i="6"/>
  <c r="BI137" i="6"/>
  <c r="BQ138" i="6"/>
  <c r="BQ137" i="6"/>
  <c r="CG138" i="6"/>
  <c r="CG137" i="6"/>
  <c r="CO137" i="6"/>
  <c r="CO138" i="6"/>
  <c r="CW137" i="6"/>
  <c r="CW138" i="6"/>
  <c r="DE137" i="6"/>
  <c r="DE138" i="6"/>
  <c r="DM138" i="6"/>
  <c r="DM137" i="6"/>
  <c r="DU138" i="6"/>
  <c r="DU137" i="6"/>
  <c r="EC138" i="6"/>
  <c r="EC137" i="6"/>
  <c r="ES138" i="6"/>
  <c r="ES137" i="6"/>
  <c r="FA137" i="6"/>
  <c r="FA138" i="6"/>
  <c r="FI137" i="6"/>
  <c r="FI138" i="6"/>
  <c r="FQ137" i="6"/>
  <c r="FQ138" i="6"/>
  <c r="BY138" i="6"/>
  <c r="BH48" i="6"/>
  <c r="BH46" i="6"/>
  <c r="BP48" i="6"/>
  <c r="BX48" i="6"/>
  <c r="BX46" i="6"/>
  <c r="CF48" i="6"/>
  <c r="CF46" i="6"/>
  <c r="CN48" i="6"/>
  <c r="CN46" i="6"/>
  <c r="CV48" i="6"/>
  <c r="DD48" i="6"/>
  <c r="DD46" i="6"/>
  <c r="DL48" i="6"/>
  <c r="DL46" i="6"/>
  <c r="DT48" i="6"/>
  <c r="DT46" i="6"/>
  <c r="EB48" i="6"/>
  <c r="EJ48" i="6"/>
  <c r="EJ46" i="6"/>
  <c r="ER48" i="6"/>
  <c r="ER46" i="6"/>
  <c r="EZ48" i="6"/>
  <c r="EZ46" i="6"/>
  <c r="FH48" i="6"/>
  <c r="FP48" i="6"/>
  <c r="FP46" i="6"/>
  <c r="BO48" i="6"/>
  <c r="BO47" i="6"/>
  <c r="CU48" i="6"/>
  <c r="CU47" i="6"/>
  <c r="EA48" i="6"/>
  <c r="EA47" i="6"/>
  <c r="FG48" i="6"/>
  <c r="FG47" i="6"/>
  <c r="DC47" i="6"/>
  <c r="EF63" i="6"/>
  <c r="BP108" i="6"/>
  <c r="BH63" i="6"/>
  <c r="BH61" i="6"/>
  <c r="BX63" i="6"/>
  <c r="BX61" i="6"/>
  <c r="CV63" i="6"/>
  <c r="CV61" i="6"/>
  <c r="DD63" i="6"/>
  <c r="DD61" i="6"/>
  <c r="DT63" i="6"/>
  <c r="DT61" i="6"/>
  <c r="EJ63" i="6"/>
  <c r="EJ61" i="6"/>
  <c r="FH63" i="6"/>
  <c r="FH61" i="6"/>
  <c r="FP63" i="6"/>
  <c r="FP61" i="6"/>
  <c r="EZ61" i="6"/>
  <c r="CB63" i="6"/>
  <c r="DP63" i="6"/>
  <c r="BR76" i="6"/>
  <c r="BY77" i="6"/>
  <c r="EK77" i="6"/>
  <c r="CG78" i="6"/>
  <c r="BR123" i="6"/>
  <c r="BR121" i="6"/>
  <c r="BZ123" i="6"/>
  <c r="BZ121" i="6"/>
  <c r="CH121" i="6"/>
  <c r="CH123" i="6"/>
  <c r="CP121" i="6"/>
  <c r="CP123" i="6"/>
  <c r="CX121" i="6"/>
  <c r="CX123" i="6"/>
  <c r="DV123" i="6"/>
  <c r="DV121" i="6"/>
  <c r="EL123" i="6"/>
  <c r="EL121" i="6"/>
  <c r="ET121" i="6"/>
  <c r="ET123" i="6"/>
  <c r="FJ121" i="6"/>
  <c r="FJ123" i="6"/>
  <c r="FR121" i="6"/>
  <c r="FR123" i="6"/>
  <c r="BI123" i="6"/>
  <c r="BI122" i="6"/>
  <c r="CG122" i="6"/>
  <c r="CG123" i="6"/>
  <c r="BL136" i="6"/>
  <c r="BL138" i="6"/>
  <c r="CB138" i="6"/>
  <c r="CB136" i="6"/>
  <c r="CR138" i="6"/>
  <c r="CR136" i="6"/>
  <c r="CZ136" i="6"/>
  <c r="CZ138" i="6"/>
  <c r="DP136" i="6"/>
  <c r="DP138" i="6"/>
  <c r="DX136" i="6"/>
  <c r="DX138" i="6"/>
  <c r="EF138" i="6"/>
  <c r="EF136" i="6"/>
  <c r="EN138" i="6"/>
  <c r="EN136" i="6"/>
  <c r="FD138" i="6"/>
  <c r="FD136" i="6"/>
  <c r="FT136" i="6"/>
  <c r="FT138" i="6"/>
  <c r="DG137" i="6"/>
  <c r="DG138" i="6"/>
  <c r="FC137" i="6"/>
  <c r="FC138" i="6"/>
  <c r="EV136" i="6"/>
  <c r="BP18" i="5"/>
  <c r="CF18" i="5"/>
  <c r="EJ18" i="5"/>
  <c r="CD16" i="6"/>
  <c r="CD18" i="6"/>
  <c r="DJ18" i="6"/>
  <c r="DJ16" i="6"/>
  <c r="EP16" i="6"/>
  <c r="EP18" i="6"/>
  <c r="FV18" i="6"/>
  <c r="FV16" i="6"/>
  <c r="CA16" i="6"/>
  <c r="EX16" i="6"/>
  <c r="BK31" i="6"/>
  <c r="BK33" i="6"/>
  <c r="BS31" i="6"/>
  <c r="BS33" i="6"/>
  <c r="CA31" i="6"/>
  <c r="CA33" i="6"/>
  <c r="CQ31" i="6"/>
  <c r="CQ33" i="6"/>
  <c r="CY31" i="6"/>
  <c r="CY33" i="6"/>
  <c r="DG31" i="6"/>
  <c r="DG33" i="6"/>
  <c r="DW31" i="6"/>
  <c r="DW33" i="6"/>
  <c r="EE31" i="6"/>
  <c r="EE33" i="6"/>
  <c r="EM31" i="6"/>
  <c r="EM33" i="6"/>
  <c r="FC31" i="6"/>
  <c r="FC33" i="6"/>
  <c r="FK31" i="6"/>
  <c r="FK33" i="6"/>
  <c r="FS31" i="6"/>
  <c r="FS33" i="6"/>
  <c r="BJ32" i="6"/>
  <c r="BJ33" i="6"/>
  <c r="CP32" i="6"/>
  <c r="CP33" i="6"/>
  <c r="DV32" i="6"/>
  <c r="DV33" i="6"/>
  <c r="FB32" i="6"/>
  <c r="FB33" i="6"/>
  <c r="EH31" i="6"/>
  <c r="EV31" i="6"/>
  <c r="BR33" i="6"/>
  <c r="DF33" i="6"/>
  <c r="EU33" i="6"/>
  <c r="CA46" i="6"/>
  <c r="FH46" i="6"/>
  <c r="BG48" i="6"/>
  <c r="CM48" i="6"/>
  <c r="DS48" i="6"/>
  <c r="EY48" i="6"/>
  <c r="CZ63" i="6"/>
  <c r="BN76" i="6"/>
  <c r="BN78" i="6"/>
  <c r="BV76" i="6"/>
  <c r="BV78" i="6"/>
  <c r="CL76" i="6"/>
  <c r="CL78" i="6"/>
  <c r="DB76" i="6"/>
  <c r="DB78" i="6"/>
  <c r="DZ76" i="6"/>
  <c r="DZ78" i="6"/>
  <c r="EH76" i="6"/>
  <c r="EH78" i="6"/>
  <c r="EX76" i="6"/>
  <c r="EX78" i="6"/>
  <c r="FN76" i="6"/>
  <c r="FN78" i="6"/>
  <c r="DE78" i="6"/>
  <c r="EP78" i="6"/>
  <c r="DL93" i="6"/>
  <c r="CL106" i="6"/>
  <c r="BW108" i="6"/>
  <c r="FT123" i="6"/>
  <c r="AR16" i="5"/>
  <c r="FN31" i="6"/>
  <c r="CR33" i="6"/>
  <c r="DH33" i="6"/>
  <c r="BK48" i="6"/>
  <c r="BK46" i="6"/>
  <c r="BS48" i="6"/>
  <c r="BS46" i="6"/>
  <c r="CI48" i="6"/>
  <c r="CI46" i="6"/>
  <c r="CQ48" i="6"/>
  <c r="CQ46" i="6"/>
  <c r="CY48" i="6"/>
  <c r="CY46" i="6"/>
  <c r="DO48" i="6"/>
  <c r="DO46" i="6"/>
  <c r="DW48" i="6"/>
  <c r="DW46" i="6"/>
  <c r="EE48" i="6"/>
  <c r="EE46" i="6"/>
  <c r="EU48" i="6"/>
  <c r="EU46" i="6"/>
  <c r="FC48" i="6"/>
  <c r="FC46" i="6"/>
  <c r="FK48" i="6"/>
  <c r="FK46" i="6"/>
  <c r="EB46" i="6"/>
  <c r="EN63" i="6"/>
  <c r="BG76" i="6"/>
  <c r="BG78" i="6"/>
  <c r="BO76" i="6"/>
  <c r="BO78" i="6"/>
  <c r="BW76" i="6"/>
  <c r="BW78" i="6"/>
  <c r="CE76" i="6"/>
  <c r="CE78" i="6"/>
  <c r="CM76" i="6"/>
  <c r="CM78" i="6"/>
  <c r="CU76" i="6"/>
  <c r="CU78" i="6"/>
  <c r="DC76" i="6"/>
  <c r="DC78" i="6"/>
  <c r="DK76" i="6"/>
  <c r="DK78" i="6"/>
  <c r="DS76" i="6"/>
  <c r="DS78" i="6"/>
  <c r="EA76" i="6"/>
  <c r="EA78" i="6"/>
  <c r="EI76" i="6"/>
  <c r="EI78" i="6"/>
  <c r="EQ76" i="6"/>
  <c r="EQ78" i="6"/>
  <c r="EY76" i="6"/>
  <c r="EY78" i="6"/>
  <c r="FG76" i="6"/>
  <c r="FG78" i="6"/>
  <c r="FO76" i="6"/>
  <c r="FO78" i="6"/>
  <c r="FW76" i="6"/>
  <c r="FW78" i="6"/>
  <c r="BI91" i="6"/>
  <c r="BI93" i="6"/>
  <c r="BQ91" i="6"/>
  <c r="BQ93" i="6"/>
  <c r="BY91" i="6"/>
  <c r="BY93" i="6"/>
  <c r="CG91" i="6"/>
  <c r="CG93" i="6"/>
  <c r="CO91" i="6"/>
  <c r="CO93" i="6"/>
  <c r="CW91" i="6"/>
  <c r="CW93" i="6"/>
  <c r="DE91" i="6"/>
  <c r="DE93" i="6"/>
  <c r="DM91" i="6"/>
  <c r="DM93" i="6"/>
  <c r="DU91" i="6"/>
  <c r="DU93" i="6"/>
  <c r="EC91" i="6"/>
  <c r="EC93" i="6"/>
  <c r="EK91" i="6"/>
  <c r="EK93" i="6"/>
  <c r="ES91" i="6"/>
  <c r="ES93" i="6"/>
  <c r="FA91" i="6"/>
  <c r="FA93" i="6"/>
  <c r="FI91" i="6"/>
  <c r="FI93" i="6"/>
  <c r="FQ91" i="6"/>
  <c r="FQ93" i="6"/>
  <c r="CN92" i="6"/>
  <c r="CN93" i="6"/>
  <c r="EZ92" i="6"/>
  <c r="EZ93" i="6"/>
  <c r="BX93" i="6"/>
  <c r="CV93" i="6"/>
  <c r="BV108" i="6"/>
  <c r="BV106" i="6"/>
  <c r="CD108" i="6"/>
  <c r="CD106" i="6"/>
  <c r="CT108" i="6"/>
  <c r="CT106" i="6"/>
  <c r="CF108" i="6"/>
  <c r="DS108" i="6"/>
  <c r="BL121" i="6"/>
  <c r="BL123" i="6"/>
  <c r="BT123" i="6"/>
  <c r="BT121" i="6"/>
  <c r="CB123" i="6"/>
  <c r="CB121" i="6"/>
  <c r="CR123" i="6"/>
  <c r="CR121" i="6"/>
  <c r="DH121" i="6"/>
  <c r="DH123" i="6"/>
  <c r="DP121" i="6"/>
  <c r="DP123" i="6"/>
  <c r="DX121" i="6"/>
  <c r="DX123" i="6"/>
  <c r="EF123" i="6"/>
  <c r="EF121" i="6"/>
  <c r="EV123" i="6"/>
  <c r="EV121" i="6"/>
  <c r="FD123" i="6"/>
  <c r="FD121" i="6"/>
  <c r="FL121" i="6"/>
  <c r="FL123" i="6"/>
  <c r="BJ121" i="6"/>
  <c r="CJ136" i="6"/>
  <c r="CQ138" i="6"/>
  <c r="ET138" i="6"/>
  <c r="BI151" i="6"/>
  <c r="BI153" i="6"/>
  <c r="BQ151" i="6"/>
  <c r="BQ153" i="6"/>
  <c r="BY151" i="6"/>
  <c r="BY153" i="6"/>
  <c r="CG151" i="6"/>
  <c r="CG153" i="6"/>
  <c r="CO151" i="6"/>
  <c r="CO153" i="6"/>
  <c r="CW151" i="6"/>
  <c r="CW153" i="6"/>
  <c r="DE151" i="6"/>
  <c r="DE153" i="6"/>
  <c r="DM151" i="6"/>
  <c r="DM153" i="6"/>
  <c r="DU151" i="6"/>
  <c r="DU153" i="6"/>
  <c r="EC151" i="6"/>
  <c r="EC153" i="6"/>
  <c r="EK151" i="6"/>
  <c r="EK153" i="6"/>
  <c r="AI16" i="5"/>
  <c r="AI18" i="5"/>
  <c r="CE16" i="5"/>
  <c r="CE18" i="5"/>
  <c r="CM16" i="5"/>
  <c r="CM18" i="5"/>
  <c r="CU16" i="5"/>
  <c r="CU18" i="5"/>
  <c r="EQ16" i="5"/>
  <c r="EQ18" i="5"/>
  <c r="DD16" i="5"/>
  <c r="AQ18" i="5"/>
  <c r="BG18" i="5"/>
  <c r="DK18" i="5"/>
  <c r="DZ18" i="5"/>
  <c r="BU33" i="6"/>
  <c r="CC33" i="6"/>
  <c r="DA33" i="6"/>
  <c r="DI33" i="6"/>
  <c r="EG33" i="6"/>
  <c r="EO33" i="6"/>
  <c r="FM33" i="6"/>
  <c r="BN31" i="6"/>
  <c r="CD31" i="6"/>
  <c r="CS33" i="6"/>
  <c r="DN33" i="6"/>
  <c r="ED33" i="6"/>
  <c r="FR33" i="6"/>
  <c r="CV46" i="6"/>
  <c r="BJ48" i="6"/>
  <c r="CP48" i="6"/>
  <c r="DV48" i="6"/>
  <c r="FB48" i="6"/>
  <c r="BO63" i="6"/>
  <c r="DC63" i="6"/>
  <c r="ES78" i="6"/>
  <c r="EJ93" i="6"/>
  <c r="FH93" i="6"/>
  <c r="CN106" i="6"/>
  <c r="DD106" i="6"/>
  <c r="EZ106" i="6"/>
  <c r="CU107" i="6"/>
  <c r="FG107" i="6"/>
  <c r="DN121" i="6"/>
  <c r="CX138" i="6"/>
  <c r="CV18" i="6"/>
  <c r="FH18" i="6"/>
  <c r="CC31" i="6"/>
  <c r="DI31" i="6"/>
  <c r="EO31" i="6"/>
  <c r="BN46" i="6"/>
  <c r="CT46" i="6"/>
  <c r="DZ46" i="6"/>
  <c r="FF46" i="6"/>
  <c r="BK63" i="6"/>
  <c r="BS63" i="6"/>
  <c r="CA63" i="6"/>
  <c r="CI63" i="6"/>
  <c r="CQ63" i="6"/>
  <c r="CY63" i="6"/>
  <c r="DG63" i="6"/>
  <c r="DO63" i="6"/>
  <c r="DW63" i="6"/>
  <c r="EE63" i="6"/>
  <c r="EM63" i="6"/>
  <c r="EU63" i="6"/>
  <c r="FC63" i="6"/>
  <c r="FK63" i="6"/>
  <c r="FS63" i="6"/>
  <c r="CI61" i="6"/>
  <c r="EU61" i="6"/>
  <c r="CL63" i="6"/>
  <c r="DK63" i="6"/>
  <c r="FW63" i="6"/>
  <c r="BM78" i="6"/>
  <c r="BU78" i="6"/>
  <c r="CC78" i="6"/>
  <c r="CK78" i="6"/>
  <c r="CS78" i="6"/>
  <c r="DA78" i="6"/>
  <c r="DI78" i="6"/>
  <c r="DQ78" i="6"/>
  <c r="DY78" i="6"/>
  <c r="EG78" i="6"/>
  <c r="EO78" i="6"/>
  <c r="EW78" i="6"/>
  <c r="FE78" i="6"/>
  <c r="FM78" i="6"/>
  <c r="FU78" i="6"/>
  <c r="BM76" i="6"/>
  <c r="DY76" i="6"/>
  <c r="BT91" i="6"/>
  <c r="DR91" i="6"/>
  <c r="EF91" i="6"/>
  <c r="CA92" i="6"/>
  <c r="EM92" i="6"/>
  <c r="BH93" i="6"/>
  <c r="DG93" i="6"/>
  <c r="DT93" i="6"/>
  <c r="FS93" i="6"/>
  <c r="BK108" i="6"/>
  <c r="BK106" i="6"/>
  <c r="BS106" i="6"/>
  <c r="BS108" i="6"/>
  <c r="DG106" i="6"/>
  <c r="DG108" i="6"/>
  <c r="DO108" i="6"/>
  <c r="DO106" i="6"/>
  <c r="DW108" i="6"/>
  <c r="DW106" i="6"/>
  <c r="EE106" i="6"/>
  <c r="EE108" i="6"/>
  <c r="FS106" i="6"/>
  <c r="FS108" i="6"/>
  <c r="BI106" i="6"/>
  <c r="DU106" i="6"/>
  <c r="CA108" i="6"/>
  <c r="EU108" i="6"/>
  <c r="BQ123" i="6"/>
  <c r="DE123" i="6"/>
  <c r="EC123" i="6"/>
  <c r="FQ123" i="6"/>
  <c r="FI123" i="6"/>
  <c r="FS138" i="6"/>
  <c r="BK152" i="6"/>
  <c r="BK153" i="6"/>
  <c r="BS153" i="6"/>
  <c r="BS152" i="6"/>
  <c r="DW152" i="6"/>
  <c r="DW153" i="6"/>
  <c r="EE153" i="6"/>
  <c r="EE152" i="6"/>
  <c r="DN151" i="6"/>
  <c r="FD151" i="6"/>
  <c r="EM152" i="6"/>
  <c r="BP153" i="6"/>
  <c r="CH153" i="6"/>
  <c r="CY153" i="6"/>
  <c r="EJ153" i="6"/>
  <c r="FA153" i="6"/>
  <c r="FS153" i="6"/>
  <c r="CB168" i="6"/>
  <c r="CB166" i="6"/>
  <c r="CJ166" i="6"/>
  <c r="CJ168" i="6"/>
  <c r="DH168" i="6"/>
  <c r="DH166" i="6"/>
  <c r="DP166" i="6"/>
  <c r="DP168" i="6"/>
  <c r="EN168" i="6"/>
  <c r="EN166" i="6"/>
  <c r="EV166" i="6"/>
  <c r="EV168" i="6"/>
  <c r="FT168" i="6"/>
  <c r="FT166" i="6"/>
  <c r="BL166" i="6"/>
  <c r="CX166" i="6"/>
  <c r="BN181" i="6"/>
  <c r="DM123" i="6"/>
  <c r="DM122" i="6"/>
  <c r="CW123" i="6"/>
  <c r="BK123" i="6"/>
  <c r="BS123" i="6"/>
  <c r="CA123" i="6"/>
  <c r="CI123" i="6"/>
  <c r="CQ123" i="6"/>
  <c r="CQ121" i="6"/>
  <c r="CY123" i="6"/>
  <c r="CY121" i="6"/>
  <c r="DG123" i="6"/>
  <c r="DG121" i="6"/>
  <c r="DO123" i="6"/>
  <c r="DO121" i="6"/>
  <c r="DW123" i="6"/>
  <c r="EE123" i="6"/>
  <c r="EM123" i="6"/>
  <c r="EU123" i="6"/>
  <c r="FC123" i="6"/>
  <c r="FC121" i="6"/>
  <c r="FK123" i="6"/>
  <c r="FK121" i="6"/>
  <c r="FS123" i="6"/>
  <c r="FS121" i="6"/>
  <c r="CI121" i="6"/>
  <c r="EM121" i="6"/>
  <c r="CN153" i="6"/>
  <c r="BX153" i="6"/>
  <c r="ER153" i="6"/>
  <c r="FI153" i="6"/>
  <c r="BV181" i="6"/>
  <c r="BV183" i="6"/>
  <c r="CD181" i="6"/>
  <c r="CD183" i="6"/>
  <c r="CL181" i="6"/>
  <c r="CL183" i="6"/>
  <c r="CT181" i="6"/>
  <c r="CT183" i="6"/>
  <c r="DB181" i="6"/>
  <c r="DB183" i="6"/>
  <c r="DJ181" i="6"/>
  <c r="DJ183" i="6"/>
  <c r="DR181" i="6"/>
  <c r="DR183" i="6"/>
  <c r="EH181" i="6"/>
  <c r="EH183" i="6"/>
  <c r="EP181" i="6"/>
  <c r="EP183" i="6"/>
  <c r="EX181" i="6"/>
  <c r="EX183" i="6"/>
  <c r="FF181" i="6"/>
  <c r="FF183" i="6"/>
  <c r="FN181" i="6"/>
  <c r="FN183" i="6"/>
  <c r="FV181" i="6"/>
  <c r="FV183" i="6"/>
  <c r="BM182" i="6"/>
  <c r="BM183" i="6"/>
  <c r="BU182" i="6"/>
  <c r="BU183" i="6"/>
  <c r="CC182" i="6"/>
  <c r="CC183" i="6"/>
  <c r="CK182" i="6"/>
  <c r="CK183" i="6"/>
  <c r="CS182" i="6"/>
  <c r="CS183" i="6"/>
  <c r="DI182" i="6"/>
  <c r="DI183" i="6"/>
  <c r="DQ182" i="6"/>
  <c r="DQ183" i="6"/>
  <c r="DY182" i="6"/>
  <c r="DY183" i="6"/>
  <c r="EG182" i="6"/>
  <c r="EG183" i="6"/>
  <c r="EO182" i="6"/>
  <c r="EO183" i="6"/>
  <c r="EW182" i="6"/>
  <c r="EW183" i="6"/>
  <c r="FE182" i="6"/>
  <c r="FE183" i="6"/>
  <c r="FU182" i="6"/>
  <c r="FU183" i="6"/>
  <c r="DA183" i="6"/>
  <c r="CK33" i="6"/>
  <c r="DQ33" i="6"/>
  <c r="EW33" i="6"/>
  <c r="CE63" i="6"/>
  <c r="EQ63" i="6"/>
  <c r="CZ91" i="6"/>
  <c r="FL91" i="6"/>
  <c r="CE108" i="6"/>
  <c r="DC108" i="6"/>
  <c r="EQ108" i="6"/>
  <c r="FO108" i="6"/>
  <c r="BU121" i="6"/>
  <c r="BU123" i="6"/>
  <c r="CC121" i="6"/>
  <c r="CC123" i="6"/>
  <c r="CK121" i="6"/>
  <c r="CK123" i="6"/>
  <c r="CS121" i="6"/>
  <c r="CS123" i="6"/>
  <c r="EG121" i="6"/>
  <c r="EG123" i="6"/>
  <c r="EO121" i="6"/>
  <c r="EO123" i="6"/>
  <c r="EW121" i="6"/>
  <c r="EW123" i="6"/>
  <c r="FE121" i="6"/>
  <c r="FE123" i="6"/>
  <c r="BK121" i="6"/>
  <c r="DA123" i="6"/>
  <c r="EK123" i="6"/>
  <c r="FA123" i="6"/>
  <c r="BK138" i="6"/>
  <c r="BS138" i="6"/>
  <c r="CA138" i="6"/>
  <c r="CI138" i="6"/>
  <c r="DW138" i="6"/>
  <c r="EE138" i="6"/>
  <c r="EM138" i="6"/>
  <c r="EU138" i="6"/>
  <c r="CI136" i="6"/>
  <c r="FK138" i="6"/>
  <c r="ES153" i="6"/>
  <c r="FQ151" i="6"/>
  <c r="FQ153" i="6"/>
  <c r="DD152" i="6"/>
  <c r="DD153" i="6"/>
  <c r="DL152" i="6"/>
  <c r="DL153" i="6"/>
  <c r="FP152" i="6"/>
  <c r="FP153" i="6"/>
  <c r="BL153" i="6"/>
  <c r="EB153" i="6"/>
  <c r="BI168" i="6"/>
  <c r="BI166" i="6"/>
  <c r="BQ168" i="6"/>
  <c r="BQ166" i="6"/>
  <c r="BY168" i="6"/>
  <c r="BY166" i="6"/>
  <c r="CG168" i="6"/>
  <c r="CG166" i="6"/>
  <c r="CO168" i="6"/>
  <c r="CO166" i="6"/>
  <c r="CW168" i="6"/>
  <c r="CW166" i="6"/>
  <c r="DE168" i="6"/>
  <c r="DE166" i="6"/>
  <c r="DM168" i="6"/>
  <c r="DM166" i="6"/>
  <c r="DU168" i="6"/>
  <c r="DU166" i="6"/>
  <c r="EC168" i="6"/>
  <c r="EC166" i="6"/>
  <c r="EK168" i="6"/>
  <c r="EK166" i="6"/>
  <c r="ES168" i="6"/>
  <c r="ES166" i="6"/>
  <c r="FA168" i="6"/>
  <c r="FA166" i="6"/>
  <c r="FI168" i="6"/>
  <c r="FI166" i="6"/>
  <c r="FQ168" i="6"/>
  <c r="FQ166" i="6"/>
  <c r="BH167" i="6"/>
  <c r="BH168" i="6"/>
  <c r="BX167" i="6"/>
  <c r="BX168" i="6"/>
  <c r="CN167" i="6"/>
  <c r="CN168" i="6"/>
  <c r="DD167" i="6"/>
  <c r="DD168" i="6"/>
  <c r="DT167" i="6"/>
  <c r="DT168" i="6"/>
  <c r="EJ167" i="6"/>
  <c r="EJ168" i="6"/>
  <c r="EZ167" i="6"/>
  <c r="EZ168" i="6"/>
  <c r="FP167" i="6"/>
  <c r="FP168" i="6"/>
  <c r="FM183" i="6"/>
  <c r="BH33" i="6"/>
  <c r="CN33" i="6"/>
  <c r="DT33" i="6"/>
  <c r="EZ33" i="6"/>
  <c r="BS61" i="6"/>
  <c r="EE61" i="6"/>
  <c r="BV63" i="6"/>
  <c r="CU63" i="6"/>
  <c r="FG63" i="6"/>
  <c r="DI76" i="6"/>
  <c r="FU76" i="6"/>
  <c r="DB91" i="6"/>
  <c r="DP91" i="6"/>
  <c r="FN91" i="6"/>
  <c r="DD93" i="6"/>
  <c r="FP93" i="6"/>
  <c r="DE106" i="6"/>
  <c r="FQ106" i="6"/>
  <c r="CQ108" i="6"/>
  <c r="FK108" i="6"/>
  <c r="EE121" i="6"/>
  <c r="BM123" i="6"/>
  <c r="FU123" i="6"/>
  <c r="CY138" i="6"/>
  <c r="DO138" i="6"/>
  <c r="BT151" i="6"/>
  <c r="CF153" i="6"/>
  <c r="DO153" i="6"/>
  <c r="FL153" i="6"/>
  <c r="BZ166" i="6"/>
  <c r="BZ168" i="6"/>
  <c r="CP166" i="6"/>
  <c r="CP168" i="6"/>
  <c r="DF166" i="6"/>
  <c r="DF168" i="6"/>
  <c r="DV166" i="6"/>
  <c r="DV168" i="6"/>
  <c r="EL166" i="6"/>
  <c r="EL168" i="6"/>
  <c r="FB166" i="6"/>
  <c r="FB168" i="6"/>
  <c r="FR166" i="6"/>
  <c r="FR168" i="6"/>
  <c r="CR166" i="6"/>
  <c r="ED166" i="6"/>
  <c r="DZ183" i="6"/>
  <c r="BN198" i="6"/>
  <c r="BN196" i="6"/>
  <c r="BV198" i="6"/>
  <c r="BV196" i="6"/>
  <c r="CD198" i="6"/>
  <c r="CD196" i="6"/>
  <c r="CL198" i="6"/>
  <c r="CL196" i="6"/>
  <c r="CT198" i="6"/>
  <c r="CT196" i="6"/>
  <c r="DB198" i="6"/>
  <c r="DB196" i="6"/>
  <c r="AG18" i="5"/>
  <c r="AO18" i="5"/>
  <c r="AW18" i="5"/>
  <c r="BE18" i="5"/>
  <c r="BM18" i="5"/>
  <c r="BU18" i="5"/>
  <c r="CC18" i="5"/>
  <c r="CK18" i="5"/>
  <c r="CS18" i="5"/>
  <c r="DA18" i="5"/>
  <c r="DI18" i="5"/>
  <c r="DQ18" i="5"/>
  <c r="DY18" i="5"/>
  <c r="EG18" i="5"/>
  <c r="EO18" i="5"/>
  <c r="AW16" i="5"/>
  <c r="DI16" i="5"/>
  <c r="BQ31" i="6"/>
  <c r="CW31" i="6"/>
  <c r="EC31" i="6"/>
  <c r="FI31" i="6"/>
  <c r="BZ48" i="6"/>
  <c r="CK48" i="6"/>
  <c r="DF48" i="6"/>
  <c r="DQ48" i="6"/>
  <c r="EL48" i="6"/>
  <c r="EW48" i="6"/>
  <c r="FR48" i="6"/>
  <c r="BJ63" i="6"/>
  <c r="BR63" i="6"/>
  <c r="BZ63" i="6"/>
  <c r="CH63" i="6"/>
  <c r="CP63" i="6"/>
  <c r="CX63" i="6"/>
  <c r="DF63" i="6"/>
  <c r="DN63" i="6"/>
  <c r="DV63" i="6"/>
  <c r="ED63" i="6"/>
  <c r="EL63" i="6"/>
  <c r="ET63" i="6"/>
  <c r="FB63" i="6"/>
  <c r="FJ63" i="6"/>
  <c r="FR63" i="6"/>
  <c r="CH61" i="6"/>
  <c r="DG61" i="6"/>
  <c r="ET61" i="6"/>
  <c r="FS61" i="6"/>
  <c r="BW63" i="6"/>
  <c r="EI63" i="6"/>
  <c r="BL78" i="6"/>
  <c r="BT78" i="6"/>
  <c r="CB78" i="6"/>
  <c r="CJ78" i="6"/>
  <c r="CR78" i="6"/>
  <c r="CZ78" i="6"/>
  <c r="DH78" i="6"/>
  <c r="DP78" i="6"/>
  <c r="DX78" i="6"/>
  <c r="EF78" i="6"/>
  <c r="EN78" i="6"/>
  <c r="EV78" i="6"/>
  <c r="FD78" i="6"/>
  <c r="FL78" i="6"/>
  <c r="FT78" i="6"/>
  <c r="BL76" i="6"/>
  <c r="CK76" i="6"/>
  <c r="DX76" i="6"/>
  <c r="EW76" i="6"/>
  <c r="BG93" i="6"/>
  <c r="BO93" i="6"/>
  <c r="BW93" i="6"/>
  <c r="CE93" i="6"/>
  <c r="CM93" i="6"/>
  <c r="CU93" i="6"/>
  <c r="DC93" i="6"/>
  <c r="DK93" i="6"/>
  <c r="DS93" i="6"/>
  <c r="EA93" i="6"/>
  <c r="EI93" i="6"/>
  <c r="EQ93" i="6"/>
  <c r="EY93" i="6"/>
  <c r="FG93" i="6"/>
  <c r="FO93" i="6"/>
  <c r="FW93" i="6"/>
  <c r="CD91" i="6"/>
  <c r="CR91" i="6"/>
  <c r="DC91" i="6"/>
  <c r="EP91" i="6"/>
  <c r="FD91" i="6"/>
  <c r="FO91" i="6"/>
  <c r="CF93" i="6"/>
  <c r="ER93" i="6"/>
  <c r="BJ108" i="6"/>
  <c r="BJ106" i="6"/>
  <c r="CX106" i="6"/>
  <c r="CX108" i="6"/>
  <c r="DF108" i="6"/>
  <c r="DF106" i="6"/>
  <c r="DN108" i="6"/>
  <c r="DN106" i="6"/>
  <c r="DV108" i="6"/>
  <c r="DV106" i="6"/>
  <c r="FJ106" i="6"/>
  <c r="FJ108" i="6"/>
  <c r="FR108" i="6"/>
  <c r="FR106" i="6"/>
  <c r="CG106" i="6"/>
  <c r="ES106" i="6"/>
  <c r="BZ108" i="6"/>
  <c r="ET108" i="6"/>
  <c r="EU121" i="6"/>
  <c r="DI123" i="6"/>
  <c r="CA136" i="6"/>
  <c r="BJ151" i="6"/>
  <c r="BZ151" i="6"/>
  <c r="EN151" i="6"/>
  <c r="CX153" i="6"/>
  <c r="DP153" i="6"/>
  <c r="EZ153" i="6"/>
  <c r="FR153" i="6"/>
  <c r="BS166" i="6"/>
  <c r="BS168" i="6"/>
  <c r="CA166" i="6"/>
  <c r="CA168" i="6"/>
  <c r="CI166" i="6"/>
  <c r="CI168" i="6"/>
  <c r="CY166" i="6"/>
  <c r="CY168" i="6"/>
  <c r="DG166" i="6"/>
  <c r="DG168" i="6"/>
  <c r="DO166" i="6"/>
  <c r="DO168" i="6"/>
  <c r="EE166" i="6"/>
  <c r="EE168" i="6"/>
  <c r="EM166" i="6"/>
  <c r="EM168" i="6"/>
  <c r="EU166" i="6"/>
  <c r="EU168" i="6"/>
  <c r="FK166" i="6"/>
  <c r="FK168" i="6"/>
  <c r="FS166" i="6"/>
  <c r="FS168" i="6"/>
  <c r="BJ166" i="6"/>
  <c r="EF166" i="6"/>
  <c r="BM106" i="6"/>
  <c r="CC106" i="6"/>
  <c r="CK106" i="6"/>
  <c r="DY106" i="6"/>
  <c r="EO106" i="6"/>
  <c r="EW106" i="6"/>
  <c r="BT107" i="6"/>
  <c r="DP107" i="6"/>
  <c r="EF107" i="6"/>
  <c r="CM123" i="6"/>
  <c r="EY123" i="6"/>
  <c r="CD138" i="6"/>
  <c r="CM138" i="6"/>
  <c r="EP138" i="6"/>
  <c r="EY138" i="6"/>
  <c r="BO151" i="6"/>
  <c r="EA151" i="6"/>
  <c r="CC153" i="6"/>
  <c r="CV153" i="6"/>
  <c r="EO153" i="6"/>
  <c r="FH153" i="6"/>
  <c r="BP166" i="6"/>
  <c r="CL166" i="6"/>
  <c r="CV166" i="6"/>
  <c r="DR166" i="6"/>
  <c r="EB166" i="6"/>
  <c r="EX166" i="6"/>
  <c r="FH166" i="6"/>
  <c r="BL181" i="6"/>
  <c r="BX181" i="6"/>
  <c r="CJ181" i="6"/>
  <c r="CW181" i="6"/>
  <c r="EJ181" i="6"/>
  <c r="EV181" i="6"/>
  <c r="FI181" i="6"/>
  <c r="CE182" i="6"/>
  <c r="EQ182" i="6"/>
  <c r="CX183" i="6"/>
  <c r="DK183" i="6"/>
  <c r="FJ183" i="6"/>
  <c r="FW183" i="6"/>
  <c r="BM198" i="6"/>
  <c r="BM196" i="6"/>
  <c r="BU198" i="6"/>
  <c r="BU196" i="6"/>
  <c r="CC198" i="6"/>
  <c r="CC196" i="6"/>
  <c r="CK198" i="6"/>
  <c r="CK196" i="6"/>
  <c r="CS198" i="6"/>
  <c r="CS196" i="6"/>
  <c r="DA198" i="6"/>
  <c r="DA196" i="6"/>
  <c r="DI198" i="6"/>
  <c r="DI196" i="6"/>
  <c r="DQ198" i="6"/>
  <c r="DQ196" i="6"/>
  <c r="DY198" i="6"/>
  <c r="DY196" i="6"/>
  <c r="EG198" i="6"/>
  <c r="EG196" i="6"/>
  <c r="EO198" i="6"/>
  <c r="EO196" i="6"/>
  <c r="EW198" i="6"/>
  <c r="EW196" i="6"/>
  <c r="FE198" i="6"/>
  <c r="FE196" i="6"/>
  <c r="FM198" i="6"/>
  <c r="FM196" i="6"/>
  <c r="FU198" i="6"/>
  <c r="FU196" i="6"/>
  <c r="CA196" i="6"/>
  <c r="DZ196" i="6"/>
  <c r="CF211" i="6"/>
  <c r="DR211" i="6"/>
  <c r="ER211" i="6"/>
  <c r="BJ213" i="6"/>
  <c r="BZ213" i="6"/>
  <c r="CP213" i="6"/>
  <c r="DF213" i="6"/>
  <c r="DV213" i="6"/>
  <c r="EL213" i="6"/>
  <c r="FB213" i="6"/>
  <c r="FR213" i="6"/>
  <c r="BJ226" i="6"/>
  <c r="DV226" i="6"/>
  <c r="BJ241" i="6"/>
  <c r="CJ241" i="6"/>
  <c r="DV241" i="6"/>
  <c r="EV241" i="6"/>
  <c r="BN243" i="6"/>
  <c r="CD243" i="6"/>
  <c r="CT243" i="6"/>
  <c r="DJ243" i="6"/>
  <c r="DZ243" i="6"/>
  <c r="EP243" i="6"/>
  <c r="FF243" i="6"/>
  <c r="FV243" i="6"/>
  <c r="BL258" i="6"/>
  <c r="CR258" i="6"/>
  <c r="CZ258" i="6"/>
  <c r="DH258" i="6"/>
  <c r="DX258" i="6"/>
  <c r="DX256" i="6"/>
  <c r="FD256" i="6"/>
  <c r="FD258" i="6"/>
  <c r="FL258" i="6"/>
  <c r="FT258" i="6"/>
  <c r="BL256" i="6"/>
  <c r="CL256" i="6"/>
  <c r="DP257" i="6"/>
  <c r="CC258" i="6"/>
  <c r="CU258" i="6"/>
  <c r="EF258" i="6"/>
  <c r="EX258" i="6"/>
  <c r="CX271" i="6"/>
  <c r="BV272" i="6"/>
  <c r="CC303" i="6"/>
  <c r="CG316" i="6"/>
  <c r="BG318" i="6"/>
  <c r="DS318" i="6"/>
  <c r="FN196" i="6"/>
  <c r="BK228" i="6"/>
  <c r="BK227" i="6"/>
  <c r="BS228" i="6"/>
  <c r="BS227" i="6"/>
  <c r="CA228" i="6"/>
  <c r="CA227" i="6"/>
  <c r="CI228" i="6"/>
  <c r="CI227" i="6"/>
  <c r="CQ228" i="6"/>
  <c r="CQ227" i="6"/>
  <c r="CY228" i="6"/>
  <c r="CY227" i="6"/>
  <c r="DG228" i="6"/>
  <c r="DG227" i="6"/>
  <c r="DO228" i="6"/>
  <c r="DO227" i="6"/>
  <c r="DW228" i="6"/>
  <c r="DW227" i="6"/>
  <c r="EE228" i="6"/>
  <c r="EE227" i="6"/>
  <c r="EM228" i="6"/>
  <c r="EM227" i="6"/>
  <c r="EU228" i="6"/>
  <c r="EU227" i="6"/>
  <c r="FC228" i="6"/>
  <c r="FC227" i="6"/>
  <c r="FK228" i="6"/>
  <c r="FK227" i="6"/>
  <c r="FS228" i="6"/>
  <c r="FS227" i="6"/>
  <c r="BU258" i="6"/>
  <c r="BU256" i="6"/>
  <c r="DA256" i="6"/>
  <c r="DA258" i="6"/>
  <c r="EG258" i="6"/>
  <c r="EG256" i="6"/>
  <c r="FM256" i="6"/>
  <c r="FM258" i="6"/>
  <c r="BN256" i="6"/>
  <c r="EH256" i="6"/>
  <c r="BM258" i="6"/>
  <c r="CE258" i="6"/>
  <c r="EP196" i="6"/>
  <c r="BI213" i="6"/>
  <c r="BI212" i="6"/>
  <c r="BQ213" i="6"/>
  <c r="BQ212" i="6"/>
  <c r="BY213" i="6"/>
  <c r="BY212" i="6"/>
  <c r="CG213" i="6"/>
  <c r="CG212" i="6"/>
  <c r="CO213" i="6"/>
  <c r="CO212" i="6"/>
  <c r="CW213" i="6"/>
  <c r="CW212" i="6"/>
  <c r="DE213" i="6"/>
  <c r="DE212" i="6"/>
  <c r="DM213" i="6"/>
  <c r="DM212" i="6"/>
  <c r="DU213" i="6"/>
  <c r="DU212" i="6"/>
  <c r="EC213" i="6"/>
  <c r="EC212" i="6"/>
  <c r="EK213" i="6"/>
  <c r="EK212" i="6"/>
  <c r="ES213" i="6"/>
  <c r="ES212" i="6"/>
  <c r="FA213" i="6"/>
  <c r="FA212" i="6"/>
  <c r="FI213" i="6"/>
  <c r="FI212" i="6"/>
  <c r="FQ213" i="6"/>
  <c r="FQ212" i="6"/>
  <c r="DA243" i="6"/>
  <c r="DA242" i="6"/>
  <c r="DI243" i="6"/>
  <c r="DI242" i="6"/>
  <c r="DQ243" i="6"/>
  <c r="DQ242" i="6"/>
  <c r="DY243" i="6"/>
  <c r="DY242" i="6"/>
  <c r="EG243" i="6"/>
  <c r="EG242" i="6"/>
  <c r="EO243" i="6"/>
  <c r="EO242" i="6"/>
  <c r="EW243" i="6"/>
  <c r="EW242" i="6"/>
  <c r="FE243" i="6"/>
  <c r="FE242" i="6"/>
  <c r="FM243" i="6"/>
  <c r="FM242" i="6"/>
  <c r="FU243" i="6"/>
  <c r="FU242" i="6"/>
  <c r="DJ256" i="6"/>
  <c r="DJ258" i="6"/>
  <c r="EP258" i="6"/>
  <c r="EP256" i="6"/>
  <c r="FV256" i="6"/>
  <c r="FV258" i="6"/>
  <c r="DB256" i="6"/>
  <c r="DQ256" i="6"/>
  <c r="CJ258" i="6"/>
  <c r="FE258" i="6"/>
  <c r="FW258" i="6"/>
  <c r="CN271" i="6"/>
  <c r="CL273" i="6"/>
  <c r="DR273" i="6"/>
  <c r="BZ20" i="7"/>
  <c r="BZ18" i="7"/>
  <c r="BZ16" i="7"/>
  <c r="CH20" i="7"/>
  <c r="CH18" i="7"/>
  <c r="CH16" i="7"/>
  <c r="CP20" i="7"/>
  <c r="CP18" i="7"/>
  <c r="CP16" i="7"/>
  <c r="CX20" i="7"/>
  <c r="CX16" i="7"/>
  <c r="CX18" i="7"/>
  <c r="DF20" i="7"/>
  <c r="DF16" i="7"/>
  <c r="DF18" i="7"/>
  <c r="DN20" i="7"/>
  <c r="DN16" i="7"/>
  <c r="DN18" i="7"/>
  <c r="DV20" i="7"/>
  <c r="DV16" i="7"/>
  <c r="DV18" i="7"/>
  <c r="ED20" i="7"/>
  <c r="ED16" i="7"/>
  <c r="ED18" i="7"/>
  <c r="EL20" i="7"/>
  <c r="EL18" i="7"/>
  <c r="EL16" i="7"/>
  <c r="ET20" i="7"/>
  <c r="ET18" i="7"/>
  <c r="ET16" i="7"/>
  <c r="FB20" i="7"/>
  <c r="FB18" i="7"/>
  <c r="FB16" i="7"/>
  <c r="FJ20" i="7"/>
  <c r="FJ16" i="7"/>
  <c r="FJ18" i="7"/>
  <c r="FR20" i="7"/>
  <c r="FR16" i="7"/>
  <c r="FR18" i="7"/>
  <c r="FZ20" i="7"/>
  <c r="FZ16" i="7"/>
  <c r="FZ18" i="7"/>
  <c r="GH20" i="7"/>
  <c r="GH18" i="7"/>
  <c r="GH16" i="7"/>
  <c r="BP181" i="6"/>
  <c r="CO181" i="6"/>
  <c r="EB181" i="6"/>
  <c r="FA181" i="6"/>
  <c r="BW182" i="6"/>
  <c r="EI182" i="6"/>
  <c r="DC183" i="6"/>
  <c r="FO183" i="6"/>
  <c r="BG198" i="6"/>
  <c r="BG197" i="6"/>
  <c r="BO198" i="6"/>
  <c r="BO197" i="6"/>
  <c r="BW198" i="6"/>
  <c r="BW197" i="6"/>
  <c r="CE198" i="6"/>
  <c r="CE197" i="6"/>
  <c r="CM198" i="6"/>
  <c r="CM197" i="6"/>
  <c r="CU198" i="6"/>
  <c r="CU197" i="6"/>
  <c r="DC198" i="6"/>
  <c r="DC197" i="6"/>
  <c r="DK198" i="6"/>
  <c r="DK197" i="6"/>
  <c r="DS198" i="6"/>
  <c r="DS197" i="6"/>
  <c r="EA198" i="6"/>
  <c r="EA197" i="6"/>
  <c r="EI198" i="6"/>
  <c r="EI197" i="6"/>
  <c r="EQ198" i="6"/>
  <c r="EQ197" i="6"/>
  <c r="EY198" i="6"/>
  <c r="EY197" i="6"/>
  <c r="FG198" i="6"/>
  <c r="FG197" i="6"/>
  <c r="FO198" i="6"/>
  <c r="FO197" i="6"/>
  <c r="FW198" i="6"/>
  <c r="FW197" i="6"/>
  <c r="DR196" i="6"/>
  <c r="BT228" i="6"/>
  <c r="CJ228" i="6"/>
  <c r="CZ228" i="6"/>
  <c r="DP228" i="6"/>
  <c r="EF228" i="6"/>
  <c r="EV228" i="6"/>
  <c r="FL228" i="6"/>
  <c r="CD256" i="6"/>
  <c r="DR256" i="6"/>
  <c r="EJ256" i="6"/>
  <c r="EZ256" i="6"/>
  <c r="FN256" i="6"/>
  <c r="CK258" i="6"/>
  <c r="DC258" i="6"/>
  <c r="FF258" i="6"/>
  <c r="BO271" i="6"/>
  <c r="BO273" i="6"/>
  <c r="CU273" i="6"/>
  <c r="CU271" i="6"/>
  <c r="DC273" i="6"/>
  <c r="DC271" i="6"/>
  <c r="DK271" i="6"/>
  <c r="DK273" i="6"/>
  <c r="EI273" i="6"/>
  <c r="EI271" i="6"/>
  <c r="EQ271" i="6"/>
  <c r="EQ273" i="6"/>
  <c r="FO273" i="6"/>
  <c r="FO271" i="6"/>
  <c r="FW271" i="6"/>
  <c r="FW273" i="6"/>
  <c r="BN272" i="6"/>
  <c r="BN273" i="6"/>
  <c r="CD273" i="6"/>
  <c r="CD272" i="6"/>
  <c r="CT272" i="6"/>
  <c r="CT273" i="6"/>
  <c r="DJ273" i="6"/>
  <c r="DJ272" i="6"/>
  <c r="DZ272" i="6"/>
  <c r="DZ273" i="6"/>
  <c r="EP273" i="6"/>
  <c r="EP272" i="6"/>
  <c r="FF272" i="6"/>
  <c r="FF273" i="6"/>
  <c r="FV273" i="6"/>
  <c r="FV272" i="6"/>
  <c r="BW271" i="6"/>
  <c r="FG271" i="6"/>
  <c r="BG273" i="6"/>
  <c r="CM273" i="6"/>
  <c r="DS273" i="6"/>
  <c r="EY273" i="6"/>
  <c r="CA18" i="7"/>
  <c r="CA20" i="7"/>
  <c r="CA16" i="7"/>
  <c r="CI18" i="7"/>
  <c r="CI16" i="7"/>
  <c r="CI20" i="7"/>
  <c r="CQ18" i="7"/>
  <c r="CQ16" i="7"/>
  <c r="CQ20" i="7"/>
  <c r="CY18" i="7"/>
  <c r="CY16" i="7"/>
  <c r="CY20" i="7"/>
  <c r="DG18" i="7"/>
  <c r="DG20" i="7"/>
  <c r="DG16" i="7"/>
  <c r="DO18" i="7"/>
  <c r="DO16" i="7"/>
  <c r="DO20" i="7"/>
  <c r="DW18" i="7"/>
  <c r="DW16" i="7"/>
  <c r="DW20" i="7"/>
  <c r="EE18" i="7"/>
  <c r="EE16" i="7"/>
  <c r="EE20" i="7"/>
  <c r="EM18" i="7"/>
  <c r="EM20" i="7"/>
  <c r="EM16" i="7"/>
  <c r="EU18" i="7"/>
  <c r="EU16" i="7"/>
  <c r="EU20" i="7"/>
  <c r="FC18" i="7"/>
  <c r="FC16" i="7"/>
  <c r="FC20" i="7"/>
  <c r="FK18" i="7"/>
  <c r="FK16" i="7"/>
  <c r="FK20" i="7"/>
  <c r="FS18" i="7"/>
  <c r="FS20" i="7"/>
  <c r="FS16" i="7"/>
  <c r="GA18" i="7"/>
  <c r="GA16" i="7"/>
  <c r="GA20" i="7"/>
  <c r="BQ181" i="6"/>
  <c r="DD181" i="6"/>
  <c r="EC181" i="6"/>
  <c r="FP181" i="6"/>
  <c r="FF196" i="6"/>
  <c r="BR213" i="6"/>
  <c r="CH213" i="6"/>
  <c r="CX213" i="6"/>
  <c r="DN213" i="6"/>
  <c r="ED213" i="6"/>
  <c r="ET213" i="6"/>
  <c r="FJ213" i="6"/>
  <c r="BV243" i="6"/>
  <c r="CL243" i="6"/>
  <c r="DB243" i="6"/>
  <c r="DR243" i="6"/>
  <c r="EH243" i="6"/>
  <c r="EX243" i="6"/>
  <c r="FN243" i="6"/>
  <c r="BH258" i="6"/>
  <c r="BH256" i="6"/>
  <c r="BP258" i="6"/>
  <c r="BP256" i="6"/>
  <c r="BX258" i="6"/>
  <c r="BX256" i="6"/>
  <c r="CF258" i="6"/>
  <c r="CF256" i="6"/>
  <c r="CN258" i="6"/>
  <c r="CN256" i="6"/>
  <c r="CV258" i="6"/>
  <c r="CV256" i="6"/>
  <c r="DD258" i="6"/>
  <c r="DD256" i="6"/>
  <c r="DL258" i="6"/>
  <c r="DL256" i="6"/>
  <c r="EB258" i="6"/>
  <c r="EB256" i="6"/>
  <c r="FH258" i="6"/>
  <c r="FH256" i="6"/>
  <c r="FP258" i="6"/>
  <c r="FP256" i="6"/>
  <c r="DT256" i="6"/>
  <c r="BT258" i="6"/>
  <c r="EO258" i="6"/>
  <c r="FG258" i="6"/>
  <c r="BH273" i="6"/>
  <c r="BH271" i="6"/>
  <c r="BP273" i="6"/>
  <c r="BP271" i="6"/>
  <c r="BX273" i="6"/>
  <c r="BX271" i="6"/>
  <c r="CV273" i="6"/>
  <c r="CV271" i="6"/>
  <c r="DD273" i="6"/>
  <c r="DD271" i="6"/>
  <c r="DL273" i="6"/>
  <c r="DL271" i="6"/>
  <c r="DT273" i="6"/>
  <c r="DT271" i="6"/>
  <c r="EB273" i="6"/>
  <c r="EB271" i="6"/>
  <c r="CU122" i="6"/>
  <c r="FG122" i="6"/>
  <c r="BM138" i="6"/>
  <c r="BU138" i="6"/>
  <c r="CC138" i="6"/>
  <c r="CK138" i="6"/>
  <c r="CS138" i="6"/>
  <c r="DA138" i="6"/>
  <c r="DI138" i="6"/>
  <c r="DQ138" i="6"/>
  <c r="DY138" i="6"/>
  <c r="EG138" i="6"/>
  <c r="EO138" i="6"/>
  <c r="EW138" i="6"/>
  <c r="FE138" i="6"/>
  <c r="FM138" i="6"/>
  <c r="FU138" i="6"/>
  <c r="BU136" i="6"/>
  <c r="EG136" i="6"/>
  <c r="DK138" i="6"/>
  <c r="FW138" i="6"/>
  <c r="CM151" i="6"/>
  <c r="EY151" i="6"/>
  <c r="CT152" i="6"/>
  <c r="FF152" i="6"/>
  <c r="BW166" i="6"/>
  <c r="DC166" i="6"/>
  <c r="EI166" i="6"/>
  <c r="FO166" i="6"/>
  <c r="BH181" i="6"/>
  <c r="CF181" i="6"/>
  <c r="CR181" i="6"/>
  <c r="DE181" i="6"/>
  <c r="ER181" i="6"/>
  <c r="FD181" i="6"/>
  <c r="FQ181" i="6"/>
  <c r="CI196" i="6"/>
  <c r="DH196" i="6"/>
  <c r="EH196" i="6"/>
  <c r="FT196" i="6"/>
  <c r="BL198" i="6"/>
  <c r="DX198" i="6"/>
  <c r="BM213" i="6"/>
  <c r="BU213" i="6"/>
  <c r="CC213" i="6"/>
  <c r="CK213" i="6"/>
  <c r="CS213" i="6"/>
  <c r="DA213" i="6"/>
  <c r="DI213" i="6"/>
  <c r="DQ213" i="6"/>
  <c r="DY213" i="6"/>
  <c r="EG213" i="6"/>
  <c r="EO213" i="6"/>
  <c r="EW213" i="6"/>
  <c r="FE213" i="6"/>
  <c r="FM213" i="6"/>
  <c r="FU213" i="6"/>
  <c r="CN211" i="6"/>
  <c r="EZ211" i="6"/>
  <c r="BR226" i="6"/>
  <c r="ED226" i="6"/>
  <c r="BI243" i="6"/>
  <c r="BQ243" i="6"/>
  <c r="BY243" i="6"/>
  <c r="CG243" i="6"/>
  <c r="CO243" i="6"/>
  <c r="CW243" i="6"/>
  <c r="DE243" i="6"/>
  <c r="DM243" i="6"/>
  <c r="DU243" i="6"/>
  <c r="EC243" i="6"/>
  <c r="EK243" i="6"/>
  <c r="ES243" i="6"/>
  <c r="FA243" i="6"/>
  <c r="FI243" i="6"/>
  <c r="FQ243" i="6"/>
  <c r="CR241" i="6"/>
  <c r="FD241" i="6"/>
  <c r="CT256" i="6"/>
  <c r="DH256" i="6"/>
  <c r="DY256" i="6"/>
  <c r="BO257" i="6"/>
  <c r="EQ257" i="6"/>
  <c r="BV258" i="6"/>
  <c r="CE271" i="6"/>
  <c r="DB272" i="6"/>
  <c r="BQ273" i="6"/>
  <c r="CI286" i="6"/>
  <c r="DA301" i="6"/>
  <c r="DY301" i="6"/>
  <c r="BO318" i="6"/>
  <c r="CE318" i="6"/>
  <c r="DK318" i="6"/>
  <c r="EA318" i="6"/>
  <c r="EQ318" i="6"/>
  <c r="DC138" i="6"/>
  <c r="FO138" i="6"/>
  <c r="CE151" i="6"/>
  <c r="EQ151" i="6"/>
  <c r="BK183" i="6"/>
  <c r="BK181" i="6"/>
  <c r="BS183" i="6"/>
  <c r="BS181" i="6"/>
  <c r="CA183" i="6"/>
  <c r="CA181" i="6"/>
  <c r="CI183" i="6"/>
  <c r="CI181" i="6"/>
  <c r="CQ183" i="6"/>
  <c r="CQ181" i="6"/>
  <c r="CY183" i="6"/>
  <c r="CY181" i="6"/>
  <c r="DG183" i="6"/>
  <c r="DG181" i="6"/>
  <c r="DO183" i="6"/>
  <c r="DO181" i="6"/>
  <c r="DW183" i="6"/>
  <c r="DW181" i="6"/>
  <c r="EE183" i="6"/>
  <c r="EE181" i="6"/>
  <c r="EM183" i="6"/>
  <c r="EM181" i="6"/>
  <c r="EU183" i="6"/>
  <c r="EU181" i="6"/>
  <c r="FC183" i="6"/>
  <c r="FC181" i="6"/>
  <c r="FK183" i="6"/>
  <c r="FK181" i="6"/>
  <c r="FS183" i="6"/>
  <c r="FS181" i="6"/>
  <c r="BI181" i="6"/>
  <c r="BT181" i="6"/>
  <c r="CG181" i="6"/>
  <c r="DT181" i="6"/>
  <c r="EF181" i="6"/>
  <c r="ES181" i="6"/>
  <c r="CH183" i="6"/>
  <c r="ET183" i="6"/>
  <c r="BK196" i="6"/>
  <c r="DJ196" i="6"/>
  <c r="FV196" i="6"/>
  <c r="BP198" i="6"/>
  <c r="CF198" i="6"/>
  <c r="CV198" i="6"/>
  <c r="DL198" i="6"/>
  <c r="EB198" i="6"/>
  <c r="ER198" i="6"/>
  <c r="FH198" i="6"/>
  <c r="DB211" i="6"/>
  <c r="FN211" i="6"/>
  <c r="BI228" i="6"/>
  <c r="BI226" i="6"/>
  <c r="BQ228" i="6"/>
  <c r="BQ226" i="6"/>
  <c r="BY228" i="6"/>
  <c r="BY226" i="6"/>
  <c r="CG228" i="6"/>
  <c r="CG226" i="6"/>
  <c r="CO228" i="6"/>
  <c r="CO226" i="6"/>
  <c r="CW228" i="6"/>
  <c r="CW226" i="6"/>
  <c r="DE228" i="6"/>
  <c r="DE226" i="6"/>
  <c r="DM228" i="6"/>
  <c r="DM226" i="6"/>
  <c r="DU228" i="6"/>
  <c r="DU226" i="6"/>
  <c r="EC228" i="6"/>
  <c r="EC226" i="6"/>
  <c r="EK228" i="6"/>
  <c r="EK226" i="6"/>
  <c r="ES228" i="6"/>
  <c r="ES226" i="6"/>
  <c r="FA228" i="6"/>
  <c r="FA226" i="6"/>
  <c r="FI228" i="6"/>
  <c r="FI226" i="6"/>
  <c r="FQ228" i="6"/>
  <c r="FQ226" i="6"/>
  <c r="DF226" i="6"/>
  <c r="BH228" i="6"/>
  <c r="BX228" i="6"/>
  <c r="CN228" i="6"/>
  <c r="DD228" i="6"/>
  <c r="DT228" i="6"/>
  <c r="EJ228" i="6"/>
  <c r="EZ228" i="6"/>
  <c r="FP228" i="6"/>
  <c r="DF241" i="6"/>
  <c r="FR241" i="6"/>
  <c r="DI256" i="6"/>
  <c r="DZ256" i="6"/>
  <c r="EA257" i="6"/>
  <c r="CS258" i="6"/>
  <c r="DK258" i="6"/>
  <c r="EV258" i="6"/>
  <c r="BJ273" i="6"/>
  <c r="BJ271" i="6"/>
  <c r="BR273" i="6"/>
  <c r="BR271" i="6"/>
  <c r="BZ273" i="6"/>
  <c r="BZ271" i="6"/>
  <c r="CH273" i="6"/>
  <c r="CH271" i="6"/>
  <c r="CP273" i="6"/>
  <c r="CP271" i="6"/>
  <c r="DN273" i="6"/>
  <c r="DN271" i="6"/>
  <c r="DV273" i="6"/>
  <c r="DV271" i="6"/>
  <c r="ED273" i="6"/>
  <c r="ED271" i="6"/>
  <c r="EL273" i="6"/>
  <c r="EL271" i="6"/>
  <c r="ET273" i="6"/>
  <c r="ET271" i="6"/>
  <c r="FB273" i="6"/>
  <c r="FB271" i="6"/>
  <c r="FJ273" i="6"/>
  <c r="FJ271" i="6"/>
  <c r="FR273" i="6"/>
  <c r="FR271" i="6"/>
  <c r="BI272" i="6"/>
  <c r="BI273" i="6"/>
  <c r="CF271" i="6"/>
  <c r="EA271" i="6"/>
  <c r="BS288" i="6"/>
  <c r="BS286" i="6"/>
  <c r="CA286" i="6"/>
  <c r="CA288" i="6"/>
  <c r="CQ286" i="6"/>
  <c r="CQ288" i="6"/>
  <c r="DG286" i="6"/>
  <c r="DG288" i="6"/>
  <c r="DO286" i="6"/>
  <c r="DO288" i="6"/>
  <c r="EE288" i="6"/>
  <c r="EE286" i="6"/>
  <c r="EM286" i="6"/>
  <c r="EM288" i="6"/>
  <c r="FC286" i="6"/>
  <c r="FC288" i="6"/>
  <c r="FS286" i="6"/>
  <c r="FS288" i="6"/>
  <c r="BU301" i="6"/>
  <c r="BU303" i="6"/>
  <c r="CK301" i="6"/>
  <c r="CK303" i="6"/>
  <c r="CS301" i="6"/>
  <c r="CS303" i="6"/>
  <c r="DI303" i="6"/>
  <c r="DI301" i="6"/>
  <c r="DQ301" i="6"/>
  <c r="DQ303" i="6"/>
  <c r="EG301" i="6"/>
  <c r="EG303" i="6"/>
  <c r="EW301" i="6"/>
  <c r="EW303" i="6"/>
  <c r="FE301" i="6"/>
  <c r="FE303" i="6"/>
  <c r="FU303" i="6"/>
  <c r="FU301" i="6"/>
  <c r="BH318" i="6"/>
  <c r="BH316" i="6"/>
  <c r="BP318" i="6"/>
  <c r="BP316" i="6"/>
  <c r="BX318" i="6"/>
  <c r="BX316" i="6"/>
  <c r="CF318" i="6"/>
  <c r="CF316" i="6"/>
  <c r="CN318" i="6"/>
  <c r="CN316" i="6"/>
  <c r="CV318" i="6"/>
  <c r="CV316" i="6"/>
  <c r="DD318" i="6"/>
  <c r="DD316" i="6"/>
  <c r="DL318" i="6"/>
  <c r="DL316" i="6"/>
  <c r="DT318" i="6"/>
  <c r="DT316" i="6"/>
  <c r="EB318" i="6"/>
  <c r="EB316" i="6"/>
  <c r="EJ318" i="6"/>
  <c r="EJ316" i="6"/>
  <c r="ER318" i="6"/>
  <c r="ER316" i="6"/>
  <c r="EZ318" i="6"/>
  <c r="EZ316" i="6"/>
  <c r="FH318" i="6"/>
  <c r="FH316" i="6"/>
  <c r="FP318" i="6"/>
  <c r="FP316" i="6"/>
  <c r="BW317" i="6"/>
  <c r="BW318" i="6"/>
  <c r="CM317" i="6"/>
  <c r="CM318" i="6"/>
  <c r="EI317" i="6"/>
  <c r="EI318" i="6"/>
  <c r="EY317" i="6"/>
  <c r="EY318" i="6"/>
  <c r="CL138" i="6"/>
  <c r="CU138" i="6"/>
  <c r="EX138" i="6"/>
  <c r="FG138" i="6"/>
  <c r="BW151" i="6"/>
  <c r="EI151" i="6"/>
  <c r="BO166" i="6"/>
  <c r="CU166" i="6"/>
  <c r="EA166" i="6"/>
  <c r="FG166" i="6"/>
  <c r="CV181" i="6"/>
  <c r="DH181" i="6"/>
  <c r="DU181" i="6"/>
  <c r="FH181" i="6"/>
  <c r="FT181" i="6"/>
  <c r="BJ183" i="6"/>
  <c r="DV183" i="6"/>
  <c r="EX196" i="6"/>
  <c r="BG213" i="6"/>
  <c r="BG211" i="6"/>
  <c r="BO213" i="6"/>
  <c r="BO211" i="6"/>
  <c r="BW213" i="6"/>
  <c r="BW211" i="6"/>
  <c r="CE213" i="6"/>
  <c r="CE211" i="6"/>
  <c r="CM213" i="6"/>
  <c r="CM211" i="6"/>
  <c r="CU213" i="6"/>
  <c r="CU211" i="6"/>
  <c r="DC213" i="6"/>
  <c r="DC211" i="6"/>
  <c r="DK213" i="6"/>
  <c r="DK211" i="6"/>
  <c r="DS213" i="6"/>
  <c r="DS211" i="6"/>
  <c r="EA213" i="6"/>
  <c r="EA211" i="6"/>
  <c r="EI213" i="6"/>
  <c r="EI211" i="6"/>
  <c r="EQ213" i="6"/>
  <c r="EQ211" i="6"/>
  <c r="EY213" i="6"/>
  <c r="EY211" i="6"/>
  <c r="FG213" i="6"/>
  <c r="FG211" i="6"/>
  <c r="FO213" i="6"/>
  <c r="FO211" i="6"/>
  <c r="FW213" i="6"/>
  <c r="FW211" i="6"/>
  <c r="CH226" i="6"/>
  <c r="ET226" i="6"/>
  <c r="BL228" i="6"/>
  <c r="CB228" i="6"/>
  <c r="CR228" i="6"/>
  <c r="DH228" i="6"/>
  <c r="DX228" i="6"/>
  <c r="EN228" i="6"/>
  <c r="FD228" i="6"/>
  <c r="FT228" i="6"/>
  <c r="BK243" i="6"/>
  <c r="BK241" i="6"/>
  <c r="BS243" i="6"/>
  <c r="BS241" i="6"/>
  <c r="CA243" i="6"/>
  <c r="CA241" i="6"/>
  <c r="CI243" i="6"/>
  <c r="CI241" i="6"/>
  <c r="CQ243" i="6"/>
  <c r="CQ241" i="6"/>
  <c r="CY243" i="6"/>
  <c r="CY241" i="6"/>
  <c r="DG243" i="6"/>
  <c r="DG241" i="6"/>
  <c r="DO243" i="6"/>
  <c r="DO241" i="6"/>
  <c r="DW243" i="6"/>
  <c r="DW241" i="6"/>
  <c r="EE243" i="6"/>
  <c r="EE241" i="6"/>
  <c r="EM243" i="6"/>
  <c r="EM241" i="6"/>
  <c r="EU243" i="6"/>
  <c r="EU241" i="6"/>
  <c r="FC243" i="6"/>
  <c r="FC241" i="6"/>
  <c r="FK243" i="6"/>
  <c r="FK241" i="6"/>
  <c r="FS243" i="6"/>
  <c r="FS241" i="6"/>
  <c r="ER256" i="6"/>
  <c r="FU256" i="6"/>
  <c r="CB258" i="6"/>
  <c r="EW258" i="6"/>
  <c r="FO258" i="6"/>
  <c r="FN272" i="6"/>
  <c r="BL288" i="6"/>
  <c r="BL286" i="6"/>
  <c r="BT288" i="6"/>
  <c r="BT286" i="6"/>
  <c r="CB288" i="6"/>
  <c r="CB286" i="6"/>
  <c r="CJ288" i="6"/>
  <c r="CJ286" i="6"/>
  <c r="CR288" i="6"/>
  <c r="CR286" i="6"/>
  <c r="CZ288" i="6"/>
  <c r="CZ286" i="6"/>
  <c r="DH288" i="6"/>
  <c r="DH286" i="6"/>
  <c r="DP288" i="6"/>
  <c r="DP286" i="6"/>
  <c r="DX288" i="6"/>
  <c r="DX286" i="6"/>
  <c r="EF288" i="6"/>
  <c r="EF286" i="6"/>
  <c r="EN288" i="6"/>
  <c r="EN286" i="6"/>
  <c r="EV288" i="6"/>
  <c r="EV286" i="6"/>
  <c r="FD288" i="6"/>
  <c r="FD286" i="6"/>
  <c r="FL288" i="6"/>
  <c r="FL286" i="6"/>
  <c r="FT288" i="6"/>
  <c r="FT286" i="6"/>
  <c r="BN303" i="6"/>
  <c r="BN301" i="6"/>
  <c r="BV303" i="6"/>
  <c r="BV301" i="6"/>
  <c r="CD303" i="6"/>
  <c r="CD301" i="6"/>
  <c r="CL303" i="6"/>
  <c r="CL301" i="6"/>
  <c r="CT303" i="6"/>
  <c r="CT301" i="6"/>
  <c r="DB303" i="6"/>
  <c r="DB301" i="6"/>
  <c r="DJ303" i="6"/>
  <c r="DJ301" i="6"/>
  <c r="DR303" i="6"/>
  <c r="DR301" i="6"/>
  <c r="DZ303" i="6"/>
  <c r="DZ301" i="6"/>
  <c r="EH303" i="6"/>
  <c r="EH301" i="6"/>
  <c r="EP303" i="6"/>
  <c r="EP301" i="6"/>
  <c r="EX303" i="6"/>
  <c r="EX301" i="6"/>
  <c r="FF303" i="6"/>
  <c r="FF301" i="6"/>
  <c r="FN303" i="6"/>
  <c r="FN301" i="6"/>
  <c r="FV303" i="6"/>
  <c r="FV301" i="6"/>
  <c r="BI318" i="6"/>
  <c r="BI316" i="6"/>
  <c r="BQ318" i="6"/>
  <c r="BQ316" i="6"/>
  <c r="BY318" i="6"/>
  <c r="BY316" i="6"/>
  <c r="CO318" i="6"/>
  <c r="CO316" i="6"/>
  <c r="CW318" i="6"/>
  <c r="CW316" i="6"/>
  <c r="DM318" i="6"/>
  <c r="DM316" i="6"/>
  <c r="DU318" i="6"/>
  <c r="DU316" i="6"/>
  <c r="EC318" i="6"/>
  <c r="EC316" i="6"/>
  <c r="EK318" i="6"/>
  <c r="EK316" i="6"/>
  <c r="FA318" i="6"/>
  <c r="FA316" i="6"/>
  <c r="FI318" i="6"/>
  <c r="FI316" i="6"/>
  <c r="CU318" i="6"/>
  <c r="FG318" i="6"/>
  <c r="BY258" i="6"/>
  <c r="EK258" i="6"/>
  <c r="ET258" i="6"/>
  <c r="ER271" i="6"/>
  <c r="BY273" i="6"/>
  <c r="CJ273" i="6"/>
  <c r="DP273" i="6"/>
  <c r="EV273" i="6"/>
  <c r="CG286" i="6"/>
  <c r="CS286" i="6"/>
  <c r="ES286" i="6"/>
  <c r="FE286" i="6"/>
  <c r="BV288" i="6"/>
  <c r="CU288" i="6"/>
  <c r="EH288" i="6"/>
  <c r="FG288" i="6"/>
  <c r="BW301" i="6"/>
  <c r="EI301" i="6"/>
  <c r="BY303" i="6"/>
  <c r="DL303" i="6"/>
  <c r="EK303" i="6"/>
  <c r="BO316" i="6"/>
  <c r="DB316" i="6"/>
  <c r="EA316" i="6"/>
  <c r="FN316" i="6"/>
  <c r="CQ318" i="6"/>
  <c r="DC318" i="6"/>
  <c r="FC318" i="6"/>
  <c r="FO318" i="6"/>
  <c r="BX20" i="7"/>
  <c r="BX18" i="7"/>
  <c r="BX16" i="7"/>
  <c r="CF20" i="7"/>
  <c r="CF18" i="7"/>
  <c r="CF16" i="7"/>
  <c r="CN20" i="7"/>
  <c r="CN18" i="7"/>
  <c r="CN16" i="7"/>
  <c r="CV20" i="7"/>
  <c r="CV16" i="7"/>
  <c r="CV18" i="7"/>
  <c r="DD20" i="7"/>
  <c r="DD16" i="7"/>
  <c r="DD18" i="7"/>
  <c r="DL20" i="7"/>
  <c r="DL16" i="7"/>
  <c r="DL18" i="7"/>
  <c r="DT20" i="7"/>
  <c r="DT18" i="7"/>
  <c r="DT16" i="7"/>
  <c r="EB20" i="7"/>
  <c r="EB18" i="7"/>
  <c r="EB16" i="7"/>
  <c r="EJ20" i="7"/>
  <c r="EJ18" i="7"/>
  <c r="EJ16" i="7"/>
  <c r="ER20" i="7"/>
  <c r="ER18" i="7"/>
  <c r="ER16" i="7"/>
  <c r="EZ20" i="7"/>
  <c r="EZ18" i="7"/>
  <c r="EZ16" i="7"/>
  <c r="FH20" i="7"/>
  <c r="FH16" i="7"/>
  <c r="FH18" i="7"/>
  <c r="FP20" i="7"/>
  <c r="FP16" i="7"/>
  <c r="FP18" i="7"/>
  <c r="FX20" i="7"/>
  <c r="FX16" i="7"/>
  <c r="FX18" i="7"/>
  <c r="AT14" i="7"/>
  <c r="Q14" i="7"/>
  <c r="BM243" i="6"/>
  <c r="BU243" i="6"/>
  <c r="CC243" i="6"/>
  <c r="CK243" i="6"/>
  <c r="CS243" i="6"/>
  <c r="DO256" i="6"/>
  <c r="BG258" i="6"/>
  <c r="BQ258" i="6"/>
  <c r="DS258" i="6"/>
  <c r="EC258" i="6"/>
  <c r="EL258" i="6"/>
  <c r="EU258" i="6"/>
  <c r="BU271" i="6"/>
  <c r="DY271" i="6"/>
  <c r="FE271" i="6"/>
  <c r="CA273" i="6"/>
  <c r="CK273" i="6"/>
  <c r="DG273" i="6"/>
  <c r="EM273" i="6"/>
  <c r="FS273" i="6"/>
  <c r="BJ288" i="6"/>
  <c r="BR288" i="6"/>
  <c r="BZ288" i="6"/>
  <c r="CH288" i="6"/>
  <c r="CP288" i="6"/>
  <c r="CX288" i="6"/>
  <c r="DF288" i="6"/>
  <c r="DN288" i="6"/>
  <c r="DV288" i="6"/>
  <c r="ED288" i="6"/>
  <c r="EL288" i="6"/>
  <c r="ET288" i="6"/>
  <c r="FB288" i="6"/>
  <c r="FJ288" i="6"/>
  <c r="FR288" i="6"/>
  <c r="BI286" i="6"/>
  <c r="BU286" i="6"/>
  <c r="CH286" i="6"/>
  <c r="DU286" i="6"/>
  <c r="EG286" i="6"/>
  <c r="ET286" i="6"/>
  <c r="BP287" i="6"/>
  <c r="EB287" i="6"/>
  <c r="BW288" i="6"/>
  <c r="CV288" i="6"/>
  <c r="DJ288" i="6"/>
  <c r="EI288" i="6"/>
  <c r="FV288" i="6"/>
  <c r="BL303" i="6"/>
  <c r="BT303" i="6"/>
  <c r="CB303" i="6"/>
  <c r="CJ303" i="6"/>
  <c r="CR303" i="6"/>
  <c r="CZ303" i="6"/>
  <c r="DH303" i="6"/>
  <c r="DP303" i="6"/>
  <c r="DX303" i="6"/>
  <c r="EF303" i="6"/>
  <c r="EN303" i="6"/>
  <c r="EV303" i="6"/>
  <c r="FD303" i="6"/>
  <c r="FL303" i="6"/>
  <c r="FT303" i="6"/>
  <c r="BL301" i="6"/>
  <c r="DK301" i="6"/>
  <c r="DX301" i="6"/>
  <c r="FW301" i="6"/>
  <c r="BS302" i="6"/>
  <c r="EE302" i="6"/>
  <c r="CN303" i="6"/>
  <c r="CY303" i="6"/>
  <c r="DM303" i="6"/>
  <c r="EZ303" i="6"/>
  <c r="FK303" i="6"/>
  <c r="CD316" i="6"/>
  <c r="EP316" i="6"/>
  <c r="CK317" i="6"/>
  <c r="EW317" i="6"/>
  <c r="BS318" i="6"/>
  <c r="DQ318" i="6"/>
  <c r="EE318" i="6"/>
  <c r="BY18" i="7"/>
  <c r="BY20" i="7"/>
  <c r="BY16" i="7"/>
  <c r="CG18" i="7"/>
  <c r="CG16" i="7"/>
  <c r="CG20" i="7"/>
  <c r="CO18" i="7"/>
  <c r="CO16" i="7"/>
  <c r="CO20" i="7"/>
  <c r="CW20" i="7"/>
  <c r="CW16" i="7"/>
  <c r="CW18" i="7"/>
  <c r="DE20" i="7"/>
  <c r="DE16" i="7"/>
  <c r="DE18" i="7"/>
  <c r="DM16" i="7"/>
  <c r="DM20" i="7"/>
  <c r="DM18" i="7"/>
  <c r="DU16" i="7"/>
  <c r="DU20" i="7"/>
  <c r="DU18" i="7"/>
  <c r="EC20" i="7"/>
  <c r="EC18" i="7"/>
  <c r="EC16" i="7"/>
  <c r="EK18" i="7"/>
  <c r="EK20" i="7"/>
  <c r="EK16" i="7"/>
  <c r="ES18" i="7"/>
  <c r="ES16" i="7"/>
  <c r="ES20" i="7"/>
  <c r="FA18" i="7"/>
  <c r="FA16" i="7"/>
  <c r="FA20" i="7"/>
  <c r="FI20" i="7"/>
  <c r="FI16" i="7"/>
  <c r="FI18" i="7"/>
  <c r="FQ20" i="7"/>
  <c r="FQ16" i="7"/>
  <c r="FQ18" i="7"/>
  <c r="FY18" i="7"/>
  <c r="FY16" i="7"/>
  <c r="FY20" i="7"/>
  <c r="AG14" i="7"/>
  <c r="AD14" i="7"/>
  <c r="FH271" i="6"/>
  <c r="CO273" i="6"/>
  <c r="DU273" i="6"/>
  <c r="FA273" i="6"/>
  <c r="BM286" i="6"/>
  <c r="DY286" i="6"/>
  <c r="BO288" i="6"/>
  <c r="DB288" i="6"/>
  <c r="EA288" i="6"/>
  <c r="FN288" i="6"/>
  <c r="DC301" i="6"/>
  <c r="FO301" i="6"/>
  <c r="CF303" i="6"/>
  <c r="DE303" i="6"/>
  <c r="ER303" i="6"/>
  <c r="FQ303" i="6"/>
  <c r="CM258" i="6"/>
  <c r="CW258" i="6"/>
  <c r="DF258" i="6"/>
  <c r="FI258" i="6"/>
  <c r="FR258" i="6"/>
  <c r="DA271" i="6"/>
  <c r="BK273" i="6"/>
  <c r="CQ273" i="6"/>
  <c r="DW273" i="6"/>
  <c r="EG273" i="6"/>
  <c r="FC273" i="6"/>
  <c r="FM273" i="6"/>
  <c r="CO286" i="6"/>
  <c r="DA286" i="6"/>
  <c r="DN286" i="6"/>
  <c r="FA286" i="6"/>
  <c r="FM286" i="6"/>
  <c r="CD288" i="6"/>
  <c r="DC288" i="6"/>
  <c r="EP288" i="6"/>
  <c r="FO288" i="6"/>
  <c r="CE301" i="6"/>
  <c r="CR301" i="6"/>
  <c r="EQ301" i="6"/>
  <c r="FD301" i="6"/>
  <c r="BH303" i="6"/>
  <c r="CG303" i="6"/>
  <c r="DT303" i="6"/>
  <c r="ES303" i="6"/>
  <c r="DJ316" i="6"/>
  <c r="FV316" i="6"/>
  <c r="BZ318" i="6"/>
  <c r="CY318" i="6"/>
  <c r="EL318" i="6"/>
  <c r="FK318" i="6"/>
  <c r="CC18" i="7"/>
  <c r="CC20" i="7"/>
  <c r="CC16" i="7"/>
  <c r="CK20" i="7"/>
  <c r="CK18" i="7"/>
  <c r="CK16" i="7"/>
  <c r="CS18" i="7"/>
  <c r="CS20" i="7"/>
  <c r="CS16" i="7"/>
  <c r="DA18" i="7"/>
  <c r="DA20" i="7"/>
  <c r="DA16" i="7"/>
  <c r="DI18" i="7"/>
  <c r="DI20" i="7"/>
  <c r="DI16" i="7"/>
  <c r="DQ20" i="7"/>
  <c r="DQ18" i="7"/>
  <c r="DQ16" i="7"/>
  <c r="DY20" i="7"/>
  <c r="DY18" i="7"/>
  <c r="DY16" i="7"/>
  <c r="EG20" i="7"/>
  <c r="EG18" i="7"/>
  <c r="EG16" i="7"/>
  <c r="EO18" i="7"/>
  <c r="EO20" i="7"/>
  <c r="EO16" i="7"/>
  <c r="EW20" i="7"/>
  <c r="EW18" i="7"/>
  <c r="EW16" i="7"/>
  <c r="FE18" i="7"/>
  <c r="FE20" i="7"/>
  <c r="FE16" i="7"/>
  <c r="FM18" i="7"/>
  <c r="FM20" i="7"/>
  <c r="FM16" i="7"/>
  <c r="FU18" i="7"/>
  <c r="FU20" i="7"/>
  <c r="FU16" i="7"/>
  <c r="GC16" i="7"/>
  <c r="GC20" i="7"/>
  <c r="GC18" i="7"/>
  <c r="EZ271" i="6"/>
  <c r="CG273" i="6"/>
  <c r="DM273" i="6"/>
  <c r="ES273" i="6"/>
  <c r="CC286" i="6"/>
  <c r="EO286" i="6"/>
  <c r="CE288" i="6"/>
  <c r="DR288" i="6"/>
  <c r="EQ288" i="6"/>
  <c r="BG301" i="6"/>
  <c r="DS301" i="6"/>
  <c r="BI303" i="6"/>
  <c r="CV303" i="6"/>
  <c r="DU303" i="6"/>
  <c r="FH303" i="6"/>
  <c r="BW256" i="6"/>
  <c r="FB258" i="6"/>
  <c r="BR286" i="6"/>
  <c r="DE286" i="6"/>
  <c r="DQ286" i="6"/>
  <c r="ED286" i="6"/>
  <c r="FQ286" i="6"/>
  <c r="BG288" i="6"/>
  <c r="CT288" i="6"/>
  <c r="DS288" i="6"/>
  <c r="FF288" i="6"/>
  <c r="CU301" i="6"/>
  <c r="DH301" i="6"/>
  <c r="FG301" i="6"/>
  <c r="FT301" i="6"/>
  <c r="BX303" i="6"/>
  <c r="CW303" i="6"/>
  <c r="EJ303" i="6"/>
  <c r="FI303" i="6"/>
  <c r="BN316" i="6"/>
  <c r="DZ316" i="6"/>
  <c r="CP318" i="6"/>
  <c r="DO318" i="6"/>
  <c r="FB318" i="6"/>
  <c r="AU14" i="7"/>
  <c r="AG16" i="7"/>
  <c r="GD16" i="7"/>
  <c r="CB18" i="7"/>
  <c r="CT18" i="7"/>
  <c r="DC18" i="7"/>
  <c r="EN18" i="7"/>
  <c r="FF18" i="7"/>
  <c r="FO18" i="7"/>
  <c r="GJ18" i="7"/>
  <c r="CM20" i="7"/>
  <c r="DS20" i="7"/>
  <c r="EY20" i="7"/>
  <c r="GE20" i="7"/>
  <c r="BA60" i="7"/>
  <c r="AX60" i="7"/>
  <c r="AW14" i="7"/>
  <c r="BV16" i="7"/>
  <c r="CD16" i="7"/>
  <c r="CL16" i="7"/>
  <c r="CT16" i="7"/>
  <c r="DB16" i="7"/>
  <c r="DJ16" i="7"/>
  <c r="DR16" i="7"/>
  <c r="DZ16" i="7"/>
  <c r="EH16" i="7"/>
  <c r="EP16" i="7"/>
  <c r="EX16" i="7"/>
  <c r="FF16" i="7"/>
  <c r="FN16" i="7"/>
  <c r="FV16" i="7"/>
  <c r="GE16" i="7"/>
  <c r="CL18" i="7"/>
  <c r="CU18" i="7"/>
  <c r="EF18" i="7"/>
  <c r="EX18" i="7"/>
  <c r="FG18" i="7"/>
  <c r="GK18" i="7"/>
  <c r="CD20" i="7"/>
  <c r="CZ20" i="7"/>
  <c r="DJ20" i="7"/>
  <c r="EF20" i="7"/>
  <c r="EP20" i="7"/>
  <c r="FL20" i="7"/>
  <c r="FV20" i="7"/>
  <c r="GG20" i="7"/>
  <c r="Q16" i="7"/>
  <c r="BW16" i="7"/>
  <c r="CE16" i="7"/>
  <c r="CM16" i="7"/>
  <c r="CU16" i="7"/>
  <c r="DC16" i="7"/>
  <c r="DK16" i="7"/>
  <c r="DS16" i="7"/>
  <c r="EA16" i="7"/>
  <c r="EI16" i="7"/>
  <c r="EQ16" i="7"/>
  <c r="EY16" i="7"/>
  <c r="FG16" i="7"/>
  <c r="FO16" i="7"/>
  <c r="FW16" i="7"/>
  <c r="GF16" i="7"/>
  <c r="O17" i="7"/>
  <c r="DX18" i="7"/>
  <c r="GB18" i="7"/>
  <c r="GL18" i="7"/>
  <c r="CE20" i="7"/>
  <c r="DK20" i="7"/>
  <c r="EQ20" i="7"/>
  <c r="FW20" i="7"/>
  <c r="GI20" i="7"/>
  <c r="AZ45" i="7"/>
  <c r="AW45" i="7"/>
  <c r="GG16" i="7"/>
  <c r="P17" i="7"/>
  <c r="BV18" i="7"/>
  <c r="DP18" i="7"/>
  <c r="EH18" i="7"/>
  <c r="CR20" i="7"/>
  <c r="DB20" i="7"/>
  <c r="DX20" i="7"/>
  <c r="FD20" i="7"/>
  <c r="FN20" i="7"/>
  <c r="GJ20" i="7"/>
  <c r="AW15" i="7"/>
  <c r="BW18" i="7"/>
  <c r="DH18" i="7"/>
  <c r="DZ18" i="7"/>
  <c r="EI18" i="7"/>
  <c r="FT18" i="7"/>
  <c r="GD18" i="7"/>
  <c r="GK20" i="7"/>
  <c r="O15" i="7"/>
  <c r="AX15" i="7"/>
  <c r="GI16" i="7"/>
  <c r="AW17" i="7"/>
  <c r="CZ18" i="7"/>
  <c r="DR18" i="7"/>
  <c r="EA18" i="7"/>
  <c r="FL18" i="7"/>
  <c r="CJ20" i="7"/>
  <c r="DP20" i="7"/>
  <c r="EV20" i="7"/>
  <c r="GB20" i="7"/>
  <c r="GL20" i="7"/>
  <c r="P15" i="7"/>
  <c r="CR18" i="7"/>
  <c r="FD18" i="7"/>
  <c r="GF18" i="7"/>
  <c r="AZ32" i="7"/>
  <c r="AW32" i="7"/>
  <c r="CB16" i="7"/>
  <c r="CJ16" i="7"/>
  <c r="DH16" i="7"/>
  <c r="EN16" i="7"/>
  <c r="EV16" i="7"/>
  <c r="FT16" i="7"/>
  <c r="AZ60" i="7"/>
  <c r="AW60" i="7"/>
  <c r="AW46" i="7"/>
  <c r="AZ47" i="7"/>
  <c r="AZ74" i="7"/>
  <c r="AW89" i="7"/>
  <c r="AW92" i="7"/>
  <c r="AX89" i="7"/>
  <c r="BA105" i="7"/>
  <c r="AX105" i="7"/>
  <c r="BA92" i="7"/>
  <c r="AX92" i="7"/>
  <c r="AX75" i="7"/>
  <c r="AZ90" i="7"/>
  <c r="AW90" i="7"/>
  <c r="BA107" i="7"/>
  <c r="AX107" i="7"/>
  <c r="BA121" i="7"/>
  <c r="AZ122" i="7"/>
  <c r="AW122" i="7"/>
  <c r="AX134" i="7"/>
  <c r="BA134" i="7"/>
  <c r="AZ135" i="7"/>
  <c r="AW135" i="7"/>
  <c r="AW119" i="7"/>
  <c r="BA149" i="7"/>
  <c r="BA151" i="7"/>
  <c r="AX151" i="7"/>
  <c r="AX150" i="7"/>
  <c r="BA150" i="7"/>
  <c r="AW167" i="7"/>
  <c r="AX182" i="7"/>
  <c r="BA180" i="7"/>
  <c r="AX180" i="7"/>
  <c r="AZ181" i="7"/>
  <c r="AW181" i="7"/>
  <c r="BA196" i="7"/>
  <c r="AX211" i="7"/>
  <c r="BA211" i="7"/>
  <c r="AX167" i="7"/>
  <c r="AZ179" i="7"/>
  <c r="AX181" i="7"/>
  <c r="AW197" i="7"/>
  <c r="AZ197" i="7"/>
  <c r="AZ209" i="7"/>
  <c r="AW209" i="7"/>
  <c r="AZ212" i="7"/>
  <c r="AW212" i="7"/>
  <c r="AX209" i="7"/>
  <c r="AZ227" i="7"/>
  <c r="AW227" i="7"/>
  <c r="AZ224" i="7"/>
  <c r="AW224" i="7"/>
  <c r="BA227" i="7"/>
  <c r="AX227" i="7"/>
  <c r="AZ225" i="7"/>
  <c r="AW225" i="7"/>
  <c r="AX224" i="7"/>
  <c r="AX256" i="7"/>
  <c r="AZ242" i="7"/>
  <c r="AW242" i="7"/>
  <c r="AZ254" i="7"/>
  <c r="AW254" i="7"/>
  <c r="AZ271" i="7"/>
  <c r="AW271" i="7"/>
  <c r="AX270" i="7"/>
  <c r="BA270" i="7"/>
  <c r="BA272" i="7"/>
  <c r="AX272" i="7"/>
  <c r="AZ286" i="7"/>
  <c r="AW286" i="7"/>
  <c r="AW270" i="7"/>
  <c r="BA271" i="7"/>
  <c r="AX271" i="7"/>
  <c r="BA285" i="7"/>
  <c r="AX285" i="7"/>
  <c r="AW284" i="7"/>
  <c r="AZ284" i="7"/>
  <c r="AX284" i="7"/>
  <c r="BA284" i="7"/>
  <c r="AW285" i="7"/>
  <c r="AW302" i="7"/>
  <c r="AZ302" i="7"/>
  <c r="AX286" i="7"/>
  <c r="BA301" i="7"/>
  <c r="AX301" i="7"/>
  <c r="BA315" i="7"/>
  <c r="AX315" i="7"/>
  <c r="AW299" i="7"/>
  <c r="BA317" i="7"/>
  <c r="AX317" i="7"/>
  <c r="AZ315" i="7"/>
  <c r="AW315" i="7"/>
  <c r="BB13" i="2" l="1"/>
  <c r="CF13" i="2"/>
  <c r="CQ11" i="2"/>
  <c r="BF13" i="2"/>
  <c r="BQ11" i="2"/>
  <c r="BV13" i="2"/>
  <c r="CG11" i="2"/>
  <c r="BV11" i="1"/>
  <c r="BK13" i="1"/>
  <c r="J14" i="2"/>
  <c r="I14" i="2"/>
  <c r="BP13" i="2"/>
  <c r="CA11" i="2"/>
  <c r="BY11" i="1"/>
  <c r="BN13" i="1"/>
  <c r="BX11" i="1"/>
  <c r="BM13" i="1"/>
  <c r="Q17" i="7"/>
  <c r="AT17" i="7"/>
  <c r="AF16" i="7"/>
  <c r="AC16" i="7"/>
  <c r="T16" i="7"/>
  <c r="S16" i="7"/>
  <c r="AC14" i="7"/>
  <c r="T14" i="7"/>
  <c r="S14" i="7"/>
  <c r="AF14" i="7"/>
  <c r="BO13" i="2"/>
  <c r="BZ11" i="2"/>
  <c r="CD11" i="1"/>
  <c r="BS13" i="1"/>
  <c r="I13" i="2"/>
  <c r="J13" i="2"/>
  <c r="BG13" i="2"/>
  <c r="BR11" i="2"/>
  <c r="CF11" i="1"/>
  <c r="BU13" i="1"/>
  <c r="CV11" i="1"/>
  <c r="CK13" i="1"/>
  <c r="AU15" i="7"/>
  <c r="R15" i="7"/>
  <c r="Q15" i="7"/>
  <c r="AT15" i="7"/>
  <c r="BQ11" i="1"/>
  <c r="BF13" i="1"/>
  <c r="BL13" i="1"/>
  <c r="BW11" i="1"/>
  <c r="CL11" i="1"/>
  <c r="CA13" i="1"/>
  <c r="BU13" i="2"/>
  <c r="CC13" i="1"/>
  <c r="CN11" i="1"/>
  <c r="BI13" i="2"/>
  <c r="BT11" i="2"/>
  <c r="BX13" i="2"/>
  <c r="CI11" i="2"/>
  <c r="BI13" i="1"/>
  <c r="BT11" i="1"/>
  <c r="J16" i="2"/>
  <c r="I16" i="2"/>
  <c r="J15" i="2"/>
  <c r="I15" i="2"/>
  <c r="R17" i="7"/>
  <c r="AU17" i="7"/>
  <c r="BL11" i="2"/>
  <c r="BA13" i="2"/>
  <c r="BH13" i="2"/>
  <c r="BS11" i="2"/>
  <c r="BN13" i="2"/>
  <c r="BY11" i="2"/>
  <c r="BM13" i="2"/>
  <c r="AF15" i="7" l="1"/>
  <c r="AC15" i="7"/>
  <c r="T15" i="7"/>
  <c r="S15" i="7"/>
  <c r="BY13" i="2"/>
  <c r="CJ11" i="2"/>
  <c r="BT13" i="2"/>
  <c r="CE11" i="2"/>
  <c r="Q15" i="2"/>
  <c r="O15" i="2"/>
  <c r="P15" i="2"/>
  <c r="BS13" i="2"/>
  <c r="CD11" i="2"/>
  <c r="CW11" i="1"/>
  <c r="CL13" i="1"/>
  <c r="CE11" i="1"/>
  <c r="BT13" i="1"/>
  <c r="CH11" i="1"/>
  <c r="BW13" i="1"/>
  <c r="CQ11" i="1"/>
  <c r="CF13" i="1"/>
  <c r="Z14" i="7"/>
  <c r="U14" i="7"/>
  <c r="S17" i="7"/>
  <c r="AF17" i="7"/>
  <c r="T17" i="7"/>
  <c r="AC17" i="7"/>
  <c r="CG11" i="1"/>
  <c r="BV13" i="1"/>
  <c r="BL13" i="2"/>
  <c r="BW11" i="2"/>
  <c r="CT11" i="2"/>
  <c r="CI13" i="2"/>
  <c r="BR13" i="2"/>
  <c r="CC11" i="2"/>
  <c r="AA14" i="7"/>
  <c r="V14" i="7"/>
  <c r="Y14" i="7" s="1"/>
  <c r="CR11" i="2"/>
  <c r="CG13" i="2"/>
  <c r="CY11" i="1"/>
  <c r="CN13" i="1"/>
  <c r="CI11" i="1"/>
  <c r="BX13" i="1"/>
  <c r="AG15" i="7"/>
  <c r="AD15" i="7"/>
  <c r="Q13" i="2"/>
  <c r="P13" i="2"/>
  <c r="O13" i="2"/>
  <c r="U16" i="7"/>
  <c r="Z16" i="7"/>
  <c r="CB11" i="2"/>
  <c r="BQ13" i="2"/>
  <c r="AD17" i="7"/>
  <c r="AG17" i="7"/>
  <c r="BQ13" i="1"/>
  <c r="CB11" i="1"/>
  <c r="I17" i="2"/>
  <c r="CD13" i="1"/>
  <c r="CO11" i="1"/>
  <c r="V16" i="7"/>
  <c r="Y16" i="7" s="1"/>
  <c r="AA16" i="7"/>
  <c r="BY13" i="1"/>
  <c r="CJ11" i="1"/>
  <c r="CK11" i="2"/>
  <c r="BZ13" i="2"/>
  <c r="CA13" i="2"/>
  <c r="CL11" i="2"/>
  <c r="CQ13" i="2"/>
  <c r="DB11" i="2"/>
  <c r="P16" i="2"/>
  <c r="O16" i="2"/>
  <c r="Q16" i="2"/>
  <c r="DG11" i="1"/>
  <c r="CV13" i="1"/>
  <c r="P14" i="2"/>
  <c r="O14" i="2"/>
  <c r="Q14" i="2"/>
  <c r="CL13" i="2" l="1"/>
  <c r="CW11" i="2"/>
  <c r="CM11" i="1"/>
  <c r="CB13" i="1"/>
  <c r="CT11" i="1"/>
  <c r="CI13" i="1"/>
  <c r="CG13" i="1"/>
  <c r="CR11" i="1"/>
  <c r="DB11" i="1"/>
  <c r="CQ13" i="1"/>
  <c r="CH13" i="1"/>
  <c r="CS11" i="1"/>
  <c r="CJ13" i="2"/>
  <c r="CU11" i="2"/>
  <c r="DR11" i="1"/>
  <c r="DG13" i="1"/>
  <c r="CU11" i="1"/>
  <c r="CJ13" i="1"/>
  <c r="X16" i="7"/>
  <c r="W16" i="7"/>
  <c r="AL14" i="7"/>
  <c r="AL18" i="7" s="1"/>
  <c r="K29" i="7" s="1"/>
  <c r="AK14" i="7"/>
  <c r="AK18" i="7" s="1"/>
  <c r="J29" i="7" s="1"/>
  <c r="AM14" i="7"/>
  <c r="AM18" i="7" s="1"/>
  <c r="L29" i="7" s="1"/>
  <c r="CR13" i="2"/>
  <c r="DC11" i="2"/>
  <c r="CT13" i="2"/>
  <c r="DE11" i="2"/>
  <c r="CD13" i="2"/>
  <c r="CO11" i="2"/>
  <c r="O17" i="2"/>
  <c r="A22" i="2" s="1"/>
  <c r="AA17" i="7"/>
  <c r="V17" i="7"/>
  <c r="Y17" i="7" s="1"/>
  <c r="CP11" i="1"/>
  <c r="CE13" i="1"/>
  <c r="U15" i="7"/>
  <c r="Z15" i="7"/>
  <c r="CC13" i="2"/>
  <c r="CN11" i="2"/>
  <c r="V15" i="7"/>
  <c r="Y15" i="7" s="1"/>
  <c r="AA15" i="7"/>
  <c r="DJ11" i="1"/>
  <c r="CY13" i="1"/>
  <c r="U17" i="7"/>
  <c r="Z17" i="7"/>
  <c r="CW13" i="1"/>
  <c r="DH11" i="1"/>
  <c r="CE13" i="2"/>
  <c r="CP11" i="2"/>
  <c r="CV11" i="2"/>
  <c r="CK13" i="2"/>
  <c r="P17" i="2"/>
  <c r="B22" i="2" s="1"/>
  <c r="AM16" i="7"/>
  <c r="AL16" i="7"/>
  <c r="AK16" i="7"/>
  <c r="Q17" i="2"/>
  <c r="C22" i="2" s="1"/>
  <c r="DB13" i="2"/>
  <c r="DM11" i="2"/>
  <c r="CO13" i="1"/>
  <c r="CZ11" i="1"/>
  <c r="CB13" i="2"/>
  <c r="CM11" i="2"/>
  <c r="BW13" i="2"/>
  <c r="CH11" i="2"/>
  <c r="X14" i="7"/>
  <c r="W14" i="7"/>
  <c r="W18" i="7" s="1"/>
  <c r="CR13" i="1" l="1"/>
  <c r="DC11" i="1"/>
  <c r="EC11" i="1"/>
  <c r="DR13" i="1"/>
  <c r="G24" i="2"/>
  <c r="G22" i="2"/>
  <c r="G25" i="2"/>
  <c r="G23" i="2"/>
  <c r="CP13" i="2"/>
  <c r="DA11" i="2"/>
  <c r="AM15" i="7"/>
  <c r="AL15" i="7"/>
  <c r="AK15" i="7"/>
  <c r="AS14" i="7"/>
  <c r="AR14" i="7"/>
  <c r="AJ14" i="7"/>
  <c r="AJ18" i="7" s="1"/>
  <c r="I29" i="7" s="1"/>
  <c r="AI14" i="7"/>
  <c r="AI18" i="7" s="1"/>
  <c r="H29" i="7" s="1"/>
  <c r="AH14" i="7"/>
  <c r="AH18" i="7" s="1"/>
  <c r="G29" i="7" s="1"/>
  <c r="X15" i="7"/>
  <c r="W15" i="7"/>
  <c r="CP13" i="1"/>
  <c r="DA11" i="1"/>
  <c r="CU13" i="1"/>
  <c r="DF11" i="1"/>
  <c r="DM11" i="1"/>
  <c r="DB13" i="1"/>
  <c r="DP11" i="2"/>
  <c r="DE13" i="2"/>
  <c r="CW13" i="2"/>
  <c r="DH11" i="2"/>
  <c r="AP32" i="7"/>
  <c r="AP29" i="7"/>
  <c r="AP30" i="7"/>
  <c r="AP31" i="7"/>
  <c r="DE11" i="1"/>
  <c r="CT13" i="1"/>
  <c r="X17" i="7"/>
  <c r="W17" i="7"/>
  <c r="DK11" i="1"/>
  <c r="CZ13" i="1"/>
  <c r="CN13" i="2"/>
  <c r="CY11" i="2"/>
  <c r="DD11" i="1"/>
  <c r="CS13" i="1"/>
  <c r="EQ22" i="2"/>
  <c r="EI22" i="2"/>
  <c r="EA22" i="2"/>
  <c r="DS22" i="2"/>
  <c r="DK22" i="2"/>
  <c r="DC22" i="2"/>
  <c r="CU22" i="2"/>
  <c r="CM22" i="2"/>
  <c r="CE22" i="2"/>
  <c r="BW22" i="2"/>
  <c r="BO22" i="2"/>
  <c r="BG22" i="2"/>
  <c r="AY22" i="2"/>
  <c r="AQ22" i="2"/>
  <c r="AI22" i="2"/>
  <c r="DH22" i="2"/>
  <c r="BT22" i="2"/>
  <c r="DF22" i="2"/>
  <c r="EP22" i="2"/>
  <c r="EH22" i="2"/>
  <c r="DZ22" i="2"/>
  <c r="DR22" i="2"/>
  <c r="DJ22" i="2"/>
  <c r="DB22" i="2"/>
  <c r="CT22" i="2"/>
  <c r="CL22" i="2"/>
  <c r="CD22" i="2"/>
  <c r="BV22" i="2"/>
  <c r="BN22" i="2"/>
  <c r="BF22" i="2"/>
  <c r="AX22" i="2"/>
  <c r="AP22" i="2"/>
  <c r="AH22" i="2"/>
  <c r="EN22" i="2"/>
  <c r="CR22" i="2"/>
  <c r="BL22" i="2"/>
  <c r="AN22" i="2"/>
  <c r="DV22" i="2"/>
  <c r="EO22" i="2"/>
  <c r="EG22" i="2"/>
  <c r="DY22" i="2"/>
  <c r="DQ22" i="2"/>
  <c r="DI22" i="2"/>
  <c r="DA22" i="2"/>
  <c r="CS22" i="2"/>
  <c r="CK22" i="2"/>
  <c r="CC22" i="2"/>
  <c r="BU22" i="2"/>
  <c r="BM22" i="2"/>
  <c r="BE22" i="2"/>
  <c r="AW22" i="2"/>
  <c r="AO22" i="2"/>
  <c r="AG22" i="2"/>
  <c r="EF22" i="2"/>
  <c r="CZ22" i="2"/>
  <c r="CJ22" i="2"/>
  <c r="AV22" i="2"/>
  <c r="DO22" i="2"/>
  <c r="CI22" i="2"/>
  <c r="BK22" i="2"/>
  <c r="DN22" i="2"/>
  <c r="DP22" i="2"/>
  <c r="BD22" i="2"/>
  <c r="AF22" i="2"/>
  <c r="CA22" i="2"/>
  <c r="AE22" i="2"/>
  <c r="CX22" i="2"/>
  <c r="EU22" i="2"/>
  <c r="EE22" i="2"/>
  <c r="DW22" i="2"/>
  <c r="CY22" i="2"/>
  <c r="BS22" i="2"/>
  <c r="AU22" i="2"/>
  <c r="AM22" i="2"/>
  <c r="ET22" i="2"/>
  <c r="EL22" i="2"/>
  <c r="CP22" i="2"/>
  <c r="CH22" i="2"/>
  <c r="BZ22" i="2"/>
  <c r="BR22" i="2"/>
  <c r="BJ22" i="2"/>
  <c r="BB22" i="2"/>
  <c r="AT22" i="2"/>
  <c r="AL22" i="2"/>
  <c r="ES22" i="2"/>
  <c r="EK22" i="2"/>
  <c r="EC22" i="2"/>
  <c r="DU22" i="2"/>
  <c r="DM22" i="2"/>
  <c r="DE22" i="2"/>
  <c r="CW22" i="2"/>
  <c r="CO22" i="2"/>
  <c r="CG22" i="2"/>
  <c r="BY22" i="2"/>
  <c r="BQ22" i="2"/>
  <c r="BI22" i="2"/>
  <c r="BA22" i="2"/>
  <c r="AS22" i="2"/>
  <c r="AK22" i="2"/>
  <c r="ER22" i="2"/>
  <c r="EJ22" i="2"/>
  <c r="EB22" i="2"/>
  <c r="DT22" i="2"/>
  <c r="DL22" i="2"/>
  <c r="DD22" i="2"/>
  <c r="CV22" i="2"/>
  <c r="CN22" i="2"/>
  <c r="CF22" i="2"/>
  <c r="BX22" i="2"/>
  <c r="BP22" i="2"/>
  <c r="BH22" i="2"/>
  <c r="AZ22" i="2"/>
  <c r="AR22" i="2"/>
  <c r="AJ22" i="2"/>
  <c r="DX22" i="2"/>
  <c r="CB22" i="2"/>
  <c r="EM22" i="2"/>
  <c r="DG22" i="2"/>
  <c r="CQ22" i="2"/>
  <c r="BC22" i="2"/>
  <c r="ED22" i="2"/>
  <c r="CS11" i="2"/>
  <c r="CH13" i="2"/>
  <c r="DM13" i="2"/>
  <c r="DX11" i="2"/>
  <c r="DS11" i="1"/>
  <c r="DH13" i="1"/>
  <c r="CO13" i="2"/>
  <c r="CZ11" i="2"/>
  <c r="AQ29" i="7"/>
  <c r="AQ32" i="7"/>
  <c r="AQ30" i="7"/>
  <c r="AQ31" i="7"/>
  <c r="CM13" i="2"/>
  <c r="CX11" i="2"/>
  <c r="DC13" i="2"/>
  <c r="DN11" i="2"/>
  <c r="CU13" i="2"/>
  <c r="DF11" i="2"/>
  <c r="CV13" i="2"/>
  <c r="DG11" i="2"/>
  <c r="DU11" i="1"/>
  <c r="DJ13" i="1"/>
  <c r="AK17" i="7"/>
  <c r="AM17" i="7"/>
  <c r="AL17" i="7"/>
  <c r="AS16" i="7"/>
  <c r="AR16" i="7"/>
  <c r="AJ16" i="7"/>
  <c r="AI16" i="7"/>
  <c r="AH16" i="7"/>
  <c r="CX11" i="1"/>
  <c r="CM13" i="1"/>
  <c r="CY13" i="2" l="1"/>
  <c r="DJ11" i="2"/>
  <c r="BD16" i="7"/>
  <c r="BC16" i="7"/>
  <c r="BB16" i="7"/>
  <c r="AN30" i="7"/>
  <c r="AN32" i="7"/>
  <c r="AN31" i="7"/>
  <c r="AN29" i="7"/>
  <c r="K24" i="2"/>
  <c r="H24" i="2"/>
  <c r="AO30" i="7"/>
  <c r="AO32" i="7"/>
  <c r="AO31" i="7"/>
  <c r="AO29" i="7"/>
  <c r="BD14" i="7"/>
  <c r="BD18" i="7" s="1"/>
  <c r="C29" i="7" s="1"/>
  <c r="BC14" i="7"/>
  <c r="BC18" i="7" s="1"/>
  <c r="B29" i="7" s="1"/>
  <c r="BB14" i="7"/>
  <c r="BB18" i="7" s="1"/>
  <c r="A29" i="7" s="1"/>
  <c r="ED11" i="1"/>
  <c r="DS13" i="1"/>
  <c r="DE13" i="1"/>
  <c r="DP11" i="1"/>
  <c r="DP13" i="2"/>
  <c r="EA11" i="2"/>
  <c r="DR11" i="2"/>
  <c r="DG13" i="2"/>
  <c r="DH13" i="2"/>
  <c r="DS11" i="2"/>
  <c r="DX13" i="2"/>
  <c r="EI11" i="2"/>
  <c r="BG14" i="7"/>
  <c r="BG18" i="7" s="1"/>
  <c r="F29" i="7" s="1"/>
  <c r="BF14" i="7"/>
  <c r="BF18" i="7" s="1"/>
  <c r="E29" i="7" s="1"/>
  <c r="BE14" i="7"/>
  <c r="BE18" i="7" s="1"/>
  <c r="D29" i="7" s="1"/>
  <c r="CZ13" i="2"/>
  <c r="DK11" i="2"/>
  <c r="DV11" i="1"/>
  <c r="DK13" i="1"/>
  <c r="DM13" i="1"/>
  <c r="DX11" i="1"/>
  <c r="AI15" i="7"/>
  <c r="AH15" i="7"/>
  <c r="AS15" i="7"/>
  <c r="AR15" i="7"/>
  <c r="AJ15" i="7"/>
  <c r="DF13" i="2"/>
  <c r="DQ11" i="2"/>
  <c r="CX13" i="2"/>
  <c r="DI11" i="2"/>
  <c r="CS13" i="2"/>
  <c r="DD11" i="2"/>
  <c r="DO11" i="1"/>
  <c r="DD13" i="1"/>
  <c r="DF13" i="1"/>
  <c r="DQ11" i="1"/>
  <c r="H23" i="2"/>
  <c r="K23" i="2"/>
  <c r="EC13" i="1"/>
  <c r="EN11" i="1"/>
  <c r="EN13" i="1" s="1"/>
  <c r="DA13" i="2"/>
  <c r="DL11" i="2"/>
  <c r="CX13" i="1"/>
  <c r="DI11" i="1"/>
  <c r="AS17" i="7"/>
  <c r="AJ17" i="7"/>
  <c r="AR17" i="7"/>
  <c r="AI17" i="7"/>
  <c r="AH17" i="7"/>
  <c r="H25" i="2"/>
  <c r="K25" i="2"/>
  <c r="DN11" i="1"/>
  <c r="DC13" i="1"/>
  <c r="DU13" i="1"/>
  <c r="EF11" i="1"/>
  <c r="EF13" i="1" s="1"/>
  <c r="BF16" i="7"/>
  <c r="BE16" i="7"/>
  <c r="BG16" i="7"/>
  <c r="DY11" i="2"/>
  <c r="DN13" i="2"/>
  <c r="DA13" i="1"/>
  <c r="DL11" i="1"/>
  <c r="K22" i="2"/>
  <c r="H22" i="2"/>
  <c r="DV13" i="1" l="1"/>
  <c r="EG11" i="1"/>
  <c r="EG13" i="1" s="1"/>
  <c r="DS13" i="2"/>
  <c r="ED11" i="2"/>
  <c r="EA11" i="1"/>
  <c r="DP13" i="1"/>
  <c r="DZ11" i="1"/>
  <c r="DO13" i="1"/>
  <c r="BD15" i="7"/>
  <c r="BC15" i="7"/>
  <c r="BB15" i="7"/>
  <c r="DK13" i="2"/>
  <c r="DV11" i="2"/>
  <c r="DT11" i="1"/>
  <c r="DI13" i="1"/>
  <c r="DD13" i="2"/>
  <c r="DO11" i="2"/>
  <c r="BG15" i="7"/>
  <c r="BF15" i="7"/>
  <c r="BE15" i="7"/>
  <c r="J24" i="2"/>
  <c r="I24" i="2"/>
  <c r="P32" i="7"/>
  <c r="GF28" i="7"/>
  <c r="GF32" i="7" s="1"/>
  <c r="FX28" i="7"/>
  <c r="FX32" i="7" s="1"/>
  <c r="FP28" i="7"/>
  <c r="FP32" i="7" s="1"/>
  <c r="FH28" i="7"/>
  <c r="FH32" i="7" s="1"/>
  <c r="EZ28" i="7"/>
  <c r="EZ32" i="7" s="1"/>
  <c r="ER28" i="7"/>
  <c r="ER32" i="7" s="1"/>
  <c r="EJ28" i="7"/>
  <c r="EJ32" i="7" s="1"/>
  <c r="EB28" i="7"/>
  <c r="EB32" i="7" s="1"/>
  <c r="DT28" i="7"/>
  <c r="DT32" i="7" s="1"/>
  <c r="DL28" i="7"/>
  <c r="DL32" i="7" s="1"/>
  <c r="DD28" i="7"/>
  <c r="DD32" i="7" s="1"/>
  <c r="CV28" i="7"/>
  <c r="CV32" i="7" s="1"/>
  <c r="CN28" i="7"/>
  <c r="CN32" i="7" s="1"/>
  <c r="CF28" i="7"/>
  <c r="CF32" i="7" s="1"/>
  <c r="BX28" i="7"/>
  <c r="BX32" i="7" s="1"/>
  <c r="GE28" i="7"/>
  <c r="GE32" i="7" s="1"/>
  <c r="FW28" i="7"/>
  <c r="FW32" i="7" s="1"/>
  <c r="FO28" i="7"/>
  <c r="FO32" i="7" s="1"/>
  <c r="FG28" i="7"/>
  <c r="FG32" i="7" s="1"/>
  <c r="EY28" i="7"/>
  <c r="EY32" i="7" s="1"/>
  <c r="EQ28" i="7"/>
  <c r="EQ32" i="7" s="1"/>
  <c r="EI28" i="7"/>
  <c r="EI32" i="7" s="1"/>
  <c r="EA28" i="7"/>
  <c r="EA32" i="7" s="1"/>
  <c r="DS28" i="7"/>
  <c r="DS32" i="7" s="1"/>
  <c r="DK28" i="7"/>
  <c r="DK32" i="7" s="1"/>
  <c r="DC28" i="7"/>
  <c r="DC32" i="7" s="1"/>
  <c r="CU28" i="7"/>
  <c r="CU32" i="7" s="1"/>
  <c r="CM28" i="7"/>
  <c r="CM32" i="7" s="1"/>
  <c r="CE28" i="7"/>
  <c r="CE32" i="7" s="1"/>
  <c r="BW28" i="7"/>
  <c r="BW32" i="7" s="1"/>
  <c r="P29" i="7"/>
  <c r="GL28" i="7"/>
  <c r="GL32" i="7" s="1"/>
  <c r="GD28" i="7"/>
  <c r="GD32" i="7" s="1"/>
  <c r="FV28" i="7"/>
  <c r="FV32" i="7" s="1"/>
  <c r="FN28" i="7"/>
  <c r="FN32" i="7" s="1"/>
  <c r="FF28" i="7"/>
  <c r="FF32" i="7" s="1"/>
  <c r="EX28" i="7"/>
  <c r="EX32" i="7" s="1"/>
  <c r="EP28" i="7"/>
  <c r="EP32" i="7" s="1"/>
  <c r="EH28" i="7"/>
  <c r="EH32" i="7" s="1"/>
  <c r="DZ28" i="7"/>
  <c r="DZ32" i="7" s="1"/>
  <c r="DR28" i="7"/>
  <c r="DR32" i="7" s="1"/>
  <c r="DJ28" i="7"/>
  <c r="DJ32" i="7" s="1"/>
  <c r="DB28" i="7"/>
  <c r="DB32" i="7" s="1"/>
  <c r="CT28" i="7"/>
  <c r="CT32" i="7" s="1"/>
  <c r="CL28" i="7"/>
  <c r="CL32" i="7" s="1"/>
  <c r="CD28" i="7"/>
  <c r="CD32" i="7" s="1"/>
  <c r="BV28" i="7"/>
  <c r="BV32" i="7" s="1"/>
  <c r="GA28" i="7"/>
  <c r="GA32" i="7" s="1"/>
  <c r="FM28" i="7"/>
  <c r="FM32" i="7" s="1"/>
  <c r="FB28" i="7"/>
  <c r="FB32" i="7" s="1"/>
  <c r="EN28" i="7"/>
  <c r="EN32" i="7" s="1"/>
  <c r="EC28" i="7"/>
  <c r="EC32" i="7" s="1"/>
  <c r="DO28" i="7"/>
  <c r="DO32" i="7" s="1"/>
  <c r="DA28" i="7"/>
  <c r="DA32" i="7" s="1"/>
  <c r="CP28" i="7"/>
  <c r="CP32" i="7" s="1"/>
  <c r="CB28" i="7"/>
  <c r="CB32" i="7" s="1"/>
  <c r="GK28" i="7"/>
  <c r="GK32" i="7" s="1"/>
  <c r="FZ28" i="7"/>
  <c r="FZ32" i="7" s="1"/>
  <c r="FL28" i="7"/>
  <c r="FL32" i="7" s="1"/>
  <c r="FA28" i="7"/>
  <c r="FA32" i="7" s="1"/>
  <c r="EM28" i="7"/>
  <c r="EM32" i="7" s="1"/>
  <c r="DY28" i="7"/>
  <c r="DY32" i="7" s="1"/>
  <c r="DN28" i="7"/>
  <c r="DN32" i="7" s="1"/>
  <c r="CZ28" i="7"/>
  <c r="CZ32" i="7" s="1"/>
  <c r="CO28" i="7"/>
  <c r="CO32" i="7" s="1"/>
  <c r="CA28" i="7"/>
  <c r="CA32" i="7" s="1"/>
  <c r="GJ28" i="7"/>
  <c r="GJ32" i="7" s="1"/>
  <c r="FY28" i="7"/>
  <c r="FY32" i="7" s="1"/>
  <c r="FK28" i="7"/>
  <c r="FK32" i="7" s="1"/>
  <c r="EW28" i="7"/>
  <c r="EW32" i="7" s="1"/>
  <c r="EL28" i="7"/>
  <c r="EL32" i="7" s="1"/>
  <c r="DX28" i="7"/>
  <c r="DX32" i="7" s="1"/>
  <c r="DM28" i="7"/>
  <c r="DM32" i="7" s="1"/>
  <c r="CY28" i="7"/>
  <c r="CY32" i="7" s="1"/>
  <c r="CK28" i="7"/>
  <c r="CK32" i="7" s="1"/>
  <c r="BZ28" i="7"/>
  <c r="BZ32" i="7" s="1"/>
  <c r="P30" i="7"/>
  <c r="GI28" i="7"/>
  <c r="GI32" i="7" s="1"/>
  <c r="FU28" i="7"/>
  <c r="FU32" i="7" s="1"/>
  <c r="FJ28" i="7"/>
  <c r="FJ32" i="7" s="1"/>
  <c r="EV28" i="7"/>
  <c r="EV32" i="7" s="1"/>
  <c r="EK28" i="7"/>
  <c r="EK32" i="7" s="1"/>
  <c r="DW28" i="7"/>
  <c r="DW32" i="7" s="1"/>
  <c r="DI28" i="7"/>
  <c r="DI32" i="7" s="1"/>
  <c r="CX28" i="7"/>
  <c r="CX32" i="7" s="1"/>
  <c r="CJ28" i="7"/>
  <c r="CJ32" i="7" s="1"/>
  <c r="BY28" i="7"/>
  <c r="BY32" i="7" s="1"/>
  <c r="GH28" i="7"/>
  <c r="GH32" i="7" s="1"/>
  <c r="FT28" i="7"/>
  <c r="FT32" i="7" s="1"/>
  <c r="FI28" i="7"/>
  <c r="FI32" i="7" s="1"/>
  <c r="EU28" i="7"/>
  <c r="EU32" i="7" s="1"/>
  <c r="EG28" i="7"/>
  <c r="EG32" i="7" s="1"/>
  <c r="DV28" i="7"/>
  <c r="DV32" i="7" s="1"/>
  <c r="DH28" i="7"/>
  <c r="DH32" i="7" s="1"/>
  <c r="CW28" i="7"/>
  <c r="CW32" i="7" s="1"/>
  <c r="CI28" i="7"/>
  <c r="CI32" i="7" s="1"/>
  <c r="GG28" i="7"/>
  <c r="GG32" i="7" s="1"/>
  <c r="FS28" i="7"/>
  <c r="FS32" i="7" s="1"/>
  <c r="FE28" i="7"/>
  <c r="FE32" i="7" s="1"/>
  <c r="ET28" i="7"/>
  <c r="ET32" i="7" s="1"/>
  <c r="EF28" i="7"/>
  <c r="EF32" i="7" s="1"/>
  <c r="DU28" i="7"/>
  <c r="DU32" i="7" s="1"/>
  <c r="DG28" i="7"/>
  <c r="DG32" i="7" s="1"/>
  <c r="CS28" i="7"/>
  <c r="CS32" i="7" s="1"/>
  <c r="CH28" i="7"/>
  <c r="CH32" i="7" s="1"/>
  <c r="P31" i="7"/>
  <c r="GC28" i="7"/>
  <c r="GC32" i="7" s="1"/>
  <c r="FR28" i="7"/>
  <c r="FR32" i="7" s="1"/>
  <c r="FD28" i="7"/>
  <c r="FD32" i="7" s="1"/>
  <c r="ES28" i="7"/>
  <c r="ES32" i="7" s="1"/>
  <c r="EE28" i="7"/>
  <c r="EE32" i="7" s="1"/>
  <c r="DQ28" i="7"/>
  <c r="DQ32" i="7" s="1"/>
  <c r="DF28" i="7"/>
  <c r="DF32" i="7" s="1"/>
  <c r="CR28" i="7"/>
  <c r="CR32" i="7" s="1"/>
  <c r="CG28" i="7"/>
  <c r="CG32" i="7" s="1"/>
  <c r="GB28" i="7"/>
  <c r="GB32" i="7" s="1"/>
  <c r="FQ28" i="7"/>
  <c r="FQ32" i="7" s="1"/>
  <c r="FC28" i="7"/>
  <c r="FC32" i="7" s="1"/>
  <c r="EO28" i="7"/>
  <c r="EO32" i="7" s="1"/>
  <c r="ED28" i="7"/>
  <c r="ED32" i="7" s="1"/>
  <c r="DP28" i="7"/>
  <c r="DP32" i="7" s="1"/>
  <c r="DE28" i="7"/>
  <c r="DE32" i="7" s="1"/>
  <c r="CQ28" i="7"/>
  <c r="CQ32" i="7" s="1"/>
  <c r="CC28" i="7"/>
  <c r="CC32" i="7" s="1"/>
  <c r="ED13" i="1"/>
  <c r="EO11" i="1"/>
  <c r="EO13" i="1" s="1"/>
  <c r="BC17" i="7"/>
  <c r="BD17" i="7"/>
  <c r="BB17" i="7"/>
  <c r="J23" i="2"/>
  <c r="I23" i="2"/>
  <c r="DI13" i="2"/>
  <c r="DT11" i="2"/>
  <c r="DJ13" i="2"/>
  <c r="DU11" i="2"/>
  <c r="DY13" i="2"/>
  <c r="EJ11" i="2"/>
  <c r="BG17" i="7"/>
  <c r="BF17" i="7"/>
  <c r="BE17" i="7"/>
  <c r="DX13" i="1"/>
  <c r="EI11" i="1"/>
  <c r="EI13" i="1" s="1"/>
  <c r="DR13" i="2"/>
  <c r="EC11" i="2"/>
  <c r="EB11" i="2"/>
  <c r="DQ13" i="2"/>
  <c r="EI13" i="2"/>
  <c r="ET11" i="2"/>
  <c r="ET13" i="2" s="1"/>
  <c r="EA13" i="2"/>
  <c r="EL11" i="2"/>
  <c r="EL13" i="2" s="1"/>
  <c r="O30" i="7"/>
  <c r="GG27" i="7"/>
  <c r="FY27" i="7"/>
  <c r="FQ27" i="7"/>
  <c r="FI27" i="7"/>
  <c r="FA27" i="7"/>
  <c r="ES27" i="7"/>
  <c r="EK27" i="7"/>
  <c r="EC27" i="7"/>
  <c r="DU27" i="7"/>
  <c r="DM27" i="7"/>
  <c r="DE27" i="7"/>
  <c r="CW27" i="7"/>
  <c r="CO27" i="7"/>
  <c r="CG27" i="7"/>
  <c r="BY27" i="7"/>
  <c r="O32" i="7"/>
  <c r="GF27" i="7"/>
  <c r="FX27" i="7"/>
  <c r="FP27" i="7"/>
  <c r="FH27" i="7"/>
  <c r="EZ27" i="7"/>
  <c r="ER27" i="7"/>
  <c r="EJ27" i="7"/>
  <c r="EB27" i="7"/>
  <c r="DT27" i="7"/>
  <c r="DL27" i="7"/>
  <c r="DD27" i="7"/>
  <c r="CV27" i="7"/>
  <c r="CN27" i="7"/>
  <c r="GE27" i="7"/>
  <c r="FW27" i="7"/>
  <c r="FO27" i="7"/>
  <c r="FG27" i="7"/>
  <c r="EY27" i="7"/>
  <c r="EQ27" i="7"/>
  <c r="EI27" i="7"/>
  <c r="EA27" i="7"/>
  <c r="DS27" i="7"/>
  <c r="DK27" i="7"/>
  <c r="DC27" i="7"/>
  <c r="CU27" i="7"/>
  <c r="CM27" i="7"/>
  <c r="CE27" i="7"/>
  <c r="BW27" i="7"/>
  <c r="GH27" i="7"/>
  <c r="FT27" i="7"/>
  <c r="FF27" i="7"/>
  <c r="EU27" i="7"/>
  <c r="EG27" i="7"/>
  <c r="DV27" i="7"/>
  <c r="DH27" i="7"/>
  <c r="CT27" i="7"/>
  <c r="CI27" i="7"/>
  <c r="BX27" i="7"/>
  <c r="GD27" i="7"/>
  <c r="FS27" i="7"/>
  <c r="FE27" i="7"/>
  <c r="ET27" i="7"/>
  <c r="EF27" i="7"/>
  <c r="DR27" i="7"/>
  <c r="DG27" i="7"/>
  <c r="CS27" i="7"/>
  <c r="CH27" i="7"/>
  <c r="BV27" i="7"/>
  <c r="GC27" i="7"/>
  <c r="FR27" i="7"/>
  <c r="FD27" i="7"/>
  <c r="EP27" i="7"/>
  <c r="EE27" i="7"/>
  <c r="DQ27" i="7"/>
  <c r="DF27" i="7"/>
  <c r="CR27" i="7"/>
  <c r="CF27" i="7"/>
  <c r="GB27" i="7"/>
  <c r="FN27" i="7"/>
  <c r="FC27" i="7"/>
  <c r="EO27" i="7"/>
  <c r="ED27" i="7"/>
  <c r="DP27" i="7"/>
  <c r="DB27" i="7"/>
  <c r="CQ27" i="7"/>
  <c r="CD27" i="7"/>
  <c r="GL27" i="7"/>
  <c r="GA27" i="7"/>
  <c r="FM27" i="7"/>
  <c r="FB27" i="7"/>
  <c r="EN27" i="7"/>
  <c r="DZ27" i="7"/>
  <c r="DO27" i="7"/>
  <c r="DA27" i="7"/>
  <c r="CP27" i="7"/>
  <c r="CC27" i="7"/>
  <c r="GK27" i="7"/>
  <c r="FZ27" i="7"/>
  <c r="FL27" i="7"/>
  <c r="EX27" i="7"/>
  <c r="EM27" i="7"/>
  <c r="DY27" i="7"/>
  <c r="DN27" i="7"/>
  <c r="CZ27" i="7"/>
  <c r="CL27" i="7"/>
  <c r="CB27" i="7"/>
  <c r="GJ27" i="7"/>
  <c r="FV27" i="7"/>
  <c r="FK27" i="7"/>
  <c r="EW27" i="7"/>
  <c r="EL27" i="7"/>
  <c r="DX27" i="7"/>
  <c r="DJ27" i="7"/>
  <c r="CY27" i="7"/>
  <c r="CK27" i="7"/>
  <c r="CA27" i="7"/>
  <c r="O31" i="7"/>
  <c r="O29" i="7"/>
  <c r="GI27" i="7"/>
  <c r="FU27" i="7"/>
  <c r="FJ27" i="7"/>
  <c r="EV27" i="7"/>
  <c r="EH27" i="7"/>
  <c r="DW27" i="7"/>
  <c r="DI27" i="7"/>
  <c r="CX27" i="7"/>
  <c r="CJ27" i="7"/>
  <c r="BZ27" i="7"/>
  <c r="J25" i="2"/>
  <c r="I25" i="2"/>
  <c r="I22" i="2"/>
  <c r="J22" i="2"/>
  <c r="DW11" i="1"/>
  <c r="DL13" i="1"/>
  <c r="DN13" i="1"/>
  <c r="DY11" i="1"/>
  <c r="DL13" i="2"/>
  <c r="DW11" i="2"/>
  <c r="DQ13" i="1"/>
  <c r="EB11" i="1"/>
  <c r="CX31" i="7" l="1"/>
  <c r="CX35" i="7"/>
  <c r="CX33" i="7"/>
  <c r="CD31" i="7"/>
  <c r="CD35" i="7"/>
  <c r="CD33" i="7"/>
  <c r="CE31" i="7"/>
  <c r="CE35" i="7"/>
  <c r="CE33" i="7"/>
  <c r="DT13" i="2"/>
  <c r="EE11" i="2"/>
  <c r="CA31" i="7"/>
  <c r="CA35" i="7"/>
  <c r="CA33" i="7"/>
  <c r="DB31" i="7"/>
  <c r="DB35" i="7"/>
  <c r="DB33" i="7"/>
  <c r="EU31" i="7"/>
  <c r="EU35" i="7"/>
  <c r="EU33" i="7"/>
  <c r="GF31" i="7"/>
  <c r="GF35" i="7"/>
  <c r="GF33" i="7"/>
  <c r="EH31" i="7"/>
  <c r="EH35" i="7"/>
  <c r="EH33" i="7"/>
  <c r="GJ31" i="7"/>
  <c r="GJ35" i="7"/>
  <c r="GJ33" i="7"/>
  <c r="EN31" i="7"/>
  <c r="EN35" i="7"/>
  <c r="EN33" i="7"/>
  <c r="DF31" i="7"/>
  <c r="DF35" i="7"/>
  <c r="DF33" i="7"/>
  <c r="AT30" i="7"/>
  <c r="Q30" i="7"/>
  <c r="R29" i="7"/>
  <c r="AU29" i="7"/>
  <c r="AU32" i="7"/>
  <c r="R32" i="7"/>
  <c r="DO13" i="2"/>
  <c r="DZ11" i="2"/>
  <c r="DV13" i="2"/>
  <c r="EG11" i="2"/>
  <c r="I26" i="2"/>
  <c r="CJ31" i="7"/>
  <c r="CJ35" i="7"/>
  <c r="CJ33" i="7"/>
  <c r="GI31" i="7"/>
  <c r="GI35" i="7"/>
  <c r="GI33" i="7"/>
  <c r="EL31" i="7"/>
  <c r="EL35" i="7"/>
  <c r="EL33" i="7"/>
  <c r="DN31" i="7"/>
  <c r="DN35" i="7"/>
  <c r="DN33" i="7"/>
  <c r="CP31" i="7"/>
  <c r="CP35" i="7"/>
  <c r="CP33" i="7"/>
  <c r="GL31" i="7"/>
  <c r="GL35" i="7"/>
  <c r="GL33" i="7"/>
  <c r="FN31" i="7"/>
  <c r="FN35" i="7"/>
  <c r="FN33" i="7"/>
  <c r="FD31" i="7"/>
  <c r="FD35" i="7"/>
  <c r="FD33" i="7"/>
  <c r="EF31" i="7"/>
  <c r="EF35" i="7"/>
  <c r="EF33" i="7"/>
  <c r="DH31" i="7"/>
  <c r="DH35" i="7"/>
  <c r="DH33" i="7"/>
  <c r="BW31" i="7"/>
  <c r="BW35" i="7"/>
  <c r="BW33" i="7"/>
  <c r="EI31" i="7"/>
  <c r="EI35" i="7"/>
  <c r="EI33" i="7"/>
  <c r="CV31" i="7"/>
  <c r="CV35" i="7"/>
  <c r="CV33" i="7"/>
  <c r="FH31" i="7"/>
  <c r="FH35" i="7"/>
  <c r="FH33" i="7"/>
  <c r="CW31" i="7"/>
  <c r="CW35" i="7"/>
  <c r="CW33" i="7"/>
  <c r="FI31" i="7"/>
  <c r="FI35" i="7"/>
  <c r="FI33" i="7"/>
  <c r="DA31" i="7"/>
  <c r="DA35" i="7"/>
  <c r="DA33" i="7"/>
  <c r="DV31" i="7"/>
  <c r="DV35" i="7"/>
  <c r="DV33" i="7"/>
  <c r="FP31" i="7"/>
  <c r="FP35" i="7"/>
  <c r="FP33" i="7"/>
  <c r="DE31" i="7"/>
  <c r="DE35" i="7"/>
  <c r="DE33" i="7"/>
  <c r="FQ31" i="7"/>
  <c r="FQ35" i="7"/>
  <c r="FQ33" i="7"/>
  <c r="DU13" i="2"/>
  <c r="EF11" i="2"/>
  <c r="R31" i="7"/>
  <c r="AU31" i="7"/>
  <c r="Q29" i="7"/>
  <c r="AT29" i="7"/>
  <c r="GB31" i="7"/>
  <c r="GB35" i="7"/>
  <c r="GB33" i="7"/>
  <c r="EQ31" i="7"/>
  <c r="EQ35" i="7"/>
  <c r="EQ33" i="7"/>
  <c r="DO31" i="7"/>
  <c r="DO35" i="7"/>
  <c r="DO33" i="7"/>
  <c r="EB13" i="2"/>
  <c r="EM11" i="2"/>
  <c r="EM13" i="2" s="1"/>
  <c r="FK31" i="7"/>
  <c r="FK35" i="7"/>
  <c r="FK33" i="7"/>
  <c r="DW31" i="7"/>
  <c r="DW35" i="7"/>
  <c r="DW33" i="7"/>
  <c r="GG31" i="7"/>
  <c r="GG35" i="7"/>
  <c r="GG33" i="7"/>
  <c r="EA13" i="1"/>
  <c r="EL11" i="1"/>
  <c r="EL13" i="1" s="1"/>
  <c r="DY31" i="7"/>
  <c r="DY35" i="7"/>
  <c r="DY33" i="7"/>
  <c r="ET31" i="7"/>
  <c r="ET35" i="7"/>
  <c r="ET33" i="7"/>
  <c r="DD31" i="7"/>
  <c r="DD35" i="7"/>
  <c r="DD33" i="7"/>
  <c r="DI31" i="7"/>
  <c r="DI35" i="7"/>
  <c r="DI33" i="7"/>
  <c r="CQ31" i="7"/>
  <c r="CQ35" i="7"/>
  <c r="CQ33" i="7"/>
  <c r="FE31" i="7"/>
  <c r="FE35" i="7"/>
  <c r="FE33" i="7"/>
  <c r="DL31" i="7"/>
  <c r="DL35" i="7"/>
  <c r="DL33" i="7"/>
  <c r="FY31" i="7"/>
  <c r="FY35" i="7"/>
  <c r="FY33" i="7"/>
  <c r="ED13" i="2"/>
  <c r="EO11" i="2"/>
  <c r="EO13" i="2" s="1"/>
  <c r="Q25" i="2"/>
  <c r="P25" i="2"/>
  <c r="O25" i="2"/>
  <c r="AT31" i="7"/>
  <c r="Q31" i="7"/>
  <c r="EM31" i="7"/>
  <c r="EM35" i="7"/>
  <c r="EM33" i="7"/>
  <c r="CF31" i="7"/>
  <c r="CF35" i="7"/>
  <c r="CF33" i="7"/>
  <c r="GC31" i="7"/>
  <c r="GC35" i="7"/>
  <c r="GC33" i="7"/>
  <c r="EG31" i="7"/>
  <c r="EG35" i="7"/>
  <c r="EG33" i="7"/>
  <c r="CM31" i="7"/>
  <c r="CM35" i="7"/>
  <c r="CM33" i="7"/>
  <c r="EY31" i="7"/>
  <c r="EY35" i="7"/>
  <c r="EY33" i="7"/>
  <c r="FX31" i="7"/>
  <c r="FX35" i="7"/>
  <c r="FX33" i="7"/>
  <c r="EJ11" i="1"/>
  <c r="EJ13" i="1" s="1"/>
  <c r="DY13" i="1"/>
  <c r="EX31" i="7"/>
  <c r="EX35" i="7"/>
  <c r="EX33" i="7"/>
  <c r="BV31" i="7"/>
  <c r="BV35" i="7"/>
  <c r="BV33" i="7"/>
  <c r="FG31" i="7"/>
  <c r="FG35" i="7"/>
  <c r="FG33" i="7"/>
  <c r="EV31" i="7"/>
  <c r="EV35" i="7"/>
  <c r="EV33" i="7"/>
  <c r="CY31" i="7"/>
  <c r="CY35" i="7"/>
  <c r="CY33" i="7"/>
  <c r="CB31" i="7"/>
  <c r="CB35" i="7"/>
  <c r="CB33" i="7"/>
  <c r="FZ31" i="7"/>
  <c r="FZ35" i="7"/>
  <c r="FZ33" i="7"/>
  <c r="FB31" i="7"/>
  <c r="FB35" i="7"/>
  <c r="FB33" i="7"/>
  <c r="ED31" i="7"/>
  <c r="ED35" i="7"/>
  <c r="ED33" i="7"/>
  <c r="DQ31" i="7"/>
  <c r="DQ35" i="7"/>
  <c r="DQ33" i="7"/>
  <c r="CS31" i="7"/>
  <c r="CS35" i="7"/>
  <c r="CS33" i="7"/>
  <c r="BX31" i="7"/>
  <c r="BX35" i="7"/>
  <c r="BX33" i="7"/>
  <c r="FT31" i="7"/>
  <c r="FT35" i="7"/>
  <c r="FT33" i="7"/>
  <c r="DK31" i="7"/>
  <c r="DK35" i="7"/>
  <c r="DK33" i="7"/>
  <c r="FW31" i="7"/>
  <c r="FW35" i="7"/>
  <c r="FW33" i="7"/>
  <c r="EJ31" i="7"/>
  <c r="EJ35" i="7"/>
  <c r="EJ33" i="7"/>
  <c r="BY31" i="7"/>
  <c r="BY35" i="7"/>
  <c r="BY33" i="7"/>
  <c r="EK31" i="7"/>
  <c r="EK35" i="7"/>
  <c r="EK33" i="7"/>
  <c r="EN11" i="2"/>
  <c r="EN13" i="2" s="1"/>
  <c r="EC13" i="2"/>
  <c r="DZ31" i="7"/>
  <c r="DZ35" i="7"/>
  <c r="DZ33" i="7"/>
  <c r="FS31" i="7"/>
  <c r="FS35" i="7"/>
  <c r="FS33" i="7"/>
  <c r="DT31" i="7"/>
  <c r="DT35" i="7"/>
  <c r="DT33" i="7"/>
  <c r="EC31" i="7"/>
  <c r="EC35" i="7"/>
  <c r="EC33" i="7"/>
  <c r="EM11" i="1"/>
  <c r="EM13" i="1" s="1"/>
  <c r="EB13" i="1"/>
  <c r="DJ31" i="7"/>
  <c r="DJ35" i="7"/>
  <c r="DJ33" i="7"/>
  <c r="GK31" i="7"/>
  <c r="GK35" i="7"/>
  <c r="GK33" i="7"/>
  <c r="FM31" i="7"/>
  <c r="FM35" i="7"/>
  <c r="FM33" i="7"/>
  <c r="EO31" i="7"/>
  <c r="EO35" i="7"/>
  <c r="EO33" i="7"/>
  <c r="EE31" i="7"/>
  <c r="EE35" i="7"/>
  <c r="EE33" i="7"/>
  <c r="DG31" i="7"/>
  <c r="DG35" i="7"/>
  <c r="DG33" i="7"/>
  <c r="CI31" i="7"/>
  <c r="CI35" i="7"/>
  <c r="CI33" i="7"/>
  <c r="GH31" i="7"/>
  <c r="GH35" i="7"/>
  <c r="GH33" i="7"/>
  <c r="DS31" i="7"/>
  <c r="DS35" i="7"/>
  <c r="DS33" i="7"/>
  <c r="GE31" i="7"/>
  <c r="GE35" i="7"/>
  <c r="GE33" i="7"/>
  <c r="ER31" i="7"/>
  <c r="ER35" i="7"/>
  <c r="ER33" i="7"/>
  <c r="CG31" i="7"/>
  <c r="CG35" i="7"/>
  <c r="CG33" i="7"/>
  <c r="ES31" i="7"/>
  <c r="ES35" i="7"/>
  <c r="ES33" i="7"/>
  <c r="AU30" i="7"/>
  <c r="R30" i="7"/>
  <c r="Q24" i="2"/>
  <c r="P24" i="2"/>
  <c r="O24" i="2"/>
  <c r="EK11" i="1"/>
  <c r="EK13" i="1" s="1"/>
  <c r="DZ13" i="1"/>
  <c r="EW31" i="7"/>
  <c r="EW35" i="7"/>
  <c r="EW33" i="7"/>
  <c r="FR31" i="7"/>
  <c r="FR35" i="7"/>
  <c r="FR33" i="7"/>
  <c r="DM31" i="7"/>
  <c r="DM35" i="7"/>
  <c r="DM33" i="7"/>
  <c r="FV31" i="7"/>
  <c r="FV35" i="7"/>
  <c r="FV33" i="7"/>
  <c r="CR31" i="7"/>
  <c r="CR35" i="7"/>
  <c r="CR33" i="7"/>
  <c r="CU31" i="7"/>
  <c r="CU35" i="7"/>
  <c r="CU33" i="7"/>
  <c r="DU31" i="7"/>
  <c r="DU35" i="7"/>
  <c r="DU33" i="7"/>
  <c r="CK31" i="7"/>
  <c r="CK35" i="7"/>
  <c r="CK33" i="7"/>
  <c r="FL31" i="7"/>
  <c r="FL35" i="7"/>
  <c r="FL33" i="7"/>
  <c r="DP31" i="7"/>
  <c r="DP35" i="7"/>
  <c r="DP33" i="7"/>
  <c r="CH31" i="7"/>
  <c r="CH35" i="7"/>
  <c r="CH33" i="7"/>
  <c r="GD31" i="7"/>
  <c r="GD35" i="7"/>
  <c r="GD33" i="7"/>
  <c r="FF31" i="7"/>
  <c r="FF35" i="7"/>
  <c r="FF33" i="7"/>
  <c r="DC31" i="7"/>
  <c r="DC35" i="7"/>
  <c r="DC33" i="7"/>
  <c r="FO31" i="7"/>
  <c r="FO35" i="7"/>
  <c r="FO33" i="7"/>
  <c r="EB31" i="7"/>
  <c r="EB35" i="7"/>
  <c r="EB33" i="7"/>
  <c r="AT32" i="7"/>
  <c r="Q32" i="7"/>
  <c r="EH11" i="1"/>
  <c r="EH13" i="1" s="1"/>
  <c r="DW13" i="1"/>
  <c r="FJ31" i="7"/>
  <c r="FJ35" i="7"/>
  <c r="FJ33" i="7"/>
  <c r="CL31" i="7"/>
  <c r="CL35" i="7"/>
  <c r="CL33" i="7"/>
  <c r="DW13" i="2"/>
  <c r="EH11" i="2"/>
  <c r="Q22" i="2"/>
  <c r="P22" i="2"/>
  <c r="O22" i="2"/>
  <c r="BZ31" i="7"/>
  <c r="BZ35" i="7"/>
  <c r="BZ33" i="7"/>
  <c r="FU31" i="7"/>
  <c r="FU35" i="7"/>
  <c r="FU33" i="7"/>
  <c r="DX31" i="7"/>
  <c r="DX35" i="7"/>
  <c r="DX33" i="7"/>
  <c r="CZ31" i="7"/>
  <c r="CZ35" i="7"/>
  <c r="CZ33" i="7"/>
  <c r="CC31" i="7"/>
  <c r="CC35" i="7"/>
  <c r="CC33" i="7"/>
  <c r="GA31" i="7"/>
  <c r="GA35" i="7"/>
  <c r="GA33" i="7"/>
  <c r="FC31" i="7"/>
  <c r="FC35" i="7"/>
  <c r="FC33" i="7"/>
  <c r="EP31" i="7"/>
  <c r="EP35" i="7"/>
  <c r="EP33" i="7"/>
  <c r="DR31" i="7"/>
  <c r="DR35" i="7"/>
  <c r="DR33" i="7"/>
  <c r="CT31" i="7"/>
  <c r="CT35" i="7"/>
  <c r="CT33" i="7"/>
  <c r="EA31" i="7"/>
  <c r="EA35" i="7"/>
  <c r="EA33" i="7"/>
  <c r="CN31" i="7"/>
  <c r="CN35" i="7"/>
  <c r="CN33" i="7"/>
  <c r="EZ31" i="7"/>
  <c r="EZ35" i="7"/>
  <c r="EZ33" i="7"/>
  <c r="CO31" i="7"/>
  <c r="CO35" i="7"/>
  <c r="CO33" i="7"/>
  <c r="FA31" i="7"/>
  <c r="FA35" i="7"/>
  <c r="FA33" i="7"/>
  <c r="EJ13" i="2"/>
  <c r="EU11" i="2"/>
  <c r="EU13" i="2" s="1"/>
  <c r="Q23" i="2"/>
  <c r="P23" i="2"/>
  <c r="O23" i="2"/>
  <c r="EE11" i="1"/>
  <c r="EE13" i="1" s="1"/>
  <c r="DT13" i="1"/>
  <c r="EH13" i="2" l="1"/>
  <c r="ES11" i="2"/>
  <c r="ES13" i="2" s="1"/>
  <c r="AG31" i="7"/>
  <c r="AD31" i="7"/>
  <c r="DZ13" i="2"/>
  <c r="EK11" i="2"/>
  <c r="EK13" i="2" s="1"/>
  <c r="EF13" i="2"/>
  <c r="EQ11" i="2"/>
  <c r="EQ13" i="2" s="1"/>
  <c r="AG32" i="7"/>
  <c r="AD32" i="7"/>
  <c r="AF30" i="7"/>
  <c r="AC30" i="7"/>
  <c r="T30" i="7"/>
  <c r="S30" i="7"/>
  <c r="AG30" i="7"/>
  <c r="AD30" i="7"/>
  <c r="AC31" i="7"/>
  <c r="AF31" i="7"/>
  <c r="T31" i="7"/>
  <c r="S31" i="7"/>
  <c r="EP11" i="2"/>
  <c r="EP13" i="2" s="1"/>
  <c r="EE13" i="2"/>
  <c r="AF32" i="7"/>
  <c r="AC32" i="7"/>
  <c r="T32" i="7"/>
  <c r="S32" i="7"/>
  <c r="O26" i="2"/>
  <c r="A31" i="2" s="1"/>
  <c r="AC29" i="7"/>
  <c r="AF29" i="7"/>
  <c r="T29" i="7"/>
  <c r="S29" i="7"/>
  <c r="AG29" i="7"/>
  <c r="AD29" i="7"/>
  <c r="P26" i="2"/>
  <c r="B31" i="2" s="1"/>
  <c r="Q26" i="2"/>
  <c r="C31" i="2" s="1"/>
  <c r="ER11" i="2"/>
  <c r="ER13" i="2" s="1"/>
  <c r="EG13" i="2"/>
  <c r="Z29" i="7" l="1"/>
  <c r="U29" i="7"/>
  <c r="U30" i="7"/>
  <c r="Z30" i="7"/>
  <c r="AA29" i="7"/>
  <c r="V29" i="7"/>
  <c r="Y29" i="7" s="1"/>
  <c r="AA31" i="7"/>
  <c r="V31" i="7"/>
  <c r="Y31" i="7" s="1"/>
  <c r="G33" i="2"/>
  <c r="G31" i="2"/>
  <c r="G32" i="2"/>
  <c r="G34" i="2"/>
  <c r="V30" i="7"/>
  <c r="Y30" i="7" s="1"/>
  <c r="AA30" i="7"/>
  <c r="Z31" i="7"/>
  <c r="U31" i="7"/>
  <c r="Z32" i="7"/>
  <c r="U32" i="7"/>
  <c r="ET31" i="2"/>
  <c r="EL31" i="2"/>
  <c r="ED31" i="2"/>
  <c r="DV31" i="2"/>
  <c r="DN31" i="2"/>
  <c r="DF31" i="2"/>
  <c r="CX31" i="2"/>
  <c r="CP31" i="2"/>
  <c r="CH31" i="2"/>
  <c r="BZ31" i="2"/>
  <c r="BR31" i="2"/>
  <c r="BJ31" i="2"/>
  <c r="BB31" i="2"/>
  <c r="AT31" i="2"/>
  <c r="AL31" i="2"/>
  <c r="EI31" i="2"/>
  <c r="CU31" i="2"/>
  <c r="AI31" i="2"/>
  <c r="ES31" i="2"/>
  <c r="EK31" i="2"/>
  <c r="EC31" i="2"/>
  <c r="DU31" i="2"/>
  <c r="DM31" i="2"/>
  <c r="DE31" i="2"/>
  <c r="CW31" i="2"/>
  <c r="CO31" i="2"/>
  <c r="CG31" i="2"/>
  <c r="BY31" i="2"/>
  <c r="BQ31" i="2"/>
  <c r="BI31" i="2"/>
  <c r="BA31" i="2"/>
  <c r="AS31" i="2"/>
  <c r="AK31" i="2"/>
  <c r="EA31" i="2"/>
  <c r="CM31" i="2"/>
  <c r="CE31" i="2"/>
  <c r="BW31" i="2"/>
  <c r="BG31" i="2"/>
  <c r="ER31" i="2"/>
  <c r="EJ31" i="2"/>
  <c r="EB31" i="2"/>
  <c r="DT31" i="2"/>
  <c r="DL31" i="2"/>
  <c r="DD31" i="2"/>
  <c r="CV31" i="2"/>
  <c r="CN31" i="2"/>
  <c r="CF31" i="2"/>
  <c r="BX31" i="2"/>
  <c r="BP31" i="2"/>
  <c r="BH31" i="2"/>
  <c r="AZ31" i="2"/>
  <c r="AR31" i="2"/>
  <c r="AJ31" i="2"/>
  <c r="EQ31" i="2"/>
  <c r="DC31" i="2"/>
  <c r="AQ31" i="2"/>
  <c r="DS31" i="2"/>
  <c r="BO31" i="2"/>
  <c r="EP31" i="2"/>
  <c r="EH31" i="2"/>
  <c r="DZ31" i="2"/>
  <c r="DR31" i="2"/>
  <c r="DJ31" i="2"/>
  <c r="DB31" i="2"/>
  <c r="CT31" i="2"/>
  <c r="CL31" i="2"/>
  <c r="CD31" i="2"/>
  <c r="BV31" i="2"/>
  <c r="BN31" i="2"/>
  <c r="BF31" i="2"/>
  <c r="AX31" i="2"/>
  <c r="AP31" i="2"/>
  <c r="AH31" i="2"/>
  <c r="EO31" i="2"/>
  <c r="EG31" i="2"/>
  <c r="DY31" i="2"/>
  <c r="DQ31" i="2"/>
  <c r="DI31" i="2"/>
  <c r="DA31" i="2"/>
  <c r="CS31" i="2"/>
  <c r="CK31" i="2"/>
  <c r="CC31" i="2"/>
  <c r="BU31" i="2"/>
  <c r="BM31" i="2"/>
  <c r="BE31" i="2"/>
  <c r="AW31" i="2"/>
  <c r="AO31" i="2"/>
  <c r="AG31" i="2"/>
  <c r="EN31" i="2"/>
  <c r="EF31" i="2"/>
  <c r="DX31" i="2"/>
  <c r="DP31" i="2"/>
  <c r="DH31" i="2"/>
  <c r="CZ31" i="2"/>
  <c r="CR31" i="2"/>
  <c r="CJ31" i="2"/>
  <c r="CB31" i="2"/>
  <c r="BT31" i="2"/>
  <c r="BL31" i="2"/>
  <c r="BD31" i="2"/>
  <c r="AV31" i="2"/>
  <c r="AN31" i="2"/>
  <c r="AF31" i="2"/>
  <c r="EU31" i="2"/>
  <c r="EM31" i="2"/>
  <c r="EE31" i="2"/>
  <c r="DW31" i="2"/>
  <c r="DO31" i="2"/>
  <c r="DG31" i="2"/>
  <c r="CY31" i="2"/>
  <c r="CQ31" i="2"/>
  <c r="CI31" i="2"/>
  <c r="CA31" i="2"/>
  <c r="BS31" i="2"/>
  <c r="BK31" i="2"/>
  <c r="BC31" i="2"/>
  <c r="AU31" i="2"/>
  <c r="AM31" i="2"/>
  <c r="AE31" i="2"/>
  <c r="DK31" i="2"/>
  <c r="AY31" i="2"/>
  <c r="V32" i="7"/>
  <c r="Y32" i="7" s="1"/>
  <c r="AA32" i="7"/>
  <c r="AM30" i="7" l="1"/>
  <c r="AL30" i="7"/>
  <c r="AK30" i="7"/>
  <c r="K32" i="2"/>
  <c r="H32" i="2"/>
  <c r="X32" i="7"/>
  <c r="W32" i="7"/>
  <c r="H31" i="2"/>
  <c r="K31" i="2"/>
  <c r="W30" i="7"/>
  <c r="X30" i="7"/>
  <c r="K33" i="2"/>
  <c r="H33" i="2"/>
  <c r="X31" i="7"/>
  <c r="W31" i="7"/>
  <c r="X29" i="7"/>
  <c r="W29" i="7"/>
  <c r="W33" i="7" s="1"/>
  <c r="AM29" i="7"/>
  <c r="AM33" i="7" s="1"/>
  <c r="L44" i="7" s="1"/>
  <c r="AL29" i="7"/>
  <c r="AL33" i="7" s="1"/>
  <c r="K44" i="7" s="1"/>
  <c r="AK29" i="7"/>
  <c r="AK33" i="7" s="1"/>
  <c r="J44" i="7" s="1"/>
  <c r="K34" i="2"/>
  <c r="H34" i="2"/>
  <c r="AK32" i="7"/>
  <c r="AM32" i="7"/>
  <c r="AL32" i="7"/>
  <c r="AL31" i="7"/>
  <c r="AK31" i="7"/>
  <c r="AM31" i="7"/>
  <c r="AI30" i="7" l="1"/>
  <c r="AS30" i="7"/>
  <c r="AH30" i="7"/>
  <c r="AR30" i="7"/>
  <c r="AJ30" i="7"/>
  <c r="J34" i="2"/>
  <c r="I34" i="2"/>
  <c r="AR29" i="7"/>
  <c r="AJ29" i="7"/>
  <c r="AJ33" i="7" s="1"/>
  <c r="I44" i="7" s="1"/>
  <c r="AI29" i="7"/>
  <c r="AI33" i="7" s="1"/>
  <c r="H44" i="7" s="1"/>
  <c r="AH29" i="7"/>
  <c r="AH33" i="7" s="1"/>
  <c r="G44" i="7" s="1"/>
  <c r="AS29" i="7"/>
  <c r="AS31" i="7"/>
  <c r="AR31" i="7"/>
  <c r="AJ31" i="7"/>
  <c r="AI31" i="7"/>
  <c r="AH31" i="7"/>
  <c r="AH32" i="7"/>
  <c r="AS32" i="7"/>
  <c r="AR32" i="7"/>
  <c r="AJ32" i="7"/>
  <c r="AI32" i="7"/>
  <c r="AP46" i="7"/>
  <c r="AP47" i="7"/>
  <c r="AP45" i="7"/>
  <c r="AP44" i="7"/>
  <c r="J33" i="2"/>
  <c r="I33" i="2"/>
  <c r="J32" i="2"/>
  <c r="I32" i="2"/>
  <c r="J31" i="2"/>
  <c r="I31" i="2"/>
  <c r="AQ47" i="7"/>
  <c r="AQ45" i="7"/>
  <c r="AQ44" i="7"/>
  <c r="AQ46" i="7"/>
  <c r="Q31" i="2" l="1"/>
  <c r="P31" i="2"/>
  <c r="O31" i="2"/>
  <c r="AN47" i="7"/>
  <c r="AN44" i="7"/>
  <c r="AN46" i="7"/>
  <c r="AN45" i="7"/>
  <c r="AO46" i="7"/>
  <c r="AO47" i="7"/>
  <c r="AO45" i="7"/>
  <c r="AO44" i="7"/>
  <c r="BD31" i="7"/>
  <c r="BC31" i="7"/>
  <c r="BB31" i="7"/>
  <c r="BC32" i="7"/>
  <c r="BD32" i="7"/>
  <c r="BB32" i="7"/>
  <c r="BG32" i="7"/>
  <c r="BF32" i="7"/>
  <c r="BE32" i="7"/>
  <c r="BD30" i="7"/>
  <c r="BC30" i="7"/>
  <c r="BB30" i="7"/>
  <c r="BG30" i="7"/>
  <c r="BF30" i="7"/>
  <c r="BE30" i="7"/>
  <c r="BE29" i="7"/>
  <c r="BE33" i="7" s="1"/>
  <c r="D44" i="7" s="1"/>
  <c r="BG29" i="7"/>
  <c r="BG33" i="7" s="1"/>
  <c r="F44" i="7" s="1"/>
  <c r="BF29" i="7"/>
  <c r="BF33" i="7" s="1"/>
  <c r="E44" i="7" s="1"/>
  <c r="Q34" i="2"/>
  <c r="P34" i="2"/>
  <c r="O34" i="2"/>
  <c r="Q32" i="2"/>
  <c r="P32" i="2"/>
  <c r="O32" i="2"/>
  <c r="BB29" i="7"/>
  <c r="BB33" i="7" s="1"/>
  <c r="A44" i="7" s="1"/>
  <c r="BD29" i="7"/>
  <c r="BD33" i="7" s="1"/>
  <c r="C44" i="7" s="1"/>
  <c r="BC29" i="7"/>
  <c r="BC33" i="7" s="1"/>
  <c r="B44" i="7" s="1"/>
  <c r="BE31" i="7"/>
  <c r="BG31" i="7"/>
  <c r="BF31" i="7"/>
  <c r="P33" i="2"/>
  <c r="O33" i="2"/>
  <c r="Q33" i="2"/>
  <c r="I35" i="2"/>
  <c r="GK42" i="7" l="1"/>
  <c r="GC42" i="7"/>
  <c r="FU42" i="7"/>
  <c r="FM42" i="7"/>
  <c r="FE42" i="7"/>
  <c r="EW42" i="7"/>
  <c r="EO42" i="7"/>
  <c r="EG42" i="7"/>
  <c r="DY42" i="7"/>
  <c r="DQ42" i="7"/>
  <c r="DI42" i="7"/>
  <c r="DA42" i="7"/>
  <c r="CS42" i="7"/>
  <c r="CK42" i="7"/>
  <c r="CC42" i="7"/>
  <c r="O46" i="7"/>
  <c r="GJ42" i="7"/>
  <c r="GB42" i="7"/>
  <c r="FT42" i="7"/>
  <c r="FL42" i="7"/>
  <c r="FD42" i="7"/>
  <c r="EV42" i="7"/>
  <c r="EN42" i="7"/>
  <c r="EF42" i="7"/>
  <c r="DX42" i="7"/>
  <c r="DP42" i="7"/>
  <c r="DH42" i="7"/>
  <c r="CZ42" i="7"/>
  <c r="CR42" i="7"/>
  <c r="CJ42" i="7"/>
  <c r="CB42" i="7"/>
  <c r="GI42" i="7"/>
  <c r="GA42" i="7"/>
  <c r="FS42" i="7"/>
  <c r="FK42" i="7"/>
  <c r="FC42" i="7"/>
  <c r="EU42" i="7"/>
  <c r="EM42" i="7"/>
  <c r="EE42" i="7"/>
  <c r="DW42" i="7"/>
  <c r="DO42" i="7"/>
  <c r="DG42" i="7"/>
  <c r="CY42" i="7"/>
  <c r="CQ42" i="7"/>
  <c r="CI42" i="7"/>
  <c r="CA42" i="7"/>
  <c r="O45" i="7"/>
  <c r="GG42" i="7"/>
  <c r="FY42" i="7"/>
  <c r="FQ42" i="7"/>
  <c r="FI42" i="7"/>
  <c r="FA42" i="7"/>
  <c r="ES42" i="7"/>
  <c r="EK42" i="7"/>
  <c r="EC42" i="7"/>
  <c r="DU42" i="7"/>
  <c r="DM42" i="7"/>
  <c r="DE42" i="7"/>
  <c r="CW42" i="7"/>
  <c r="CO42" i="7"/>
  <c r="CG42" i="7"/>
  <c r="BY42" i="7"/>
  <c r="GF42" i="7"/>
  <c r="FX42" i="7"/>
  <c r="FP42" i="7"/>
  <c r="FH42" i="7"/>
  <c r="EZ42" i="7"/>
  <c r="ER42" i="7"/>
  <c r="EJ42" i="7"/>
  <c r="EB42" i="7"/>
  <c r="DT42" i="7"/>
  <c r="DL42" i="7"/>
  <c r="DD42" i="7"/>
  <c r="CV42" i="7"/>
  <c r="CN42" i="7"/>
  <c r="CF42" i="7"/>
  <c r="BX42" i="7"/>
  <c r="GL42" i="7"/>
  <c r="FO42" i="7"/>
  <c r="ET42" i="7"/>
  <c r="DZ42" i="7"/>
  <c r="DC42" i="7"/>
  <c r="CH42" i="7"/>
  <c r="O44" i="7"/>
  <c r="GH42" i="7"/>
  <c r="FN42" i="7"/>
  <c r="EQ42" i="7"/>
  <c r="DV42" i="7"/>
  <c r="DB42" i="7"/>
  <c r="CE42" i="7"/>
  <c r="GE42" i="7"/>
  <c r="FJ42" i="7"/>
  <c r="EP42" i="7"/>
  <c r="DS42" i="7"/>
  <c r="CX42" i="7"/>
  <c r="CD42" i="7"/>
  <c r="O47" i="7"/>
  <c r="GD42" i="7"/>
  <c r="FG42" i="7"/>
  <c r="EL42" i="7"/>
  <c r="DR42" i="7"/>
  <c r="CU42" i="7"/>
  <c r="BZ42" i="7"/>
  <c r="FZ42" i="7"/>
  <c r="FF42" i="7"/>
  <c r="EI42" i="7"/>
  <c r="DN42" i="7"/>
  <c r="CT42" i="7"/>
  <c r="BW42" i="7"/>
  <c r="FW42" i="7"/>
  <c r="FB42" i="7"/>
  <c r="EH42" i="7"/>
  <c r="DK42" i="7"/>
  <c r="CP42" i="7"/>
  <c r="BV42" i="7"/>
  <c r="FV42" i="7"/>
  <c r="EY42" i="7"/>
  <c r="ED42" i="7"/>
  <c r="DJ42" i="7"/>
  <c r="CM42" i="7"/>
  <c r="FR42" i="7"/>
  <c r="EX42" i="7"/>
  <c r="EA42" i="7"/>
  <c r="DF42" i="7"/>
  <c r="CL42" i="7"/>
  <c r="P46" i="7"/>
  <c r="GJ43" i="7"/>
  <c r="GJ47" i="7" s="1"/>
  <c r="GB43" i="7"/>
  <c r="GB47" i="7" s="1"/>
  <c r="FT43" i="7"/>
  <c r="FT47" i="7" s="1"/>
  <c r="FL43" i="7"/>
  <c r="FL47" i="7" s="1"/>
  <c r="FD43" i="7"/>
  <c r="FD47" i="7" s="1"/>
  <c r="EV43" i="7"/>
  <c r="EV47" i="7" s="1"/>
  <c r="EN43" i="7"/>
  <c r="EN47" i="7" s="1"/>
  <c r="EF43" i="7"/>
  <c r="EF47" i="7" s="1"/>
  <c r="DX43" i="7"/>
  <c r="DX47" i="7" s="1"/>
  <c r="DP43" i="7"/>
  <c r="DP47" i="7" s="1"/>
  <c r="DH43" i="7"/>
  <c r="DH47" i="7" s="1"/>
  <c r="CZ43" i="7"/>
  <c r="CZ47" i="7" s="1"/>
  <c r="CR43" i="7"/>
  <c r="CR47" i="7" s="1"/>
  <c r="CJ43" i="7"/>
  <c r="CJ47" i="7" s="1"/>
  <c r="CB43" i="7"/>
  <c r="CB47" i="7" s="1"/>
  <c r="GI43" i="7"/>
  <c r="GI47" i="7" s="1"/>
  <c r="GA43" i="7"/>
  <c r="GA47" i="7" s="1"/>
  <c r="FS43" i="7"/>
  <c r="FS47" i="7" s="1"/>
  <c r="FK43" i="7"/>
  <c r="FK47" i="7" s="1"/>
  <c r="FC43" i="7"/>
  <c r="FC47" i="7" s="1"/>
  <c r="EU43" i="7"/>
  <c r="EU47" i="7" s="1"/>
  <c r="EM43" i="7"/>
  <c r="EM47" i="7" s="1"/>
  <c r="EE43" i="7"/>
  <c r="EE47" i="7" s="1"/>
  <c r="DW43" i="7"/>
  <c r="DW47" i="7" s="1"/>
  <c r="DO43" i="7"/>
  <c r="DO47" i="7" s="1"/>
  <c r="DG43" i="7"/>
  <c r="DG47" i="7" s="1"/>
  <c r="CY43" i="7"/>
  <c r="CY47" i="7" s="1"/>
  <c r="CQ43" i="7"/>
  <c r="CQ47" i="7" s="1"/>
  <c r="CI43" i="7"/>
  <c r="CI47" i="7" s="1"/>
  <c r="CA43" i="7"/>
  <c r="CA47" i="7" s="1"/>
  <c r="GH43" i="7"/>
  <c r="GH47" i="7" s="1"/>
  <c r="FZ43" i="7"/>
  <c r="FZ47" i="7" s="1"/>
  <c r="FR43" i="7"/>
  <c r="FR47" i="7" s="1"/>
  <c r="FJ43" i="7"/>
  <c r="FJ47" i="7" s="1"/>
  <c r="FB43" i="7"/>
  <c r="FB47" i="7" s="1"/>
  <c r="ET43" i="7"/>
  <c r="ET47" i="7" s="1"/>
  <c r="EL43" i="7"/>
  <c r="EL47" i="7" s="1"/>
  <c r="ED43" i="7"/>
  <c r="ED47" i="7" s="1"/>
  <c r="DV43" i="7"/>
  <c r="DV47" i="7" s="1"/>
  <c r="DN43" i="7"/>
  <c r="DN47" i="7" s="1"/>
  <c r="DF43" i="7"/>
  <c r="DF47" i="7" s="1"/>
  <c r="CX43" i="7"/>
  <c r="CX47" i="7" s="1"/>
  <c r="CP43" i="7"/>
  <c r="CP47" i="7" s="1"/>
  <c r="CH43" i="7"/>
  <c r="CH47" i="7" s="1"/>
  <c r="BZ43" i="7"/>
  <c r="BZ47" i="7" s="1"/>
  <c r="P45" i="7"/>
  <c r="GG43" i="7"/>
  <c r="GG47" i="7" s="1"/>
  <c r="FY43" i="7"/>
  <c r="FY47" i="7" s="1"/>
  <c r="FQ43" i="7"/>
  <c r="FQ47" i="7" s="1"/>
  <c r="FI43" i="7"/>
  <c r="FI47" i="7" s="1"/>
  <c r="FA43" i="7"/>
  <c r="FA47" i="7" s="1"/>
  <c r="ES43" i="7"/>
  <c r="ES47" i="7" s="1"/>
  <c r="EK43" i="7"/>
  <c r="EK47" i="7" s="1"/>
  <c r="EC43" i="7"/>
  <c r="EC47" i="7" s="1"/>
  <c r="DU43" i="7"/>
  <c r="DU47" i="7" s="1"/>
  <c r="DM43" i="7"/>
  <c r="DM47" i="7" s="1"/>
  <c r="DE43" i="7"/>
  <c r="DE47" i="7" s="1"/>
  <c r="CW43" i="7"/>
  <c r="CW47" i="7" s="1"/>
  <c r="GF43" i="7"/>
  <c r="GF47" i="7" s="1"/>
  <c r="FX43" i="7"/>
  <c r="FX47" i="7" s="1"/>
  <c r="FP43" i="7"/>
  <c r="FP47" i="7" s="1"/>
  <c r="FH43" i="7"/>
  <c r="FH47" i="7" s="1"/>
  <c r="EZ43" i="7"/>
  <c r="EZ47" i="7" s="1"/>
  <c r="ER43" i="7"/>
  <c r="ER47" i="7" s="1"/>
  <c r="EJ43" i="7"/>
  <c r="EJ47" i="7" s="1"/>
  <c r="EB43" i="7"/>
  <c r="EB47" i="7" s="1"/>
  <c r="DT43" i="7"/>
  <c r="DT47" i="7" s="1"/>
  <c r="DL43" i="7"/>
  <c r="DL47" i="7" s="1"/>
  <c r="DD43" i="7"/>
  <c r="DD47" i="7" s="1"/>
  <c r="CV43" i="7"/>
  <c r="CV47" i="7" s="1"/>
  <c r="CN43" i="7"/>
  <c r="CN47" i="7" s="1"/>
  <c r="CF43" i="7"/>
  <c r="CF47" i="7" s="1"/>
  <c r="BX43" i="7"/>
  <c r="BX47" i="7" s="1"/>
  <c r="GE43" i="7"/>
  <c r="GE47" i="7" s="1"/>
  <c r="FW43" i="7"/>
  <c r="FW47" i="7" s="1"/>
  <c r="FO43" i="7"/>
  <c r="FO47" i="7" s="1"/>
  <c r="FG43" i="7"/>
  <c r="FG47" i="7" s="1"/>
  <c r="EY43" i="7"/>
  <c r="EY47" i="7" s="1"/>
  <c r="EQ43" i="7"/>
  <c r="EQ47" i="7" s="1"/>
  <c r="EI43" i="7"/>
  <c r="EI47" i="7" s="1"/>
  <c r="EA43" i="7"/>
  <c r="EA47" i="7" s="1"/>
  <c r="DS43" i="7"/>
  <c r="DS47" i="7" s="1"/>
  <c r="DK43" i="7"/>
  <c r="DK47" i="7" s="1"/>
  <c r="DC43" i="7"/>
  <c r="DC47" i="7" s="1"/>
  <c r="CU43" i="7"/>
  <c r="CU47" i="7" s="1"/>
  <c r="CM43" i="7"/>
  <c r="CM47" i="7" s="1"/>
  <c r="CE43" i="7"/>
  <c r="CE47" i="7" s="1"/>
  <c r="BW43" i="7"/>
  <c r="BW47" i="7" s="1"/>
  <c r="P44" i="7"/>
  <c r="GD43" i="7"/>
  <c r="GD47" i="7" s="1"/>
  <c r="EX43" i="7"/>
  <c r="EX47" i="7" s="1"/>
  <c r="DR43" i="7"/>
  <c r="DR47" i="7" s="1"/>
  <c r="CO43" i="7"/>
  <c r="CO47" i="7" s="1"/>
  <c r="GC43" i="7"/>
  <c r="GC47" i="7" s="1"/>
  <c r="EW43" i="7"/>
  <c r="EW47" i="7" s="1"/>
  <c r="DQ43" i="7"/>
  <c r="DQ47" i="7" s="1"/>
  <c r="CL43" i="7"/>
  <c r="CL47" i="7" s="1"/>
  <c r="P47" i="7"/>
  <c r="FV43" i="7"/>
  <c r="FV47" i="7" s="1"/>
  <c r="EP43" i="7"/>
  <c r="EP47" i="7" s="1"/>
  <c r="DJ43" i="7"/>
  <c r="DJ47" i="7" s="1"/>
  <c r="CK43" i="7"/>
  <c r="CK47" i="7" s="1"/>
  <c r="FU43" i="7"/>
  <c r="FU47" i="7" s="1"/>
  <c r="EO43" i="7"/>
  <c r="EO47" i="7" s="1"/>
  <c r="DI43" i="7"/>
  <c r="DI47" i="7" s="1"/>
  <c r="CG43" i="7"/>
  <c r="CG47" i="7" s="1"/>
  <c r="FN43" i="7"/>
  <c r="FN47" i="7" s="1"/>
  <c r="EH43" i="7"/>
  <c r="EH47" i="7" s="1"/>
  <c r="DB43" i="7"/>
  <c r="DB47" i="7" s="1"/>
  <c r="CD43" i="7"/>
  <c r="CD47" i="7" s="1"/>
  <c r="FM43" i="7"/>
  <c r="FM47" i="7" s="1"/>
  <c r="EG43" i="7"/>
  <c r="EG47" i="7" s="1"/>
  <c r="DA43" i="7"/>
  <c r="DA47" i="7" s="1"/>
  <c r="CC43" i="7"/>
  <c r="CC47" i="7" s="1"/>
  <c r="GL43" i="7"/>
  <c r="GL47" i="7" s="1"/>
  <c r="FF43" i="7"/>
  <c r="FF47" i="7" s="1"/>
  <c r="DZ43" i="7"/>
  <c r="DZ47" i="7" s="1"/>
  <c r="CT43" i="7"/>
  <c r="CT47" i="7" s="1"/>
  <c r="BY43" i="7"/>
  <c r="BY47" i="7" s="1"/>
  <c r="GK43" i="7"/>
  <c r="GK47" i="7" s="1"/>
  <c r="FE43" i="7"/>
  <c r="FE47" i="7" s="1"/>
  <c r="DY43" i="7"/>
  <c r="DY47" i="7" s="1"/>
  <c r="CS43" i="7"/>
  <c r="CS47" i="7" s="1"/>
  <c r="BV43" i="7"/>
  <c r="BV47" i="7" s="1"/>
  <c r="O35" i="2"/>
  <c r="A40" i="2" s="1"/>
  <c r="P35" i="2"/>
  <c r="B40" i="2" s="1"/>
  <c r="Q35" i="2"/>
  <c r="C40" i="2" s="1"/>
  <c r="FG46" i="7" l="1"/>
  <c r="FG50" i="7"/>
  <c r="FG48" i="7"/>
  <c r="CZ46" i="7"/>
  <c r="CZ50" i="7"/>
  <c r="CZ48" i="7"/>
  <c r="EX46" i="7"/>
  <c r="EX50" i="7"/>
  <c r="EX48" i="7"/>
  <c r="DC46" i="7"/>
  <c r="DC50" i="7"/>
  <c r="DC48" i="7"/>
  <c r="DH46" i="7"/>
  <c r="DH50" i="7"/>
  <c r="DH48" i="7"/>
  <c r="DK46" i="7"/>
  <c r="DK50" i="7"/>
  <c r="DK48" i="7"/>
  <c r="DZ46" i="7"/>
  <c r="DZ50" i="7"/>
  <c r="DZ48" i="7"/>
  <c r="FY46" i="7"/>
  <c r="FY50" i="7"/>
  <c r="FY48" i="7"/>
  <c r="GA46" i="7"/>
  <c r="GA50" i="7"/>
  <c r="GA48" i="7"/>
  <c r="GC46" i="7"/>
  <c r="GC50" i="7"/>
  <c r="GC48" i="7"/>
  <c r="CM46" i="7"/>
  <c r="CM50" i="7"/>
  <c r="CM48" i="7"/>
  <c r="DF46" i="7"/>
  <c r="DF50" i="7"/>
  <c r="DF48" i="7"/>
  <c r="FV46" i="7"/>
  <c r="FV50" i="7"/>
  <c r="FV48" i="7"/>
  <c r="CT46" i="7"/>
  <c r="CT50" i="7"/>
  <c r="CT48" i="7"/>
  <c r="EL46" i="7"/>
  <c r="EL50" i="7"/>
  <c r="EL48" i="7"/>
  <c r="FJ46" i="7"/>
  <c r="FJ50" i="7"/>
  <c r="FJ48" i="7"/>
  <c r="AT44" i="7"/>
  <c r="Q44" i="7"/>
  <c r="CF46" i="7"/>
  <c r="CF50" i="7"/>
  <c r="CF48" i="7"/>
  <c r="ER46" i="7"/>
  <c r="ER50" i="7"/>
  <c r="ER48" i="7"/>
  <c r="CO46" i="7"/>
  <c r="CO50" i="7"/>
  <c r="CO48" i="7"/>
  <c r="FA46" i="7"/>
  <c r="FA50" i="7"/>
  <c r="FA48" i="7"/>
  <c r="CQ46" i="7"/>
  <c r="CQ50" i="7"/>
  <c r="CQ48" i="7"/>
  <c r="FC46" i="7"/>
  <c r="FC50" i="7"/>
  <c r="FC48" i="7"/>
  <c r="CR46" i="7"/>
  <c r="CR50" i="7"/>
  <c r="CR48" i="7"/>
  <c r="FD46" i="7"/>
  <c r="FD50" i="7"/>
  <c r="FD48" i="7"/>
  <c r="CS46" i="7"/>
  <c r="CS50" i="7"/>
  <c r="CS48" i="7"/>
  <c r="FE46" i="7"/>
  <c r="FE50" i="7"/>
  <c r="FE48" i="7"/>
  <c r="GE46" i="7"/>
  <c r="GE50" i="7"/>
  <c r="GE48" i="7"/>
  <c r="CW46" i="7"/>
  <c r="CW50" i="7"/>
  <c r="CW48" i="7"/>
  <c r="FM46" i="7"/>
  <c r="FM50" i="7"/>
  <c r="FM48" i="7"/>
  <c r="CN46" i="7"/>
  <c r="CN50" i="7"/>
  <c r="CN48" i="7"/>
  <c r="CY46" i="7"/>
  <c r="CY50" i="7"/>
  <c r="CY48" i="7"/>
  <c r="CE46" i="7"/>
  <c r="CE50" i="7"/>
  <c r="CE48" i="7"/>
  <c r="FU46" i="7"/>
  <c r="FU50" i="7"/>
  <c r="FU48" i="7"/>
  <c r="BV46" i="7"/>
  <c r="BV50" i="7"/>
  <c r="BV48" i="7"/>
  <c r="FI46" i="7"/>
  <c r="FI50" i="7"/>
  <c r="FI48" i="7"/>
  <c r="EZ46" i="7"/>
  <c r="EZ50" i="7"/>
  <c r="EZ48" i="7"/>
  <c r="FS46" i="7"/>
  <c r="FS50" i="7"/>
  <c r="FS48" i="7"/>
  <c r="AU47" i="7"/>
  <c r="R47" i="7"/>
  <c r="EA46" i="7"/>
  <c r="EA50" i="7"/>
  <c r="EA48" i="7"/>
  <c r="FL46" i="7"/>
  <c r="FL50" i="7"/>
  <c r="FL48" i="7"/>
  <c r="AU44" i="7"/>
  <c r="R44" i="7"/>
  <c r="CP46" i="7"/>
  <c r="CP50" i="7"/>
  <c r="CP48" i="7"/>
  <c r="CV46" i="7"/>
  <c r="CV50" i="7"/>
  <c r="CV48" i="7"/>
  <c r="FT46" i="7"/>
  <c r="FT50" i="7"/>
  <c r="FT48" i="7"/>
  <c r="AU46" i="7"/>
  <c r="R46" i="7"/>
  <c r="AT47" i="7"/>
  <c r="Q47" i="7"/>
  <c r="FP46" i="7"/>
  <c r="FP50" i="7"/>
  <c r="FP48" i="7"/>
  <c r="DQ46" i="7"/>
  <c r="DQ50" i="7"/>
  <c r="DQ48" i="7"/>
  <c r="FZ46" i="7"/>
  <c r="FZ50" i="7"/>
  <c r="FZ48" i="7"/>
  <c r="ET46" i="7"/>
  <c r="ET50" i="7"/>
  <c r="ET48" i="7"/>
  <c r="DU46" i="7"/>
  <c r="DU50" i="7"/>
  <c r="DU48" i="7"/>
  <c r="GI46" i="7"/>
  <c r="GI50" i="7"/>
  <c r="GI48" i="7"/>
  <c r="DX46" i="7"/>
  <c r="DX50" i="7"/>
  <c r="DX48" i="7"/>
  <c r="GK46" i="7"/>
  <c r="GK50" i="7"/>
  <c r="GK48" i="7"/>
  <c r="R45" i="7"/>
  <c r="AU45" i="7"/>
  <c r="DJ46" i="7"/>
  <c r="DJ50" i="7"/>
  <c r="DJ48" i="7"/>
  <c r="FB46" i="7"/>
  <c r="FB50" i="7"/>
  <c r="FB48" i="7"/>
  <c r="BZ46" i="7"/>
  <c r="BZ50" i="7"/>
  <c r="BZ48" i="7"/>
  <c r="CX46" i="7"/>
  <c r="CX50" i="7"/>
  <c r="CX48" i="7"/>
  <c r="EQ46" i="7"/>
  <c r="EQ50" i="7"/>
  <c r="EQ48" i="7"/>
  <c r="FO46" i="7"/>
  <c r="FO50" i="7"/>
  <c r="FO48" i="7"/>
  <c r="DT46" i="7"/>
  <c r="DT50" i="7"/>
  <c r="DT48" i="7"/>
  <c r="GF46" i="7"/>
  <c r="GF50" i="7"/>
  <c r="GF48" i="7"/>
  <c r="EC46" i="7"/>
  <c r="EC50" i="7"/>
  <c r="EC48" i="7"/>
  <c r="Q45" i="7"/>
  <c r="AT45" i="7"/>
  <c r="EE46" i="7"/>
  <c r="EE50" i="7"/>
  <c r="EE48" i="7"/>
  <c r="EF46" i="7"/>
  <c r="EF50" i="7"/>
  <c r="EF48" i="7"/>
  <c r="AT46" i="7"/>
  <c r="Q46" i="7"/>
  <c r="EG46" i="7"/>
  <c r="EG50" i="7"/>
  <c r="EG48" i="7"/>
  <c r="CH46" i="7"/>
  <c r="CH50" i="7"/>
  <c r="CH48" i="7"/>
  <c r="FK46" i="7"/>
  <c r="FK50" i="7"/>
  <c r="FK48" i="7"/>
  <c r="EI46" i="7"/>
  <c r="EI50" i="7"/>
  <c r="EI48" i="7"/>
  <c r="FH46" i="7"/>
  <c r="FH50" i="7"/>
  <c r="FH48" i="7"/>
  <c r="FQ46" i="7"/>
  <c r="FQ50" i="7"/>
  <c r="FQ48" i="7"/>
  <c r="DI46" i="7"/>
  <c r="DI50" i="7"/>
  <c r="DI48" i="7"/>
  <c r="FF46" i="7"/>
  <c r="FF50" i="7"/>
  <c r="FF48" i="7"/>
  <c r="DD46" i="7"/>
  <c r="DD50" i="7"/>
  <c r="DD48" i="7"/>
  <c r="DO46" i="7"/>
  <c r="DO50" i="7"/>
  <c r="DO48" i="7"/>
  <c r="DP46" i="7"/>
  <c r="DP50" i="7"/>
  <c r="DP48" i="7"/>
  <c r="EH46" i="7"/>
  <c r="EH50" i="7"/>
  <c r="EH48" i="7"/>
  <c r="DV46" i="7"/>
  <c r="DV50" i="7"/>
  <c r="DV48" i="7"/>
  <c r="FX46" i="7"/>
  <c r="FX50" i="7"/>
  <c r="FX48" i="7"/>
  <c r="GG46" i="7"/>
  <c r="GG50" i="7"/>
  <c r="GG48" i="7"/>
  <c r="GJ46" i="7"/>
  <c r="GJ50" i="7"/>
  <c r="GJ48" i="7"/>
  <c r="G40" i="2"/>
  <c r="G41" i="2"/>
  <c r="G43" i="2"/>
  <c r="G42" i="2"/>
  <c r="ED46" i="7"/>
  <c r="ED50" i="7"/>
  <c r="ED48" i="7"/>
  <c r="FW46" i="7"/>
  <c r="FW50" i="7"/>
  <c r="FW48" i="7"/>
  <c r="CU46" i="7"/>
  <c r="CU50" i="7"/>
  <c r="CU48" i="7"/>
  <c r="DS46" i="7"/>
  <c r="DS50" i="7"/>
  <c r="DS48" i="7"/>
  <c r="FN46" i="7"/>
  <c r="FN50" i="7"/>
  <c r="FN48" i="7"/>
  <c r="GL46" i="7"/>
  <c r="GL50" i="7"/>
  <c r="GL48" i="7"/>
  <c r="EB46" i="7"/>
  <c r="EB50" i="7"/>
  <c r="EB48" i="7"/>
  <c r="BY46" i="7"/>
  <c r="BY50" i="7"/>
  <c r="BY48" i="7"/>
  <c r="EK46" i="7"/>
  <c r="EK50" i="7"/>
  <c r="EK48" i="7"/>
  <c r="CA46" i="7"/>
  <c r="CA50" i="7"/>
  <c r="CA48" i="7"/>
  <c r="EM46" i="7"/>
  <c r="EM50" i="7"/>
  <c r="EM48" i="7"/>
  <c r="CB46" i="7"/>
  <c r="CB50" i="7"/>
  <c r="CB48" i="7"/>
  <c r="EN46" i="7"/>
  <c r="EN50" i="7"/>
  <c r="EN48" i="7"/>
  <c r="CC46" i="7"/>
  <c r="CC50" i="7"/>
  <c r="CC48" i="7"/>
  <c r="EO46" i="7"/>
  <c r="EO50" i="7"/>
  <c r="EO48" i="7"/>
  <c r="DN46" i="7"/>
  <c r="DN50" i="7"/>
  <c r="DN48" i="7"/>
  <c r="DA46" i="7"/>
  <c r="DA50" i="7"/>
  <c r="DA48" i="7"/>
  <c r="GD46" i="7"/>
  <c r="GD50" i="7"/>
  <c r="GD48" i="7"/>
  <c r="DE46" i="7"/>
  <c r="DE50" i="7"/>
  <c r="DE48" i="7"/>
  <c r="DG46" i="7"/>
  <c r="DG50" i="7"/>
  <c r="DG48" i="7"/>
  <c r="FR46" i="7"/>
  <c r="FR50" i="7"/>
  <c r="FR48" i="7"/>
  <c r="DB46" i="7"/>
  <c r="DB50" i="7"/>
  <c r="DB48" i="7"/>
  <c r="DM46" i="7"/>
  <c r="DM50" i="7"/>
  <c r="DM48" i="7"/>
  <c r="GB46" i="7"/>
  <c r="GB50" i="7"/>
  <c r="GB48" i="7"/>
  <c r="CD46" i="7"/>
  <c r="CD50" i="7"/>
  <c r="CD48" i="7"/>
  <c r="DL46" i="7"/>
  <c r="DL50" i="7"/>
  <c r="DL48" i="7"/>
  <c r="DW46" i="7"/>
  <c r="DW50" i="7"/>
  <c r="DW48" i="7"/>
  <c r="DY46" i="7"/>
  <c r="DY50" i="7"/>
  <c r="DY48" i="7"/>
  <c r="EP40" i="2"/>
  <c r="EH40" i="2"/>
  <c r="DZ40" i="2"/>
  <c r="DR40" i="2"/>
  <c r="ES40" i="2"/>
  <c r="EJ40" i="2"/>
  <c r="EA40" i="2"/>
  <c r="DQ40" i="2"/>
  <c r="DI40" i="2"/>
  <c r="DA40" i="2"/>
  <c r="CS40" i="2"/>
  <c r="CK40" i="2"/>
  <c r="CC40" i="2"/>
  <c r="BU40" i="2"/>
  <c r="BM40" i="2"/>
  <c r="BE40" i="2"/>
  <c r="AW40" i="2"/>
  <c r="AO40" i="2"/>
  <c r="AG40" i="2"/>
  <c r="DW40" i="2"/>
  <c r="CP40" i="2"/>
  <c r="AT40" i="2"/>
  <c r="ER40" i="2"/>
  <c r="EI40" i="2"/>
  <c r="DY40" i="2"/>
  <c r="DP40" i="2"/>
  <c r="DH40" i="2"/>
  <c r="CZ40" i="2"/>
  <c r="CR40" i="2"/>
  <c r="CJ40" i="2"/>
  <c r="CB40" i="2"/>
  <c r="BT40" i="2"/>
  <c r="BL40" i="2"/>
  <c r="BD40" i="2"/>
  <c r="AV40" i="2"/>
  <c r="AN40" i="2"/>
  <c r="AF40" i="2"/>
  <c r="EF40" i="2"/>
  <c r="CX40" i="2"/>
  <c r="BR40" i="2"/>
  <c r="AL40" i="2"/>
  <c r="EQ40" i="2"/>
  <c r="EG40" i="2"/>
  <c r="DX40" i="2"/>
  <c r="DO40" i="2"/>
  <c r="DG40" i="2"/>
  <c r="CY40" i="2"/>
  <c r="CQ40" i="2"/>
  <c r="CI40" i="2"/>
  <c r="CA40" i="2"/>
  <c r="BS40" i="2"/>
  <c r="BK40" i="2"/>
  <c r="BC40" i="2"/>
  <c r="AU40" i="2"/>
  <c r="AM40" i="2"/>
  <c r="AE40" i="2"/>
  <c r="DF40" i="2"/>
  <c r="BJ40" i="2"/>
  <c r="EO40" i="2"/>
  <c r="BZ40" i="2"/>
  <c r="EN40" i="2"/>
  <c r="EE40" i="2"/>
  <c r="DV40" i="2"/>
  <c r="DM40" i="2"/>
  <c r="DE40" i="2"/>
  <c r="CW40" i="2"/>
  <c r="CO40" i="2"/>
  <c r="CG40" i="2"/>
  <c r="BY40" i="2"/>
  <c r="BQ40" i="2"/>
  <c r="BI40" i="2"/>
  <c r="BA40" i="2"/>
  <c r="AS40" i="2"/>
  <c r="AK40" i="2"/>
  <c r="EM40" i="2"/>
  <c r="ED40" i="2"/>
  <c r="DU40" i="2"/>
  <c r="DL40" i="2"/>
  <c r="DD40" i="2"/>
  <c r="CV40" i="2"/>
  <c r="CN40" i="2"/>
  <c r="CF40" i="2"/>
  <c r="BX40" i="2"/>
  <c r="BP40" i="2"/>
  <c r="BH40" i="2"/>
  <c r="AZ40" i="2"/>
  <c r="AR40" i="2"/>
  <c r="AJ40" i="2"/>
  <c r="EU40" i="2"/>
  <c r="EL40" i="2"/>
  <c r="EC40" i="2"/>
  <c r="DT40" i="2"/>
  <c r="DK40" i="2"/>
  <c r="DC40" i="2"/>
  <c r="CU40" i="2"/>
  <c r="CM40" i="2"/>
  <c r="CE40" i="2"/>
  <c r="BW40" i="2"/>
  <c r="BO40" i="2"/>
  <c r="BG40" i="2"/>
  <c r="AY40" i="2"/>
  <c r="AQ40" i="2"/>
  <c r="AI40" i="2"/>
  <c r="ET40" i="2"/>
  <c r="EK40" i="2"/>
  <c r="EB40" i="2"/>
  <c r="DS40" i="2"/>
  <c r="DJ40" i="2"/>
  <c r="DB40" i="2"/>
  <c r="CT40" i="2"/>
  <c r="CL40" i="2"/>
  <c r="CD40" i="2"/>
  <c r="BV40" i="2"/>
  <c r="BN40" i="2"/>
  <c r="BF40" i="2"/>
  <c r="AX40" i="2"/>
  <c r="AP40" i="2"/>
  <c r="AH40" i="2"/>
  <c r="DN40" i="2"/>
  <c r="CH40" i="2"/>
  <c r="BB40" i="2"/>
  <c r="CL46" i="7"/>
  <c r="CL50" i="7"/>
  <c r="CL48" i="7"/>
  <c r="EY46" i="7"/>
  <c r="EY50" i="7"/>
  <c r="EY48" i="7"/>
  <c r="BW46" i="7"/>
  <c r="BW50" i="7"/>
  <c r="BW48" i="7"/>
  <c r="DR46" i="7"/>
  <c r="DR50" i="7"/>
  <c r="DR48" i="7"/>
  <c r="EP46" i="7"/>
  <c r="EP50" i="7"/>
  <c r="EP48" i="7"/>
  <c r="GH46" i="7"/>
  <c r="GH50" i="7"/>
  <c r="GH48" i="7"/>
  <c r="BX46" i="7"/>
  <c r="BX50" i="7"/>
  <c r="BX48" i="7"/>
  <c r="EJ46" i="7"/>
  <c r="EJ50" i="7"/>
  <c r="EJ48" i="7"/>
  <c r="CG46" i="7"/>
  <c r="CG50" i="7"/>
  <c r="CG48" i="7"/>
  <c r="ES46" i="7"/>
  <c r="ES50" i="7"/>
  <c r="ES48" i="7"/>
  <c r="CI46" i="7"/>
  <c r="CI50" i="7"/>
  <c r="CI48" i="7"/>
  <c r="EU46" i="7"/>
  <c r="EU50" i="7"/>
  <c r="EU48" i="7"/>
  <c r="CJ46" i="7"/>
  <c r="CJ50" i="7"/>
  <c r="CJ48" i="7"/>
  <c r="EV46" i="7"/>
  <c r="EV50" i="7"/>
  <c r="EV48" i="7"/>
  <c r="CK46" i="7"/>
  <c r="CK50" i="7"/>
  <c r="CK48" i="7"/>
  <c r="EW46" i="7"/>
  <c r="EW50" i="7"/>
  <c r="EW48" i="7"/>
  <c r="K41" i="2" l="1"/>
  <c r="H41" i="2"/>
  <c r="AF46" i="7"/>
  <c r="AC46" i="7"/>
  <c r="T46" i="7"/>
  <c r="S46" i="7"/>
  <c r="AF45" i="7"/>
  <c r="AC45" i="7"/>
  <c r="T45" i="7"/>
  <c r="S45" i="7"/>
  <c r="AG46" i="7"/>
  <c r="AD46" i="7"/>
  <c r="K42" i="2"/>
  <c r="H42" i="2"/>
  <c r="AD44" i="7"/>
  <c r="AG44" i="7"/>
  <c r="K43" i="2"/>
  <c r="H43" i="2"/>
  <c r="K40" i="2"/>
  <c r="H40" i="2"/>
  <c r="AG47" i="7"/>
  <c r="AD47" i="7"/>
  <c r="AG45" i="7"/>
  <c r="AD45" i="7"/>
  <c r="AF44" i="7"/>
  <c r="AC44" i="7"/>
  <c r="T44" i="7"/>
  <c r="S44" i="7"/>
  <c r="AF47" i="7"/>
  <c r="AC47" i="7"/>
  <c r="T47" i="7"/>
  <c r="S47" i="7"/>
  <c r="U44" i="7" l="1"/>
  <c r="Z44" i="7"/>
  <c r="U47" i="7"/>
  <c r="Z47" i="7"/>
  <c r="V47" i="7"/>
  <c r="Y47" i="7" s="1"/>
  <c r="AA47" i="7"/>
  <c r="U46" i="7"/>
  <c r="Z46" i="7"/>
  <c r="J40" i="2"/>
  <c r="I40" i="2"/>
  <c r="V44" i="7"/>
  <c r="Y44" i="7" s="1"/>
  <c r="AA44" i="7"/>
  <c r="J43" i="2"/>
  <c r="I43" i="2"/>
  <c r="Z45" i="7"/>
  <c r="U45" i="7"/>
  <c r="J41" i="2"/>
  <c r="I41" i="2"/>
  <c r="J42" i="2"/>
  <c r="I42" i="2"/>
  <c r="V46" i="7"/>
  <c r="Y46" i="7" s="1"/>
  <c r="AA46" i="7"/>
  <c r="AA45" i="7"/>
  <c r="V45" i="7"/>
  <c r="Y45" i="7" s="1"/>
  <c r="X46" i="7" l="1"/>
  <c r="W46" i="7"/>
  <c r="P41" i="2"/>
  <c r="Q41" i="2"/>
  <c r="O41" i="2"/>
  <c r="W47" i="7"/>
  <c r="X47" i="7"/>
  <c r="AM47" i="7"/>
  <c r="AL47" i="7"/>
  <c r="AK47" i="7"/>
  <c r="AK45" i="7"/>
  <c r="AM45" i="7"/>
  <c r="AL45" i="7"/>
  <c r="Q42" i="2"/>
  <c r="P42" i="2"/>
  <c r="O42" i="2"/>
  <c r="AM44" i="7"/>
  <c r="AM48" i="7" s="1"/>
  <c r="L59" i="7" s="1"/>
  <c r="AL44" i="7"/>
  <c r="AL48" i="7" s="1"/>
  <c r="K59" i="7" s="1"/>
  <c r="AK44" i="7"/>
  <c r="AK48" i="7" s="1"/>
  <c r="J59" i="7" s="1"/>
  <c r="X45" i="7"/>
  <c r="W45" i="7"/>
  <c r="I44" i="2"/>
  <c r="AM46" i="7"/>
  <c r="AL46" i="7"/>
  <c r="AK46" i="7"/>
  <c r="P43" i="2"/>
  <c r="O43" i="2"/>
  <c r="Q43" i="2"/>
  <c r="Q40" i="2"/>
  <c r="Q44" i="2" s="1"/>
  <c r="C49" i="2" s="1"/>
  <c r="P40" i="2"/>
  <c r="O40" i="2"/>
  <c r="X44" i="7"/>
  <c r="W44" i="7"/>
  <c r="W48" i="7" s="1"/>
  <c r="O44" i="2" l="1"/>
  <c r="A49" i="2" s="1"/>
  <c r="P44" i="2"/>
  <c r="B49" i="2" s="1"/>
  <c r="DE49" i="2" s="1"/>
  <c r="AS44" i="7"/>
  <c r="AR44" i="7"/>
  <c r="AJ44" i="7"/>
  <c r="AJ48" i="7" s="1"/>
  <c r="I59" i="7" s="1"/>
  <c r="AI44" i="7"/>
  <c r="AI48" i="7" s="1"/>
  <c r="H59" i="7" s="1"/>
  <c r="AH44" i="7"/>
  <c r="AH48" i="7" s="1"/>
  <c r="G59" i="7" s="1"/>
  <c r="AP60" i="7"/>
  <c r="AP62" i="7"/>
  <c r="AP59" i="7"/>
  <c r="AP61" i="7"/>
  <c r="ES49" i="2"/>
  <c r="EK49" i="2"/>
  <c r="EC49" i="2"/>
  <c r="DU49" i="2"/>
  <c r="DM49" i="2"/>
  <c r="CW49" i="2"/>
  <c r="CO49" i="2"/>
  <c r="CG49" i="2"/>
  <c r="BY49" i="2"/>
  <c r="BQ49" i="2"/>
  <c r="BI49" i="2"/>
  <c r="BA49" i="2"/>
  <c r="AK49" i="2"/>
  <c r="EU49" i="2"/>
  <c r="EL49" i="2"/>
  <c r="EB49" i="2"/>
  <c r="DS49" i="2"/>
  <c r="DJ49" i="2"/>
  <c r="DA49" i="2"/>
  <c r="CR49" i="2"/>
  <c r="CI49" i="2"/>
  <c r="BZ49" i="2"/>
  <c r="BP49" i="2"/>
  <c r="BG49" i="2"/>
  <c r="AX49" i="2"/>
  <c r="AO49" i="2"/>
  <c r="AF49" i="2"/>
  <c r="DP49" i="2"/>
  <c r="BV49" i="2"/>
  <c r="BM49" i="2"/>
  <c r="AU49" i="2"/>
  <c r="AL49" i="2"/>
  <c r="ET49" i="2"/>
  <c r="EJ49" i="2"/>
  <c r="EA49" i="2"/>
  <c r="DR49" i="2"/>
  <c r="DI49" i="2"/>
  <c r="CZ49" i="2"/>
  <c r="CQ49" i="2"/>
  <c r="CH49" i="2"/>
  <c r="BX49" i="2"/>
  <c r="BO49" i="2"/>
  <c r="BF49" i="2"/>
  <c r="AW49" i="2"/>
  <c r="AN49" i="2"/>
  <c r="AE49" i="2"/>
  <c r="EQ49" i="2"/>
  <c r="CX49" i="2"/>
  <c r="ER49" i="2"/>
  <c r="EI49" i="2"/>
  <c r="DZ49" i="2"/>
  <c r="DQ49" i="2"/>
  <c r="DH49" i="2"/>
  <c r="CY49" i="2"/>
  <c r="CP49" i="2"/>
  <c r="CF49" i="2"/>
  <c r="BW49" i="2"/>
  <c r="BN49" i="2"/>
  <c r="BE49" i="2"/>
  <c r="AV49" i="2"/>
  <c r="AM49" i="2"/>
  <c r="DY49" i="2"/>
  <c r="DG49" i="2"/>
  <c r="BD49" i="2"/>
  <c r="CN49" i="2"/>
  <c r="EP49" i="2"/>
  <c r="EG49" i="2"/>
  <c r="DX49" i="2"/>
  <c r="DO49" i="2"/>
  <c r="DF49" i="2"/>
  <c r="CV49" i="2"/>
  <c r="CM49" i="2"/>
  <c r="CD49" i="2"/>
  <c r="BU49" i="2"/>
  <c r="BL49" i="2"/>
  <c r="BC49" i="2"/>
  <c r="AT49" i="2"/>
  <c r="AJ49" i="2"/>
  <c r="EO49" i="2"/>
  <c r="EF49" i="2"/>
  <c r="DW49" i="2"/>
  <c r="DN49" i="2"/>
  <c r="DD49" i="2"/>
  <c r="CU49" i="2"/>
  <c r="CL49" i="2"/>
  <c r="CC49" i="2"/>
  <c r="BT49" i="2"/>
  <c r="BK49" i="2"/>
  <c r="BB49" i="2"/>
  <c r="AR49" i="2"/>
  <c r="AI49" i="2"/>
  <c r="EN49" i="2"/>
  <c r="EE49" i="2"/>
  <c r="DV49" i="2"/>
  <c r="DL49" i="2"/>
  <c r="DC49" i="2"/>
  <c r="CT49" i="2"/>
  <c r="CK49" i="2"/>
  <c r="CB49" i="2"/>
  <c r="BS49" i="2"/>
  <c r="BJ49" i="2"/>
  <c r="AZ49" i="2"/>
  <c r="AQ49" i="2"/>
  <c r="AH49" i="2"/>
  <c r="EM49" i="2"/>
  <c r="ED49" i="2"/>
  <c r="DT49" i="2"/>
  <c r="DK49" i="2"/>
  <c r="DB49" i="2"/>
  <c r="CS49" i="2"/>
  <c r="CJ49" i="2"/>
  <c r="CA49" i="2"/>
  <c r="BR49" i="2"/>
  <c r="BH49" i="2"/>
  <c r="AY49" i="2"/>
  <c r="AP49" i="2"/>
  <c r="AG49" i="2"/>
  <c r="EH49" i="2"/>
  <c r="CE49" i="2"/>
  <c r="AQ60" i="7"/>
  <c r="AQ62" i="7"/>
  <c r="AQ59" i="7"/>
  <c r="AQ61" i="7"/>
  <c r="G50" i="2"/>
  <c r="G52" i="2"/>
  <c r="G49" i="2"/>
  <c r="G51" i="2"/>
  <c r="AS45" i="7"/>
  <c r="AR45" i="7"/>
  <c r="AJ45" i="7"/>
  <c r="AI45" i="7"/>
  <c r="AH45" i="7"/>
  <c r="AH47" i="7"/>
  <c r="AS47" i="7"/>
  <c r="AR47" i="7"/>
  <c r="AJ47" i="7"/>
  <c r="AI47" i="7"/>
  <c r="AH46" i="7"/>
  <c r="AS46" i="7"/>
  <c r="AJ46" i="7"/>
  <c r="AI46" i="7"/>
  <c r="AR46" i="7"/>
  <c r="AS49" i="2" l="1"/>
  <c r="H49" i="2"/>
  <c r="K49" i="2"/>
  <c r="BC45" i="7"/>
  <c r="BB45" i="7"/>
  <c r="BD45" i="7"/>
  <c r="K50" i="2"/>
  <c r="H50" i="2"/>
  <c r="H51" i="2"/>
  <c r="K51" i="2"/>
  <c r="BG46" i="7"/>
  <c r="BF46" i="7"/>
  <c r="BE46" i="7"/>
  <c r="AO61" i="7"/>
  <c r="AO62" i="7"/>
  <c r="AO59" i="7"/>
  <c r="AO60" i="7"/>
  <c r="K52" i="2"/>
  <c r="H52" i="2"/>
  <c r="AN61" i="7"/>
  <c r="AN62" i="7"/>
  <c r="AN59" i="7"/>
  <c r="AN60" i="7"/>
  <c r="BB47" i="7"/>
  <c r="BD47" i="7"/>
  <c r="BC47" i="7"/>
  <c r="BD44" i="7"/>
  <c r="BD48" i="7" s="1"/>
  <c r="C59" i="7" s="1"/>
  <c r="BC44" i="7"/>
  <c r="BC48" i="7" s="1"/>
  <c r="B59" i="7" s="1"/>
  <c r="BB44" i="7"/>
  <c r="BB48" i="7" s="1"/>
  <c r="A59" i="7" s="1"/>
  <c r="BG45" i="7"/>
  <c r="BF45" i="7"/>
  <c r="BE45" i="7"/>
  <c r="BD46" i="7"/>
  <c r="BC46" i="7"/>
  <c r="BB46" i="7"/>
  <c r="BF47" i="7"/>
  <c r="BG47" i="7"/>
  <c r="BE47" i="7"/>
  <c r="BF44" i="7"/>
  <c r="BF48" i="7" s="1"/>
  <c r="E59" i="7" s="1"/>
  <c r="BE44" i="7"/>
  <c r="BE48" i="7" s="1"/>
  <c r="D59" i="7" s="1"/>
  <c r="BG44" i="7"/>
  <c r="BG48" i="7" s="1"/>
  <c r="F59" i="7" s="1"/>
  <c r="I51" i="2" l="1"/>
  <c r="J51" i="2"/>
  <c r="J50" i="2"/>
  <c r="I50" i="2"/>
  <c r="O61" i="7"/>
  <c r="GJ57" i="7"/>
  <c r="GI57" i="7"/>
  <c r="GA57" i="7"/>
  <c r="FS57" i="7"/>
  <c r="FK57" i="7"/>
  <c r="FC57" i="7"/>
  <c r="EU57" i="7"/>
  <c r="EM57" i="7"/>
  <c r="EE57" i="7"/>
  <c r="DW57" i="7"/>
  <c r="DO57" i="7"/>
  <c r="DG57" i="7"/>
  <c r="CY57" i="7"/>
  <c r="CQ57" i="7"/>
  <c r="CI57" i="7"/>
  <c r="CA57" i="7"/>
  <c r="GH57" i="7"/>
  <c r="FZ57" i="7"/>
  <c r="FR57" i="7"/>
  <c r="FJ57" i="7"/>
  <c r="FB57" i="7"/>
  <c r="ET57" i="7"/>
  <c r="EL57" i="7"/>
  <c r="ED57" i="7"/>
  <c r="DV57" i="7"/>
  <c r="DN57" i="7"/>
  <c r="DF57" i="7"/>
  <c r="CX57" i="7"/>
  <c r="CP57" i="7"/>
  <c r="CH57" i="7"/>
  <c r="BZ57" i="7"/>
  <c r="GK57" i="7"/>
  <c r="FX57" i="7"/>
  <c r="FN57" i="7"/>
  <c r="FD57" i="7"/>
  <c r="ER57" i="7"/>
  <c r="EH57" i="7"/>
  <c r="DX57" i="7"/>
  <c r="DL57" i="7"/>
  <c r="DB57" i="7"/>
  <c r="CR57" i="7"/>
  <c r="CF57" i="7"/>
  <c r="BV57" i="7"/>
  <c r="O62" i="7"/>
  <c r="O59" i="7"/>
  <c r="GG57" i="7"/>
  <c r="FW57" i="7"/>
  <c r="FM57" i="7"/>
  <c r="FA57" i="7"/>
  <c r="EQ57" i="7"/>
  <c r="EG57" i="7"/>
  <c r="DU57" i="7"/>
  <c r="DK57" i="7"/>
  <c r="DA57" i="7"/>
  <c r="CO57" i="7"/>
  <c r="CE57" i="7"/>
  <c r="GF57" i="7"/>
  <c r="FV57" i="7"/>
  <c r="FL57" i="7"/>
  <c r="EZ57" i="7"/>
  <c r="EP57" i="7"/>
  <c r="EF57" i="7"/>
  <c r="DT57" i="7"/>
  <c r="DJ57" i="7"/>
  <c r="CZ57" i="7"/>
  <c r="CN57" i="7"/>
  <c r="CD57" i="7"/>
  <c r="GE57" i="7"/>
  <c r="FU57" i="7"/>
  <c r="FI57" i="7"/>
  <c r="EY57" i="7"/>
  <c r="EO57" i="7"/>
  <c r="EC57" i="7"/>
  <c r="DS57" i="7"/>
  <c r="DI57" i="7"/>
  <c r="CW57" i="7"/>
  <c r="CM57" i="7"/>
  <c r="CC57" i="7"/>
  <c r="GD57" i="7"/>
  <c r="FT57" i="7"/>
  <c r="FH57" i="7"/>
  <c r="EX57" i="7"/>
  <c r="EN57" i="7"/>
  <c r="EB57" i="7"/>
  <c r="DR57" i="7"/>
  <c r="DH57" i="7"/>
  <c r="CV57" i="7"/>
  <c r="CL57" i="7"/>
  <c r="CB57" i="7"/>
  <c r="O60" i="7"/>
  <c r="GC57" i="7"/>
  <c r="FQ57" i="7"/>
  <c r="FG57" i="7"/>
  <c r="EW57" i="7"/>
  <c r="EK57" i="7"/>
  <c r="EA57" i="7"/>
  <c r="DQ57" i="7"/>
  <c r="DE57" i="7"/>
  <c r="CU57" i="7"/>
  <c r="CK57" i="7"/>
  <c r="BY57" i="7"/>
  <c r="EV57" i="7"/>
  <c r="DD57" i="7"/>
  <c r="GL57" i="7"/>
  <c r="ES57" i="7"/>
  <c r="DC57" i="7"/>
  <c r="GB57" i="7"/>
  <c r="EJ57" i="7"/>
  <c r="CT57" i="7"/>
  <c r="FY57" i="7"/>
  <c r="EI57" i="7"/>
  <c r="CS57" i="7"/>
  <c r="FP57" i="7"/>
  <c r="DZ57" i="7"/>
  <c r="CJ57" i="7"/>
  <c r="FO57" i="7"/>
  <c r="DY57" i="7"/>
  <c r="CG57" i="7"/>
  <c r="FF57" i="7"/>
  <c r="DP57" i="7"/>
  <c r="BX57" i="7"/>
  <c r="FE57" i="7"/>
  <c r="DM57" i="7"/>
  <c r="BW57" i="7"/>
  <c r="J52" i="2"/>
  <c r="I52" i="2"/>
  <c r="GI58" i="7"/>
  <c r="GI62" i="7" s="1"/>
  <c r="GA58" i="7"/>
  <c r="GA62" i="7" s="1"/>
  <c r="FS58" i="7"/>
  <c r="FS62" i="7" s="1"/>
  <c r="FK58" i="7"/>
  <c r="FK62" i="7" s="1"/>
  <c r="FC58" i="7"/>
  <c r="FC62" i="7" s="1"/>
  <c r="EU58" i="7"/>
  <c r="EU62" i="7" s="1"/>
  <c r="EM58" i="7"/>
  <c r="EM62" i="7" s="1"/>
  <c r="EE58" i="7"/>
  <c r="EE62" i="7" s="1"/>
  <c r="DW58" i="7"/>
  <c r="DW62" i="7" s="1"/>
  <c r="DO58" i="7"/>
  <c r="DO62" i="7" s="1"/>
  <c r="DG58" i="7"/>
  <c r="DG62" i="7" s="1"/>
  <c r="CY58" i="7"/>
  <c r="CY62" i="7" s="1"/>
  <c r="CQ58" i="7"/>
  <c r="CQ62" i="7" s="1"/>
  <c r="CI58" i="7"/>
  <c r="CI62" i="7" s="1"/>
  <c r="CA58" i="7"/>
  <c r="CA62" i="7" s="1"/>
  <c r="GH58" i="7"/>
  <c r="GH62" i="7" s="1"/>
  <c r="FZ58" i="7"/>
  <c r="FZ62" i="7" s="1"/>
  <c r="FR58" i="7"/>
  <c r="FR62" i="7" s="1"/>
  <c r="FJ58" i="7"/>
  <c r="FJ62" i="7" s="1"/>
  <c r="FB58" i="7"/>
  <c r="FB62" i="7" s="1"/>
  <c r="ET58" i="7"/>
  <c r="ET62" i="7" s="1"/>
  <c r="EL58" i="7"/>
  <c r="EL62" i="7" s="1"/>
  <c r="ED58" i="7"/>
  <c r="ED62" i="7" s="1"/>
  <c r="DV58" i="7"/>
  <c r="DV62" i="7" s="1"/>
  <c r="DN58" i="7"/>
  <c r="DN62" i="7" s="1"/>
  <c r="DF58" i="7"/>
  <c r="DF62" i="7" s="1"/>
  <c r="CX58" i="7"/>
  <c r="CX62" i="7" s="1"/>
  <c r="CP58" i="7"/>
  <c r="CP62" i="7" s="1"/>
  <c r="CH58" i="7"/>
  <c r="CH62" i="7" s="1"/>
  <c r="BZ58" i="7"/>
  <c r="BZ62" i="7" s="1"/>
  <c r="P60" i="7"/>
  <c r="GG58" i="7"/>
  <c r="GG62" i="7" s="1"/>
  <c r="FY58" i="7"/>
  <c r="FY62" i="7" s="1"/>
  <c r="FQ58" i="7"/>
  <c r="FQ62" i="7" s="1"/>
  <c r="FI58" i="7"/>
  <c r="FI62" i="7" s="1"/>
  <c r="FA58" i="7"/>
  <c r="FA62" i="7" s="1"/>
  <c r="ES58" i="7"/>
  <c r="ES62" i="7" s="1"/>
  <c r="EK58" i="7"/>
  <c r="EK62" i="7" s="1"/>
  <c r="EC58" i="7"/>
  <c r="EC62" i="7" s="1"/>
  <c r="DU58" i="7"/>
  <c r="DU62" i="7" s="1"/>
  <c r="DM58" i="7"/>
  <c r="DM62" i="7" s="1"/>
  <c r="DE58" i="7"/>
  <c r="DE62" i="7" s="1"/>
  <c r="CW58" i="7"/>
  <c r="CW62" i="7" s="1"/>
  <c r="CO58" i="7"/>
  <c r="CO62" i="7" s="1"/>
  <c r="CG58" i="7"/>
  <c r="CG62" i="7" s="1"/>
  <c r="BY58" i="7"/>
  <c r="BY62" i="7" s="1"/>
  <c r="P62" i="7"/>
  <c r="P59" i="7"/>
  <c r="GD58" i="7"/>
  <c r="GD62" i="7" s="1"/>
  <c r="FP58" i="7"/>
  <c r="FP62" i="7" s="1"/>
  <c r="FE58" i="7"/>
  <c r="FE62" i="7" s="1"/>
  <c r="EQ58" i="7"/>
  <c r="EQ62" i="7" s="1"/>
  <c r="EF58" i="7"/>
  <c r="EF62" i="7" s="1"/>
  <c r="DR58" i="7"/>
  <c r="DR62" i="7" s="1"/>
  <c r="DD58" i="7"/>
  <c r="DD62" i="7" s="1"/>
  <c r="CS58" i="7"/>
  <c r="CS62" i="7" s="1"/>
  <c r="CE58" i="7"/>
  <c r="CE62" i="7" s="1"/>
  <c r="P61" i="7"/>
  <c r="GC58" i="7"/>
  <c r="GC62" i="7" s="1"/>
  <c r="FO58" i="7"/>
  <c r="FO62" i="7" s="1"/>
  <c r="FD58" i="7"/>
  <c r="FD62" i="7" s="1"/>
  <c r="EP58" i="7"/>
  <c r="EP62" i="7" s="1"/>
  <c r="EB58" i="7"/>
  <c r="EB62" i="7" s="1"/>
  <c r="DQ58" i="7"/>
  <c r="DQ62" i="7" s="1"/>
  <c r="DC58" i="7"/>
  <c r="DC62" i="7" s="1"/>
  <c r="CR58" i="7"/>
  <c r="CR62" i="7" s="1"/>
  <c r="CD58" i="7"/>
  <c r="CD62" i="7" s="1"/>
  <c r="GB58" i="7"/>
  <c r="GB62" i="7" s="1"/>
  <c r="FN58" i="7"/>
  <c r="FN62" i="7" s="1"/>
  <c r="EZ58" i="7"/>
  <c r="EZ62" i="7" s="1"/>
  <c r="EO58" i="7"/>
  <c r="EO62" i="7" s="1"/>
  <c r="EA58" i="7"/>
  <c r="EA62" i="7" s="1"/>
  <c r="DP58" i="7"/>
  <c r="DP62" i="7" s="1"/>
  <c r="DB58" i="7"/>
  <c r="DB62" i="7" s="1"/>
  <c r="CN58" i="7"/>
  <c r="CN62" i="7" s="1"/>
  <c r="CC58" i="7"/>
  <c r="CC62" i="7" s="1"/>
  <c r="GL58" i="7"/>
  <c r="GL62" i="7" s="1"/>
  <c r="FX58" i="7"/>
  <c r="FX62" i="7" s="1"/>
  <c r="FM58" i="7"/>
  <c r="FM62" i="7" s="1"/>
  <c r="EY58" i="7"/>
  <c r="EY62" i="7" s="1"/>
  <c r="EN58" i="7"/>
  <c r="EN62" i="7" s="1"/>
  <c r="DZ58" i="7"/>
  <c r="DZ62" i="7" s="1"/>
  <c r="DL58" i="7"/>
  <c r="DL62" i="7" s="1"/>
  <c r="DA58" i="7"/>
  <c r="DA62" i="7" s="1"/>
  <c r="CM58" i="7"/>
  <c r="CM62" i="7" s="1"/>
  <c r="CB58" i="7"/>
  <c r="CB62" i="7" s="1"/>
  <c r="GK58" i="7"/>
  <c r="GK62" i="7" s="1"/>
  <c r="FW58" i="7"/>
  <c r="FW62" i="7" s="1"/>
  <c r="FL58" i="7"/>
  <c r="FL62" i="7" s="1"/>
  <c r="EX58" i="7"/>
  <c r="EX62" i="7" s="1"/>
  <c r="EJ58" i="7"/>
  <c r="EJ62" i="7" s="1"/>
  <c r="DY58" i="7"/>
  <c r="DY62" i="7" s="1"/>
  <c r="DK58" i="7"/>
  <c r="DK62" i="7" s="1"/>
  <c r="CZ58" i="7"/>
  <c r="CZ62" i="7" s="1"/>
  <c r="CL58" i="7"/>
  <c r="CL62" i="7" s="1"/>
  <c r="BX58" i="7"/>
  <c r="BX62" i="7" s="1"/>
  <c r="GJ58" i="7"/>
  <c r="GJ62" i="7" s="1"/>
  <c r="FV58" i="7"/>
  <c r="FV62" i="7" s="1"/>
  <c r="FH58" i="7"/>
  <c r="FH62" i="7" s="1"/>
  <c r="EW58" i="7"/>
  <c r="EW62" i="7" s="1"/>
  <c r="EI58" i="7"/>
  <c r="EI62" i="7" s="1"/>
  <c r="DX58" i="7"/>
  <c r="DX62" i="7" s="1"/>
  <c r="DJ58" i="7"/>
  <c r="DJ62" i="7" s="1"/>
  <c r="CV58" i="7"/>
  <c r="CV62" i="7" s="1"/>
  <c r="CK58" i="7"/>
  <c r="CK62" i="7" s="1"/>
  <c r="BW58" i="7"/>
  <c r="BW62" i="7" s="1"/>
  <c r="FU58" i="7"/>
  <c r="FU62" i="7" s="1"/>
  <c r="DT58" i="7"/>
  <c r="DT62" i="7" s="1"/>
  <c r="BV58" i="7"/>
  <c r="BV62" i="7" s="1"/>
  <c r="FT58" i="7"/>
  <c r="FT62" i="7" s="1"/>
  <c r="DS58" i="7"/>
  <c r="DS62" i="7" s="1"/>
  <c r="FG58" i="7"/>
  <c r="FG62" i="7" s="1"/>
  <c r="DI58" i="7"/>
  <c r="DI62" i="7" s="1"/>
  <c r="FF58" i="7"/>
  <c r="FF62" i="7" s="1"/>
  <c r="DH58" i="7"/>
  <c r="DH62" i="7" s="1"/>
  <c r="EV58" i="7"/>
  <c r="EV62" i="7" s="1"/>
  <c r="CU58" i="7"/>
  <c r="CU62" i="7" s="1"/>
  <c r="ER58" i="7"/>
  <c r="ER62" i="7" s="1"/>
  <c r="CT58" i="7"/>
  <c r="CT62" i="7" s="1"/>
  <c r="GF58" i="7"/>
  <c r="GF62" i="7" s="1"/>
  <c r="EH58" i="7"/>
  <c r="EH62" i="7" s="1"/>
  <c r="CJ58" i="7"/>
  <c r="CJ62" i="7" s="1"/>
  <c r="GE58" i="7"/>
  <c r="GE62" i="7" s="1"/>
  <c r="EG58" i="7"/>
  <c r="EG62" i="7" s="1"/>
  <c r="CF58" i="7"/>
  <c r="CF62" i="7" s="1"/>
  <c r="I49" i="2"/>
  <c r="J49" i="2"/>
  <c r="I53" i="2" l="1"/>
  <c r="P52" i="2"/>
  <c r="O52" i="2"/>
  <c r="Q52" i="2"/>
  <c r="FE61" i="7"/>
  <c r="FE65" i="7"/>
  <c r="FE63" i="7"/>
  <c r="DZ61" i="7"/>
  <c r="DZ65" i="7"/>
  <c r="DZ63" i="7"/>
  <c r="DC61" i="7"/>
  <c r="DC65" i="7"/>
  <c r="DC63" i="7"/>
  <c r="DE61" i="7"/>
  <c r="DE65" i="7"/>
  <c r="DE63" i="7"/>
  <c r="Q60" i="7"/>
  <c r="AT60" i="7"/>
  <c r="EX61" i="7"/>
  <c r="EX65" i="7"/>
  <c r="EX63" i="7"/>
  <c r="DS61" i="7"/>
  <c r="DS65" i="7"/>
  <c r="DS63" i="7"/>
  <c r="CN61" i="7"/>
  <c r="CN65" i="7"/>
  <c r="CN63" i="7"/>
  <c r="FV61" i="7"/>
  <c r="FV65" i="7"/>
  <c r="FV63" i="7"/>
  <c r="EQ61" i="7"/>
  <c r="EQ65" i="7"/>
  <c r="EQ63" i="7"/>
  <c r="CF61" i="7"/>
  <c r="CF65" i="7"/>
  <c r="CF63" i="7"/>
  <c r="FN61" i="7"/>
  <c r="FN65" i="7"/>
  <c r="FN63" i="7"/>
  <c r="DN61" i="7"/>
  <c r="DN65" i="7"/>
  <c r="DN63" i="7"/>
  <c r="FZ61" i="7"/>
  <c r="FZ65" i="7"/>
  <c r="FZ63" i="7"/>
  <c r="DW61" i="7"/>
  <c r="DW65" i="7"/>
  <c r="DW63" i="7"/>
  <c r="GI61" i="7"/>
  <c r="GI65" i="7"/>
  <c r="GI63" i="7"/>
  <c r="P49" i="2"/>
  <c r="O49" i="2"/>
  <c r="Q49" i="2"/>
  <c r="R62" i="7"/>
  <c r="AU62" i="7"/>
  <c r="DQ61" i="7"/>
  <c r="DQ65" i="7"/>
  <c r="DQ63" i="7"/>
  <c r="CZ61" i="7"/>
  <c r="CZ65" i="7"/>
  <c r="CZ63" i="7"/>
  <c r="FX61" i="7"/>
  <c r="FX65" i="7"/>
  <c r="FX63" i="7"/>
  <c r="GJ61" i="7"/>
  <c r="GJ65" i="7"/>
  <c r="GJ63" i="7"/>
  <c r="GF61" i="7"/>
  <c r="GF65" i="7"/>
  <c r="GF63" i="7"/>
  <c r="CS61" i="7"/>
  <c r="CS65" i="7"/>
  <c r="CS63" i="7"/>
  <c r="CL61" i="7"/>
  <c r="CL65" i="7"/>
  <c r="CL63" i="7"/>
  <c r="FT61" i="7"/>
  <c r="FT65" i="7"/>
  <c r="FT63" i="7"/>
  <c r="DJ61" i="7"/>
  <c r="DJ65" i="7"/>
  <c r="DJ63" i="7"/>
  <c r="CE61" i="7"/>
  <c r="CE65" i="7"/>
  <c r="CE63" i="7"/>
  <c r="FM61" i="7"/>
  <c r="FM65" i="7"/>
  <c r="FM63" i="7"/>
  <c r="DB61" i="7"/>
  <c r="DB65" i="7"/>
  <c r="DB63" i="7"/>
  <c r="GK61" i="7"/>
  <c r="GK65" i="7"/>
  <c r="GK63" i="7"/>
  <c r="ED61" i="7"/>
  <c r="ED65" i="7"/>
  <c r="ED63" i="7"/>
  <c r="CA61" i="7"/>
  <c r="CA65" i="7"/>
  <c r="CA63" i="7"/>
  <c r="EM61" i="7"/>
  <c r="EM65" i="7"/>
  <c r="EM63" i="7"/>
  <c r="Q61" i="7"/>
  <c r="AT61" i="7"/>
  <c r="FA61" i="7"/>
  <c r="FA65" i="7"/>
  <c r="FA63" i="7"/>
  <c r="BX61" i="7"/>
  <c r="BX65" i="7"/>
  <c r="BX63" i="7"/>
  <c r="ES61" i="7"/>
  <c r="ES65" i="7"/>
  <c r="ES63" i="7"/>
  <c r="FH61" i="7"/>
  <c r="FH65" i="7"/>
  <c r="FH63" i="7"/>
  <c r="GH61" i="7"/>
  <c r="GH65" i="7"/>
  <c r="GH63" i="7"/>
  <c r="R60" i="7"/>
  <c r="AU60" i="7"/>
  <c r="CG61" i="7"/>
  <c r="CG65" i="7"/>
  <c r="CG63" i="7"/>
  <c r="FY61" i="7"/>
  <c r="FY65" i="7"/>
  <c r="FY63" i="7"/>
  <c r="EV61" i="7"/>
  <c r="EV65" i="7"/>
  <c r="EV63" i="7"/>
  <c r="EW61" i="7"/>
  <c r="EW65" i="7"/>
  <c r="EW63" i="7"/>
  <c r="DH61" i="7"/>
  <c r="DH65" i="7"/>
  <c r="DH63" i="7"/>
  <c r="CC61" i="7"/>
  <c r="CC65" i="7"/>
  <c r="CC63" i="7"/>
  <c r="FI61" i="7"/>
  <c r="FI65" i="7"/>
  <c r="FI63" i="7"/>
  <c r="EF61" i="7"/>
  <c r="EF65" i="7"/>
  <c r="EF63" i="7"/>
  <c r="DA61" i="7"/>
  <c r="DA65" i="7"/>
  <c r="DA63" i="7"/>
  <c r="GG61" i="7"/>
  <c r="GG65" i="7"/>
  <c r="GG63" i="7"/>
  <c r="DX61" i="7"/>
  <c r="DX65" i="7"/>
  <c r="DX63" i="7"/>
  <c r="CH61" i="7"/>
  <c r="CH65" i="7"/>
  <c r="CH63" i="7"/>
  <c r="ET61" i="7"/>
  <c r="ET65" i="7"/>
  <c r="ET63" i="7"/>
  <c r="CQ61" i="7"/>
  <c r="CQ65" i="7"/>
  <c r="CQ63" i="7"/>
  <c r="FC61" i="7"/>
  <c r="FC65" i="7"/>
  <c r="FC63" i="7"/>
  <c r="AU59" i="7"/>
  <c r="R59" i="7"/>
  <c r="EE61" i="7"/>
  <c r="EE65" i="7"/>
  <c r="EE63" i="7"/>
  <c r="FF61" i="7"/>
  <c r="FF65" i="7"/>
  <c r="FF63" i="7"/>
  <c r="CV61" i="7"/>
  <c r="CV65" i="7"/>
  <c r="CV63" i="7"/>
  <c r="DT61" i="7"/>
  <c r="DT65" i="7"/>
  <c r="DT63" i="7"/>
  <c r="FW61" i="7"/>
  <c r="FW65" i="7"/>
  <c r="FW63" i="7"/>
  <c r="EL61" i="7"/>
  <c r="EL65" i="7"/>
  <c r="EL63" i="7"/>
  <c r="CI61" i="7"/>
  <c r="CI65" i="7"/>
  <c r="CI63" i="7"/>
  <c r="DY61" i="7"/>
  <c r="DY65" i="7"/>
  <c r="DY63" i="7"/>
  <c r="CT61" i="7"/>
  <c r="CT65" i="7"/>
  <c r="CT63" i="7"/>
  <c r="BY61" i="7"/>
  <c r="BY65" i="7"/>
  <c r="BY63" i="7"/>
  <c r="FG61" i="7"/>
  <c r="FG65" i="7"/>
  <c r="FG63" i="7"/>
  <c r="DR61" i="7"/>
  <c r="DR65" i="7"/>
  <c r="DR63" i="7"/>
  <c r="CM61" i="7"/>
  <c r="CM65" i="7"/>
  <c r="CM63" i="7"/>
  <c r="FU61" i="7"/>
  <c r="FU65" i="7"/>
  <c r="FU63" i="7"/>
  <c r="EP61" i="7"/>
  <c r="EP65" i="7"/>
  <c r="EP63" i="7"/>
  <c r="DK61" i="7"/>
  <c r="DK65" i="7"/>
  <c r="DK63" i="7"/>
  <c r="AT59" i="7"/>
  <c r="Q59" i="7"/>
  <c r="EH61" i="7"/>
  <c r="EH65" i="7"/>
  <c r="EH63" i="7"/>
  <c r="CP61" i="7"/>
  <c r="CP65" i="7"/>
  <c r="CP63" i="7"/>
  <c r="FB61" i="7"/>
  <c r="FB65" i="7"/>
  <c r="FB63" i="7"/>
  <c r="CY61" i="7"/>
  <c r="CY65" i="7"/>
  <c r="CY63" i="7"/>
  <c r="FK61" i="7"/>
  <c r="FK65" i="7"/>
  <c r="FK63" i="7"/>
  <c r="Q50" i="2"/>
  <c r="P50" i="2"/>
  <c r="O50" i="2"/>
  <c r="FP61" i="7"/>
  <c r="FP65" i="7"/>
  <c r="FP63" i="7"/>
  <c r="CB61" i="7"/>
  <c r="CB65" i="7"/>
  <c r="CB63" i="7"/>
  <c r="EC61" i="7"/>
  <c r="EC65" i="7"/>
  <c r="EC63" i="7"/>
  <c r="CR61" i="7"/>
  <c r="CR65" i="7"/>
  <c r="CR63" i="7"/>
  <c r="DP61" i="7"/>
  <c r="DP65" i="7"/>
  <c r="DP63" i="7"/>
  <c r="GL61" i="7"/>
  <c r="GL65" i="7"/>
  <c r="GL63" i="7"/>
  <c r="EA61" i="7"/>
  <c r="EA65" i="7"/>
  <c r="EA63" i="7"/>
  <c r="EO61" i="7"/>
  <c r="EO65" i="7"/>
  <c r="EO63" i="7"/>
  <c r="DD61" i="7"/>
  <c r="DD65" i="7"/>
  <c r="DD63" i="7"/>
  <c r="EY61" i="7"/>
  <c r="EY65" i="7"/>
  <c r="EY63" i="7"/>
  <c r="BZ61" i="7"/>
  <c r="BZ65" i="7"/>
  <c r="BZ63" i="7"/>
  <c r="AU61" i="7"/>
  <c r="R61" i="7"/>
  <c r="BW61" i="7"/>
  <c r="BW65" i="7"/>
  <c r="BW63" i="7"/>
  <c r="FO61" i="7"/>
  <c r="FO65" i="7"/>
  <c r="FO63" i="7"/>
  <c r="EJ61" i="7"/>
  <c r="EJ65" i="7"/>
  <c r="EJ63" i="7"/>
  <c r="CK61" i="7"/>
  <c r="CK65" i="7"/>
  <c r="CK63" i="7"/>
  <c r="FQ61" i="7"/>
  <c r="FQ65" i="7"/>
  <c r="FQ63" i="7"/>
  <c r="EB61" i="7"/>
  <c r="EB65" i="7"/>
  <c r="EB63" i="7"/>
  <c r="CW61" i="7"/>
  <c r="CW65" i="7"/>
  <c r="CW63" i="7"/>
  <c r="GE61" i="7"/>
  <c r="GE65" i="7"/>
  <c r="GE63" i="7"/>
  <c r="EZ61" i="7"/>
  <c r="EZ65" i="7"/>
  <c r="EZ63" i="7"/>
  <c r="DU61" i="7"/>
  <c r="DU65" i="7"/>
  <c r="DU63" i="7"/>
  <c r="Q62" i="7"/>
  <c r="AT62" i="7"/>
  <c r="ER61" i="7"/>
  <c r="ER65" i="7"/>
  <c r="ER63" i="7"/>
  <c r="CX61" i="7"/>
  <c r="CX65" i="7"/>
  <c r="CX63" i="7"/>
  <c r="FJ61" i="7"/>
  <c r="FJ65" i="7"/>
  <c r="FJ63" i="7"/>
  <c r="DG61" i="7"/>
  <c r="DG65" i="7"/>
  <c r="DG63" i="7"/>
  <c r="FS61" i="7"/>
  <c r="FS65" i="7"/>
  <c r="FS63" i="7"/>
  <c r="O51" i="2"/>
  <c r="P51" i="2"/>
  <c r="Q51" i="2"/>
  <c r="DV61" i="7"/>
  <c r="DV65" i="7"/>
  <c r="DV63" i="7"/>
  <c r="EI61" i="7"/>
  <c r="EI65" i="7"/>
  <c r="EI63" i="7"/>
  <c r="EK61" i="7"/>
  <c r="EK65" i="7"/>
  <c r="EK63" i="7"/>
  <c r="GD61" i="7"/>
  <c r="GD65" i="7"/>
  <c r="GD63" i="7"/>
  <c r="CO61" i="7"/>
  <c r="CO65" i="7"/>
  <c r="CO63" i="7"/>
  <c r="DL61" i="7"/>
  <c r="DL65" i="7"/>
  <c r="DL63" i="7"/>
  <c r="EU61" i="7"/>
  <c r="EU65" i="7"/>
  <c r="EU63" i="7"/>
  <c r="DM61" i="7"/>
  <c r="DM65" i="7"/>
  <c r="DM63" i="7"/>
  <c r="CJ61" i="7"/>
  <c r="CJ65" i="7"/>
  <c r="CJ63" i="7"/>
  <c r="GB61" i="7"/>
  <c r="GB65" i="7"/>
  <c r="GB63" i="7"/>
  <c r="CU61" i="7"/>
  <c r="CU65" i="7"/>
  <c r="CU63" i="7"/>
  <c r="GC61" i="7"/>
  <c r="GC65" i="7"/>
  <c r="GC63" i="7"/>
  <c r="EN61" i="7"/>
  <c r="EN65" i="7"/>
  <c r="EN63" i="7"/>
  <c r="DI61" i="7"/>
  <c r="DI65" i="7"/>
  <c r="DI63" i="7"/>
  <c r="CD61" i="7"/>
  <c r="CD65" i="7"/>
  <c r="CD63" i="7"/>
  <c r="FL61" i="7"/>
  <c r="FL65" i="7"/>
  <c r="FL63" i="7"/>
  <c r="EG61" i="7"/>
  <c r="EG65" i="7"/>
  <c r="EG63" i="7"/>
  <c r="BV61" i="7"/>
  <c r="BV65" i="7"/>
  <c r="BV63" i="7"/>
  <c r="FD61" i="7"/>
  <c r="FD65" i="7"/>
  <c r="FD63" i="7"/>
  <c r="DF61" i="7"/>
  <c r="DF65" i="7"/>
  <c r="DF63" i="7"/>
  <c r="FR61" i="7"/>
  <c r="FR65" i="7"/>
  <c r="FR63" i="7"/>
  <c r="DO61" i="7"/>
  <c r="DO65" i="7"/>
  <c r="DO63" i="7"/>
  <c r="GA61" i="7"/>
  <c r="GA65" i="7"/>
  <c r="GA63" i="7"/>
  <c r="AD59" i="7" l="1"/>
  <c r="AG59" i="7"/>
  <c r="AG60" i="7"/>
  <c r="AD60" i="7"/>
  <c r="AG61" i="7"/>
  <c r="AD61" i="7"/>
  <c r="AD62" i="7"/>
  <c r="AG62" i="7"/>
  <c r="Q53" i="2"/>
  <c r="C58" i="2" s="1"/>
  <c r="O53" i="2"/>
  <c r="A58" i="2" s="1"/>
  <c r="AC59" i="7"/>
  <c r="AF59" i="7"/>
  <c r="T59" i="7"/>
  <c r="S59" i="7"/>
  <c r="AF62" i="7"/>
  <c r="AC62" i="7"/>
  <c r="T62" i="7"/>
  <c r="S62" i="7"/>
  <c r="P53" i="2"/>
  <c r="B58" i="2" s="1"/>
  <c r="AF61" i="7"/>
  <c r="AC61" i="7"/>
  <c r="T61" i="7"/>
  <c r="S61" i="7"/>
  <c r="AF60" i="7"/>
  <c r="AC60" i="7"/>
  <c r="T60" i="7"/>
  <c r="S60" i="7"/>
  <c r="V60" i="7" l="1"/>
  <c r="Y60" i="7" s="1"/>
  <c r="AA60" i="7"/>
  <c r="U59" i="7"/>
  <c r="Z59" i="7"/>
  <c r="V61" i="7"/>
  <c r="Y61" i="7" s="1"/>
  <c r="AA61" i="7"/>
  <c r="U61" i="7"/>
  <c r="Z61" i="7"/>
  <c r="Z62" i="7"/>
  <c r="U62" i="7"/>
  <c r="AA62" i="7"/>
  <c r="V62" i="7"/>
  <c r="Y62" i="7" s="1"/>
  <c r="AA59" i="7"/>
  <c r="V59" i="7"/>
  <c r="Y59" i="7" s="1"/>
  <c r="EN58" i="2"/>
  <c r="EF58" i="2"/>
  <c r="DX58" i="2"/>
  <c r="DP58" i="2"/>
  <c r="DH58" i="2"/>
  <c r="CZ58" i="2"/>
  <c r="CR58" i="2"/>
  <c r="CJ58" i="2"/>
  <c r="CB58" i="2"/>
  <c r="BT58" i="2"/>
  <c r="BL58" i="2"/>
  <c r="BD58" i="2"/>
  <c r="AV58" i="2"/>
  <c r="AN58" i="2"/>
  <c r="AF58" i="2"/>
  <c r="EM58" i="2"/>
  <c r="ED58" i="2"/>
  <c r="DU58" i="2"/>
  <c r="DL58" i="2"/>
  <c r="DC58" i="2"/>
  <c r="CT58" i="2"/>
  <c r="CK58" i="2"/>
  <c r="CA58" i="2"/>
  <c r="BR58" i="2"/>
  <c r="BI58" i="2"/>
  <c r="AZ58" i="2"/>
  <c r="AQ58" i="2"/>
  <c r="AH58" i="2"/>
  <c r="ES58" i="2"/>
  <c r="CP58" i="2"/>
  <c r="AM58" i="2"/>
  <c r="EU58" i="2"/>
  <c r="EL58" i="2"/>
  <c r="EC58" i="2"/>
  <c r="DT58" i="2"/>
  <c r="DK58" i="2"/>
  <c r="DB58" i="2"/>
  <c r="CS58" i="2"/>
  <c r="CI58" i="2"/>
  <c r="BZ58" i="2"/>
  <c r="BQ58" i="2"/>
  <c r="BH58" i="2"/>
  <c r="AY58" i="2"/>
  <c r="AP58" i="2"/>
  <c r="AG58" i="2"/>
  <c r="EJ58" i="2"/>
  <c r="DR58" i="2"/>
  <c r="BX58" i="2"/>
  <c r="ET58" i="2"/>
  <c r="EK58" i="2"/>
  <c r="EB58" i="2"/>
  <c r="DS58" i="2"/>
  <c r="DJ58" i="2"/>
  <c r="DA58" i="2"/>
  <c r="CQ58" i="2"/>
  <c r="CH58" i="2"/>
  <c r="BY58" i="2"/>
  <c r="BP58" i="2"/>
  <c r="BG58" i="2"/>
  <c r="AX58" i="2"/>
  <c r="AO58" i="2"/>
  <c r="AE58" i="2"/>
  <c r="DI58" i="2"/>
  <c r="BO58" i="2"/>
  <c r="EA58" i="2"/>
  <c r="CG58" i="2"/>
  <c r="AW58" i="2"/>
  <c r="ER58" i="2"/>
  <c r="EI58" i="2"/>
  <c r="DZ58" i="2"/>
  <c r="DQ58" i="2"/>
  <c r="DG58" i="2"/>
  <c r="CX58" i="2"/>
  <c r="CO58" i="2"/>
  <c r="CF58" i="2"/>
  <c r="BW58" i="2"/>
  <c r="BN58" i="2"/>
  <c r="BE58" i="2"/>
  <c r="AU58" i="2"/>
  <c r="AL58" i="2"/>
  <c r="EQ58" i="2"/>
  <c r="EH58" i="2"/>
  <c r="DY58" i="2"/>
  <c r="DO58" i="2"/>
  <c r="DF58" i="2"/>
  <c r="CW58" i="2"/>
  <c r="CN58" i="2"/>
  <c r="CE58" i="2"/>
  <c r="BV58" i="2"/>
  <c r="BM58" i="2"/>
  <c r="BC58" i="2"/>
  <c r="AT58" i="2"/>
  <c r="AK58" i="2"/>
  <c r="EP58" i="2"/>
  <c r="EG58" i="2"/>
  <c r="DW58" i="2"/>
  <c r="DN58" i="2"/>
  <c r="DE58" i="2"/>
  <c r="CV58" i="2"/>
  <c r="CM58" i="2"/>
  <c r="CD58" i="2"/>
  <c r="BU58" i="2"/>
  <c r="BK58" i="2"/>
  <c r="BB58" i="2"/>
  <c r="AS58" i="2"/>
  <c r="AJ58" i="2"/>
  <c r="EO58" i="2"/>
  <c r="EE58" i="2"/>
  <c r="DV58" i="2"/>
  <c r="DM58" i="2"/>
  <c r="DD58" i="2"/>
  <c r="CU58" i="2"/>
  <c r="CL58" i="2"/>
  <c r="CC58" i="2"/>
  <c r="BS58" i="2"/>
  <c r="BJ58" i="2"/>
  <c r="BA58" i="2"/>
  <c r="AR58" i="2"/>
  <c r="AI58" i="2"/>
  <c r="CY58" i="2"/>
  <c r="BF58" i="2"/>
  <c r="Z60" i="7"/>
  <c r="U60" i="7"/>
  <c r="G61" i="2"/>
  <c r="G59" i="2"/>
  <c r="G58" i="2"/>
  <c r="G60" i="2"/>
  <c r="K59" i="2" l="1"/>
  <c r="H59" i="2"/>
  <c r="AK62" i="7"/>
  <c r="AM62" i="7"/>
  <c r="AL62" i="7"/>
  <c r="AM61" i="7"/>
  <c r="AL61" i="7"/>
  <c r="AK61" i="7"/>
  <c r="X62" i="7"/>
  <c r="W62" i="7"/>
  <c r="X60" i="7"/>
  <c r="W60" i="7"/>
  <c r="W61" i="7"/>
  <c r="X61" i="7"/>
  <c r="X59" i="7"/>
  <c r="W59" i="7"/>
  <c r="W63" i="7" s="1"/>
  <c r="K60" i="2"/>
  <c r="H60" i="2"/>
  <c r="AM59" i="7"/>
  <c r="AM63" i="7" s="1"/>
  <c r="L74" i="7" s="1"/>
  <c r="AL59" i="7"/>
  <c r="AL63" i="7" s="1"/>
  <c r="K74" i="7" s="1"/>
  <c r="AK59" i="7"/>
  <c r="AK63" i="7" s="1"/>
  <c r="J74" i="7" s="1"/>
  <c r="K61" i="2"/>
  <c r="H61" i="2"/>
  <c r="K58" i="2"/>
  <c r="H58" i="2"/>
  <c r="AM60" i="7"/>
  <c r="AL60" i="7"/>
  <c r="AK60" i="7"/>
  <c r="I60" i="2" l="1"/>
  <c r="J60" i="2"/>
  <c r="AR60" i="7"/>
  <c r="AJ60" i="7"/>
  <c r="AI60" i="7"/>
  <c r="AH60" i="7"/>
  <c r="AS60" i="7"/>
  <c r="AP75" i="7"/>
  <c r="AP77" i="7"/>
  <c r="AP76" i="7"/>
  <c r="AP74" i="7"/>
  <c r="AQ76" i="7"/>
  <c r="AQ77" i="7"/>
  <c r="AQ74" i="7"/>
  <c r="AQ75" i="7"/>
  <c r="AS59" i="7"/>
  <c r="AJ59" i="7"/>
  <c r="AJ63" i="7" s="1"/>
  <c r="I74" i="7" s="1"/>
  <c r="AI59" i="7"/>
  <c r="AI63" i="7" s="1"/>
  <c r="H74" i="7" s="1"/>
  <c r="AR59" i="7"/>
  <c r="AH59" i="7"/>
  <c r="AH63" i="7" s="1"/>
  <c r="G74" i="7" s="1"/>
  <c r="J58" i="2"/>
  <c r="I58" i="2"/>
  <c r="J61" i="2"/>
  <c r="I61" i="2"/>
  <c r="J59" i="2"/>
  <c r="I59" i="2"/>
  <c r="AR61" i="7"/>
  <c r="AJ61" i="7"/>
  <c r="AI61" i="7"/>
  <c r="AS61" i="7"/>
  <c r="AH61" i="7"/>
  <c r="AS62" i="7"/>
  <c r="AR62" i="7"/>
  <c r="AJ62" i="7"/>
  <c r="AI62" i="7"/>
  <c r="AH62" i="7"/>
  <c r="I62" i="2" l="1"/>
  <c r="BG62" i="7"/>
  <c r="BF62" i="7"/>
  <c r="BE62" i="7"/>
  <c r="BD59" i="7"/>
  <c r="BD63" i="7" s="1"/>
  <c r="C74" i="7" s="1"/>
  <c r="BC59" i="7"/>
  <c r="BC63" i="7" s="1"/>
  <c r="B74" i="7" s="1"/>
  <c r="BB59" i="7"/>
  <c r="BB63" i="7" s="1"/>
  <c r="A74" i="7" s="1"/>
  <c r="AO74" i="7"/>
  <c r="AO75" i="7"/>
  <c r="AO77" i="7"/>
  <c r="AO76" i="7"/>
  <c r="BB60" i="7"/>
  <c r="BC60" i="7"/>
  <c r="BD60" i="7"/>
  <c r="BE59" i="7"/>
  <c r="BE63" i="7" s="1"/>
  <c r="D74" i="7" s="1"/>
  <c r="BG59" i="7"/>
  <c r="BG63" i="7" s="1"/>
  <c r="F74" i="7" s="1"/>
  <c r="BF59" i="7"/>
  <c r="BF63" i="7" s="1"/>
  <c r="E74" i="7" s="1"/>
  <c r="Q60" i="2"/>
  <c r="P60" i="2"/>
  <c r="O60" i="2"/>
  <c r="AN75" i="7"/>
  <c r="AN74" i="7"/>
  <c r="AN77" i="7"/>
  <c r="AN76" i="7"/>
  <c r="Q61" i="2"/>
  <c r="P61" i="2"/>
  <c r="O61" i="2"/>
  <c r="BD61" i="7"/>
  <c r="BC61" i="7"/>
  <c r="BB61" i="7"/>
  <c r="BG60" i="7"/>
  <c r="BF60" i="7"/>
  <c r="BE60" i="7"/>
  <c r="BG61" i="7"/>
  <c r="BF61" i="7"/>
  <c r="BE61" i="7"/>
  <c r="Q58" i="2"/>
  <c r="Q62" i="2" s="1"/>
  <c r="C67" i="2" s="1"/>
  <c r="P58" i="2"/>
  <c r="O58" i="2"/>
  <c r="O62" i="2" s="1"/>
  <c r="A67" i="2" s="1"/>
  <c r="BC62" i="7"/>
  <c r="BB62" i="7"/>
  <c r="BD62" i="7"/>
  <c r="O59" i="2"/>
  <c r="Q59" i="2"/>
  <c r="P59" i="2"/>
  <c r="P62" i="2" l="1"/>
  <c r="B67" i="2" s="1"/>
  <c r="EQ67" i="2"/>
  <c r="EI67" i="2"/>
  <c r="EA67" i="2"/>
  <c r="DS67" i="2"/>
  <c r="DK67" i="2"/>
  <c r="DC67" i="2"/>
  <c r="CU67" i="2"/>
  <c r="CM67" i="2"/>
  <c r="CE67" i="2"/>
  <c r="BW67" i="2"/>
  <c r="BO67" i="2"/>
  <c r="BG67" i="2"/>
  <c r="AY67" i="2"/>
  <c r="AQ67" i="2"/>
  <c r="AI67" i="2"/>
  <c r="EP67" i="2"/>
  <c r="EH67" i="2"/>
  <c r="DZ67" i="2"/>
  <c r="DR67" i="2"/>
  <c r="DJ67" i="2"/>
  <c r="DB67" i="2"/>
  <c r="CT67" i="2"/>
  <c r="CL67" i="2"/>
  <c r="EU67" i="2"/>
  <c r="EK67" i="2"/>
  <c r="DY67" i="2"/>
  <c r="DO67" i="2"/>
  <c r="DE67" i="2"/>
  <c r="CS67" i="2"/>
  <c r="CI67" i="2"/>
  <c r="BZ67" i="2"/>
  <c r="BQ67" i="2"/>
  <c r="BH67" i="2"/>
  <c r="AX67" i="2"/>
  <c r="AO67" i="2"/>
  <c r="AF67" i="2"/>
  <c r="ET67" i="2"/>
  <c r="EJ67" i="2"/>
  <c r="DX67" i="2"/>
  <c r="DN67" i="2"/>
  <c r="DD67" i="2"/>
  <c r="CR67" i="2"/>
  <c r="CH67" i="2"/>
  <c r="BY67" i="2"/>
  <c r="BP67" i="2"/>
  <c r="BF67" i="2"/>
  <c r="AW67" i="2"/>
  <c r="AN67" i="2"/>
  <c r="AE67" i="2"/>
  <c r="ES67" i="2"/>
  <c r="EG67" i="2"/>
  <c r="DW67" i="2"/>
  <c r="DM67" i="2"/>
  <c r="DA67" i="2"/>
  <c r="CQ67" i="2"/>
  <c r="CG67" i="2"/>
  <c r="BX67" i="2"/>
  <c r="BN67" i="2"/>
  <c r="BE67" i="2"/>
  <c r="AV67" i="2"/>
  <c r="AM67" i="2"/>
  <c r="DL67" i="2"/>
  <c r="BM67" i="2"/>
  <c r="AU67" i="2"/>
  <c r="ER67" i="2"/>
  <c r="EF67" i="2"/>
  <c r="DV67" i="2"/>
  <c r="CZ67" i="2"/>
  <c r="CP67" i="2"/>
  <c r="CF67" i="2"/>
  <c r="BV67" i="2"/>
  <c r="BD67" i="2"/>
  <c r="AL67" i="2"/>
  <c r="EO67" i="2"/>
  <c r="EE67" i="2"/>
  <c r="DU67" i="2"/>
  <c r="DI67" i="2"/>
  <c r="CY67" i="2"/>
  <c r="CO67" i="2"/>
  <c r="CD67" i="2"/>
  <c r="BU67" i="2"/>
  <c r="BL67" i="2"/>
  <c r="BC67" i="2"/>
  <c r="AT67" i="2"/>
  <c r="AK67" i="2"/>
  <c r="EN67" i="2"/>
  <c r="ED67" i="2"/>
  <c r="DT67" i="2"/>
  <c r="DH67" i="2"/>
  <c r="CX67" i="2"/>
  <c r="CN67" i="2"/>
  <c r="CC67" i="2"/>
  <c r="BT67" i="2"/>
  <c r="BK67" i="2"/>
  <c r="BB67" i="2"/>
  <c r="AS67" i="2"/>
  <c r="AJ67" i="2"/>
  <c r="EM67" i="2"/>
  <c r="EC67" i="2"/>
  <c r="DQ67" i="2"/>
  <c r="DG67" i="2"/>
  <c r="CW67" i="2"/>
  <c r="CK67" i="2"/>
  <c r="CB67" i="2"/>
  <c r="BS67" i="2"/>
  <c r="BJ67" i="2"/>
  <c r="BA67" i="2"/>
  <c r="AR67" i="2"/>
  <c r="AH67" i="2"/>
  <c r="EL67" i="2"/>
  <c r="EB67" i="2"/>
  <c r="DP67" i="2"/>
  <c r="DF67" i="2"/>
  <c r="CV67" i="2"/>
  <c r="CJ67" i="2"/>
  <c r="CA67" i="2"/>
  <c r="BR67" i="2"/>
  <c r="BI67" i="2"/>
  <c r="AZ67" i="2"/>
  <c r="AP67" i="2"/>
  <c r="AG67" i="2"/>
  <c r="G67" i="2"/>
  <c r="G69" i="2"/>
  <c r="G70" i="2"/>
  <c r="G68" i="2"/>
  <c r="O74" i="7"/>
  <c r="GL72" i="7"/>
  <c r="GD72" i="7"/>
  <c r="FV72" i="7"/>
  <c r="FN72" i="7"/>
  <c r="FF72" i="7"/>
  <c r="EX72" i="7"/>
  <c r="EP72" i="7"/>
  <c r="EH72" i="7"/>
  <c r="DZ72" i="7"/>
  <c r="DR72" i="7"/>
  <c r="DJ72" i="7"/>
  <c r="DB72" i="7"/>
  <c r="CT72" i="7"/>
  <c r="CL72" i="7"/>
  <c r="CD72" i="7"/>
  <c r="BV72" i="7"/>
  <c r="O77" i="7"/>
  <c r="O76" i="7"/>
  <c r="GF72" i="7"/>
  <c r="FW72" i="7"/>
  <c r="FM72" i="7"/>
  <c r="FD72" i="7"/>
  <c r="EU72" i="7"/>
  <c r="EL72" i="7"/>
  <c r="EC72" i="7"/>
  <c r="DT72" i="7"/>
  <c r="DK72" i="7"/>
  <c r="DA72" i="7"/>
  <c r="CR72" i="7"/>
  <c r="CI72" i="7"/>
  <c r="BZ72" i="7"/>
  <c r="GE72" i="7"/>
  <c r="FU72" i="7"/>
  <c r="FL72" i="7"/>
  <c r="FC72" i="7"/>
  <c r="ET72" i="7"/>
  <c r="EK72" i="7"/>
  <c r="EB72" i="7"/>
  <c r="DS72" i="7"/>
  <c r="DI72" i="7"/>
  <c r="CZ72" i="7"/>
  <c r="CQ72" i="7"/>
  <c r="CH72" i="7"/>
  <c r="BY72" i="7"/>
  <c r="GC72" i="7"/>
  <c r="FT72" i="7"/>
  <c r="FK72" i="7"/>
  <c r="FB72" i="7"/>
  <c r="ES72" i="7"/>
  <c r="EJ72" i="7"/>
  <c r="EA72" i="7"/>
  <c r="DQ72" i="7"/>
  <c r="DH72" i="7"/>
  <c r="CY72" i="7"/>
  <c r="CP72" i="7"/>
  <c r="CG72" i="7"/>
  <c r="BX72" i="7"/>
  <c r="GB72" i="7"/>
  <c r="FP72" i="7"/>
  <c r="EZ72" i="7"/>
  <c r="EM72" i="7"/>
  <c r="DW72" i="7"/>
  <c r="DG72" i="7"/>
  <c r="CU72" i="7"/>
  <c r="CE72" i="7"/>
  <c r="GA72" i="7"/>
  <c r="FO72" i="7"/>
  <c r="EY72" i="7"/>
  <c r="EI72" i="7"/>
  <c r="DV72" i="7"/>
  <c r="DF72" i="7"/>
  <c r="CS72" i="7"/>
  <c r="CC72" i="7"/>
  <c r="O75" i="7"/>
  <c r="FZ72" i="7"/>
  <c r="FJ72" i="7"/>
  <c r="EW72" i="7"/>
  <c r="EG72" i="7"/>
  <c r="DU72" i="7"/>
  <c r="DE72" i="7"/>
  <c r="CO72" i="7"/>
  <c r="CB72" i="7"/>
  <c r="GK72" i="7"/>
  <c r="FY72" i="7"/>
  <c r="FI72" i="7"/>
  <c r="EV72" i="7"/>
  <c r="EF72" i="7"/>
  <c r="DP72" i="7"/>
  <c r="DD72" i="7"/>
  <c r="CN72" i="7"/>
  <c r="CA72" i="7"/>
  <c r="GJ72" i="7"/>
  <c r="FX72" i="7"/>
  <c r="FH72" i="7"/>
  <c r="ER72" i="7"/>
  <c r="EE72" i="7"/>
  <c r="DO72" i="7"/>
  <c r="DC72" i="7"/>
  <c r="CM72" i="7"/>
  <c r="BW72" i="7"/>
  <c r="GI72" i="7"/>
  <c r="FS72" i="7"/>
  <c r="FG72" i="7"/>
  <c r="EQ72" i="7"/>
  <c r="ED72" i="7"/>
  <c r="DN72" i="7"/>
  <c r="CX72" i="7"/>
  <c r="CK72" i="7"/>
  <c r="GH72" i="7"/>
  <c r="FR72" i="7"/>
  <c r="FE72" i="7"/>
  <c r="EO72" i="7"/>
  <c r="DY72" i="7"/>
  <c r="DM72" i="7"/>
  <c r="CW72" i="7"/>
  <c r="CJ72" i="7"/>
  <c r="GG72" i="7"/>
  <c r="FQ72" i="7"/>
  <c r="FA72" i="7"/>
  <c r="EN72" i="7"/>
  <c r="DX72" i="7"/>
  <c r="DL72" i="7"/>
  <c r="CV72" i="7"/>
  <c r="CF72" i="7"/>
  <c r="GK73" i="7"/>
  <c r="GK77" i="7" s="1"/>
  <c r="GC73" i="7"/>
  <c r="GC77" i="7" s="1"/>
  <c r="FU73" i="7"/>
  <c r="FU77" i="7" s="1"/>
  <c r="FM73" i="7"/>
  <c r="FM77" i="7" s="1"/>
  <c r="FE73" i="7"/>
  <c r="FE77" i="7" s="1"/>
  <c r="EW73" i="7"/>
  <c r="EW77" i="7" s="1"/>
  <c r="EO73" i="7"/>
  <c r="EO77" i="7" s="1"/>
  <c r="EG73" i="7"/>
  <c r="EG77" i="7" s="1"/>
  <c r="DY73" i="7"/>
  <c r="DY77" i="7" s="1"/>
  <c r="DQ73" i="7"/>
  <c r="DQ77" i="7" s="1"/>
  <c r="DI73" i="7"/>
  <c r="DI77" i="7" s="1"/>
  <c r="DA73" i="7"/>
  <c r="DA77" i="7" s="1"/>
  <c r="CS73" i="7"/>
  <c r="CS77" i="7" s="1"/>
  <c r="CK73" i="7"/>
  <c r="CK77" i="7" s="1"/>
  <c r="CC73" i="7"/>
  <c r="CC77" i="7" s="1"/>
  <c r="GD73" i="7"/>
  <c r="GD77" i="7" s="1"/>
  <c r="FT73" i="7"/>
  <c r="FT77" i="7" s="1"/>
  <c r="FK73" i="7"/>
  <c r="FK77" i="7" s="1"/>
  <c r="FB73" i="7"/>
  <c r="FB77" i="7" s="1"/>
  <c r="ES73" i="7"/>
  <c r="ES77" i="7" s="1"/>
  <c r="EJ73" i="7"/>
  <c r="EJ77" i="7" s="1"/>
  <c r="EA73" i="7"/>
  <c r="EA77" i="7" s="1"/>
  <c r="DR73" i="7"/>
  <c r="DR77" i="7" s="1"/>
  <c r="DH73" i="7"/>
  <c r="DH77" i="7" s="1"/>
  <c r="CY73" i="7"/>
  <c r="CY77" i="7" s="1"/>
  <c r="CP73" i="7"/>
  <c r="CP77" i="7" s="1"/>
  <c r="CG73" i="7"/>
  <c r="CG77" i="7" s="1"/>
  <c r="BX73" i="7"/>
  <c r="BX77" i="7" s="1"/>
  <c r="GL73" i="7"/>
  <c r="GL77" i="7" s="1"/>
  <c r="GB73" i="7"/>
  <c r="GB77" i="7" s="1"/>
  <c r="FS73" i="7"/>
  <c r="FS77" i="7" s="1"/>
  <c r="FJ73" i="7"/>
  <c r="FJ77" i="7" s="1"/>
  <c r="FA73" i="7"/>
  <c r="FA77" i="7" s="1"/>
  <c r="ER73" i="7"/>
  <c r="ER77" i="7" s="1"/>
  <c r="EI73" i="7"/>
  <c r="EI77" i="7" s="1"/>
  <c r="DZ73" i="7"/>
  <c r="DZ77" i="7" s="1"/>
  <c r="DP73" i="7"/>
  <c r="DP77" i="7" s="1"/>
  <c r="DG73" i="7"/>
  <c r="DG77" i="7" s="1"/>
  <c r="CX73" i="7"/>
  <c r="CX77" i="7" s="1"/>
  <c r="CO73" i="7"/>
  <c r="CO77" i="7" s="1"/>
  <c r="CF73" i="7"/>
  <c r="CF77" i="7" s="1"/>
  <c r="BW73" i="7"/>
  <c r="BW77" i="7" s="1"/>
  <c r="GJ73" i="7"/>
  <c r="GJ77" i="7" s="1"/>
  <c r="GA73" i="7"/>
  <c r="GA77" i="7" s="1"/>
  <c r="FR73" i="7"/>
  <c r="FR77" i="7" s="1"/>
  <c r="FI73" i="7"/>
  <c r="FI77" i="7" s="1"/>
  <c r="EZ73" i="7"/>
  <c r="EZ77" i="7" s="1"/>
  <c r="EQ73" i="7"/>
  <c r="EQ77" i="7" s="1"/>
  <c r="EH73" i="7"/>
  <c r="EH77" i="7" s="1"/>
  <c r="DX73" i="7"/>
  <c r="DX77" i="7" s="1"/>
  <c r="DO73" i="7"/>
  <c r="DO77" i="7" s="1"/>
  <c r="DF73" i="7"/>
  <c r="DF77" i="7" s="1"/>
  <c r="CW73" i="7"/>
  <c r="CW77" i="7" s="1"/>
  <c r="CN73" i="7"/>
  <c r="CN77" i="7" s="1"/>
  <c r="CE73" i="7"/>
  <c r="CE77" i="7" s="1"/>
  <c r="BV73" i="7"/>
  <c r="BV77" i="7" s="1"/>
  <c r="P74" i="7"/>
  <c r="GI73" i="7"/>
  <c r="GI77" i="7" s="1"/>
  <c r="FZ73" i="7"/>
  <c r="FZ77" i="7" s="1"/>
  <c r="FQ73" i="7"/>
  <c r="FQ77" i="7" s="1"/>
  <c r="FH73" i="7"/>
  <c r="FH77" i="7" s="1"/>
  <c r="EY73" i="7"/>
  <c r="EY77" i="7" s="1"/>
  <c r="EP73" i="7"/>
  <c r="EP77" i="7" s="1"/>
  <c r="EF73" i="7"/>
  <c r="EF77" i="7" s="1"/>
  <c r="DW73" i="7"/>
  <c r="DW77" i="7" s="1"/>
  <c r="DN73" i="7"/>
  <c r="DN77" i="7" s="1"/>
  <c r="DE73" i="7"/>
  <c r="DE77" i="7" s="1"/>
  <c r="CV73" i="7"/>
  <c r="CV77" i="7" s="1"/>
  <c r="P75" i="7"/>
  <c r="GG73" i="7"/>
  <c r="GG77" i="7" s="1"/>
  <c r="FX73" i="7"/>
  <c r="FX77" i="7" s="1"/>
  <c r="FO73" i="7"/>
  <c r="FO77" i="7" s="1"/>
  <c r="FF73" i="7"/>
  <c r="FF77" i="7" s="1"/>
  <c r="EV73" i="7"/>
  <c r="EV77" i="7" s="1"/>
  <c r="EM73" i="7"/>
  <c r="EM77" i="7" s="1"/>
  <c r="ED73" i="7"/>
  <c r="ED77" i="7" s="1"/>
  <c r="P77" i="7"/>
  <c r="P76" i="7"/>
  <c r="GE73" i="7"/>
  <c r="GE77" i="7" s="1"/>
  <c r="FV73" i="7"/>
  <c r="FV77" i="7" s="1"/>
  <c r="FL73" i="7"/>
  <c r="FL77" i="7" s="1"/>
  <c r="FC73" i="7"/>
  <c r="FC77" i="7" s="1"/>
  <c r="ET73" i="7"/>
  <c r="ET77" i="7" s="1"/>
  <c r="EK73" i="7"/>
  <c r="EK77" i="7" s="1"/>
  <c r="FG73" i="7"/>
  <c r="FG77" i="7" s="1"/>
  <c r="EB73" i="7"/>
  <c r="EB77" i="7" s="1"/>
  <c r="DJ73" i="7"/>
  <c r="DJ77" i="7" s="1"/>
  <c r="CQ73" i="7"/>
  <c r="CQ77" i="7" s="1"/>
  <c r="CA73" i="7"/>
  <c r="CA77" i="7" s="1"/>
  <c r="FD73" i="7"/>
  <c r="FD77" i="7" s="1"/>
  <c r="DV73" i="7"/>
  <c r="DV77" i="7" s="1"/>
  <c r="DD73" i="7"/>
  <c r="DD77" i="7" s="1"/>
  <c r="CM73" i="7"/>
  <c r="CM77" i="7" s="1"/>
  <c r="BZ73" i="7"/>
  <c r="BZ77" i="7" s="1"/>
  <c r="GH73" i="7"/>
  <c r="GH77" i="7" s="1"/>
  <c r="EX73" i="7"/>
  <c r="EX77" i="7" s="1"/>
  <c r="DU73" i="7"/>
  <c r="DU77" i="7" s="1"/>
  <c r="DC73" i="7"/>
  <c r="DC77" i="7" s="1"/>
  <c r="CL73" i="7"/>
  <c r="CL77" i="7" s="1"/>
  <c r="BY73" i="7"/>
  <c r="BY77" i="7" s="1"/>
  <c r="GF73" i="7"/>
  <c r="GF77" i="7" s="1"/>
  <c r="EU73" i="7"/>
  <c r="EU77" i="7" s="1"/>
  <c r="DT73" i="7"/>
  <c r="DT77" i="7" s="1"/>
  <c r="DB73" i="7"/>
  <c r="DB77" i="7" s="1"/>
  <c r="CJ73" i="7"/>
  <c r="CJ77" i="7" s="1"/>
  <c r="FY73" i="7"/>
  <c r="FY77" i="7" s="1"/>
  <c r="EN73" i="7"/>
  <c r="EN77" i="7" s="1"/>
  <c r="DS73" i="7"/>
  <c r="DS77" i="7" s="1"/>
  <c r="CZ73" i="7"/>
  <c r="CZ77" i="7" s="1"/>
  <c r="CI73" i="7"/>
  <c r="CI77" i="7" s="1"/>
  <c r="FW73" i="7"/>
  <c r="FW77" i="7" s="1"/>
  <c r="EL73" i="7"/>
  <c r="EL77" i="7" s="1"/>
  <c r="DM73" i="7"/>
  <c r="DM77" i="7" s="1"/>
  <c r="CU73" i="7"/>
  <c r="CU77" i="7" s="1"/>
  <c r="CH73" i="7"/>
  <c r="CH77" i="7" s="1"/>
  <c r="FP73" i="7"/>
  <c r="FP77" i="7" s="1"/>
  <c r="EE73" i="7"/>
  <c r="EE77" i="7" s="1"/>
  <c r="DL73" i="7"/>
  <c r="DL77" i="7" s="1"/>
  <c r="CT73" i="7"/>
  <c r="CT77" i="7" s="1"/>
  <c r="CD73" i="7"/>
  <c r="CD77" i="7" s="1"/>
  <c r="FN73" i="7"/>
  <c r="FN77" i="7" s="1"/>
  <c r="EC73" i="7"/>
  <c r="EC77" i="7" s="1"/>
  <c r="DK73" i="7"/>
  <c r="DK77" i="7" s="1"/>
  <c r="CR73" i="7"/>
  <c r="CR77" i="7" s="1"/>
  <c r="CB73" i="7"/>
  <c r="CB77" i="7" s="1"/>
  <c r="EY76" i="7" l="1"/>
  <c r="EY80" i="7"/>
  <c r="EY78" i="7"/>
  <c r="CX76" i="7"/>
  <c r="CX80" i="7"/>
  <c r="CX78" i="7"/>
  <c r="GK76" i="7"/>
  <c r="GK80" i="7"/>
  <c r="GK78" i="7"/>
  <c r="FC76" i="7"/>
  <c r="FC80" i="7"/>
  <c r="FC78" i="7"/>
  <c r="GF76" i="7"/>
  <c r="GF80" i="7"/>
  <c r="GF78" i="7"/>
  <c r="DM76" i="7"/>
  <c r="DM80" i="7"/>
  <c r="DM78" i="7"/>
  <c r="CN76" i="7"/>
  <c r="CN80" i="7"/>
  <c r="CN78" i="7"/>
  <c r="DJ76" i="7"/>
  <c r="DJ80" i="7"/>
  <c r="DJ78" i="7"/>
  <c r="AU74" i="7"/>
  <c r="R74" i="7"/>
  <c r="DX76" i="7"/>
  <c r="DX80" i="7"/>
  <c r="DX78" i="7"/>
  <c r="DO76" i="7"/>
  <c r="DO80" i="7"/>
  <c r="DO78" i="7"/>
  <c r="CC76" i="7"/>
  <c r="CC80" i="7"/>
  <c r="CC78" i="7"/>
  <c r="CE76" i="7"/>
  <c r="CE80" i="7"/>
  <c r="CE78" i="7"/>
  <c r="CZ76" i="7"/>
  <c r="CZ80" i="7"/>
  <c r="CZ78" i="7"/>
  <c r="Q77" i="7"/>
  <c r="AT77" i="7"/>
  <c r="AU77" i="7"/>
  <c r="R77" i="7"/>
  <c r="R75" i="7"/>
  <c r="AU75" i="7"/>
  <c r="GG76" i="7"/>
  <c r="GG80" i="7"/>
  <c r="GG78" i="7"/>
  <c r="GH76" i="7"/>
  <c r="GH80" i="7"/>
  <c r="GH78" i="7"/>
  <c r="GI76" i="7"/>
  <c r="GI80" i="7"/>
  <c r="GI78" i="7"/>
  <c r="FX76" i="7"/>
  <c r="FX80" i="7"/>
  <c r="FX78" i="7"/>
  <c r="FI76" i="7"/>
  <c r="FI80" i="7"/>
  <c r="FI78" i="7"/>
  <c r="EW76" i="7"/>
  <c r="EW80" i="7"/>
  <c r="EW78" i="7"/>
  <c r="EI76" i="7"/>
  <c r="EI80" i="7"/>
  <c r="EI78" i="7"/>
  <c r="EM76" i="7"/>
  <c r="EM80" i="7"/>
  <c r="EM78" i="7"/>
  <c r="DH76" i="7"/>
  <c r="DH80" i="7"/>
  <c r="DH78" i="7"/>
  <c r="GC76" i="7"/>
  <c r="GC80" i="7"/>
  <c r="GC78" i="7"/>
  <c r="EK76" i="7"/>
  <c r="EK80" i="7"/>
  <c r="EK78" i="7"/>
  <c r="CR76" i="7"/>
  <c r="CR80" i="7"/>
  <c r="CR78" i="7"/>
  <c r="FM76" i="7"/>
  <c r="FM80" i="7"/>
  <c r="FM78" i="7"/>
  <c r="CL76" i="7"/>
  <c r="CL80" i="7"/>
  <c r="CL78" i="7"/>
  <c r="EX76" i="7"/>
  <c r="EX80" i="7"/>
  <c r="EX78" i="7"/>
  <c r="K69" i="2"/>
  <c r="H69" i="2"/>
  <c r="BW76" i="7"/>
  <c r="BW80" i="7"/>
  <c r="BW78" i="7"/>
  <c r="EZ76" i="7"/>
  <c r="EZ80" i="7"/>
  <c r="EZ78" i="7"/>
  <c r="DQ76" i="7"/>
  <c r="DQ80" i="7"/>
  <c r="DQ78" i="7"/>
  <c r="BY76" i="7"/>
  <c r="BY80" i="7"/>
  <c r="BY78" i="7"/>
  <c r="ET76" i="7"/>
  <c r="ET80" i="7"/>
  <c r="ET78" i="7"/>
  <c r="DA76" i="7"/>
  <c r="DA80" i="7"/>
  <c r="DA78" i="7"/>
  <c r="FW76" i="7"/>
  <c r="FW80" i="7"/>
  <c r="FW78" i="7"/>
  <c r="CT76" i="7"/>
  <c r="CT80" i="7"/>
  <c r="CT78" i="7"/>
  <c r="FF76" i="7"/>
  <c r="FF80" i="7"/>
  <c r="FF78" i="7"/>
  <c r="H67" i="2"/>
  <c r="K67" i="2"/>
  <c r="CF76" i="7"/>
  <c r="CF80" i="7"/>
  <c r="CF78" i="7"/>
  <c r="FP76" i="7"/>
  <c r="FP80" i="7"/>
  <c r="FP78" i="7"/>
  <c r="GA76" i="7"/>
  <c r="GA80" i="7"/>
  <c r="GA78" i="7"/>
  <c r="CJ76" i="7"/>
  <c r="CJ80" i="7"/>
  <c r="CJ78" i="7"/>
  <c r="EA76" i="7"/>
  <c r="EA80" i="7"/>
  <c r="EA78" i="7"/>
  <c r="CB76" i="7"/>
  <c r="CB80" i="7"/>
  <c r="CB78" i="7"/>
  <c r="ES76" i="7"/>
  <c r="ES80" i="7"/>
  <c r="ES78" i="7"/>
  <c r="FY76" i="7"/>
  <c r="FY80" i="7"/>
  <c r="FY78" i="7"/>
  <c r="CW76" i="7"/>
  <c r="CW80" i="7"/>
  <c r="CW78" i="7"/>
  <c r="CA76" i="7"/>
  <c r="CA80" i="7"/>
  <c r="CA78" i="7"/>
  <c r="FZ76" i="7"/>
  <c r="FZ80" i="7"/>
  <c r="FZ78" i="7"/>
  <c r="CH76" i="7"/>
  <c r="CH80" i="7"/>
  <c r="CH78" i="7"/>
  <c r="DB76" i="7"/>
  <c r="DB80" i="7"/>
  <c r="DB78" i="7"/>
  <c r="DC76" i="7"/>
  <c r="DC80" i="7"/>
  <c r="DC78" i="7"/>
  <c r="ED76" i="7"/>
  <c r="ED80" i="7"/>
  <c r="ED78" i="7"/>
  <c r="CO76" i="7"/>
  <c r="CO80" i="7"/>
  <c r="CO78" i="7"/>
  <c r="EC76" i="7"/>
  <c r="EC80" i="7"/>
  <c r="EC78" i="7"/>
  <c r="GD76" i="7"/>
  <c r="GD80" i="7"/>
  <c r="GD78" i="7"/>
  <c r="EN76" i="7"/>
  <c r="EN80" i="7"/>
  <c r="EN78" i="7"/>
  <c r="EO76" i="7"/>
  <c r="EO80" i="7"/>
  <c r="EO78" i="7"/>
  <c r="EQ76" i="7"/>
  <c r="EQ80" i="7"/>
  <c r="EQ78" i="7"/>
  <c r="EE76" i="7"/>
  <c r="EE80" i="7"/>
  <c r="EE78" i="7"/>
  <c r="DP76" i="7"/>
  <c r="DP80" i="7"/>
  <c r="DP78" i="7"/>
  <c r="DE76" i="7"/>
  <c r="DE80" i="7"/>
  <c r="DE78" i="7"/>
  <c r="CS76" i="7"/>
  <c r="CS80" i="7"/>
  <c r="CS78" i="7"/>
  <c r="CU76" i="7"/>
  <c r="CU80" i="7"/>
  <c r="CU78" i="7"/>
  <c r="CG76" i="7"/>
  <c r="CG80" i="7"/>
  <c r="CG78" i="7"/>
  <c r="FB76" i="7"/>
  <c r="FB80" i="7"/>
  <c r="FB78" i="7"/>
  <c r="DI76" i="7"/>
  <c r="DI80" i="7"/>
  <c r="DI78" i="7"/>
  <c r="GE76" i="7"/>
  <c r="GE80" i="7"/>
  <c r="GE78" i="7"/>
  <c r="EL76" i="7"/>
  <c r="EL80" i="7"/>
  <c r="EL78" i="7"/>
  <c r="DZ76" i="7"/>
  <c r="DZ80" i="7"/>
  <c r="DZ78" i="7"/>
  <c r="GL76" i="7"/>
  <c r="GL80" i="7"/>
  <c r="GL78" i="7"/>
  <c r="FJ76" i="7"/>
  <c r="FJ80" i="7"/>
  <c r="FJ78" i="7"/>
  <c r="CM76" i="7"/>
  <c r="CM80" i="7"/>
  <c r="CM78" i="7"/>
  <c r="FO76" i="7"/>
  <c r="FO80" i="7"/>
  <c r="FO78" i="7"/>
  <c r="DK76" i="7"/>
  <c r="DK80" i="7"/>
  <c r="DK78" i="7"/>
  <c r="FN76" i="7"/>
  <c r="FN80" i="7"/>
  <c r="FN78" i="7"/>
  <c r="DL76" i="7"/>
  <c r="DL80" i="7"/>
  <c r="DL78" i="7"/>
  <c r="DN76" i="7"/>
  <c r="DN80" i="7"/>
  <c r="DN78" i="7"/>
  <c r="AT75" i="7"/>
  <c r="Q75" i="7"/>
  <c r="GB76" i="7"/>
  <c r="GB80" i="7"/>
  <c r="GB78" i="7"/>
  <c r="EJ76" i="7"/>
  <c r="EJ80" i="7"/>
  <c r="EJ78" i="7"/>
  <c r="CQ76" i="7"/>
  <c r="CQ80" i="7"/>
  <c r="CQ78" i="7"/>
  <c r="FL76" i="7"/>
  <c r="FL80" i="7"/>
  <c r="FL78" i="7"/>
  <c r="DT76" i="7"/>
  <c r="DT80" i="7"/>
  <c r="DT78" i="7"/>
  <c r="Q76" i="7"/>
  <c r="AT76" i="7"/>
  <c r="FV76" i="7"/>
  <c r="FV80" i="7"/>
  <c r="FV78" i="7"/>
  <c r="DY76" i="7"/>
  <c r="DY80" i="7"/>
  <c r="DY78" i="7"/>
  <c r="DD76" i="7"/>
  <c r="DD80" i="7"/>
  <c r="DD78" i="7"/>
  <c r="BX76" i="7"/>
  <c r="BX80" i="7"/>
  <c r="BX78" i="7"/>
  <c r="FU76" i="7"/>
  <c r="FU80" i="7"/>
  <c r="FU78" i="7"/>
  <c r="DR76" i="7"/>
  <c r="DR80" i="7"/>
  <c r="DR78" i="7"/>
  <c r="FA76" i="7"/>
  <c r="FA80" i="7"/>
  <c r="FA78" i="7"/>
  <c r="FE76" i="7"/>
  <c r="FE80" i="7"/>
  <c r="FE78" i="7"/>
  <c r="FG76" i="7"/>
  <c r="FG80" i="7"/>
  <c r="FG78" i="7"/>
  <c r="ER76" i="7"/>
  <c r="ER80" i="7"/>
  <c r="ER78" i="7"/>
  <c r="EF76" i="7"/>
  <c r="EF80" i="7"/>
  <c r="EF78" i="7"/>
  <c r="DU76" i="7"/>
  <c r="DU80" i="7"/>
  <c r="DU78" i="7"/>
  <c r="DF76" i="7"/>
  <c r="DF80" i="7"/>
  <c r="DF78" i="7"/>
  <c r="DG76" i="7"/>
  <c r="DG80" i="7"/>
  <c r="DG78" i="7"/>
  <c r="CP76" i="7"/>
  <c r="CP80" i="7"/>
  <c r="CP78" i="7"/>
  <c r="FK76" i="7"/>
  <c r="FK80" i="7"/>
  <c r="FK78" i="7"/>
  <c r="DS76" i="7"/>
  <c r="DS80" i="7"/>
  <c r="DS78" i="7"/>
  <c r="BZ76" i="7"/>
  <c r="BZ80" i="7"/>
  <c r="BZ78" i="7"/>
  <c r="EU76" i="7"/>
  <c r="EU80" i="7"/>
  <c r="EU78" i="7"/>
  <c r="BV76" i="7"/>
  <c r="BV80" i="7"/>
  <c r="BV78" i="7"/>
  <c r="EH76" i="7"/>
  <c r="EH80" i="7"/>
  <c r="EH78" i="7"/>
  <c r="AT74" i="7"/>
  <c r="Q74" i="7"/>
  <c r="H68" i="2"/>
  <c r="K68" i="2"/>
  <c r="CK76" i="7"/>
  <c r="CK80" i="7"/>
  <c r="CK78" i="7"/>
  <c r="GJ76" i="7"/>
  <c r="GJ80" i="7"/>
  <c r="GJ78" i="7"/>
  <c r="CV76" i="7"/>
  <c r="CV80" i="7"/>
  <c r="CV78" i="7"/>
  <c r="R76" i="7"/>
  <c r="AU76" i="7"/>
  <c r="FQ76" i="7"/>
  <c r="FQ80" i="7"/>
  <c r="FQ78" i="7"/>
  <c r="FR76" i="7"/>
  <c r="FR80" i="7"/>
  <c r="FR78" i="7"/>
  <c r="FS76" i="7"/>
  <c r="FS80" i="7"/>
  <c r="FS78" i="7"/>
  <c r="FH76" i="7"/>
  <c r="FH80" i="7"/>
  <c r="FH78" i="7"/>
  <c r="EV76" i="7"/>
  <c r="EV80" i="7"/>
  <c r="EV78" i="7"/>
  <c r="EG76" i="7"/>
  <c r="EG80" i="7"/>
  <c r="EG78" i="7"/>
  <c r="DV76" i="7"/>
  <c r="DV80" i="7"/>
  <c r="DV78" i="7"/>
  <c r="DW76" i="7"/>
  <c r="DW80" i="7"/>
  <c r="DW78" i="7"/>
  <c r="CY76" i="7"/>
  <c r="CY80" i="7"/>
  <c r="CY78" i="7"/>
  <c r="FT76" i="7"/>
  <c r="FT80" i="7"/>
  <c r="FT78" i="7"/>
  <c r="EB76" i="7"/>
  <c r="EB80" i="7"/>
  <c r="EB78" i="7"/>
  <c r="CI76" i="7"/>
  <c r="CI80" i="7"/>
  <c r="CI78" i="7"/>
  <c r="FD76" i="7"/>
  <c r="FD80" i="7"/>
  <c r="FD78" i="7"/>
  <c r="CD76" i="7"/>
  <c r="CD80" i="7"/>
  <c r="CD78" i="7"/>
  <c r="EP76" i="7"/>
  <c r="EP80" i="7"/>
  <c r="EP78" i="7"/>
  <c r="H70" i="2"/>
  <c r="K70" i="2"/>
  <c r="I67" i="2" l="1"/>
  <c r="J67" i="2"/>
  <c r="AF76" i="7"/>
  <c r="AC76" i="7"/>
  <c r="T76" i="7"/>
  <c r="S76" i="7"/>
  <c r="AG75" i="7"/>
  <c r="AD75" i="7"/>
  <c r="AG76" i="7"/>
  <c r="AD76" i="7"/>
  <c r="AD77" i="7"/>
  <c r="AG77" i="7"/>
  <c r="AC75" i="7"/>
  <c r="AF75" i="7"/>
  <c r="T75" i="7"/>
  <c r="S75" i="7"/>
  <c r="J70" i="2"/>
  <c r="I70" i="2"/>
  <c r="J68" i="2"/>
  <c r="I68" i="2"/>
  <c r="AF77" i="7"/>
  <c r="AC77" i="7"/>
  <c r="T77" i="7"/>
  <c r="S77" i="7"/>
  <c r="AG74" i="7"/>
  <c r="AD74" i="7"/>
  <c r="J69" i="2"/>
  <c r="I69" i="2"/>
  <c r="AC74" i="7"/>
  <c r="AF74" i="7"/>
  <c r="T74" i="7"/>
  <c r="S74" i="7"/>
  <c r="V75" i="7" l="1"/>
  <c r="Y75" i="7" s="1"/>
  <c r="AA75" i="7"/>
  <c r="U76" i="7"/>
  <c r="Z76" i="7"/>
  <c r="V76" i="7"/>
  <c r="Y76" i="7" s="1"/>
  <c r="AA76" i="7"/>
  <c r="U77" i="7"/>
  <c r="Z77" i="7"/>
  <c r="I71" i="2"/>
  <c r="O69" i="2"/>
  <c r="Q69" i="2"/>
  <c r="P69" i="2"/>
  <c r="Q68" i="2"/>
  <c r="P68" i="2"/>
  <c r="O68" i="2"/>
  <c r="P67" i="2"/>
  <c r="P71" i="2" s="1"/>
  <c r="B76" i="2" s="1"/>
  <c r="Q67" i="2"/>
  <c r="O67" i="2"/>
  <c r="Z74" i="7"/>
  <c r="U74" i="7"/>
  <c r="Q70" i="2"/>
  <c r="P70" i="2"/>
  <c r="O70" i="2"/>
  <c r="AA74" i="7"/>
  <c r="V74" i="7"/>
  <c r="Y74" i="7" s="1"/>
  <c r="V77" i="7"/>
  <c r="Y77" i="7" s="1"/>
  <c r="AA77" i="7"/>
  <c r="U75" i="7"/>
  <c r="Z75" i="7"/>
  <c r="AM74" i="7" l="1"/>
  <c r="AM78" i="7" s="1"/>
  <c r="L89" i="7" s="1"/>
  <c r="AL74" i="7"/>
  <c r="AL78" i="7" s="1"/>
  <c r="K89" i="7" s="1"/>
  <c r="AK74" i="7"/>
  <c r="AK78" i="7" s="1"/>
  <c r="J89" i="7" s="1"/>
  <c r="Q71" i="2"/>
  <c r="C76" i="2" s="1"/>
  <c r="W75" i="7"/>
  <c r="X75" i="7"/>
  <c r="W74" i="7"/>
  <c r="W78" i="7" s="1"/>
  <c r="X74" i="7"/>
  <c r="X76" i="7"/>
  <c r="W76" i="7"/>
  <c r="AM76" i="7"/>
  <c r="AK76" i="7"/>
  <c r="AL76" i="7"/>
  <c r="AM77" i="7"/>
  <c r="AL77" i="7"/>
  <c r="AK77" i="7"/>
  <c r="O71" i="2"/>
  <c r="A76" i="2" s="1"/>
  <c r="X77" i="7"/>
  <c r="W77" i="7"/>
  <c r="AL75" i="7"/>
  <c r="AM75" i="7"/>
  <c r="AK75" i="7"/>
  <c r="G77" i="2" l="1"/>
  <c r="K77" i="2"/>
  <c r="H77" i="2"/>
  <c r="ET76" i="2"/>
  <c r="EL76" i="2"/>
  <c r="ED76" i="2"/>
  <c r="DV76" i="2"/>
  <c r="DN76" i="2"/>
  <c r="DF76" i="2"/>
  <c r="CX76" i="2"/>
  <c r="CP76" i="2"/>
  <c r="CH76" i="2"/>
  <c r="BZ76" i="2"/>
  <c r="BR76" i="2"/>
  <c r="BJ76" i="2"/>
  <c r="BB76" i="2"/>
  <c r="AT76" i="2"/>
  <c r="AL76" i="2"/>
  <c r="ES76" i="2"/>
  <c r="EK76" i="2"/>
  <c r="EC76" i="2"/>
  <c r="DU76" i="2"/>
  <c r="DM76" i="2"/>
  <c r="DE76" i="2"/>
  <c r="CW76" i="2"/>
  <c r="CO76" i="2"/>
  <c r="CG76" i="2"/>
  <c r="BY76" i="2"/>
  <c r="BQ76" i="2"/>
  <c r="BI76" i="2"/>
  <c r="BA76" i="2"/>
  <c r="AS76" i="2"/>
  <c r="AK76" i="2"/>
  <c r="ER76" i="2"/>
  <c r="EJ76" i="2"/>
  <c r="EB76" i="2"/>
  <c r="DT76" i="2"/>
  <c r="DL76" i="2"/>
  <c r="DD76" i="2"/>
  <c r="CV76" i="2"/>
  <c r="CN76" i="2"/>
  <c r="CF76" i="2"/>
  <c r="BX76" i="2"/>
  <c r="BP76" i="2"/>
  <c r="BH76" i="2"/>
  <c r="AZ76" i="2"/>
  <c r="AR76" i="2"/>
  <c r="AJ76" i="2"/>
  <c r="EQ76" i="2"/>
  <c r="EF76" i="2"/>
  <c r="DR76" i="2"/>
  <c r="DG76" i="2"/>
  <c r="CS76" i="2"/>
  <c r="CE76" i="2"/>
  <c r="BT76" i="2"/>
  <c r="BF76" i="2"/>
  <c r="AU76" i="2"/>
  <c r="AG76" i="2"/>
  <c r="DZ76" i="2"/>
  <c r="EP76" i="2"/>
  <c r="EE76" i="2"/>
  <c r="DQ76" i="2"/>
  <c r="DC76" i="2"/>
  <c r="CR76" i="2"/>
  <c r="CD76" i="2"/>
  <c r="BS76" i="2"/>
  <c r="BE76" i="2"/>
  <c r="AQ76" i="2"/>
  <c r="AF76" i="2"/>
  <c r="DA76" i="2"/>
  <c r="EO76" i="2"/>
  <c r="EA76" i="2"/>
  <c r="DP76" i="2"/>
  <c r="DB76" i="2"/>
  <c r="CQ76" i="2"/>
  <c r="CC76" i="2"/>
  <c r="BO76" i="2"/>
  <c r="BD76" i="2"/>
  <c r="AP76" i="2"/>
  <c r="AE76" i="2"/>
  <c r="EN76" i="2"/>
  <c r="DO76" i="2"/>
  <c r="CM76" i="2"/>
  <c r="CB76" i="2"/>
  <c r="BN76" i="2"/>
  <c r="BC76" i="2"/>
  <c r="AO76" i="2"/>
  <c r="EM76" i="2"/>
  <c r="DY76" i="2"/>
  <c r="DK76" i="2"/>
  <c r="CZ76" i="2"/>
  <c r="CL76" i="2"/>
  <c r="CA76" i="2"/>
  <c r="BM76" i="2"/>
  <c r="AY76" i="2"/>
  <c r="AN76" i="2"/>
  <c r="EI76" i="2"/>
  <c r="DX76" i="2"/>
  <c r="DJ76" i="2"/>
  <c r="CY76" i="2"/>
  <c r="CK76" i="2"/>
  <c r="BW76" i="2"/>
  <c r="BL76" i="2"/>
  <c r="AX76" i="2"/>
  <c r="AM76" i="2"/>
  <c r="EH76" i="2"/>
  <c r="DW76" i="2"/>
  <c r="DI76" i="2"/>
  <c r="CU76" i="2"/>
  <c r="CJ76" i="2"/>
  <c r="BV76" i="2"/>
  <c r="BK76" i="2"/>
  <c r="AW76" i="2"/>
  <c r="AI76" i="2"/>
  <c r="EU76" i="2"/>
  <c r="EG76" i="2"/>
  <c r="DS76" i="2"/>
  <c r="DH76" i="2"/>
  <c r="CT76" i="2"/>
  <c r="CI76" i="2"/>
  <c r="BU76" i="2"/>
  <c r="BG76" i="2"/>
  <c r="AV76" i="2"/>
  <c r="AH76" i="2"/>
  <c r="AI76" i="7"/>
  <c r="AS76" i="7"/>
  <c r="AJ76" i="7"/>
  <c r="AR76" i="7"/>
  <c r="AH76" i="7"/>
  <c r="AR77" i="7"/>
  <c r="AI77" i="7"/>
  <c r="AH77" i="7"/>
  <c r="AS77" i="7"/>
  <c r="AJ77" i="7"/>
  <c r="G78" i="2"/>
  <c r="G76" i="2"/>
  <c r="AS74" i="7"/>
  <c r="AJ74" i="7"/>
  <c r="AJ78" i="7" s="1"/>
  <c r="I89" i="7" s="1"/>
  <c r="AH74" i="7"/>
  <c r="AH78" i="7" s="1"/>
  <c r="G89" i="7" s="1"/>
  <c r="AI74" i="7"/>
  <c r="AI78" i="7" s="1"/>
  <c r="H89" i="7" s="1"/>
  <c r="AR74" i="7"/>
  <c r="AP90" i="7"/>
  <c r="AP92" i="7"/>
  <c r="AP91" i="7"/>
  <c r="AP89" i="7"/>
  <c r="AS75" i="7"/>
  <c r="AJ75" i="7"/>
  <c r="AH75" i="7"/>
  <c r="AR75" i="7"/>
  <c r="AI75" i="7"/>
  <c r="G79" i="2"/>
  <c r="AQ92" i="7"/>
  <c r="AQ89" i="7"/>
  <c r="AQ91" i="7"/>
  <c r="AQ90" i="7"/>
  <c r="BG74" i="7" l="1"/>
  <c r="BG78" i="7" s="1"/>
  <c r="F89" i="7" s="1"/>
  <c r="BF74" i="7"/>
  <c r="BF78" i="7" s="1"/>
  <c r="E89" i="7" s="1"/>
  <c r="BE74" i="7"/>
  <c r="BE78" i="7" s="1"/>
  <c r="D89" i="7" s="1"/>
  <c r="BC77" i="7"/>
  <c r="BB77" i="7"/>
  <c r="BD77" i="7"/>
  <c r="BD76" i="7"/>
  <c r="BC76" i="7"/>
  <c r="BB76" i="7"/>
  <c r="K79" i="2"/>
  <c r="H79" i="2"/>
  <c r="BD75" i="7"/>
  <c r="BB75" i="7"/>
  <c r="BC75" i="7"/>
  <c r="K78" i="2"/>
  <c r="H78" i="2"/>
  <c r="BE77" i="7"/>
  <c r="BG77" i="7"/>
  <c r="BF77" i="7"/>
  <c r="H76" i="2"/>
  <c r="K76" i="2"/>
  <c r="BG76" i="7"/>
  <c r="BE76" i="7"/>
  <c r="BF76" i="7"/>
  <c r="J77" i="2"/>
  <c r="I77" i="2"/>
  <c r="BD74" i="7"/>
  <c r="BD78" i="7" s="1"/>
  <c r="C89" i="7" s="1"/>
  <c r="BB74" i="7"/>
  <c r="BB78" i="7" s="1"/>
  <c r="A89" i="7" s="1"/>
  <c r="BC74" i="7"/>
  <c r="BC78" i="7" s="1"/>
  <c r="B89" i="7" s="1"/>
  <c r="AN90" i="7"/>
  <c r="AN92" i="7"/>
  <c r="AN91" i="7"/>
  <c r="AN89" i="7"/>
  <c r="BG75" i="7"/>
  <c r="BE75" i="7"/>
  <c r="BF75" i="7"/>
  <c r="AO90" i="7"/>
  <c r="AO92" i="7"/>
  <c r="AO91" i="7"/>
  <c r="AO89" i="7"/>
  <c r="O77" i="2" l="1"/>
  <c r="Q77" i="2"/>
  <c r="P77" i="2"/>
  <c r="J76" i="2"/>
  <c r="I76" i="2"/>
  <c r="J79" i="2"/>
  <c r="I79" i="2"/>
  <c r="P90" i="7"/>
  <c r="GG88" i="7"/>
  <c r="GG92" i="7" s="1"/>
  <c r="FY88" i="7"/>
  <c r="FY92" i="7" s="1"/>
  <c r="FQ88" i="7"/>
  <c r="FQ92" i="7" s="1"/>
  <c r="FI88" i="7"/>
  <c r="FI92" i="7" s="1"/>
  <c r="FA88" i="7"/>
  <c r="FA92" i="7" s="1"/>
  <c r="ES88" i="7"/>
  <c r="ES92" i="7" s="1"/>
  <c r="EK88" i="7"/>
  <c r="EK92" i="7" s="1"/>
  <c r="EC88" i="7"/>
  <c r="EC92" i="7" s="1"/>
  <c r="DU88" i="7"/>
  <c r="DU92" i="7" s="1"/>
  <c r="DM88" i="7"/>
  <c r="DM92" i="7" s="1"/>
  <c r="DE88" i="7"/>
  <c r="DE92" i="7" s="1"/>
  <c r="CW88" i="7"/>
  <c r="CW92" i="7" s="1"/>
  <c r="CO88" i="7"/>
  <c r="CO92" i="7" s="1"/>
  <c r="CG88" i="7"/>
  <c r="CG92" i="7" s="1"/>
  <c r="BY88" i="7"/>
  <c r="BY92" i="7" s="1"/>
  <c r="P92" i="7"/>
  <c r="GF88" i="7"/>
  <c r="GF92" i="7" s="1"/>
  <c r="FX88" i="7"/>
  <c r="FX92" i="7" s="1"/>
  <c r="FP88" i="7"/>
  <c r="FP92" i="7" s="1"/>
  <c r="FH88" i="7"/>
  <c r="FH92" i="7" s="1"/>
  <c r="EZ88" i="7"/>
  <c r="EZ92" i="7" s="1"/>
  <c r="ER88" i="7"/>
  <c r="ER92" i="7" s="1"/>
  <c r="EJ88" i="7"/>
  <c r="EJ92" i="7" s="1"/>
  <c r="EB88" i="7"/>
  <c r="EB92" i="7" s="1"/>
  <c r="DT88" i="7"/>
  <c r="DT92" i="7" s="1"/>
  <c r="DL88" i="7"/>
  <c r="DL92" i="7" s="1"/>
  <c r="DD88" i="7"/>
  <c r="DD92" i="7" s="1"/>
  <c r="CV88" i="7"/>
  <c r="CV92" i="7" s="1"/>
  <c r="CN88" i="7"/>
  <c r="CN92" i="7" s="1"/>
  <c r="CF88" i="7"/>
  <c r="CF92" i="7" s="1"/>
  <c r="BX88" i="7"/>
  <c r="BX92" i="7" s="1"/>
  <c r="GE88" i="7"/>
  <c r="GE92" i="7" s="1"/>
  <c r="FW88" i="7"/>
  <c r="FW92" i="7" s="1"/>
  <c r="FO88" i="7"/>
  <c r="FO92" i="7" s="1"/>
  <c r="FG88" i="7"/>
  <c r="FG92" i="7" s="1"/>
  <c r="EY88" i="7"/>
  <c r="EY92" i="7" s="1"/>
  <c r="EQ88" i="7"/>
  <c r="EQ92" i="7" s="1"/>
  <c r="EI88" i="7"/>
  <c r="EI92" i="7" s="1"/>
  <c r="EA88" i="7"/>
  <c r="EA92" i="7" s="1"/>
  <c r="DS88" i="7"/>
  <c r="DS92" i="7" s="1"/>
  <c r="DK88" i="7"/>
  <c r="DK92" i="7" s="1"/>
  <c r="DC88" i="7"/>
  <c r="DC92" i="7" s="1"/>
  <c r="CU88" i="7"/>
  <c r="CU92" i="7" s="1"/>
  <c r="CM88" i="7"/>
  <c r="CM92" i="7" s="1"/>
  <c r="CE88" i="7"/>
  <c r="CE92" i="7" s="1"/>
  <c r="BW88" i="7"/>
  <c r="BW92" i="7" s="1"/>
  <c r="GD88" i="7"/>
  <c r="GD92" i="7" s="1"/>
  <c r="FS88" i="7"/>
  <c r="FS92" i="7" s="1"/>
  <c r="FE88" i="7"/>
  <c r="FE92" i="7" s="1"/>
  <c r="ET88" i="7"/>
  <c r="ET92" i="7" s="1"/>
  <c r="EF88" i="7"/>
  <c r="EF92" i="7" s="1"/>
  <c r="DR88" i="7"/>
  <c r="DR92" i="7" s="1"/>
  <c r="DG88" i="7"/>
  <c r="DG92" i="7" s="1"/>
  <c r="CS88" i="7"/>
  <c r="CS92" i="7" s="1"/>
  <c r="CH88" i="7"/>
  <c r="CH92" i="7" s="1"/>
  <c r="P91" i="7"/>
  <c r="P89" i="7"/>
  <c r="GC88" i="7"/>
  <c r="GC92" i="7" s="1"/>
  <c r="FR88" i="7"/>
  <c r="FR92" i="7" s="1"/>
  <c r="FD88" i="7"/>
  <c r="FD92" i="7" s="1"/>
  <c r="EP88" i="7"/>
  <c r="EP92" i="7" s="1"/>
  <c r="EE88" i="7"/>
  <c r="EE92" i="7" s="1"/>
  <c r="DQ88" i="7"/>
  <c r="DQ92" i="7" s="1"/>
  <c r="DF88" i="7"/>
  <c r="DF92" i="7" s="1"/>
  <c r="CR88" i="7"/>
  <c r="CR92" i="7" s="1"/>
  <c r="CD88" i="7"/>
  <c r="CD92" i="7" s="1"/>
  <c r="GB88" i="7"/>
  <c r="GB92" i="7" s="1"/>
  <c r="FN88" i="7"/>
  <c r="FN92" i="7" s="1"/>
  <c r="FC88" i="7"/>
  <c r="FC92" i="7" s="1"/>
  <c r="EO88" i="7"/>
  <c r="EO92" i="7" s="1"/>
  <c r="ED88" i="7"/>
  <c r="ED92" i="7" s="1"/>
  <c r="DP88" i="7"/>
  <c r="DP92" i="7" s="1"/>
  <c r="DB88" i="7"/>
  <c r="DB92" i="7" s="1"/>
  <c r="CQ88" i="7"/>
  <c r="CQ92" i="7" s="1"/>
  <c r="CC88" i="7"/>
  <c r="CC92" i="7" s="1"/>
  <c r="GL88" i="7"/>
  <c r="GL92" i="7" s="1"/>
  <c r="GA88" i="7"/>
  <c r="GA92" i="7" s="1"/>
  <c r="FM88" i="7"/>
  <c r="FM92" i="7" s="1"/>
  <c r="FB88" i="7"/>
  <c r="FB92" i="7" s="1"/>
  <c r="EN88" i="7"/>
  <c r="EN92" i="7" s="1"/>
  <c r="DZ88" i="7"/>
  <c r="DZ92" i="7" s="1"/>
  <c r="DO88" i="7"/>
  <c r="DO92" i="7" s="1"/>
  <c r="DA88" i="7"/>
  <c r="DA92" i="7" s="1"/>
  <c r="CP88" i="7"/>
  <c r="CP92" i="7" s="1"/>
  <c r="CB88" i="7"/>
  <c r="CB92" i="7" s="1"/>
  <c r="GK88" i="7"/>
  <c r="GK92" i="7" s="1"/>
  <c r="FZ88" i="7"/>
  <c r="FZ92" i="7" s="1"/>
  <c r="FL88" i="7"/>
  <c r="FL92" i="7" s="1"/>
  <c r="EX88" i="7"/>
  <c r="EX92" i="7" s="1"/>
  <c r="EM88" i="7"/>
  <c r="EM92" i="7" s="1"/>
  <c r="DY88" i="7"/>
  <c r="DY92" i="7" s="1"/>
  <c r="DN88" i="7"/>
  <c r="DN92" i="7" s="1"/>
  <c r="CZ88" i="7"/>
  <c r="CZ92" i="7" s="1"/>
  <c r="CL88" i="7"/>
  <c r="CL92" i="7" s="1"/>
  <c r="CA88" i="7"/>
  <c r="CA92" i="7" s="1"/>
  <c r="GJ88" i="7"/>
  <c r="GJ92" i="7" s="1"/>
  <c r="FV88" i="7"/>
  <c r="FV92" i="7" s="1"/>
  <c r="FK88" i="7"/>
  <c r="FK92" i="7" s="1"/>
  <c r="EW88" i="7"/>
  <c r="EW92" i="7" s="1"/>
  <c r="EL88" i="7"/>
  <c r="EL92" i="7" s="1"/>
  <c r="DX88" i="7"/>
  <c r="DX92" i="7" s="1"/>
  <c r="DJ88" i="7"/>
  <c r="DJ92" i="7" s="1"/>
  <c r="CY88" i="7"/>
  <c r="CY92" i="7" s="1"/>
  <c r="CK88" i="7"/>
  <c r="CK92" i="7" s="1"/>
  <c r="BZ88" i="7"/>
  <c r="BZ92" i="7" s="1"/>
  <c r="GI88" i="7"/>
  <c r="GI92" i="7" s="1"/>
  <c r="FU88" i="7"/>
  <c r="FU92" i="7" s="1"/>
  <c r="FJ88" i="7"/>
  <c r="FJ92" i="7" s="1"/>
  <c r="EV88" i="7"/>
  <c r="EV92" i="7" s="1"/>
  <c r="EH88" i="7"/>
  <c r="EH92" i="7" s="1"/>
  <c r="DW88" i="7"/>
  <c r="DW92" i="7" s="1"/>
  <c r="DI88" i="7"/>
  <c r="DI92" i="7" s="1"/>
  <c r="CX88" i="7"/>
  <c r="CX92" i="7" s="1"/>
  <c r="CJ88" i="7"/>
  <c r="CJ92" i="7" s="1"/>
  <c r="BV88" i="7"/>
  <c r="BV92" i="7" s="1"/>
  <c r="GH88" i="7"/>
  <c r="GH92" i="7" s="1"/>
  <c r="FT88" i="7"/>
  <c r="FT92" i="7" s="1"/>
  <c r="FF88" i="7"/>
  <c r="FF92" i="7" s="1"/>
  <c r="EU88" i="7"/>
  <c r="EU92" i="7" s="1"/>
  <c r="EG88" i="7"/>
  <c r="EG92" i="7" s="1"/>
  <c r="DV88" i="7"/>
  <c r="DV92" i="7" s="1"/>
  <c r="DH88" i="7"/>
  <c r="DH92" i="7" s="1"/>
  <c r="CT88" i="7"/>
  <c r="CT92" i="7" s="1"/>
  <c r="CI88" i="7"/>
  <c r="CI92" i="7" s="1"/>
  <c r="GH87" i="7"/>
  <c r="FZ87" i="7"/>
  <c r="FR87" i="7"/>
  <c r="FJ87" i="7"/>
  <c r="FB87" i="7"/>
  <c r="ET87" i="7"/>
  <c r="EL87" i="7"/>
  <c r="ED87" i="7"/>
  <c r="DV87" i="7"/>
  <c r="DN87" i="7"/>
  <c r="DF87" i="7"/>
  <c r="CX87" i="7"/>
  <c r="CP87" i="7"/>
  <c r="CH87" i="7"/>
  <c r="BZ87" i="7"/>
  <c r="O90" i="7"/>
  <c r="GG87" i="7"/>
  <c r="FY87" i="7"/>
  <c r="FQ87" i="7"/>
  <c r="FI87" i="7"/>
  <c r="FA87" i="7"/>
  <c r="ES87" i="7"/>
  <c r="EK87" i="7"/>
  <c r="EC87" i="7"/>
  <c r="DU87" i="7"/>
  <c r="DM87" i="7"/>
  <c r="DE87" i="7"/>
  <c r="CW87" i="7"/>
  <c r="CO87" i="7"/>
  <c r="CG87" i="7"/>
  <c r="BY87" i="7"/>
  <c r="O92" i="7"/>
  <c r="GF87" i="7"/>
  <c r="FX87" i="7"/>
  <c r="FP87" i="7"/>
  <c r="FH87" i="7"/>
  <c r="EZ87" i="7"/>
  <c r="ER87" i="7"/>
  <c r="EJ87" i="7"/>
  <c r="EB87" i="7"/>
  <c r="DT87" i="7"/>
  <c r="DL87" i="7"/>
  <c r="DD87" i="7"/>
  <c r="CV87" i="7"/>
  <c r="CN87" i="7"/>
  <c r="CF87" i="7"/>
  <c r="BX87" i="7"/>
  <c r="GK87" i="7"/>
  <c r="FW87" i="7"/>
  <c r="FL87" i="7"/>
  <c r="EX87" i="7"/>
  <c r="EM87" i="7"/>
  <c r="DY87" i="7"/>
  <c r="DK87" i="7"/>
  <c r="CZ87" i="7"/>
  <c r="CL87" i="7"/>
  <c r="CA87" i="7"/>
  <c r="GJ87" i="7"/>
  <c r="FV87" i="7"/>
  <c r="FK87" i="7"/>
  <c r="EW87" i="7"/>
  <c r="EI87" i="7"/>
  <c r="DX87" i="7"/>
  <c r="DJ87" i="7"/>
  <c r="CY87" i="7"/>
  <c r="CK87" i="7"/>
  <c r="BW87" i="7"/>
  <c r="O91" i="7"/>
  <c r="O89" i="7"/>
  <c r="GI87" i="7"/>
  <c r="FU87" i="7"/>
  <c r="FG87" i="7"/>
  <c r="EV87" i="7"/>
  <c r="EH87" i="7"/>
  <c r="DW87" i="7"/>
  <c r="DI87" i="7"/>
  <c r="CU87" i="7"/>
  <c r="CJ87" i="7"/>
  <c r="BV87" i="7"/>
  <c r="GE87" i="7"/>
  <c r="FT87" i="7"/>
  <c r="FF87" i="7"/>
  <c r="EU87" i="7"/>
  <c r="EG87" i="7"/>
  <c r="DS87" i="7"/>
  <c r="DH87" i="7"/>
  <c r="CT87" i="7"/>
  <c r="CI87" i="7"/>
  <c r="GD87" i="7"/>
  <c r="FS87" i="7"/>
  <c r="FE87" i="7"/>
  <c r="EQ87" i="7"/>
  <c r="EF87" i="7"/>
  <c r="DR87" i="7"/>
  <c r="DG87" i="7"/>
  <c r="CS87" i="7"/>
  <c r="CE87" i="7"/>
  <c r="GC87" i="7"/>
  <c r="FO87" i="7"/>
  <c r="FD87" i="7"/>
  <c r="EP87" i="7"/>
  <c r="EE87" i="7"/>
  <c r="DQ87" i="7"/>
  <c r="DC87" i="7"/>
  <c r="CR87" i="7"/>
  <c r="CD87" i="7"/>
  <c r="GB87" i="7"/>
  <c r="FN87" i="7"/>
  <c r="FC87" i="7"/>
  <c r="EO87" i="7"/>
  <c r="EA87" i="7"/>
  <c r="DP87" i="7"/>
  <c r="GL87" i="7"/>
  <c r="GA87" i="7"/>
  <c r="FM87" i="7"/>
  <c r="EY87" i="7"/>
  <c r="EN87" i="7"/>
  <c r="DZ87" i="7"/>
  <c r="DO87" i="7"/>
  <c r="DA87" i="7"/>
  <c r="CM87" i="7"/>
  <c r="CB87" i="7"/>
  <c r="CQ87" i="7"/>
  <c r="CC87" i="7"/>
  <c r="DB87" i="7"/>
  <c r="J78" i="2"/>
  <c r="I78" i="2"/>
  <c r="I80" i="2" l="1"/>
  <c r="DB91" i="7"/>
  <c r="DB95" i="7"/>
  <c r="DB93" i="7"/>
  <c r="CU91" i="7"/>
  <c r="CU95" i="7"/>
  <c r="CU93" i="7"/>
  <c r="EZ91" i="7"/>
  <c r="EZ95" i="7"/>
  <c r="EZ93" i="7"/>
  <c r="FD91" i="7"/>
  <c r="FD95" i="7"/>
  <c r="FD93" i="7"/>
  <c r="AT91" i="7"/>
  <c r="Q91" i="7"/>
  <c r="CW91" i="7"/>
  <c r="CW95" i="7"/>
  <c r="CW93" i="7"/>
  <c r="FB91" i="7"/>
  <c r="FB95" i="7"/>
  <c r="FB93" i="7"/>
  <c r="CQ91" i="7"/>
  <c r="CQ95" i="7"/>
  <c r="CQ93" i="7"/>
  <c r="FE91" i="7"/>
  <c r="FE95" i="7"/>
  <c r="FE93" i="7"/>
  <c r="FV91" i="7"/>
  <c r="FV95" i="7"/>
  <c r="FV93" i="7"/>
  <c r="FQ91" i="7"/>
  <c r="FQ95" i="7"/>
  <c r="FQ93" i="7"/>
  <c r="R89" i="7"/>
  <c r="AU89" i="7"/>
  <c r="CD91" i="7"/>
  <c r="CD95" i="7"/>
  <c r="CD93" i="7"/>
  <c r="FS91" i="7"/>
  <c r="FS95" i="7"/>
  <c r="FS93" i="7"/>
  <c r="DZ91" i="7"/>
  <c r="DZ95" i="7"/>
  <c r="DZ93" i="7"/>
  <c r="EO91" i="7"/>
  <c r="EO95" i="7"/>
  <c r="EO93" i="7"/>
  <c r="EE91" i="7"/>
  <c r="EE95" i="7"/>
  <c r="EE93" i="7"/>
  <c r="DR91" i="7"/>
  <c r="DR95" i="7"/>
  <c r="DR93" i="7"/>
  <c r="DH91" i="7"/>
  <c r="DH95" i="7"/>
  <c r="DH93" i="7"/>
  <c r="CJ91" i="7"/>
  <c r="CJ95" i="7"/>
  <c r="CJ93" i="7"/>
  <c r="GI91" i="7"/>
  <c r="GI95" i="7"/>
  <c r="GI93" i="7"/>
  <c r="EI91" i="7"/>
  <c r="EI95" i="7"/>
  <c r="EI93" i="7"/>
  <c r="DK91" i="7"/>
  <c r="DK95" i="7"/>
  <c r="DK93" i="7"/>
  <c r="CF91" i="7"/>
  <c r="CF95" i="7"/>
  <c r="CF93" i="7"/>
  <c r="ER91" i="7"/>
  <c r="ER95" i="7"/>
  <c r="ER93" i="7"/>
  <c r="CG91" i="7"/>
  <c r="CG95" i="7"/>
  <c r="CG93" i="7"/>
  <c r="ES91" i="7"/>
  <c r="ES95" i="7"/>
  <c r="ES93" i="7"/>
  <c r="BZ91" i="7"/>
  <c r="BZ95" i="7"/>
  <c r="BZ93" i="7"/>
  <c r="EL91" i="7"/>
  <c r="EL95" i="7"/>
  <c r="EL93" i="7"/>
  <c r="DS91" i="7"/>
  <c r="DS95" i="7"/>
  <c r="DS93" i="7"/>
  <c r="EF91" i="7"/>
  <c r="EF95" i="7"/>
  <c r="EF93" i="7"/>
  <c r="CN91" i="7"/>
  <c r="CN95" i="7"/>
  <c r="CN93" i="7"/>
  <c r="CC91" i="7"/>
  <c r="CC95" i="7"/>
  <c r="CC93" i="7"/>
  <c r="FA91" i="7"/>
  <c r="FA95" i="7"/>
  <c r="FA93" i="7"/>
  <c r="EM91" i="7"/>
  <c r="EM95" i="7"/>
  <c r="EM93" i="7"/>
  <c r="DD91" i="7"/>
  <c r="DD95" i="7"/>
  <c r="DD93" i="7"/>
  <c r="GJ91" i="7"/>
  <c r="GJ95" i="7"/>
  <c r="GJ93" i="7"/>
  <c r="FR91" i="7"/>
  <c r="FR95" i="7"/>
  <c r="FR93" i="7"/>
  <c r="Q76" i="2"/>
  <c r="P76" i="2"/>
  <c r="O76" i="2"/>
  <c r="FC91" i="7"/>
  <c r="FC95" i="7"/>
  <c r="FC93" i="7"/>
  <c r="EW91" i="7"/>
  <c r="EW95" i="7"/>
  <c r="EW93" i="7"/>
  <c r="CH91" i="7"/>
  <c r="CH95" i="7"/>
  <c r="CH93" i="7"/>
  <c r="EQ91" i="7"/>
  <c r="EQ95" i="7"/>
  <c r="EQ93" i="7"/>
  <c r="FK91" i="7"/>
  <c r="FK95" i="7"/>
  <c r="FK93" i="7"/>
  <c r="FI91" i="7"/>
  <c r="FI95" i="7"/>
  <c r="FI93" i="7"/>
  <c r="GB91" i="7"/>
  <c r="GB95" i="7"/>
  <c r="GB93" i="7"/>
  <c r="DW91" i="7"/>
  <c r="DW95" i="7"/>
  <c r="DW93" i="7"/>
  <c r="FP91" i="7"/>
  <c r="FP95" i="7"/>
  <c r="FP93" i="7"/>
  <c r="CB91" i="7"/>
  <c r="CB95" i="7"/>
  <c r="CB93" i="7"/>
  <c r="FF91" i="7"/>
  <c r="FF95" i="7"/>
  <c r="FF93" i="7"/>
  <c r="FL91" i="7"/>
  <c r="FL95" i="7"/>
  <c r="FL93" i="7"/>
  <c r="FX91" i="7"/>
  <c r="FX95" i="7"/>
  <c r="FX93" i="7"/>
  <c r="FY91" i="7"/>
  <c r="FY95" i="7"/>
  <c r="FY93" i="7"/>
  <c r="AU91" i="7"/>
  <c r="R91" i="7"/>
  <c r="CM91" i="7"/>
  <c r="CM95" i="7"/>
  <c r="CM93" i="7"/>
  <c r="CR91" i="7"/>
  <c r="CR95" i="7"/>
  <c r="CR93" i="7"/>
  <c r="GD91" i="7"/>
  <c r="GD95" i="7"/>
  <c r="GD93" i="7"/>
  <c r="EV91" i="7"/>
  <c r="EV95" i="7"/>
  <c r="EV93" i="7"/>
  <c r="CY91" i="7"/>
  <c r="CY95" i="7"/>
  <c r="CY93" i="7"/>
  <c r="CA91" i="7"/>
  <c r="CA95" i="7"/>
  <c r="CA93" i="7"/>
  <c r="FW91" i="7"/>
  <c r="FW95" i="7"/>
  <c r="FW93" i="7"/>
  <c r="DT91" i="7"/>
  <c r="DT95" i="7"/>
  <c r="DT93" i="7"/>
  <c r="GF91" i="7"/>
  <c r="GF95" i="7"/>
  <c r="GF93" i="7"/>
  <c r="DU91" i="7"/>
  <c r="DU95" i="7"/>
  <c r="DU93" i="7"/>
  <c r="GG91" i="7"/>
  <c r="GG95" i="7"/>
  <c r="GG93" i="7"/>
  <c r="DN91" i="7"/>
  <c r="DN95" i="7"/>
  <c r="DN93" i="7"/>
  <c r="FZ91" i="7"/>
  <c r="FZ95" i="7"/>
  <c r="FZ93" i="7"/>
  <c r="AU92" i="7"/>
  <c r="R92" i="7"/>
  <c r="AU90" i="7"/>
  <c r="R90" i="7"/>
  <c r="EP91" i="7"/>
  <c r="EP95" i="7"/>
  <c r="EP93" i="7"/>
  <c r="DY91" i="7"/>
  <c r="DY95" i="7"/>
  <c r="DY93" i="7"/>
  <c r="ET91" i="7"/>
  <c r="ET95" i="7"/>
  <c r="ET93" i="7"/>
  <c r="EY91" i="7"/>
  <c r="EY95" i="7"/>
  <c r="EY93" i="7"/>
  <c r="DI91" i="7"/>
  <c r="DI95" i="7"/>
  <c r="DI93" i="7"/>
  <c r="CV91" i="7"/>
  <c r="CV95" i="7"/>
  <c r="CV93" i="7"/>
  <c r="CP91" i="7"/>
  <c r="CP95" i="7"/>
  <c r="CP93" i="7"/>
  <c r="FM91" i="7"/>
  <c r="FM95" i="7"/>
  <c r="FM93" i="7"/>
  <c r="EU91" i="7"/>
  <c r="EU95" i="7"/>
  <c r="EU93" i="7"/>
  <c r="EX91" i="7"/>
  <c r="EX95" i="7"/>
  <c r="EX93" i="7"/>
  <c r="CX91" i="7"/>
  <c r="CX95" i="7"/>
  <c r="CX93" i="7"/>
  <c r="GA91" i="7"/>
  <c r="GA95" i="7"/>
  <c r="GA93" i="7"/>
  <c r="EH91" i="7"/>
  <c r="EH95" i="7"/>
  <c r="EH93" i="7"/>
  <c r="DL91" i="7"/>
  <c r="DL95" i="7"/>
  <c r="DL93" i="7"/>
  <c r="DM91" i="7"/>
  <c r="DM95" i="7"/>
  <c r="DM93" i="7"/>
  <c r="DF91" i="7"/>
  <c r="DF95" i="7"/>
  <c r="DF93" i="7"/>
  <c r="GL91" i="7"/>
  <c r="GL95" i="7"/>
  <c r="GL93" i="7"/>
  <c r="CE91" i="7"/>
  <c r="CE95" i="7"/>
  <c r="CE93" i="7"/>
  <c r="FT91" i="7"/>
  <c r="FT95" i="7"/>
  <c r="FT93" i="7"/>
  <c r="P78" i="2"/>
  <c r="O78" i="2"/>
  <c r="Q78" i="2"/>
  <c r="DA91" i="7"/>
  <c r="DA95" i="7"/>
  <c r="DA93" i="7"/>
  <c r="DP91" i="7"/>
  <c r="DP95" i="7"/>
  <c r="DP93" i="7"/>
  <c r="DC91" i="7"/>
  <c r="DC95" i="7"/>
  <c r="DC93" i="7"/>
  <c r="CS91" i="7"/>
  <c r="CS95" i="7"/>
  <c r="CS93" i="7"/>
  <c r="CI91" i="7"/>
  <c r="CI95" i="7"/>
  <c r="CI93" i="7"/>
  <c r="GE91" i="7"/>
  <c r="GE95" i="7"/>
  <c r="GE93" i="7"/>
  <c r="FG91" i="7"/>
  <c r="FG95" i="7"/>
  <c r="FG93" i="7"/>
  <c r="DJ91" i="7"/>
  <c r="DJ95" i="7"/>
  <c r="DJ93" i="7"/>
  <c r="CL91" i="7"/>
  <c r="CL95" i="7"/>
  <c r="CL93" i="7"/>
  <c r="GK91" i="7"/>
  <c r="GK95" i="7"/>
  <c r="GK93" i="7"/>
  <c r="EB91" i="7"/>
  <c r="EB95" i="7"/>
  <c r="EB93" i="7"/>
  <c r="Q92" i="7"/>
  <c r="AT92" i="7"/>
  <c r="EC91" i="7"/>
  <c r="EC95" i="7"/>
  <c r="EC93" i="7"/>
  <c r="AT90" i="7"/>
  <c r="Q90" i="7"/>
  <c r="DV91" i="7"/>
  <c r="DV95" i="7"/>
  <c r="DV93" i="7"/>
  <c r="GH91" i="7"/>
  <c r="GH95" i="7"/>
  <c r="GH93" i="7"/>
  <c r="EN91" i="7"/>
  <c r="EN95" i="7"/>
  <c r="EN93" i="7"/>
  <c r="Q89" i="7"/>
  <c r="AT89" i="7"/>
  <c r="CO91" i="7"/>
  <c r="CO95" i="7"/>
  <c r="CO93" i="7"/>
  <c r="FN91" i="7"/>
  <c r="FN95" i="7"/>
  <c r="FN93" i="7"/>
  <c r="EG91" i="7"/>
  <c r="EG95" i="7"/>
  <c r="EG93" i="7"/>
  <c r="FH91" i="7"/>
  <c r="FH95" i="7"/>
  <c r="FH93" i="7"/>
  <c r="FO91" i="7"/>
  <c r="FO95" i="7"/>
  <c r="FO93" i="7"/>
  <c r="BW91" i="7"/>
  <c r="BW95" i="7"/>
  <c r="BW93" i="7"/>
  <c r="DE91" i="7"/>
  <c r="DE95" i="7"/>
  <c r="DE93" i="7"/>
  <c r="FJ91" i="7"/>
  <c r="FJ95" i="7"/>
  <c r="FJ93" i="7"/>
  <c r="GC91" i="7"/>
  <c r="GC95" i="7"/>
  <c r="GC93" i="7"/>
  <c r="CK91" i="7"/>
  <c r="CK95" i="7"/>
  <c r="CK93" i="7"/>
  <c r="DO91" i="7"/>
  <c r="DO95" i="7"/>
  <c r="DO93" i="7"/>
  <c r="EA91" i="7"/>
  <c r="EA95" i="7"/>
  <c r="EA93" i="7"/>
  <c r="DQ91" i="7"/>
  <c r="DQ95" i="7"/>
  <c r="DQ93" i="7"/>
  <c r="DG91" i="7"/>
  <c r="DG95" i="7"/>
  <c r="DG93" i="7"/>
  <c r="CT91" i="7"/>
  <c r="CT95" i="7"/>
  <c r="CT93" i="7"/>
  <c r="BV91" i="7"/>
  <c r="BV95" i="7"/>
  <c r="BV93" i="7"/>
  <c r="FU91" i="7"/>
  <c r="FU95" i="7"/>
  <c r="FU93" i="7"/>
  <c r="DX91" i="7"/>
  <c r="DX95" i="7"/>
  <c r="DX93" i="7"/>
  <c r="CZ91" i="7"/>
  <c r="CZ95" i="7"/>
  <c r="CZ93" i="7"/>
  <c r="BX91" i="7"/>
  <c r="BX95" i="7"/>
  <c r="BX93" i="7"/>
  <c r="EJ91" i="7"/>
  <c r="EJ95" i="7"/>
  <c r="EJ93" i="7"/>
  <c r="BY91" i="7"/>
  <c r="BY95" i="7"/>
  <c r="BY93" i="7"/>
  <c r="EK91" i="7"/>
  <c r="EK95" i="7"/>
  <c r="EK93" i="7"/>
  <c r="ED91" i="7"/>
  <c r="ED95" i="7"/>
  <c r="ED93" i="7"/>
  <c r="Q79" i="2"/>
  <c r="P79" i="2"/>
  <c r="O79" i="2"/>
  <c r="O80" i="2" l="1"/>
  <c r="A85" i="2" s="1"/>
  <c r="Q80" i="2"/>
  <c r="C85" i="2" s="1"/>
  <c r="AC91" i="7"/>
  <c r="AF91" i="7"/>
  <c r="T91" i="7"/>
  <c r="S91" i="7"/>
  <c r="DZ85" i="2"/>
  <c r="EK85" i="2"/>
  <c r="BX85" i="2"/>
  <c r="AG90" i="7"/>
  <c r="AD90" i="7"/>
  <c r="P80" i="2"/>
  <c r="B85" i="2" s="1"/>
  <c r="DA85" i="2" s="1"/>
  <c r="AF89" i="7"/>
  <c r="AC89" i="7"/>
  <c r="T89" i="7"/>
  <c r="S89" i="7"/>
  <c r="AF92" i="7"/>
  <c r="AC92" i="7"/>
  <c r="T92" i="7"/>
  <c r="S92" i="7"/>
  <c r="AG92" i="7"/>
  <c r="AD92" i="7"/>
  <c r="AD91" i="7"/>
  <c r="AG91" i="7"/>
  <c r="AF90" i="7"/>
  <c r="AC90" i="7"/>
  <c r="T90" i="7"/>
  <c r="S90" i="7"/>
  <c r="AG89" i="7"/>
  <c r="AD89" i="7"/>
  <c r="BA85" i="2" l="1"/>
  <c r="CH85" i="2"/>
  <c r="CO85" i="2"/>
  <c r="DJ85" i="2"/>
  <c r="BS85" i="2"/>
  <c r="BD85" i="2"/>
  <c r="EN85" i="2"/>
  <c r="EG85" i="2"/>
  <c r="EQ85" i="2"/>
  <c r="AR85" i="2"/>
  <c r="AJ85" i="2"/>
  <c r="CX85" i="2"/>
  <c r="DE85" i="2"/>
  <c r="BL85" i="2"/>
  <c r="DU85" i="2"/>
  <c r="AX85" i="2"/>
  <c r="CI85" i="2"/>
  <c r="BT85" i="2"/>
  <c r="BM85" i="2"/>
  <c r="BJ85" i="2"/>
  <c r="AI85" i="2"/>
  <c r="AQ85" i="2"/>
  <c r="EH85" i="2"/>
  <c r="BU85" i="2"/>
  <c r="CF85" i="2"/>
  <c r="DD85" i="2"/>
  <c r="EP85" i="2"/>
  <c r="CC85" i="2"/>
  <c r="BO85" i="2"/>
  <c r="AL85" i="2"/>
  <c r="BW85" i="2"/>
  <c r="BZ85" i="2"/>
  <c r="BV85" i="2"/>
  <c r="AE85" i="2"/>
  <c r="EE85" i="2"/>
  <c r="DP85" i="2"/>
  <c r="CK85" i="2"/>
  <c r="DV85" i="2"/>
  <c r="BQ85" i="2"/>
  <c r="BH85" i="2"/>
  <c r="EL85" i="2"/>
  <c r="DR85" i="2"/>
  <c r="CA85" i="2"/>
  <c r="AG85" i="2"/>
  <c r="EO85" i="2"/>
  <c r="AZ85" i="2"/>
  <c r="CG85" i="2"/>
  <c r="ET85" i="2"/>
  <c r="CW85" i="2"/>
  <c r="BF85" i="2"/>
  <c r="CB85" i="2"/>
  <c r="BG85" i="2"/>
  <c r="DW85" i="2"/>
  <c r="CV85" i="2"/>
  <c r="CE85" i="2"/>
  <c r="BB85" i="2"/>
  <c r="CM85" i="2"/>
  <c r="CP85" i="2"/>
  <c r="CD85" i="2"/>
  <c r="BC85" i="2"/>
  <c r="EM85" i="2"/>
  <c r="DX85" i="2"/>
  <c r="CS85" i="2"/>
  <c r="BP85" i="2"/>
  <c r="CN85" i="2"/>
  <c r="DO85" i="2"/>
  <c r="AY85" i="2"/>
  <c r="ES85" i="2"/>
  <c r="BN85" i="2"/>
  <c r="CJ85" i="2"/>
  <c r="DT85" i="2"/>
  <c r="ER85" i="2"/>
  <c r="BI85" i="2"/>
  <c r="CU85" i="2"/>
  <c r="AK85" i="2"/>
  <c r="BR85" i="2"/>
  <c r="DC85" i="2"/>
  <c r="BY85" i="2"/>
  <c r="DF85" i="2"/>
  <c r="CL85" i="2"/>
  <c r="BK85" i="2"/>
  <c r="EU85" i="2"/>
  <c r="EF85" i="2"/>
  <c r="DY85" i="2"/>
  <c r="AA92" i="7"/>
  <c r="V92" i="7"/>
  <c r="Y92" i="7" s="1"/>
  <c r="U91" i="7"/>
  <c r="Z91" i="7"/>
  <c r="CQ85" i="2"/>
  <c r="AF85" i="2"/>
  <c r="CR85" i="2"/>
  <c r="AO85" i="2"/>
  <c r="Z92" i="7"/>
  <c r="U92" i="7"/>
  <c r="AA91" i="7"/>
  <c r="V91" i="7"/>
  <c r="Y91" i="7" s="1"/>
  <c r="Z89" i="7"/>
  <c r="U89" i="7"/>
  <c r="G88" i="2"/>
  <c r="G86" i="2"/>
  <c r="G85" i="2"/>
  <c r="G87" i="2"/>
  <c r="DK85" i="2"/>
  <c r="DL85" i="2"/>
  <c r="DM85" i="2"/>
  <c r="DN85" i="2"/>
  <c r="DS85" i="2"/>
  <c r="EJ85" i="2"/>
  <c r="AH85" i="2"/>
  <c r="CT85" i="2"/>
  <c r="AM85" i="2"/>
  <c r="CY85" i="2"/>
  <c r="AN85" i="2"/>
  <c r="CZ85" i="2"/>
  <c r="AW85" i="2"/>
  <c r="DI85" i="2"/>
  <c r="Z90" i="7"/>
  <c r="U90" i="7"/>
  <c r="V90" i="7"/>
  <c r="Y90" i="7" s="1"/>
  <c r="AA90" i="7"/>
  <c r="AA89" i="7"/>
  <c r="V89" i="7"/>
  <c r="Y89" i="7" s="1"/>
  <c r="EA85" i="2"/>
  <c r="EB85" i="2"/>
  <c r="EC85" i="2"/>
  <c r="ED85" i="2"/>
  <c r="EI85" i="2"/>
  <c r="AS85" i="2"/>
  <c r="AT85" i="2"/>
  <c r="AP85" i="2"/>
  <c r="DB85" i="2"/>
  <c r="AU85" i="2"/>
  <c r="DG85" i="2"/>
  <c r="AV85" i="2"/>
  <c r="DH85" i="2"/>
  <c r="BE85" i="2"/>
  <c r="DQ85" i="2"/>
  <c r="X91" i="7" l="1"/>
  <c r="W91" i="7"/>
  <c r="AM91" i="7"/>
  <c r="AL91" i="7"/>
  <c r="AK91" i="7"/>
  <c r="AK89" i="7"/>
  <c r="AK93" i="7" s="1"/>
  <c r="J104" i="7" s="1"/>
  <c r="AM89" i="7"/>
  <c r="AM93" i="7" s="1"/>
  <c r="L104" i="7" s="1"/>
  <c r="AL89" i="7"/>
  <c r="AL93" i="7" s="1"/>
  <c r="K104" i="7" s="1"/>
  <c r="X89" i="7"/>
  <c r="W89" i="7"/>
  <c r="W93" i="7" s="1"/>
  <c r="AM90" i="7"/>
  <c r="AL90" i="7"/>
  <c r="AK90" i="7"/>
  <c r="H87" i="2"/>
  <c r="K87" i="2"/>
  <c r="H86" i="2"/>
  <c r="K86" i="2"/>
  <c r="H88" i="2"/>
  <c r="K88" i="2"/>
  <c r="X92" i="7"/>
  <c r="W92" i="7"/>
  <c r="AM92" i="7"/>
  <c r="AL92" i="7"/>
  <c r="AK92" i="7"/>
  <c r="X90" i="7"/>
  <c r="W90" i="7"/>
  <c r="K85" i="2"/>
  <c r="H85" i="2"/>
  <c r="AP106" i="7" l="1"/>
  <c r="AP107" i="7"/>
  <c r="AP105" i="7"/>
  <c r="AP104" i="7"/>
  <c r="J85" i="2"/>
  <c r="I85" i="2"/>
  <c r="AH90" i="7"/>
  <c r="AJ90" i="7"/>
  <c r="AI90" i="7"/>
  <c r="AS90" i="7"/>
  <c r="AR90" i="7"/>
  <c r="I86" i="2"/>
  <c r="J86" i="2"/>
  <c r="AI92" i="7"/>
  <c r="AH92" i="7"/>
  <c r="AJ92" i="7"/>
  <c r="AS92" i="7"/>
  <c r="AR92" i="7"/>
  <c r="AQ106" i="7"/>
  <c r="AQ104" i="7"/>
  <c r="AQ107" i="7"/>
  <c r="AQ105" i="7"/>
  <c r="I88" i="2"/>
  <c r="J88" i="2"/>
  <c r="J87" i="2"/>
  <c r="I87" i="2"/>
  <c r="AS89" i="7"/>
  <c r="AR89" i="7"/>
  <c r="AJ89" i="7"/>
  <c r="AJ93" i="7" s="1"/>
  <c r="I104" i="7" s="1"/>
  <c r="AI89" i="7"/>
  <c r="AI93" i="7" s="1"/>
  <c r="H104" i="7" s="1"/>
  <c r="AH89" i="7"/>
  <c r="AH93" i="7" s="1"/>
  <c r="G104" i="7" s="1"/>
  <c r="AS91" i="7"/>
  <c r="AR91" i="7"/>
  <c r="AJ91" i="7"/>
  <c r="AI91" i="7"/>
  <c r="AH91" i="7"/>
  <c r="BE91" i="7" l="1"/>
  <c r="BG91" i="7"/>
  <c r="BF91" i="7"/>
  <c r="BD92" i="7"/>
  <c r="BC92" i="7"/>
  <c r="BB92" i="7"/>
  <c r="BG90" i="7"/>
  <c r="BF90" i="7"/>
  <c r="BE90" i="7"/>
  <c r="BC89" i="7"/>
  <c r="BC93" i="7" s="1"/>
  <c r="B104" i="7" s="1"/>
  <c r="BB89" i="7"/>
  <c r="BB93" i="7" s="1"/>
  <c r="A104" i="7" s="1"/>
  <c r="BD89" i="7"/>
  <c r="BD93" i="7" s="1"/>
  <c r="C104" i="7" s="1"/>
  <c r="BG89" i="7"/>
  <c r="BG93" i="7" s="1"/>
  <c r="F104" i="7" s="1"/>
  <c r="BF89" i="7"/>
  <c r="BF93" i="7" s="1"/>
  <c r="E104" i="7" s="1"/>
  <c r="BE89" i="7"/>
  <c r="BE93" i="7" s="1"/>
  <c r="D104" i="7" s="1"/>
  <c r="BD91" i="7"/>
  <c r="BC91" i="7"/>
  <c r="BB91" i="7"/>
  <c r="BB90" i="7"/>
  <c r="BD90" i="7"/>
  <c r="BC90" i="7"/>
  <c r="BG92" i="7"/>
  <c r="BF92" i="7"/>
  <c r="BE92" i="7"/>
  <c r="Q87" i="2"/>
  <c r="P87" i="2"/>
  <c r="O87" i="2"/>
  <c r="O88" i="2"/>
  <c r="P88" i="2"/>
  <c r="Q88" i="2"/>
  <c r="AN104" i="7"/>
  <c r="AN107" i="7"/>
  <c r="AN105" i="7"/>
  <c r="AN106" i="7"/>
  <c r="I89" i="2"/>
  <c r="O86" i="2"/>
  <c r="P86" i="2"/>
  <c r="Q86" i="2"/>
  <c r="AO107" i="7"/>
  <c r="AO105" i="7"/>
  <c r="AO106" i="7"/>
  <c r="AO104" i="7"/>
  <c r="Q85" i="2"/>
  <c r="P85" i="2"/>
  <c r="O85" i="2"/>
  <c r="P89" i="2" l="1"/>
  <c r="B94" i="2" s="1"/>
  <c r="P106" i="7"/>
  <c r="GJ103" i="7"/>
  <c r="GJ107" i="7" s="1"/>
  <c r="GB103" i="7"/>
  <c r="GB107" i="7" s="1"/>
  <c r="FT103" i="7"/>
  <c r="FT107" i="7" s="1"/>
  <c r="FL103" i="7"/>
  <c r="FL107" i="7" s="1"/>
  <c r="FD103" i="7"/>
  <c r="FD107" i="7" s="1"/>
  <c r="EV103" i="7"/>
  <c r="EV107" i="7" s="1"/>
  <c r="EN103" i="7"/>
  <c r="EN107" i="7" s="1"/>
  <c r="EF103" i="7"/>
  <c r="EF107" i="7" s="1"/>
  <c r="DX103" i="7"/>
  <c r="DX107" i="7" s="1"/>
  <c r="DP103" i="7"/>
  <c r="DP107" i="7" s="1"/>
  <c r="DH103" i="7"/>
  <c r="DH107" i="7" s="1"/>
  <c r="CZ103" i="7"/>
  <c r="CZ107" i="7" s="1"/>
  <c r="CR103" i="7"/>
  <c r="CR107" i="7" s="1"/>
  <c r="CJ103" i="7"/>
  <c r="CJ107" i="7" s="1"/>
  <c r="CB103" i="7"/>
  <c r="CB107" i="7" s="1"/>
  <c r="GE103" i="7"/>
  <c r="GE107" i="7" s="1"/>
  <c r="FV103" i="7"/>
  <c r="FV107" i="7" s="1"/>
  <c r="FM103" i="7"/>
  <c r="FM107" i="7" s="1"/>
  <c r="FC103" i="7"/>
  <c r="FC107" i="7" s="1"/>
  <c r="ET103" i="7"/>
  <c r="ET107" i="7" s="1"/>
  <c r="EK103" i="7"/>
  <c r="EK107" i="7" s="1"/>
  <c r="EB103" i="7"/>
  <c r="EB107" i="7" s="1"/>
  <c r="DS103" i="7"/>
  <c r="DS107" i="7" s="1"/>
  <c r="DJ103" i="7"/>
  <c r="DJ107" i="7" s="1"/>
  <c r="DA103" i="7"/>
  <c r="DA107" i="7" s="1"/>
  <c r="CQ103" i="7"/>
  <c r="CQ107" i="7" s="1"/>
  <c r="CH103" i="7"/>
  <c r="CH107" i="7" s="1"/>
  <c r="BY103" i="7"/>
  <c r="BY107" i="7" s="1"/>
  <c r="GD103" i="7"/>
  <c r="GD107" i="7" s="1"/>
  <c r="FU103" i="7"/>
  <c r="FU107" i="7" s="1"/>
  <c r="FK103" i="7"/>
  <c r="FK107" i="7" s="1"/>
  <c r="FB103" i="7"/>
  <c r="FB107" i="7" s="1"/>
  <c r="ES103" i="7"/>
  <c r="ES107" i="7" s="1"/>
  <c r="EJ103" i="7"/>
  <c r="EJ107" i="7" s="1"/>
  <c r="EA103" i="7"/>
  <c r="EA107" i="7" s="1"/>
  <c r="DR103" i="7"/>
  <c r="DR107" i="7" s="1"/>
  <c r="DI103" i="7"/>
  <c r="DI107" i="7" s="1"/>
  <c r="CY103" i="7"/>
  <c r="CY107" i="7" s="1"/>
  <c r="CP103" i="7"/>
  <c r="CP107" i="7" s="1"/>
  <c r="CG103" i="7"/>
  <c r="CG107" i="7" s="1"/>
  <c r="BX103" i="7"/>
  <c r="BX107" i="7" s="1"/>
  <c r="P107" i="7"/>
  <c r="GL103" i="7"/>
  <c r="GL107" i="7" s="1"/>
  <c r="GC103" i="7"/>
  <c r="GC107" i="7" s="1"/>
  <c r="FS103" i="7"/>
  <c r="FS107" i="7" s="1"/>
  <c r="FJ103" i="7"/>
  <c r="FJ107" i="7" s="1"/>
  <c r="FA103" i="7"/>
  <c r="FA107" i="7" s="1"/>
  <c r="ER103" i="7"/>
  <c r="ER107" i="7" s="1"/>
  <c r="EI103" i="7"/>
  <c r="EI107" i="7" s="1"/>
  <c r="DZ103" i="7"/>
  <c r="DZ107" i="7" s="1"/>
  <c r="DQ103" i="7"/>
  <c r="DQ107" i="7" s="1"/>
  <c r="DG103" i="7"/>
  <c r="DG107" i="7" s="1"/>
  <c r="CX103" i="7"/>
  <c r="CX107" i="7" s="1"/>
  <c r="CO103" i="7"/>
  <c r="CO107" i="7" s="1"/>
  <c r="CF103" i="7"/>
  <c r="CF107" i="7" s="1"/>
  <c r="BW103" i="7"/>
  <c r="BW107" i="7" s="1"/>
  <c r="P104" i="7"/>
  <c r="GK103" i="7"/>
  <c r="GK107" i="7" s="1"/>
  <c r="GA103" i="7"/>
  <c r="GA107" i="7" s="1"/>
  <c r="FR103" i="7"/>
  <c r="FR107" i="7" s="1"/>
  <c r="FI103" i="7"/>
  <c r="FI107" i="7" s="1"/>
  <c r="EZ103" i="7"/>
  <c r="EZ107" i="7" s="1"/>
  <c r="EQ103" i="7"/>
  <c r="EQ107" i="7" s="1"/>
  <c r="EH103" i="7"/>
  <c r="EH107" i="7" s="1"/>
  <c r="DY103" i="7"/>
  <c r="DY107" i="7" s="1"/>
  <c r="DO103" i="7"/>
  <c r="DO107" i="7" s="1"/>
  <c r="DF103" i="7"/>
  <c r="DF107" i="7" s="1"/>
  <c r="CW103" i="7"/>
  <c r="CW107" i="7" s="1"/>
  <c r="CN103" i="7"/>
  <c r="CN107" i="7" s="1"/>
  <c r="CE103" i="7"/>
  <c r="CE107" i="7" s="1"/>
  <c r="BV103" i="7"/>
  <c r="BV107" i="7" s="1"/>
  <c r="P105" i="7"/>
  <c r="GH103" i="7"/>
  <c r="GH107" i="7" s="1"/>
  <c r="FY103" i="7"/>
  <c r="FY107" i="7" s="1"/>
  <c r="FP103" i="7"/>
  <c r="FP107" i="7" s="1"/>
  <c r="FG103" i="7"/>
  <c r="FG107" i="7" s="1"/>
  <c r="EX103" i="7"/>
  <c r="EX107" i="7" s="1"/>
  <c r="EO103" i="7"/>
  <c r="EO107" i="7" s="1"/>
  <c r="EE103" i="7"/>
  <c r="EE107" i="7" s="1"/>
  <c r="DV103" i="7"/>
  <c r="DV107" i="7" s="1"/>
  <c r="DM103" i="7"/>
  <c r="DM107" i="7" s="1"/>
  <c r="DD103" i="7"/>
  <c r="DD107" i="7" s="1"/>
  <c r="CU103" i="7"/>
  <c r="CU107" i="7" s="1"/>
  <c r="CL103" i="7"/>
  <c r="CL107" i="7" s="1"/>
  <c r="CC103" i="7"/>
  <c r="CC107" i="7" s="1"/>
  <c r="GG103" i="7"/>
  <c r="GG107" i="7" s="1"/>
  <c r="FX103" i="7"/>
  <c r="FX107" i="7" s="1"/>
  <c r="FO103" i="7"/>
  <c r="FO107" i="7" s="1"/>
  <c r="FF103" i="7"/>
  <c r="FF107" i="7" s="1"/>
  <c r="EW103" i="7"/>
  <c r="EW107" i="7" s="1"/>
  <c r="EM103" i="7"/>
  <c r="EM107" i="7" s="1"/>
  <c r="ED103" i="7"/>
  <c r="ED107" i="7" s="1"/>
  <c r="DU103" i="7"/>
  <c r="DU107" i="7" s="1"/>
  <c r="DL103" i="7"/>
  <c r="DL107" i="7" s="1"/>
  <c r="DC103" i="7"/>
  <c r="DC107" i="7" s="1"/>
  <c r="CT103" i="7"/>
  <c r="CT107" i="7" s="1"/>
  <c r="CK103" i="7"/>
  <c r="CK107" i="7" s="1"/>
  <c r="CA103" i="7"/>
  <c r="CA107" i="7" s="1"/>
  <c r="FZ103" i="7"/>
  <c r="FZ107" i="7" s="1"/>
  <c r="EP103" i="7"/>
  <c r="EP107" i="7" s="1"/>
  <c r="DE103" i="7"/>
  <c r="DE107" i="7" s="1"/>
  <c r="FW103" i="7"/>
  <c r="FW107" i="7" s="1"/>
  <c r="EL103" i="7"/>
  <c r="EL107" i="7" s="1"/>
  <c r="DB103" i="7"/>
  <c r="DB107" i="7" s="1"/>
  <c r="FQ103" i="7"/>
  <c r="FQ107" i="7" s="1"/>
  <c r="EG103" i="7"/>
  <c r="EG107" i="7" s="1"/>
  <c r="CV103" i="7"/>
  <c r="CV107" i="7" s="1"/>
  <c r="FN103" i="7"/>
  <c r="FN107" i="7" s="1"/>
  <c r="EC103" i="7"/>
  <c r="EC107" i="7" s="1"/>
  <c r="CS103" i="7"/>
  <c r="CS107" i="7" s="1"/>
  <c r="FH103" i="7"/>
  <c r="FH107" i="7" s="1"/>
  <c r="DW103" i="7"/>
  <c r="DW107" i="7" s="1"/>
  <c r="CM103" i="7"/>
  <c r="CM107" i="7" s="1"/>
  <c r="FE103" i="7"/>
  <c r="FE107" i="7" s="1"/>
  <c r="DT103" i="7"/>
  <c r="DT107" i="7" s="1"/>
  <c r="CI103" i="7"/>
  <c r="CI107" i="7" s="1"/>
  <c r="GI103" i="7"/>
  <c r="GI107" i="7" s="1"/>
  <c r="EY103" i="7"/>
  <c r="EY107" i="7" s="1"/>
  <c r="DN103" i="7"/>
  <c r="DN107" i="7" s="1"/>
  <c r="CD103" i="7"/>
  <c r="CD107" i="7" s="1"/>
  <c r="GF103" i="7"/>
  <c r="GF107" i="7" s="1"/>
  <c r="EU103" i="7"/>
  <c r="EU107" i="7" s="1"/>
  <c r="DK103" i="7"/>
  <c r="DK107" i="7" s="1"/>
  <c r="BZ103" i="7"/>
  <c r="BZ107" i="7" s="1"/>
  <c r="GK102" i="7"/>
  <c r="GC102" i="7"/>
  <c r="FU102" i="7"/>
  <c r="FM102" i="7"/>
  <c r="FE102" i="7"/>
  <c r="EW102" i="7"/>
  <c r="EO102" i="7"/>
  <c r="EG102" i="7"/>
  <c r="DY102" i="7"/>
  <c r="DQ102" i="7"/>
  <c r="DI102" i="7"/>
  <c r="DA102" i="7"/>
  <c r="CS102" i="7"/>
  <c r="CK102" i="7"/>
  <c r="CC102" i="7"/>
  <c r="O106" i="7"/>
  <c r="GG102" i="7"/>
  <c r="FX102" i="7"/>
  <c r="FO102" i="7"/>
  <c r="FF102" i="7"/>
  <c r="EV102" i="7"/>
  <c r="EM102" i="7"/>
  <c r="ED102" i="7"/>
  <c r="DU102" i="7"/>
  <c r="DL102" i="7"/>
  <c r="DC102" i="7"/>
  <c r="CT102" i="7"/>
  <c r="CJ102" i="7"/>
  <c r="CA102" i="7"/>
  <c r="GF102" i="7"/>
  <c r="FW102" i="7"/>
  <c r="FN102" i="7"/>
  <c r="FD102" i="7"/>
  <c r="EU102" i="7"/>
  <c r="EL102" i="7"/>
  <c r="EC102" i="7"/>
  <c r="DT102" i="7"/>
  <c r="DK102" i="7"/>
  <c r="DB102" i="7"/>
  <c r="CR102" i="7"/>
  <c r="CI102" i="7"/>
  <c r="BZ102" i="7"/>
  <c r="GE102" i="7"/>
  <c r="FV102" i="7"/>
  <c r="FL102" i="7"/>
  <c r="FC102" i="7"/>
  <c r="ET102" i="7"/>
  <c r="EK102" i="7"/>
  <c r="EB102" i="7"/>
  <c r="DS102" i="7"/>
  <c r="DJ102" i="7"/>
  <c r="CZ102" i="7"/>
  <c r="CQ102" i="7"/>
  <c r="CH102" i="7"/>
  <c r="BY102" i="7"/>
  <c r="O107" i="7"/>
  <c r="GD102" i="7"/>
  <c r="FT102" i="7"/>
  <c r="FK102" i="7"/>
  <c r="FB102" i="7"/>
  <c r="ES102" i="7"/>
  <c r="EJ102" i="7"/>
  <c r="EA102" i="7"/>
  <c r="DR102" i="7"/>
  <c r="DH102" i="7"/>
  <c r="CY102" i="7"/>
  <c r="CP102" i="7"/>
  <c r="CG102" i="7"/>
  <c r="BX102" i="7"/>
  <c r="GJ102" i="7"/>
  <c r="GA102" i="7"/>
  <c r="FR102" i="7"/>
  <c r="FI102" i="7"/>
  <c r="EZ102" i="7"/>
  <c r="EQ102" i="7"/>
  <c r="EH102" i="7"/>
  <c r="DX102" i="7"/>
  <c r="DO102" i="7"/>
  <c r="DF102" i="7"/>
  <c r="CW102" i="7"/>
  <c r="CN102" i="7"/>
  <c r="CE102" i="7"/>
  <c r="BV102" i="7"/>
  <c r="O105" i="7"/>
  <c r="GI102" i="7"/>
  <c r="FZ102" i="7"/>
  <c r="FQ102" i="7"/>
  <c r="FH102" i="7"/>
  <c r="EY102" i="7"/>
  <c r="EP102" i="7"/>
  <c r="EF102" i="7"/>
  <c r="DW102" i="7"/>
  <c r="DN102" i="7"/>
  <c r="DE102" i="7"/>
  <c r="CV102" i="7"/>
  <c r="CM102" i="7"/>
  <c r="CD102" i="7"/>
  <c r="O104" i="7"/>
  <c r="GL102" i="7"/>
  <c r="FA102" i="7"/>
  <c r="DP102" i="7"/>
  <c r="CF102" i="7"/>
  <c r="GH102" i="7"/>
  <c r="EX102" i="7"/>
  <c r="DM102" i="7"/>
  <c r="CB102" i="7"/>
  <c r="GB102" i="7"/>
  <c r="ER102" i="7"/>
  <c r="DG102" i="7"/>
  <c r="BW102" i="7"/>
  <c r="FY102" i="7"/>
  <c r="EN102" i="7"/>
  <c r="DD102" i="7"/>
  <c r="FS102" i="7"/>
  <c r="EI102" i="7"/>
  <c r="CX102" i="7"/>
  <c r="FP102" i="7"/>
  <c r="EE102" i="7"/>
  <c r="CU102" i="7"/>
  <c r="FJ102" i="7"/>
  <c r="DZ102" i="7"/>
  <c r="CO102" i="7"/>
  <c r="FG102" i="7"/>
  <c r="DV102" i="7"/>
  <c r="CL102" i="7"/>
  <c r="Q89" i="2"/>
  <c r="C94" i="2" s="1"/>
  <c r="O89" i="2"/>
  <c r="A94" i="2" s="1"/>
  <c r="DZ106" i="7" l="1"/>
  <c r="DZ110" i="7"/>
  <c r="DZ108" i="7"/>
  <c r="EY106" i="7"/>
  <c r="EY110" i="7"/>
  <c r="EY108" i="7"/>
  <c r="GD106" i="7"/>
  <c r="GD110" i="7"/>
  <c r="GD108" i="7"/>
  <c r="CM106" i="7"/>
  <c r="CM110" i="7"/>
  <c r="CM108" i="7"/>
  <c r="CR106" i="7"/>
  <c r="CR110" i="7"/>
  <c r="CR108" i="7"/>
  <c r="AT106" i="7"/>
  <c r="Q106" i="7"/>
  <c r="GK106" i="7"/>
  <c r="GK110" i="7"/>
  <c r="GK108" i="7"/>
  <c r="FY106" i="7"/>
  <c r="FY110" i="7"/>
  <c r="FY108" i="7"/>
  <c r="DF106" i="7"/>
  <c r="DF110" i="7"/>
  <c r="DF108" i="7"/>
  <c r="ET106" i="7"/>
  <c r="ET110" i="7"/>
  <c r="ET108" i="7"/>
  <c r="EG106" i="7"/>
  <c r="EG110" i="7"/>
  <c r="EG108" i="7"/>
  <c r="BW106" i="7"/>
  <c r="BW110" i="7"/>
  <c r="BW108" i="7"/>
  <c r="FZ106" i="7"/>
  <c r="FZ110" i="7"/>
  <c r="FZ108" i="7"/>
  <c r="CH106" i="7"/>
  <c r="CH110" i="7"/>
  <c r="CH108" i="7"/>
  <c r="EM106" i="7"/>
  <c r="EM110" i="7"/>
  <c r="EM108" i="7"/>
  <c r="ER94" i="2"/>
  <c r="EJ94" i="2"/>
  <c r="EB94" i="2"/>
  <c r="DT94" i="2"/>
  <c r="DL94" i="2"/>
  <c r="DD94" i="2"/>
  <c r="CV94" i="2"/>
  <c r="CN94" i="2"/>
  <c r="CF94" i="2"/>
  <c r="BX94" i="2"/>
  <c r="BP94" i="2"/>
  <c r="BH94" i="2"/>
  <c r="AZ94" i="2"/>
  <c r="AR94" i="2"/>
  <c r="AJ94" i="2"/>
  <c r="EQ94" i="2"/>
  <c r="EI94" i="2"/>
  <c r="EA94" i="2"/>
  <c r="DS94" i="2"/>
  <c r="DK94" i="2"/>
  <c r="DC94" i="2"/>
  <c r="CU94" i="2"/>
  <c r="CM94" i="2"/>
  <c r="CE94" i="2"/>
  <c r="BW94" i="2"/>
  <c r="BO94" i="2"/>
  <c r="BG94" i="2"/>
  <c r="AY94" i="2"/>
  <c r="AQ94" i="2"/>
  <c r="AI94" i="2"/>
  <c r="EP94" i="2"/>
  <c r="EH94" i="2"/>
  <c r="DZ94" i="2"/>
  <c r="DR94" i="2"/>
  <c r="DJ94" i="2"/>
  <c r="DB94" i="2"/>
  <c r="CT94" i="2"/>
  <c r="CL94" i="2"/>
  <c r="CD94" i="2"/>
  <c r="BV94" i="2"/>
  <c r="BN94" i="2"/>
  <c r="BF94" i="2"/>
  <c r="AX94" i="2"/>
  <c r="AP94" i="2"/>
  <c r="AH94" i="2"/>
  <c r="ES94" i="2"/>
  <c r="EK94" i="2"/>
  <c r="EC94" i="2"/>
  <c r="DU94" i="2"/>
  <c r="DM94" i="2"/>
  <c r="DE94" i="2"/>
  <c r="CW94" i="2"/>
  <c r="CO94" i="2"/>
  <c r="CG94" i="2"/>
  <c r="BY94" i="2"/>
  <c r="BQ94" i="2"/>
  <c r="BI94" i="2"/>
  <c r="BA94" i="2"/>
  <c r="AS94" i="2"/>
  <c r="AK94" i="2"/>
  <c r="EG94" i="2"/>
  <c r="DQ94" i="2"/>
  <c r="DA94" i="2"/>
  <c r="CK94" i="2"/>
  <c r="BU94" i="2"/>
  <c r="BE94" i="2"/>
  <c r="AO94" i="2"/>
  <c r="EF94" i="2"/>
  <c r="DP94" i="2"/>
  <c r="CZ94" i="2"/>
  <c r="CJ94" i="2"/>
  <c r="BT94" i="2"/>
  <c r="BD94" i="2"/>
  <c r="AN94" i="2"/>
  <c r="EU94" i="2"/>
  <c r="EE94" i="2"/>
  <c r="DO94" i="2"/>
  <c r="CY94" i="2"/>
  <c r="CI94" i="2"/>
  <c r="BS94" i="2"/>
  <c r="BC94" i="2"/>
  <c r="AM94" i="2"/>
  <c r="ET94" i="2"/>
  <c r="ED94" i="2"/>
  <c r="DN94" i="2"/>
  <c r="CX94" i="2"/>
  <c r="CH94" i="2"/>
  <c r="BR94" i="2"/>
  <c r="BB94" i="2"/>
  <c r="AL94" i="2"/>
  <c r="EO94" i="2"/>
  <c r="DY94" i="2"/>
  <c r="DI94" i="2"/>
  <c r="CS94" i="2"/>
  <c r="CC94" i="2"/>
  <c r="BM94" i="2"/>
  <c r="AW94" i="2"/>
  <c r="AG94" i="2"/>
  <c r="EN94" i="2"/>
  <c r="DX94" i="2"/>
  <c r="DH94" i="2"/>
  <c r="CR94" i="2"/>
  <c r="CB94" i="2"/>
  <c r="BL94" i="2"/>
  <c r="AV94" i="2"/>
  <c r="AF94" i="2"/>
  <c r="EM94" i="2"/>
  <c r="DW94" i="2"/>
  <c r="DG94" i="2"/>
  <c r="CQ94" i="2"/>
  <c r="CA94" i="2"/>
  <c r="BK94" i="2"/>
  <c r="AU94" i="2"/>
  <c r="AE94" i="2"/>
  <c r="EL94" i="2"/>
  <c r="DV94" i="2"/>
  <c r="DF94" i="2"/>
  <c r="CP94" i="2"/>
  <c r="BZ94" i="2"/>
  <c r="BJ94" i="2"/>
  <c r="AT94" i="2"/>
  <c r="CO106" i="7"/>
  <c r="CO110" i="7"/>
  <c r="CO108" i="7"/>
  <c r="FS106" i="7"/>
  <c r="FS110" i="7"/>
  <c r="FS108" i="7"/>
  <c r="CB106" i="7"/>
  <c r="CB110" i="7"/>
  <c r="CB108" i="7"/>
  <c r="AT104" i="7"/>
  <c r="Q104" i="7"/>
  <c r="EP106" i="7"/>
  <c r="EP110" i="7"/>
  <c r="EP108" i="7"/>
  <c r="CE106" i="7"/>
  <c r="CE110" i="7"/>
  <c r="CE108" i="7"/>
  <c r="EZ106" i="7"/>
  <c r="EZ110" i="7"/>
  <c r="EZ108" i="7"/>
  <c r="CY106" i="7"/>
  <c r="CY110" i="7"/>
  <c r="CY108" i="7"/>
  <c r="FT106" i="7"/>
  <c r="FT110" i="7"/>
  <c r="FT108" i="7"/>
  <c r="DS106" i="7"/>
  <c r="DS110" i="7"/>
  <c r="DS108" i="7"/>
  <c r="BZ106" i="7"/>
  <c r="BZ110" i="7"/>
  <c r="BZ108" i="7"/>
  <c r="EU106" i="7"/>
  <c r="EU110" i="7"/>
  <c r="EU108" i="7"/>
  <c r="DC106" i="7"/>
  <c r="DC110" i="7"/>
  <c r="DC108" i="7"/>
  <c r="FX106" i="7"/>
  <c r="FX110" i="7"/>
  <c r="FX108" i="7"/>
  <c r="DI106" i="7"/>
  <c r="DI110" i="7"/>
  <c r="DI108" i="7"/>
  <c r="FU106" i="7"/>
  <c r="FU110" i="7"/>
  <c r="FU108" i="7"/>
  <c r="AU106" i="7"/>
  <c r="R106" i="7"/>
  <c r="DH106" i="7"/>
  <c r="DH110" i="7"/>
  <c r="DH108" i="7"/>
  <c r="DL106" i="7"/>
  <c r="DL110" i="7"/>
  <c r="DL108" i="7"/>
  <c r="CW106" i="7"/>
  <c r="CW110" i="7"/>
  <c r="CW108" i="7"/>
  <c r="GG106" i="7"/>
  <c r="GG110" i="7"/>
  <c r="GG108" i="7"/>
  <c r="FR106" i="7"/>
  <c r="FR110" i="7"/>
  <c r="FR108" i="7"/>
  <c r="DD106" i="7"/>
  <c r="DD110" i="7"/>
  <c r="DD108" i="7"/>
  <c r="DQ106" i="7"/>
  <c r="DQ110" i="7"/>
  <c r="DQ108" i="7"/>
  <c r="DR106" i="7"/>
  <c r="DR110" i="7"/>
  <c r="DR108" i="7"/>
  <c r="DM106" i="7"/>
  <c r="DM110" i="7"/>
  <c r="DM108" i="7"/>
  <c r="FI106" i="7"/>
  <c r="FI110" i="7"/>
  <c r="FI108" i="7"/>
  <c r="CI106" i="7"/>
  <c r="CI110" i="7"/>
  <c r="CI108" i="7"/>
  <c r="GC106" i="7"/>
  <c r="GC110" i="7"/>
  <c r="GC108" i="7"/>
  <c r="EX106" i="7"/>
  <c r="EX110" i="7"/>
  <c r="EX108" i="7"/>
  <c r="AT107" i="7"/>
  <c r="Q107" i="7"/>
  <c r="DU106" i="7"/>
  <c r="DU110" i="7"/>
  <c r="DU108" i="7"/>
  <c r="GH106" i="7"/>
  <c r="GH110" i="7"/>
  <c r="GH108" i="7"/>
  <c r="GA106" i="7"/>
  <c r="GA110" i="7"/>
  <c r="GA108" i="7"/>
  <c r="DB106" i="7"/>
  <c r="DB110" i="7"/>
  <c r="DB108" i="7"/>
  <c r="EE106" i="7"/>
  <c r="EE110" i="7"/>
  <c r="EE108" i="7"/>
  <c r="DO106" i="7"/>
  <c r="DO110" i="7"/>
  <c r="DO108" i="7"/>
  <c r="FC106" i="7"/>
  <c r="FC110" i="7"/>
  <c r="FC108" i="7"/>
  <c r="CC106" i="7"/>
  <c r="CC110" i="7"/>
  <c r="CC108" i="7"/>
  <c r="DG106" i="7"/>
  <c r="DG110" i="7"/>
  <c r="DG108" i="7"/>
  <c r="DP106" i="7"/>
  <c r="DP110" i="7"/>
  <c r="DP108" i="7"/>
  <c r="DN106" i="7"/>
  <c r="DN110" i="7"/>
  <c r="DN108" i="7"/>
  <c r="GI106" i="7"/>
  <c r="GI110" i="7"/>
  <c r="GI108" i="7"/>
  <c r="DX106" i="7"/>
  <c r="DX110" i="7"/>
  <c r="DX108" i="7"/>
  <c r="BX106" i="7"/>
  <c r="BX110" i="7"/>
  <c r="BX108" i="7"/>
  <c r="ES106" i="7"/>
  <c r="ES110" i="7"/>
  <c r="ES108" i="7"/>
  <c r="CQ106" i="7"/>
  <c r="CQ110" i="7"/>
  <c r="CQ108" i="7"/>
  <c r="FL106" i="7"/>
  <c r="FL110" i="7"/>
  <c r="FL108" i="7"/>
  <c r="DT106" i="7"/>
  <c r="DT110" i="7"/>
  <c r="DT108" i="7"/>
  <c r="CA106" i="7"/>
  <c r="CA110" i="7"/>
  <c r="CA108" i="7"/>
  <c r="EV106" i="7"/>
  <c r="EV110" i="7"/>
  <c r="EV108" i="7"/>
  <c r="CK106" i="7"/>
  <c r="CK110" i="7"/>
  <c r="CK108" i="7"/>
  <c r="EW106" i="7"/>
  <c r="EW110" i="7"/>
  <c r="EW108" i="7"/>
  <c r="CN106" i="7"/>
  <c r="CN110" i="7"/>
  <c r="CN108" i="7"/>
  <c r="FD106" i="7"/>
  <c r="FD110" i="7"/>
  <c r="FD108" i="7"/>
  <c r="FJ106" i="7"/>
  <c r="FJ110" i="7"/>
  <c r="FJ108" i="7"/>
  <c r="FH106" i="7"/>
  <c r="FH110" i="7"/>
  <c r="FH108" i="7"/>
  <c r="FN106" i="7"/>
  <c r="FN110" i="7"/>
  <c r="FN108" i="7"/>
  <c r="CU106" i="7"/>
  <c r="CU110" i="7"/>
  <c r="CU108" i="7"/>
  <c r="FQ106" i="7"/>
  <c r="FQ110" i="7"/>
  <c r="FQ108" i="7"/>
  <c r="BY106" i="7"/>
  <c r="BY110" i="7"/>
  <c r="BY108" i="7"/>
  <c r="ED106" i="7"/>
  <c r="ED110" i="7"/>
  <c r="ED108" i="7"/>
  <c r="DE106" i="7"/>
  <c r="DE110" i="7"/>
  <c r="DE108" i="7"/>
  <c r="EJ106" i="7"/>
  <c r="EJ110" i="7"/>
  <c r="EJ108" i="7"/>
  <c r="GF106" i="7"/>
  <c r="GF110" i="7"/>
  <c r="GF108" i="7"/>
  <c r="EO106" i="7"/>
  <c r="EO110" i="7"/>
  <c r="EO108" i="7"/>
  <c r="FP106" i="7"/>
  <c r="FP110" i="7"/>
  <c r="FP108" i="7"/>
  <c r="DV106" i="7"/>
  <c r="DV110" i="7"/>
  <c r="DV108" i="7"/>
  <c r="ER106" i="7"/>
  <c r="ER110" i="7"/>
  <c r="ER108" i="7"/>
  <c r="FA106" i="7"/>
  <c r="FA110" i="7"/>
  <c r="FA108" i="7"/>
  <c r="DW106" i="7"/>
  <c r="DW110" i="7"/>
  <c r="DW108" i="7"/>
  <c r="AT105" i="7"/>
  <c r="Q105" i="7"/>
  <c r="EH106" i="7"/>
  <c r="EH110" i="7"/>
  <c r="EH108" i="7"/>
  <c r="CG106" i="7"/>
  <c r="CG110" i="7"/>
  <c r="CG108" i="7"/>
  <c r="FB106" i="7"/>
  <c r="FB110" i="7"/>
  <c r="FB108" i="7"/>
  <c r="CZ106" i="7"/>
  <c r="CZ110" i="7"/>
  <c r="CZ108" i="7"/>
  <c r="FV106" i="7"/>
  <c r="FV110" i="7"/>
  <c r="FV108" i="7"/>
  <c r="EC106" i="7"/>
  <c r="EC110" i="7"/>
  <c r="EC108" i="7"/>
  <c r="CJ106" i="7"/>
  <c r="CJ110" i="7"/>
  <c r="CJ108" i="7"/>
  <c r="FF106" i="7"/>
  <c r="FF110" i="7"/>
  <c r="FF108" i="7"/>
  <c r="CS106" i="7"/>
  <c r="CS110" i="7"/>
  <c r="CS108" i="7"/>
  <c r="FE106" i="7"/>
  <c r="FE110" i="7"/>
  <c r="FE108" i="7"/>
  <c r="AU104" i="7"/>
  <c r="R104" i="7"/>
  <c r="R107" i="7"/>
  <c r="AU107" i="7"/>
  <c r="CD106" i="7"/>
  <c r="CD110" i="7"/>
  <c r="CD108" i="7"/>
  <c r="EB106" i="7"/>
  <c r="EB110" i="7"/>
  <c r="EB108" i="7"/>
  <c r="EN106" i="7"/>
  <c r="EN110" i="7"/>
  <c r="EN108" i="7"/>
  <c r="EK106" i="7"/>
  <c r="EK110" i="7"/>
  <c r="EK108" i="7"/>
  <c r="DY106" i="7"/>
  <c r="DY110" i="7"/>
  <c r="DY108" i="7"/>
  <c r="CV106" i="7"/>
  <c r="CV110" i="7"/>
  <c r="CV108" i="7"/>
  <c r="EA106" i="7"/>
  <c r="EA110" i="7"/>
  <c r="EA108" i="7"/>
  <c r="FW106" i="7"/>
  <c r="FW110" i="7"/>
  <c r="FW108" i="7"/>
  <c r="CF106" i="7"/>
  <c r="CF110" i="7"/>
  <c r="CF108" i="7"/>
  <c r="GJ106" i="7"/>
  <c r="GJ110" i="7"/>
  <c r="GJ108" i="7"/>
  <c r="DK106" i="7"/>
  <c r="DK110" i="7"/>
  <c r="DK108" i="7"/>
  <c r="CL106" i="7"/>
  <c r="CL110" i="7"/>
  <c r="CL108" i="7"/>
  <c r="CX106" i="7"/>
  <c r="CX110" i="7"/>
  <c r="CX108" i="7"/>
  <c r="FG106" i="7"/>
  <c r="FG110" i="7"/>
  <c r="FG108" i="7"/>
  <c r="EI106" i="7"/>
  <c r="EI110" i="7"/>
  <c r="EI108" i="7"/>
  <c r="GB106" i="7"/>
  <c r="GB110" i="7"/>
  <c r="GB108" i="7"/>
  <c r="GL106" i="7"/>
  <c r="GL110" i="7"/>
  <c r="GL108" i="7"/>
  <c r="EF106" i="7"/>
  <c r="EF110" i="7"/>
  <c r="EF108" i="7"/>
  <c r="BV106" i="7"/>
  <c r="BV110" i="7"/>
  <c r="BV108" i="7"/>
  <c r="EQ106" i="7"/>
  <c r="EQ110" i="7"/>
  <c r="EQ108" i="7"/>
  <c r="CP106" i="7"/>
  <c r="CP110" i="7"/>
  <c r="CP108" i="7"/>
  <c r="FK106" i="7"/>
  <c r="FK110" i="7"/>
  <c r="FK108" i="7"/>
  <c r="DJ106" i="7"/>
  <c r="DJ110" i="7"/>
  <c r="DJ108" i="7"/>
  <c r="GE106" i="7"/>
  <c r="GE110" i="7"/>
  <c r="GE108" i="7"/>
  <c r="EL106" i="7"/>
  <c r="EL110" i="7"/>
  <c r="EL108" i="7"/>
  <c r="CT106" i="7"/>
  <c r="CT110" i="7"/>
  <c r="CT108" i="7"/>
  <c r="FO106" i="7"/>
  <c r="FO110" i="7"/>
  <c r="FO108" i="7"/>
  <c r="DA106" i="7"/>
  <c r="DA110" i="7"/>
  <c r="DA108" i="7"/>
  <c r="FM106" i="7"/>
  <c r="FM110" i="7"/>
  <c r="FM108" i="7"/>
  <c r="R105" i="7"/>
  <c r="AU105" i="7"/>
  <c r="G94" i="2"/>
  <c r="G96" i="2"/>
  <c r="G97" i="2"/>
  <c r="G95" i="2"/>
  <c r="K96" i="2" l="1"/>
  <c r="H96" i="2"/>
  <c r="AG106" i="7"/>
  <c r="AD106" i="7"/>
  <c r="K94" i="2"/>
  <c r="H94" i="2"/>
  <c r="H95" i="2"/>
  <c r="K95" i="2"/>
  <c r="AC107" i="7"/>
  <c r="AF107" i="7"/>
  <c r="T107" i="7"/>
  <c r="S107" i="7"/>
  <c r="AG105" i="7"/>
  <c r="AD105" i="7"/>
  <c r="H97" i="2"/>
  <c r="K97" i="2"/>
  <c r="AD107" i="7"/>
  <c r="AG107" i="7"/>
  <c r="AF104" i="7"/>
  <c r="AC104" i="7"/>
  <c r="T104" i="7"/>
  <c r="S104" i="7"/>
  <c r="AG104" i="7"/>
  <c r="AD104" i="7"/>
  <c r="AF105" i="7"/>
  <c r="AC105" i="7"/>
  <c r="T105" i="7"/>
  <c r="S105" i="7"/>
  <c r="AF106" i="7"/>
  <c r="AC106" i="7"/>
  <c r="T106" i="7"/>
  <c r="S106" i="7"/>
  <c r="AA105" i="7" l="1"/>
  <c r="V105" i="7"/>
  <c r="Y105" i="7" s="1"/>
  <c r="AA107" i="7"/>
  <c r="V107" i="7"/>
  <c r="Y107" i="7" s="1"/>
  <c r="U106" i="7"/>
  <c r="Z106" i="7"/>
  <c r="V106" i="7"/>
  <c r="Y106" i="7" s="1"/>
  <c r="AA106" i="7"/>
  <c r="I97" i="2"/>
  <c r="J97" i="2"/>
  <c r="Z104" i="7"/>
  <c r="U104" i="7"/>
  <c r="J94" i="2"/>
  <c r="I94" i="2"/>
  <c r="J96" i="2"/>
  <c r="I96" i="2"/>
  <c r="I95" i="2"/>
  <c r="J95" i="2"/>
  <c r="V104" i="7"/>
  <c r="Y104" i="7" s="1"/>
  <c r="AA104" i="7"/>
  <c r="U105" i="7"/>
  <c r="Z105" i="7"/>
  <c r="Z107" i="7"/>
  <c r="U107" i="7"/>
  <c r="I98" i="2" l="1"/>
  <c r="O96" i="2"/>
  <c r="Q96" i="2"/>
  <c r="P96" i="2"/>
  <c r="Q95" i="2"/>
  <c r="P95" i="2"/>
  <c r="O95" i="2"/>
  <c r="W104" i="7"/>
  <c r="W108" i="7" s="1"/>
  <c r="X104" i="7"/>
  <c r="Q97" i="2"/>
  <c r="P97" i="2"/>
  <c r="O97" i="2"/>
  <c r="AM106" i="7"/>
  <c r="AL106" i="7"/>
  <c r="AK106" i="7"/>
  <c r="W107" i="7"/>
  <c r="X107" i="7"/>
  <c r="AK105" i="7"/>
  <c r="AM105" i="7"/>
  <c r="AL105" i="7"/>
  <c r="AM104" i="7"/>
  <c r="AM108" i="7" s="1"/>
  <c r="L119" i="7" s="1"/>
  <c r="AL104" i="7"/>
  <c r="AL108" i="7" s="1"/>
  <c r="K119" i="7" s="1"/>
  <c r="AK104" i="7"/>
  <c r="AK108" i="7" s="1"/>
  <c r="J119" i="7" s="1"/>
  <c r="O94" i="2"/>
  <c r="O98" i="2" s="1"/>
  <c r="A103" i="2" s="1"/>
  <c r="P94" i="2"/>
  <c r="Q94" i="2"/>
  <c r="X106" i="7"/>
  <c r="W106" i="7"/>
  <c r="AL107" i="7"/>
  <c r="AK107" i="7"/>
  <c r="AM107" i="7"/>
  <c r="X105" i="7"/>
  <c r="W105" i="7"/>
  <c r="P98" i="2" l="1"/>
  <c r="B103" i="2" s="1"/>
  <c r="AS107" i="7"/>
  <c r="AI107" i="7"/>
  <c r="AR107" i="7"/>
  <c r="AH107" i="7"/>
  <c r="AJ107" i="7"/>
  <c r="DO103" i="2"/>
  <c r="AU103" i="2"/>
  <c r="AM103" i="2"/>
  <c r="DN103" i="2"/>
  <c r="DF103" i="2"/>
  <c r="CX103" i="2"/>
  <c r="DE103" i="2"/>
  <c r="CW103" i="2"/>
  <c r="BA103" i="2"/>
  <c r="AS103" i="2"/>
  <c r="AN103" i="2"/>
  <c r="AF103" i="2"/>
  <c r="EJ103" i="2"/>
  <c r="AR103" i="2"/>
  <c r="DB103" i="2"/>
  <c r="DQ103" i="2"/>
  <c r="DA103" i="2"/>
  <c r="CK103" i="2"/>
  <c r="DK103" i="2"/>
  <c r="CU103" i="2"/>
  <c r="CE103" i="2"/>
  <c r="DJ103" i="2"/>
  <c r="CT103" i="2"/>
  <c r="AS105" i="7"/>
  <c r="AJ105" i="7"/>
  <c r="AR105" i="7"/>
  <c r="AI105" i="7"/>
  <c r="AH105" i="7"/>
  <c r="AP122" i="7"/>
  <c r="AP119" i="7"/>
  <c r="AP120" i="7"/>
  <c r="AP121" i="7"/>
  <c r="AQ119" i="7"/>
  <c r="AQ121" i="7"/>
  <c r="AQ122" i="7"/>
  <c r="AQ120" i="7"/>
  <c r="AS104" i="7"/>
  <c r="AJ104" i="7"/>
  <c r="AJ108" i="7" s="1"/>
  <c r="I119" i="7" s="1"/>
  <c r="AH104" i="7"/>
  <c r="AH108" i="7" s="1"/>
  <c r="G119" i="7" s="1"/>
  <c r="AR104" i="7"/>
  <c r="AI104" i="7"/>
  <c r="AI108" i="7" s="1"/>
  <c r="H119" i="7" s="1"/>
  <c r="AH106" i="7"/>
  <c r="AS106" i="7"/>
  <c r="AJ106" i="7"/>
  <c r="AR106" i="7"/>
  <c r="AI106" i="7"/>
  <c r="Q98" i="2"/>
  <c r="C103" i="2" s="1"/>
  <c r="G104" i="2" s="1"/>
  <c r="CC103" i="2" l="1"/>
  <c r="DR103" i="2"/>
  <c r="CJ103" i="2"/>
  <c r="DM103" i="2"/>
  <c r="CF103" i="2"/>
  <c r="EH103" i="2"/>
  <c r="CR103" i="2"/>
  <c r="AL103" i="2"/>
  <c r="BC103" i="2"/>
  <c r="CV103" i="2"/>
  <c r="DS103" i="2"/>
  <c r="CZ103" i="2"/>
  <c r="AT103" i="2"/>
  <c r="CY103" i="2"/>
  <c r="G105" i="2"/>
  <c r="H105" i="2" s="1"/>
  <c r="CS103" i="2"/>
  <c r="DI103" i="2"/>
  <c r="CD103" i="2"/>
  <c r="DL103" i="2"/>
  <c r="EI103" i="2"/>
  <c r="AK103" i="2"/>
  <c r="BB103" i="2"/>
  <c r="DG103" i="2"/>
  <c r="K104" i="2"/>
  <c r="H104" i="2"/>
  <c r="BD106" i="7"/>
  <c r="BC106" i="7"/>
  <c r="BB106" i="7"/>
  <c r="AN120" i="7"/>
  <c r="AN122" i="7"/>
  <c r="AN119" i="7"/>
  <c r="AN121" i="7"/>
  <c r="BM103" i="2"/>
  <c r="BN103" i="2"/>
  <c r="BO103" i="2"/>
  <c r="BP103" i="2"/>
  <c r="BU103" i="2"/>
  <c r="CL103" i="2"/>
  <c r="DC103" i="2"/>
  <c r="DT103" i="2"/>
  <c r="CB103" i="2"/>
  <c r="EN103" i="2"/>
  <c r="CO103" i="2"/>
  <c r="CP103" i="2"/>
  <c r="AE103" i="2"/>
  <c r="CQ103" i="2"/>
  <c r="BG107" i="7"/>
  <c r="BF107" i="7"/>
  <c r="BE107" i="7"/>
  <c r="BD104" i="7"/>
  <c r="BD108" i="7" s="1"/>
  <c r="C119" i="7" s="1"/>
  <c r="BB104" i="7"/>
  <c r="BB108" i="7" s="1"/>
  <c r="A119" i="7" s="1"/>
  <c r="BC104" i="7"/>
  <c r="BC108" i="7" s="1"/>
  <c r="B119" i="7" s="1"/>
  <c r="DY103" i="2"/>
  <c r="DZ103" i="2"/>
  <c r="EA103" i="2"/>
  <c r="EB103" i="2"/>
  <c r="EG103" i="2"/>
  <c r="AQ103" i="2"/>
  <c r="BH103" i="2"/>
  <c r="AV103" i="2"/>
  <c r="DU103" i="2"/>
  <c r="BJ103" i="2"/>
  <c r="DV103" i="2"/>
  <c r="BK103" i="2"/>
  <c r="DW103" i="2"/>
  <c r="G103" i="2"/>
  <c r="BG105" i="7"/>
  <c r="BE105" i="7"/>
  <c r="BF105" i="7"/>
  <c r="EO103" i="2"/>
  <c r="EP103" i="2"/>
  <c r="EQ103" i="2"/>
  <c r="ER103" i="2"/>
  <c r="AP103" i="2"/>
  <c r="BG103" i="2"/>
  <c r="BX103" i="2"/>
  <c r="BD103" i="2"/>
  <c r="DP103" i="2"/>
  <c r="BQ103" i="2"/>
  <c r="EC103" i="2"/>
  <c r="BR103" i="2"/>
  <c r="ED103" i="2"/>
  <c r="BS103" i="2"/>
  <c r="EE103" i="2"/>
  <c r="G106" i="2"/>
  <c r="BC105" i="7"/>
  <c r="BD105" i="7"/>
  <c r="BB105" i="7"/>
  <c r="BI103" i="2"/>
  <c r="BG106" i="7"/>
  <c r="BF106" i="7"/>
  <c r="BE106" i="7"/>
  <c r="AG103" i="2"/>
  <c r="AH103" i="2"/>
  <c r="AI103" i="2"/>
  <c r="AJ103" i="2"/>
  <c r="AO103" i="2"/>
  <c r="BF103" i="2"/>
  <c r="BW103" i="2"/>
  <c r="CN103" i="2"/>
  <c r="BL103" i="2"/>
  <c r="DX103" i="2"/>
  <c r="BY103" i="2"/>
  <c r="EK103" i="2"/>
  <c r="BZ103" i="2"/>
  <c r="EL103" i="2"/>
  <c r="CA103" i="2"/>
  <c r="EM103" i="2"/>
  <c r="BD107" i="7"/>
  <c r="BC107" i="7"/>
  <c r="BB107" i="7"/>
  <c r="AO120" i="7"/>
  <c r="AO122" i="7"/>
  <c r="AO119" i="7"/>
  <c r="AO121" i="7"/>
  <c r="BF104" i="7"/>
  <c r="BF108" i="7" s="1"/>
  <c r="E119" i="7" s="1"/>
  <c r="BG104" i="7"/>
  <c r="BG108" i="7" s="1"/>
  <c r="F119" i="7" s="1"/>
  <c r="BE104" i="7"/>
  <c r="BE108" i="7" s="1"/>
  <c r="D119" i="7" s="1"/>
  <c r="DH103" i="2"/>
  <c r="AW103" i="2"/>
  <c r="AX103" i="2"/>
  <c r="AY103" i="2"/>
  <c r="AZ103" i="2"/>
  <c r="BE103" i="2"/>
  <c r="BV103" i="2"/>
  <c r="CM103" i="2"/>
  <c r="DD103" i="2"/>
  <c r="BT103" i="2"/>
  <c r="EF103" i="2"/>
  <c r="CG103" i="2"/>
  <c r="ES103" i="2"/>
  <c r="CH103" i="2"/>
  <c r="ET103" i="2"/>
  <c r="CI103" i="2"/>
  <c r="EU103" i="2"/>
  <c r="K105" i="2" l="1"/>
  <c r="O120" i="7"/>
  <c r="GG117" i="7"/>
  <c r="FY117" i="7"/>
  <c r="FQ117" i="7"/>
  <c r="FI117" i="7"/>
  <c r="FA117" i="7"/>
  <c r="ES117" i="7"/>
  <c r="EK117" i="7"/>
  <c r="EC117" i="7"/>
  <c r="DU117" i="7"/>
  <c r="DM117" i="7"/>
  <c r="DE117" i="7"/>
  <c r="CW117" i="7"/>
  <c r="CO117" i="7"/>
  <c r="CG117" i="7"/>
  <c r="BY117" i="7"/>
  <c r="O122" i="7"/>
  <c r="GF117" i="7"/>
  <c r="FX117" i="7"/>
  <c r="FP117" i="7"/>
  <c r="FH117" i="7"/>
  <c r="EZ117" i="7"/>
  <c r="ER117" i="7"/>
  <c r="EJ117" i="7"/>
  <c r="EB117" i="7"/>
  <c r="DT117" i="7"/>
  <c r="DL117" i="7"/>
  <c r="DD117" i="7"/>
  <c r="CV117" i="7"/>
  <c r="CN117" i="7"/>
  <c r="CF117" i="7"/>
  <c r="BX117" i="7"/>
  <c r="GE117" i="7"/>
  <c r="FW117" i="7"/>
  <c r="FO117" i="7"/>
  <c r="FG117" i="7"/>
  <c r="EY117" i="7"/>
  <c r="EQ117" i="7"/>
  <c r="EI117" i="7"/>
  <c r="EA117" i="7"/>
  <c r="DS117" i="7"/>
  <c r="DK117" i="7"/>
  <c r="DC117" i="7"/>
  <c r="CU117" i="7"/>
  <c r="CM117" i="7"/>
  <c r="CE117" i="7"/>
  <c r="BW117" i="7"/>
  <c r="GL117" i="7"/>
  <c r="GA117" i="7"/>
  <c r="FM117" i="7"/>
  <c r="FB117" i="7"/>
  <c r="EN117" i="7"/>
  <c r="DZ117" i="7"/>
  <c r="DO117" i="7"/>
  <c r="DA117" i="7"/>
  <c r="CP117" i="7"/>
  <c r="CB117" i="7"/>
  <c r="GK117" i="7"/>
  <c r="FZ117" i="7"/>
  <c r="FL117" i="7"/>
  <c r="EX117" i="7"/>
  <c r="EM117" i="7"/>
  <c r="DY117" i="7"/>
  <c r="DN117" i="7"/>
  <c r="CZ117" i="7"/>
  <c r="CL117" i="7"/>
  <c r="CA117" i="7"/>
  <c r="GJ117" i="7"/>
  <c r="FV117" i="7"/>
  <c r="FK117" i="7"/>
  <c r="EW117" i="7"/>
  <c r="EL117" i="7"/>
  <c r="DX117" i="7"/>
  <c r="DJ117" i="7"/>
  <c r="CY117" i="7"/>
  <c r="CK117" i="7"/>
  <c r="BZ117" i="7"/>
  <c r="O119" i="7"/>
  <c r="GI117" i="7"/>
  <c r="FU117" i="7"/>
  <c r="FJ117" i="7"/>
  <c r="EV117" i="7"/>
  <c r="EH117" i="7"/>
  <c r="DW117" i="7"/>
  <c r="DI117" i="7"/>
  <c r="CX117" i="7"/>
  <c r="CJ117" i="7"/>
  <c r="BV117" i="7"/>
  <c r="O121" i="7"/>
  <c r="GD117" i="7"/>
  <c r="FS117" i="7"/>
  <c r="FE117" i="7"/>
  <c r="ET117" i="7"/>
  <c r="EF117" i="7"/>
  <c r="DR117" i="7"/>
  <c r="DG117" i="7"/>
  <c r="CS117" i="7"/>
  <c r="CH117" i="7"/>
  <c r="GC117" i="7"/>
  <c r="FR117" i="7"/>
  <c r="FD117" i="7"/>
  <c r="EP117" i="7"/>
  <c r="EE117" i="7"/>
  <c r="DQ117" i="7"/>
  <c r="DF117" i="7"/>
  <c r="CR117" i="7"/>
  <c r="CD117" i="7"/>
  <c r="FT117" i="7"/>
  <c r="DV117" i="7"/>
  <c r="FN117" i="7"/>
  <c r="DP117" i="7"/>
  <c r="FF117" i="7"/>
  <c r="DH117" i="7"/>
  <c r="FC117" i="7"/>
  <c r="DB117" i="7"/>
  <c r="EU117" i="7"/>
  <c r="CT117" i="7"/>
  <c r="EO117" i="7"/>
  <c r="CQ117" i="7"/>
  <c r="GH117" i="7"/>
  <c r="EG117" i="7"/>
  <c r="CI117" i="7"/>
  <c r="GB117" i="7"/>
  <c r="ED117" i="7"/>
  <c r="CC117" i="7"/>
  <c r="H103" i="2"/>
  <c r="K103" i="2"/>
  <c r="P122" i="7"/>
  <c r="GF118" i="7"/>
  <c r="GF122" i="7" s="1"/>
  <c r="FX118" i="7"/>
  <c r="FX122" i="7" s="1"/>
  <c r="FP118" i="7"/>
  <c r="FP122" i="7" s="1"/>
  <c r="FH118" i="7"/>
  <c r="FH122" i="7" s="1"/>
  <c r="EZ118" i="7"/>
  <c r="EZ122" i="7" s="1"/>
  <c r="ER118" i="7"/>
  <c r="ER122" i="7" s="1"/>
  <c r="EJ118" i="7"/>
  <c r="EJ122" i="7" s="1"/>
  <c r="EB118" i="7"/>
  <c r="EB122" i="7" s="1"/>
  <c r="DT118" i="7"/>
  <c r="DT122" i="7" s="1"/>
  <c r="DL118" i="7"/>
  <c r="DL122" i="7" s="1"/>
  <c r="DD118" i="7"/>
  <c r="DD122" i="7" s="1"/>
  <c r="CV118" i="7"/>
  <c r="CV122" i="7" s="1"/>
  <c r="CN118" i="7"/>
  <c r="CN122" i="7" s="1"/>
  <c r="CF118" i="7"/>
  <c r="CF122" i="7" s="1"/>
  <c r="BX118" i="7"/>
  <c r="BX122" i="7" s="1"/>
  <c r="GE118" i="7"/>
  <c r="GE122" i="7" s="1"/>
  <c r="FW118" i="7"/>
  <c r="FW122" i="7" s="1"/>
  <c r="FO118" i="7"/>
  <c r="FO122" i="7" s="1"/>
  <c r="FG118" i="7"/>
  <c r="FG122" i="7" s="1"/>
  <c r="EY118" i="7"/>
  <c r="EY122" i="7" s="1"/>
  <c r="EQ118" i="7"/>
  <c r="EQ122" i="7" s="1"/>
  <c r="EI118" i="7"/>
  <c r="EI122" i="7" s="1"/>
  <c r="EA118" i="7"/>
  <c r="EA122" i="7" s="1"/>
  <c r="DS118" i="7"/>
  <c r="DS122" i="7" s="1"/>
  <c r="DK118" i="7"/>
  <c r="DK122" i="7" s="1"/>
  <c r="DC118" i="7"/>
  <c r="DC122" i="7" s="1"/>
  <c r="CU118" i="7"/>
  <c r="CU122" i="7" s="1"/>
  <c r="CM118" i="7"/>
  <c r="CM122" i="7" s="1"/>
  <c r="CE118" i="7"/>
  <c r="CE122" i="7" s="1"/>
  <c r="BW118" i="7"/>
  <c r="BW122" i="7" s="1"/>
  <c r="P119" i="7"/>
  <c r="GL118" i="7"/>
  <c r="GL122" i="7" s="1"/>
  <c r="GD118" i="7"/>
  <c r="GD122" i="7" s="1"/>
  <c r="FV118" i="7"/>
  <c r="FV122" i="7" s="1"/>
  <c r="FN118" i="7"/>
  <c r="FN122" i="7" s="1"/>
  <c r="FF118" i="7"/>
  <c r="FF122" i="7" s="1"/>
  <c r="EX118" i="7"/>
  <c r="EX122" i="7" s="1"/>
  <c r="EP118" i="7"/>
  <c r="EP122" i="7" s="1"/>
  <c r="EH118" i="7"/>
  <c r="EH122" i="7" s="1"/>
  <c r="DZ118" i="7"/>
  <c r="DZ122" i="7" s="1"/>
  <c r="DR118" i="7"/>
  <c r="DR122" i="7" s="1"/>
  <c r="DJ118" i="7"/>
  <c r="DJ122" i="7" s="1"/>
  <c r="DB118" i="7"/>
  <c r="DB122" i="7" s="1"/>
  <c r="CT118" i="7"/>
  <c r="CT122" i="7" s="1"/>
  <c r="CL118" i="7"/>
  <c r="CL122" i="7" s="1"/>
  <c r="CD118" i="7"/>
  <c r="CD122" i="7" s="1"/>
  <c r="BV118" i="7"/>
  <c r="BV122" i="7" s="1"/>
  <c r="GH118" i="7"/>
  <c r="GH122" i="7" s="1"/>
  <c r="FT118" i="7"/>
  <c r="FT122" i="7" s="1"/>
  <c r="FI118" i="7"/>
  <c r="FI122" i="7" s="1"/>
  <c r="EU118" i="7"/>
  <c r="EU122" i="7" s="1"/>
  <c r="EG118" i="7"/>
  <c r="EG122" i="7" s="1"/>
  <c r="DV118" i="7"/>
  <c r="DV122" i="7" s="1"/>
  <c r="DH118" i="7"/>
  <c r="DH122" i="7" s="1"/>
  <c r="CW118" i="7"/>
  <c r="CW122" i="7" s="1"/>
  <c r="CI118" i="7"/>
  <c r="CI122" i="7" s="1"/>
  <c r="GG118" i="7"/>
  <c r="GG122" i="7" s="1"/>
  <c r="FS118" i="7"/>
  <c r="FS122" i="7" s="1"/>
  <c r="FE118" i="7"/>
  <c r="FE122" i="7" s="1"/>
  <c r="ET118" i="7"/>
  <c r="ET122" i="7" s="1"/>
  <c r="EF118" i="7"/>
  <c r="EF122" i="7" s="1"/>
  <c r="DU118" i="7"/>
  <c r="DU122" i="7" s="1"/>
  <c r="DG118" i="7"/>
  <c r="DG122" i="7" s="1"/>
  <c r="CS118" i="7"/>
  <c r="CS122" i="7" s="1"/>
  <c r="CH118" i="7"/>
  <c r="CH122" i="7" s="1"/>
  <c r="GC118" i="7"/>
  <c r="GC122" i="7" s="1"/>
  <c r="FR118" i="7"/>
  <c r="FR122" i="7" s="1"/>
  <c r="FD118" i="7"/>
  <c r="FD122" i="7" s="1"/>
  <c r="ES118" i="7"/>
  <c r="ES122" i="7" s="1"/>
  <c r="EE118" i="7"/>
  <c r="EE122" i="7" s="1"/>
  <c r="DQ118" i="7"/>
  <c r="DQ122" i="7" s="1"/>
  <c r="DF118" i="7"/>
  <c r="DF122" i="7" s="1"/>
  <c r="CR118" i="7"/>
  <c r="CR122" i="7" s="1"/>
  <c r="CG118" i="7"/>
  <c r="CG122" i="7" s="1"/>
  <c r="P121" i="7"/>
  <c r="GB118" i="7"/>
  <c r="GB122" i="7" s="1"/>
  <c r="FQ118" i="7"/>
  <c r="FQ122" i="7" s="1"/>
  <c r="FC118" i="7"/>
  <c r="FC122" i="7" s="1"/>
  <c r="EO118" i="7"/>
  <c r="EO122" i="7" s="1"/>
  <c r="ED118" i="7"/>
  <c r="ED122" i="7" s="1"/>
  <c r="DP118" i="7"/>
  <c r="DP122" i="7" s="1"/>
  <c r="DE118" i="7"/>
  <c r="DE122" i="7" s="1"/>
  <c r="CQ118" i="7"/>
  <c r="CQ122" i="7" s="1"/>
  <c r="CC118" i="7"/>
  <c r="CC122" i="7" s="1"/>
  <c r="GK118" i="7"/>
  <c r="GK122" i="7" s="1"/>
  <c r="FZ118" i="7"/>
  <c r="FZ122" i="7" s="1"/>
  <c r="FL118" i="7"/>
  <c r="FL122" i="7" s="1"/>
  <c r="FA118" i="7"/>
  <c r="FA122" i="7" s="1"/>
  <c r="EM118" i="7"/>
  <c r="EM122" i="7" s="1"/>
  <c r="DY118" i="7"/>
  <c r="DY122" i="7" s="1"/>
  <c r="DN118" i="7"/>
  <c r="DN122" i="7" s="1"/>
  <c r="CZ118" i="7"/>
  <c r="CZ122" i="7" s="1"/>
  <c r="CO118" i="7"/>
  <c r="CO122" i="7" s="1"/>
  <c r="CA118" i="7"/>
  <c r="CA122" i="7" s="1"/>
  <c r="GJ118" i="7"/>
  <c r="GJ122" i="7" s="1"/>
  <c r="FY118" i="7"/>
  <c r="FY122" i="7" s="1"/>
  <c r="FK118" i="7"/>
  <c r="FK122" i="7" s="1"/>
  <c r="EW118" i="7"/>
  <c r="EW122" i="7" s="1"/>
  <c r="EL118" i="7"/>
  <c r="EL122" i="7" s="1"/>
  <c r="DX118" i="7"/>
  <c r="DX122" i="7" s="1"/>
  <c r="DM118" i="7"/>
  <c r="DM122" i="7" s="1"/>
  <c r="CY118" i="7"/>
  <c r="CY122" i="7" s="1"/>
  <c r="CK118" i="7"/>
  <c r="CK122" i="7" s="1"/>
  <c r="BZ118" i="7"/>
  <c r="BZ122" i="7" s="1"/>
  <c r="FB118" i="7"/>
  <c r="FB122" i="7" s="1"/>
  <c r="DA118" i="7"/>
  <c r="DA122" i="7" s="1"/>
  <c r="P120" i="7"/>
  <c r="EV118" i="7"/>
  <c r="EV122" i="7" s="1"/>
  <c r="CX118" i="7"/>
  <c r="CX122" i="7" s="1"/>
  <c r="EN118" i="7"/>
  <c r="EN122" i="7" s="1"/>
  <c r="CP118" i="7"/>
  <c r="CP122" i="7" s="1"/>
  <c r="GI118" i="7"/>
  <c r="GI122" i="7" s="1"/>
  <c r="EK118" i="7"/>
  <c r="EK122" i="7" s="1"/>
  <c r="CJ118" i="7"/>
  <c r="CJ122" i="7" s="1"/>
  <c r="GA118" i="7"/>
  <c r="GA122" i="7" s="1"/>
  <c r="EC118" i="7"/>
  <c r="EC122" i="7" s="1"/>
  <c r="CB118" i="7"/>
  <c r="CB122" i="7" s="1"/>
  <c r="FU118" i="7"/>
  <c r="FU122" i="7" s="1"/>
  <c r="DW118" i="7"/>
  <c r="DW122" i="7" s="1"/>
  <c r="BY118" i="7"/>
  <c r="BY122" i="7" s="1"/>
  <c r="FM118" i="7"/>
  <c r="FM122" i="7" s="1"/>
  <c r="DO118" i="7"/>
  <c r="DO122" i="7" s="1"/>
  <c r="FJ118" i="7"/>
  <c r="FJ122" i="7" s="1"/>
  <c r="DI118" i="7"/>
  <c r="DI122" i="7" s="1"/>
  <c r="I105" i="2"/>
  <c r="J105" i="2"/>
  <c r="J104" i="2"/>
  <c r="I104" i="2"/>
  <c r="K106" i="2"/>
  <c r="H106" i="2"/>
  <c r="CC121" i="7" l="1"/>
  <c r="CC125" i="7"/>
  <c r="CC123" i="7"/>
  <c r="Q119" i="7"/>
  <c r="AT119" i="7"/>
  <c r="FT121" i="7"/>
  <c r="FT125" i="7"/>
  <c r="FT123" i="7"/>
  <c r="EH121" i="7"/>
  <c r="EH125" i="7"/>
  <c r="EH123" i="7"/>
  <c r="Q105" i="2"/>
  <c r="P105" i="2"/>
  <c r="O105" i="2"/>
  <c r="EO121" i="7"/>
  <c r="EO125" i="7"/>
  <c r="EO123" i="7"/>
  <c r="FN121" i="7"/>
  <c r="FN125" i="7"/>
  <c r="FN123" i="7"/>
  <c r="EP121" i="7"/>
  <c r="EP125" i="7"/>
  <c r="EP123" i="7"/>
  <c r="DR121" i="7"/>
  <c r="DR125" i="7"/>
  <c r="DR123" i="7"/>
  <c r="CJ121" i="7"/>
  <c r="CJ125" i="7"/>
  <c r="CJ123" i="7"/>
  <c r="GI121" i="7"/>
  <c r="GI125" i="7"/>
  <c r="GI123" i="7"/>
  <c r="EW121" i="7"/>
  <c r="EW125" i="7"/>
  <c r="EW123" i="7"/>
  <c r="DY121" i="7"/>
  <c r="DY125" i="7"/>
  <c r="DY123" i="7"/>
  <c r="DA121" i="7"/>
  <c r="DA125" i="7"/>
  <c r="DA123" i="7"/>
  <c r="BW121" i="7"/>
  <c r="BW125" i="7"/>
  <c r="BW123" i="7"/>
  <c r="EI121" i="7"/>
  <c r="EI125" i="7"/>
  <c r="EI123" i="7"/>
  <c r="CF121" i="7"/>
  <c r="CF125" i="7"/>
  <c r="CF123" i="7"/>
  <c r="ER121" i="7"/>
  <c r="ER125" i="7"/>
  <c r="ER123" i="7"/>
  <c r="CG121" i="7"/>
  <c r="CG125" i="7"/>
  <c r="CG123" i="7"/>
  <c r="ES121" i="7"/>
  <c r="ES125" i="7"/>
  <c r="ES123" i="7"/>
  <c r="FD121" i="7"/>
  <c r="FD125" i="7"/>
  <c r="FD123" i="7"/>
  <c r="EM121" i="7"/>
  <c r="EM125" i="7"/>
  <c r="EM123" i="7"/>
  <c r="DO121" i="7"/>
  <c r="DO125" i="7"/>
  <c r="DO123" i="7"/>
  <c r="CE121" i="7"/>
  <c r="CE125" i="7"/>
  <c r="CE123" i="7"/>
  <c r="EQ121" i="7"/>
  <c r="EQ125" i="7"/>
  <c r="EQ123" i="7"/>
  <c r="CN121" i="7"/>
  <c r="CN125" i="7"/>
  <c r="CN123" i="7"/>
  <c r="EZ121" i="7"/>
  <c r="EZ125" i="7"/>
  <c r="EZ123" i="7"/>
  <c r="CO121" i="7"/>
  <c r="CO125" i="7"/>
  <c r="CO123" i="7"/>
  <c r="FA121" i="7"/>
  <c r="FA125" i="7"/>
  <c r="FA123" i="7"/>
  <c r="ET121" i="7"/>
  <c r="ET125" i="7"/>
  <c r="ET123" i="7"/>
  <c r="EX121" i="7"/>
  <c r="EX125" i="7"/>
  <c r="EX123" i="7"/>
  <c r="CV121" i="7"/>
  <c r="CV125" i="7"/>
  <c r="CV123" i="7"/>
  <c r="FH121" i="7"/>
  <c r="FH125" i="7"/>
  <c r="FH123" i="7"/>
  <c r="CW121" i="7"/>
  <c r="CW125" i="7"/>
  <c r="CW123" i="7"/>
  <c r="FI121" i="7"/>
  <c r="FI125" i="7"/>
  <c r="FI123" i="7"/>
  <c r="CT121" i="7"/>
  <c r="CT125" i="7"/>
  <c r="CT123" i="7"/>
  <c r="EU121" i="7"/>
  <c r="EU125" i="7"/>
  <c r="EU123" i="7"/>
  <c r="GC121" i="7"/>
  <c r="GC125" i="7"/>
  <c r="GC123" i="7"/>
  <c r="DV121" i="7"/>
  <c r="DV125" i="7"/>
  <c r="DV123" i="7"/>
  <c r="FV121" i="7"/>
  <c r="FV125" i="7"/>
  <c r="FV123" i="7"/>
  <c r="FK121" i="7"/>
  <c r="FK125" i="7"/>
  <c r="FK123" i="7"/>
  <c r="DZ121" i="7"/>
  <c r="DZ125" i="7"/>
  <c r="DZ123" i="7"/>
  <c r="J106" i="2"/>
  <c r="I106" i="2"/>
  <c r="CD121" i="7"/>
  <c r="CD125" i="7"/>
  <c r="CD123" i="7"/>
  <c r="CK121" i="7"/>
  <c r="CK125" i="7"/>
  <c r="CK123" i="7"/>
  <c r="EN121" i="7"/>
  <c r="EN125" i="7"/>
  <c r="EN123" i="7"/>
  <c r="DD121" i="7"/>
  <c r="DD125" i="7"/>
  <c r="DD123" i="7"/>
  <c r="DE121" i="7"/>
  <c r="DE125" i="7"/>
  <c r="DE123" i="7"/>
  <c r="FC121" i="7"/>
  <c r="FC125" i="7"/>
  <c r="FC123" i="7"/>
  <c r="CA121" i="7"/>
  <c r="CA125" i="7"/>
  <c r="CA123" i="7"/>
  <c r="DC121" i="7"/>
  <c r="DC125" i="7"/>
  <c r="DC123" i="7"/>
  <c r="FY121" i="7"/>
  <c r="FY125" i="7"/>
  <c r="FY123" i="7"/>
  <c r="AU120" i="7"/>
  <c r="R120" i="7"/>
  <c r="R121" i="7"/>
  <c r="AU121" i="7"/>
  <c r="EG121" i="7"/>
  <c r="EG125" i="7"/>
  <c r="EG123" i="7"/>
  <c r="DH121" i="7"/>
  <c r="DH125" i="7"/>
  <c r="DH123" i="7"/>
  <c r="DF121" i="7"/>
  <c r="DF125" i="7"/>
  <c r="DF123" i="7"/>
  <c r="CH121" i="7"/>
  <c r="CH125" i="7"/>
  <c r="CH123" i="7"/>
  <c r="GD121" i="7"/>
  <c r="GD125" i="7"/>
  <c r="GD123" i="7"/>
  <c r="EV121" i="7"/>
  <c r="EV125" i="7"/>
  <c r="EV123" i="7"/>
  <c r="DJ121" i="7"/>
  <c r="DJ125" i="7"/>
  <c r="DJ123" i="7"/>
  <c r="CL121" i="7"/>
  <c r="CL125" i="7"/>
  <c r="CL123" i="7"/>
  <c r="GK121" i="7"/>
  <c r="GK125" i="7"/>
  <c r="GK123" i="7"/>
  <c r="FM121" i="7"/>
  <c r="FM125" i="7"/>
  <c r="FM123" i="7"/>
  <c r="DK121" i="7"/>
  <c r="DK125" i="7"/>
  <c r="DK123" i="7"/>
  <c r="FW121" i="7"/>
  <c r="FW125" i="7"/>
  <c r="FW123" i="7"/>
  <c r="DT121" i="7"/>
  <c r="DT125" i="7"/>
  <c r="DT123" i="7"/>
  <c r="GF121" i="7"/>
  <c r="GF125" i="7"/>
  <c r="GF123" i="7"/>
  <c r="DU121" i="7"/>
  <c r="DU125" i="7"/>
  <c r="DU123" i="7"/>
  <c r="GG121" i="7"/>
  <c r="GG125" i="7"/>
  <c r="GG123" i="7"/>
  <c r="AU122" i="7"/>
  <c r="R122" i="7"/>
  <c r="CX121" i="7"/>
  <c r="CX125" i="7"/>
  <c r="CX123" i="7"/>
  <c r="FR121" i="7"/>
  <c r="FR125" i="7"/>
  <c r="FR123" i="7"/>
  <c r="BZ121" i="7"/>
  <c r="BZ125" i="7"/>
  <c r="BZ123" i="7"/>
  <c r="CM121" i="7"/>
  <c r="CM125" i="7"/>
  <c r="CM123" i="7"/>
  <c r="DB121" i="7"/>
  <c r="DB125" i="7"/>
  <c r="DB123" i="7"/>
  <c r="DW121" i="7"/>
  <c r="DW125" i="7"/>
  <c r="DW123" i="7"/>
  <c r="FL121" i="7"/>
  <c r="FL125" i="7"/>
  <c r="FL123" i="7"/>
  <c r="FG121" i="7"/>
  <c r="FG125" i="7"/>
  <c r="FG123" i="7"/>
  <c r="FP121" i="7"/>
  <c r="FP125" i="7"/>
  <c r="FP123" i="7"/>
  <c r="CI121" i="7"/>
  <c r="CI125" i="7"/>
  <c r="CI123" i="7"/>
  <c r="FS121" i="7"/>
  <c r="FS125" i="7"/>
  <c r="FS123" i="7"/>
  <c r="FZ121" i="7"/>
  <c r="FZ125" i="7"/>
  <c r="FZ123" i="7"/>
  <c r="FO121" i="7"/>
  <c r="FO125" i="7"/>
  <c r="FO123" i="7"/>
  <c r="DM121" i="7"/>
  <c r="DM125" i="7"/>
  <c r="DM123" i="7"/>
  <c r="Q104" i="2"/>
  <c r="P104" i="2"/>
  <c r="O104" i="2"/>
  <c r="GH121" i="7"/>
  <c r="GH125" i="7"/>
  <c r="GH123" i="7"/>
  <c r="FF121" i="7"/>
  <c r="FF125" i="7"/>
  <c r="FF123" i="7"/>
  <c r="DQ121" i="7"/>
  <c r="DQ125" i="7"/>
  <c r="DQ123" i="7"/>
  <c r="CS121" i="7"/>
  <c r="CS125" i="7"/>
  <c r="CS123" i="7"/>
  <c r="AT121" i="7"/>
  <c r="Q121" i="7"/>
  <c r="FJ121" i="7"/>
  <c r="FJ125" i="7"/>
  <c r="FJ123" i="7"/>
  <c r="DX121" i="7"/>
  <c r="DX125" i="7"/>
  <c r="DX123" i="7"/>
  <c r="CZ121" i="7"/>
  <c r="CZ125" i="7"/>
  <c r="CZ123" i="7"/>
  <c r="CB121" i="7"/>
  <c r="CB125" i="7"/>
  <c r="CB123" i="7"/>
  <c r="GA121" i="7"/>
  <c r="GA125" i="7"/>
  <c r="GA123" i="7"/>
  <c r="DS121" i="7"/>
  <c r="DS125" i="7"/>
  <c r="DS123" i="7"/>
  <c r="GE121" i="7"/>
  <c r="GE125" i="7"/>
  <c r="GE123" i="7"/>
  <c r="EB121" i="7"/>
  <c r="EB125" i="7"/>
  <c r="EB123" i="7"/>
  <c r="AT122" i="7"/>
  <c r="Q122" i="7"/>
  <c r="EC121" i="7"/>
  <c r="EC125" i="7"/>
  <c r="EC123" i="7"/>
  <c r="AT120" i="7"/>
  <c r="Q120" i="7"/>
  <c r="EF121" i="7"/>
  <c r="EF125" i="7"/>
  <c r="EF123" i="7"/>
  <c r="R119" i="7"/>
  <c r="AU119" i="7"/>
  <c r="ED121" i="7"/>
  <c r="ED125" i="7"/>
  <c r="ED123" i="7"/>
  <c r="DI121" i="7"/>
  <c r="DI125" i="7"/>
  <c r="DI123" i="7"/>
  <c r="EY121" i="7"/>
  <c r="EY125" i="7"/>
  <c r="EY123" i="7"/>
  <c r="GB121" i="7"/>
  <c r="GB125" i="7"/>
  <c r="GB123" i="7"/>
  <c r="FE121" i="7"/>
  <c r="FE125" i="7"/>
  <c r="FE123" i="7"/>
  <c r="GJ121" i="7"/>
  <c r="GJ125" i="7"/>
  <c r="GJ123" i="7"/>
  <c r="CU121" i="7"/>
  <c r="CU125" i="7"/>
  <c r="CU123" i="7"/>
  <c r="FQ121" i="7"/>
  <c r="FQ125" i="7"/>
  <c r="FQ123" i="7"/>
  <c r="CR121" i="7"/>
  <c r="CR125" i="7"/>
  <c r="CR123" i="7"/>
  <c r="CY121" i="7"/>
  <c r="CY125" i="7"/>
  <c r="CY123" i="7"/>
  <c r="FB121" i="7"/>
  <c r="FB125" i="7"/>
  <c r="FB123" i="7"/>
  <c r="DL121" i="7"/>
  <c r="DL125" i="7"/>
  <c r="DL123" i="7"/>
  <c r="FX121" i="7"/>
  <c r="FX125" i="7"/>
  <c r="FX123" i="7"/>
  <c r="I103" i="2"/>
  <c r="J103" i="2"/>
  <c r="CQ121" i="7"/>
  <c r="CQ125" i="7"/>
  <c r="CQ123" i="7"/>
  <c r="DP121" i="7"/>
  <c r="DP125" i="7"/>
  <c r="DP123" i="7"/>
  <c r="EE121" i="7"/>
  <c r="EE125" i="7"/>
  <c r="EE123" i="7"/>
  <c r="DG121" i="7"/>
  <c r="DG125" i="7"/>
  <c r="DG123" i="7"/>
  <c r="BV121" i="7"/>
  <c r="BV125" i="7"/>
  <c r="BV123" i="7"/>
  <c r="FU121" i="7"/>
  <c r="FU125" i="7"/>
  <c r="FU123" i="7"/>
  <c r="EL121" i="7"/>
  <c r="EL125" i="7"/>
  <c r="EL123" i="7"/>
  <c r="DN121" i="7"/>
  <c r="DN125" i="7"/>
  <c r="DN123" i="7"/>
  <c r="CP121" i="7"/>
  <c r="CP125" i="7"/>
  <c r="CP123" i="7"/>
  <c r="GL121" i="7"/>
  <c r="GL125" i="7"/>
  <c r="GL123" i="7"/>
  <c r="EA121" i="7"/>
  <c r="EA125" i="7"/>
  <c r="EA123" i="7"/>
  <c r="BX121" i="7"/>
  <c r="BX125" i="7"/>
  <c r="BX123" i="7"/>
  <c r="EJ121" i="7"/>
  <c r="EJ125" i="7"/>
  <c r="EJ123" i="7"/>
  <c r="BY121" i="7"/>
  <c r="BY125" i="7"/>
  <c r="BY123" i="7"/>
  <c r="EK121" i="7"/>
  <c r="EK125" i="7"/>
  <c r="EK123" i="7"/>
  <c r="AG119" i="7" l="1"/>
  <c r="AD119" i="7"/>
  <c r="AG121" i="7"/>
  <c r="AD121" i="7"/>
  <c r="AG120" i="7"/>
  <c r="AD120" i="7"/>
  <c r="AF119" i="7"/>
  <c r="AC119" i="7"/>
  <c r="T119" i="7"/>
  <c r="S119" i="7"/>
  <c r="AF122" i="7"/>
  <c r="AC122" i="7"/>
  <c r="T122" i="7"/>
  <c r="S122" i="7"/>
  <c r="Q103" i="2"/>
  <c r="P103" i="2"/>
  <c r="O103" i="2"/>
  <c r="AC121" i="7"/>
  <c r="AF121" i="7"/>
  <c r="T121" i="7"/>
  <c r="S121" i="7"/>
  <c r="AF120" i="7"/>
  <c r="AC120" i="7"/>
  <c r="T120" i="7"/>
  <c r="S120" i="7"/>
  <c r="I107" i="2"/>
  <c r="O106" i="2"/>
  <c r="Q106" i="2"/>
  <c r="P106" i="2"/>
  <c r="AG122" i="7"/>
  <c r="AD122" i="7"/>
  <c r="Z121" i="7" l="1"/>
  <c r="U121" i="7"/>
  <c r="U122" i="7"/>
  <c r="Z122" i="7"/>
  <c r="AA121" i="7"/>
  <c r="V121" i="7"/>
  <c r="Y121" i="7" s="1"/>
  <c r="V122" i="7"/>
  <c r="Y122" i="7" s="1"/>
  <c r="AA122" i="7"/>
  <c r="Z119" i="7"/>
  <c r="U119" i="7"/>
  <c r="O107" i="2"/>
  <c r="A112" i="2" s="1"/>
  <c r="AA119" i="7"/>
  <c r="V119" i="7"/>
  <c r="Y119" i="7" s="1"/>
  <c r="V120" i="7"/>
  <c r="Y120" i="7" s="1"/>
  <c r="AA120" i="7"/>
  <c r="P107" i="2"/>
  <c r="B112" i="2" s="1"/>
  <c r="U120" i="7"/>
  <c r="Z120" i="7"/>
  <c r="Q107" i="2"/>
  <c r="C112" i="2" s="1"/>
  <c r="W120" i="7" l="1"/>
  <c r="X120" i="7"/>
  <c r="X122" i="7"/>
  <c r="W122" i="7"/>
  <c r="G112" i="2"/>
  <c r="G114" i="2"/>
  <c r="G113" i="2"/>
  <c r="G115" i="2"/>
  <c r="EP112" i="2"/>
  <c r="EH112" i="2"/>
  <c r="DZ112" i="2"/>
  <c r="DR112" i="2"/>
  <c r="DJ112" i="2"/>
  <c r="DB112" i="2"/>
  <c r="CT112" i="2"/>
  <c r="CL112" i="2"/>
  <c r="CD112" i="2"/>
  <c r="BV112" i="2"/>
  <c r="BN112" i="2"/>
  <c r="BF112" i="2"/>
  <c r="AX112" i="2"/>
  <c r="AP112" i="2"/>
  <c r="AH112" i="2"/>
  <c r="EO112" i="2"/>
  <c r="EG112" i="2"/>
  <c r="DY112" i="2"/>
  <c r="DQ112" i="2"/>
  <c r="DI112" i="2"/>
  <c r="DA112" i="2"/>
  <c r="CS112" i="2"/>
  <c r="CK112" i="2"/>
  <c r="CC112" i="2"/>
  <c r="BU112" i="2"/>
  <c r="BM112" i="2"/>
  <c r="BE112" i="2"/>
  <c r="AW112" i="2"/>
  <c r="AO112" i="2"/>
  <c r="AG112" i="2"/>
  <c r="EN112" i="2"/>
  <c r="EF112" i="2"/>
  <c r="DX112" i="2"/>
  <c r="DP112" i="2"/>
  <c r="DH112" i="2"/>
  <c r="CZ112" i="2"/>
  <c r="CR112" i="2"/>
  <c r="CJ112" i="2"/>
  <c r="CB112" i="2"/>
  <c r="BT112" i="2"/>
  <c r="BL112" i="2"/>
  <c r="BD112" i="2"/>
  <c r="AV112" i="2"/>
  <c r="AN112" i="2"/>
  <c r="AF112" i="2"/>
  <c r="EQ112" i="2"/>
  <c r="EI112" i="2"/>
  <c r="EA112" i="2"/>
  <c r="DS112" i="2"/>
  <c r="DK112" i="2"/>
  <c r="DC112" i="2"/>
  <c r="CU112" i="2"/>
  <c r="CM112" i="2"/>
  <c r="CE112" i="2"/>
  <c r="BW112" i="2"/>
  <c r="BO112" i="2"/>
  <c r="BG112" i="2"/>
  <c r="AY112" i="2"/>
  <c r="AQ112" i="2"/>
  <c r="AI112" i="2"/>
  <c r="EM112" i="2"/>
  <c r="DW112" i="2"/>
  <c r="DG112" i="2"/>
  <c r="CQ112" i="2"/>
  <c r="CA112" i="2"/>
  <c r="BK112" i="2"/>
  <c r="AU112" i="2"/>
  <c r="AE112" i="2"/>
  <c r="EL112" i="2"/>
  <c r="DV112" i="2"/>
  <c r="DF112" i="2"/>
  <c r="CP112" i="2"/>
  <c r="BZ112" i="2"/>
  <c r="BJ112" i="2"/>
  <c r="AT112" i="2"/>
  <c r="EK112" i="2"/>
  <c r="DU112" i="2"/>
  <c r="DE112" i="2"/>
  <c r="CO112" i="2"/>
  <c r="BY112" i="2"/>
  <c r="BI112" i="2"/>
  <c r="AS112" i="2"/>
  <c r="EJ112" i="2"/>
  <c r="DT112" i="2"/>
  <c r="DD112" i="2"/>
  <c r="CN112" i="2"/>
  <c r="BX112" i="2"/>
  <c r="BH112" i="2"/>
  <c r="AR112" i="2"/>
  <c r="EU112" i="2"/>
  <c r="EE112" i="2"/>
  <c r="DO112" i="2"/>
  <c r="CY112" i="2"/>
  <c r="CI112" i="2"/>
  <c r="BS112" i="2"/>
  <c r="BC112" i="2"/>
  <c r="AM112" i="2"/>
  <c r="ET112" i="2"/>
  <c r="ED112" i="2"/>
  <c r="DN112" i="2"/>
  <c r="CX112" i="2"/>
  <c r="CH112" i="2"/>
  <c r="BR112" i="2"/>
  <c r="BB112" i="2"/>
  <c r="AL112" i="2"/>
  <c r="ES112" i="2"/>
  <c r="EC112" i="2"/>
  <c r="DM112" i="2"/>
  <c r="CW112" i="2"/>
  <c r="CG112" i="2"/>
  <c r="BQ112" i="2"/>
  <c r="BA112" i="2"/>
  <c r="AK112" i="2"/>
  <c r="ER112" i="2"/>
  <c r="EB112" i="2"/>
  <c r="DL112" i="2"/>
  <c r="CV112" i="2"/>
  <c r="CF112" i="2"/>
  <c r="BP112" i="2"/>
  <c r="AZ112" i="2"/>
  <c r="AJ112" i="2"/>
  <c r="X121" i="7"/>
  <c r="W121" i="7"/>
  <c r="AK119" i="7"/>
  <c r="AK123" i="7" s="1"/>
  <c r="J134" i="7" s="1"/>
  <c r="AM119" i="7"/>
  <c r="AM123" i="7" s="1"/>
  <c r="L134" i="7" s="1"/>
  <c r="AL119" i="7"/>
  <c r="AL123" i="7" s="1"/>
  <c r="K134" i="7" s="1"/>
  <c r="AL121" i="7"/>
  <c r="AK121" i="7"/>
  <c r="AM121" i="7"/>
  <c r="X119" i="7"/>
  <c r="W119" i="7"/>
  <c r="W123" i="7" s="1"/>
  <c r="AM120" i="7"/>
  <c r="AL120" i="7"/>
  <c r="AK120" i="7"/>
  <c r="AK122" i="7"/>
  <c r="AM122" i="7"/>
  <c r="AL122" i="7"/>
  <c r="AP137" i="7" l="1"/>
  <c r="AP136" i="7"/>
  <c r="AP134" i="7"/>
  <c r="AP135" i="7"/>
  <c r="H115" i="2"/>
  <c r="K115" i="2"/>
  <c r="AH122" i="7"/>
  <c r="AJ122" i="7"/>
  <c r="AI122" i="7"/>
  <c r="AS122" i="7"/>
  <c r="AR122" i="7"/>
  <c r="H113" i="2"/>
  <c r="K113" i="2"/>
  <c r="AQ136" i="7"/>
  <c r="AQ137" i="7"/>
  <c r="AQ134" i="7"/>
  <c r="AQ135" i="7"/>
  <c r="AS121" i="7"/>
  <c r="AR121" i="7"/>
  <c r="AJ121" i="7"/>
  <c r="AI121" i="7"/>
  <c r="AH121" i="7"/>
  <c r="K112" i="2"/>
  <c r="H112" i="2"/>
  <c r="AR119" i="7"/>
  <c r="AJ119" i="7"/>
  <c r="AJ123" i="7" s="1"/>
  <c r="I134" i="7" s="1"/>
  <c r="AI119" i="7"/>
  <c r="AI123" i="7" s="1"/>
  <c r="H134" i="7" s="1"/>
  <c r="AH119" i="7"/>
  <c r="AH123" i="7" s="1"/>
  <c r="G134" i="7" s="1"/>
  <c r="AS119" i="7"/>
  <c r="K114" i="2"/>
  <c r="H114" i="2"/>
  <c r="AJ120" i="7"/>
  <c r="AI120" i="7"/>
  <c r="AS120" i="7"/>
  <c r="AH120" i="7"/>
  <c r="AR120" i="7"/>
  <c r="AO134" i="7" l="1"/>
  <c r="AO135" i="7"/>
  <c r="AO137" i="7"/>
  <c r="AO136" i="7"/>
  <c r="BG121" i="7"/>
  <c r="BF121" i="7"/>
  <c r="BE121" i="7"/>
  <c r="BB119" i="7"/>
  <c r="BB123" i="7" s="1"/>
  <c r="A134" i="7" s="1"/>
  <c r="BD119" i="7"/>
  <c r="BD123" i="7" s="1"/>
  <c r="C134" i="7" s="1"/>
  <c r="BC119" i="7"/>
  <c r="BC123" i="7" s="1"/>
  <c r="B134" i="7" s="1"/>
  <c r="J115" i="2"/>
  <c r="I115" i="2"/>
  <c r="J112" i="2"/>
  <c r="I112" i="2"/>
  <c r="J113" i="2"/>
  <c r="I113" i="2"/>
  <c r="BC120" i="7"/>
  <c r="BB120" i="7"/>
  <c r="BD120" i="7"/>
  <c r="BG122" i="7"/>
  <c r="BF122" i="7"/>
  <c r="BE122" i="7"/>
  <c r="BG119" i="7"/>
  <c r="BG123" i="7" s="1"/>
  <c r="F134" i="7" s="1"/>
  <c r="BF119" i="7"/>
  <c r="BF123" i="7" s="1"/>
  <c r="E134" i="7" s="1"/>
  <c r="BE119" i="7"/>
  <c r="BE123" i="7" s="1"/>
  <c r="D134" i="7" s="1"/>
  <c r="J114" i="2"/>
  <c r="I114" i="2"/>
  <c r="BD122" i="7"/>
  <c r="BC122" i="7"/>
  <c r="BB122" i="7"/>
  <c r="BG120" i="7"/>
  <c r="BF120" i="7"/>
  <c r="BE120" i="7"/>
  <c r="AN135" i="7"/>
  <c r="AN134" i="7"/>
  <c r="AN137" i="7"/>
  <c r="AN136" i="7"/>
  <c r="BD121" i="7"/>
  <c r="BC121" i="7"/>
  <c r="BB121" i="7"/>
  <c r="I116" i="2" l="1"/>
  <c r="Q112" i="2"/>
  <c r="P112" i="2"/>
  <c r="O112" i="2"/>
  <c r="Q114" i="2"/>
  <c r="P114" i="2"/>
  <c r="O114" i="2"/>
  <c r="GK133" i="7"/>
  <c r="GK137" i="7" s="1"/>
  <c r="GC133" i="7"/>
  <c r="GC137" i="7" s="1"/>
  <c r="FU133" i="7"/>
  <c r="FU137" i="7" s="1"/>
  <c r="FM133" i="7"/>
  <c r="FM137" i="7" s="1"/>
  <c r="FE133" i="7"/>
  <c r="FE137" i="7" s="1"/>
  <c r="EW133" i="7"/>
  <c r="EW137" i="7" s="1"/>
  <c r="EO133" i="7"/>
  <c r="EO137" i="7" s="1"/>
  <c r="EG133" i="7"/>
  <c r="EG137" i="7" s="1"/>
  <c r="DY133" i="7"/>
  <c r="DY137" i="7" s="1"/>
  <c r="DQ133" i="7"/>
  <c r="DQ137" i="7" s="1"/>
  <c r="DI133" i="7"/>
  <c r="DI137" i="7" s="1"/>
  <c r="DA133" i="7"/>
  <c r="DA137" i="7" s="1"/>
  <c r="CS133" i="7"/>
  <c r="CS137" i="7" s="1"/>
  <c r="CK133" i="7"/>
  <c r="CK137" i="7" s="1"/>
  <c r="CC133" i="7"/>
  <c r="CC137" i="7" s="1"/>
  <c r="GL133" i="7"/>
  <c r="GL137" i="7" s="1"/>
  <c r="GB133" i="7"/>
  <c r="GB137" i="7" s="1"/>
  <c r="FS133" i="7"/>
  <c r="FS137" i="7" s="1"/>
  <c r="FJ133" i="7"/>
  <c r="FJ137" i="7" s="1"/>
  <c r="FA133" i="7"/>
  <c r="FA137" i="7" s="1"/>
  <c r="ER133" i="7"/>
  <c r="ER137" i="7" s="1"/>
  <c r="EI133" i="7"/>
  <c r="EI137" i="7" s="1"/>
  <c r="DZ133" i="7"/>
  <c r="DZ137" i="7" s="1"/>
  <c r="DP133" i="7"/>
  <c r="DP137" i="7" s="1"/>
  <c r="DG133" i="7"/>
  <c r="DG137" i="7" s="1"/>
  <c r="CX133" i="7"/>
  <c r="CX137" i="7" s="1"/>
  <c r="CO133" i="7"/>
  <c r="CO137" i="7" s="1"/>
  <c r="CF133" i="7"/>
  <c r="CF137" i="7" s="1"/>
  <c r="BW133" i="7"/>
  <c r="BW137" i="7" s="1"/>
  <c r="GJ133" i="7"/>
  <c r="GJ137" i="7" s="1"/>
  <c r="GA133" i="7"/>
  <c r="GA137" i="7" s="1"/>
  <c r="FR133" i="7"/>
  <c r="FR137" i="7" s="1"/>
  <c r="FI133" i="7"/>
  <c r="FI137" i="7" s="1"/>
  <c r="EZ133" i="7"/>
  <c r="EZ137" i="7" s="1"/>
  <c r="EQ133" i="7"/>
  <c r="EQ137" i="7" s="1"/>
  <c r="EH133" i="7"/>
  <c r="EH137" i="7" s="1"/>
  <c r="DX133" i="7"/>
  <c r="DX137" i="7" s="1"/>
  <c r="DO133" i="7"/>
  <c r="DO137" i="7" s="1"/>
  <c r="DF133" i="7"/>
  <c r="DF137" i="7" s="1"/>
  <c r="CW133" i="7"/>
  <c r="CW137" i="7" s="1"/>
  <c r="CN133" i="7"/>
  <c r="CN137" i="7" s="1"/>
  <c r="CE133" i="7"/>
  <c r="CE137" i="7" s="1"/>
  <c r="BV133" i="7"/>
  <c r="BV137" i="7" s="1"/>
  <c r="P134" i="7"/>
  <c r="GI133" i="7"/>
  <c r="GI137" i="7" s="1"/>
  <c r="FZ133" i="7"/>
  <c r="FZ137" i="7" s="1"/>
  <c r="FQ133" i="7"/>
  <c r="FQ137" i="7" s="1"/>
  <c r="FH133" i="7"/>
  <c r="FH137" i="7" s="1"/>
  <c r="EY133" i="7"/>
  <c r="EY137" i="7" s="1"/>
  <c r="EP133" i="7"/>
  <c r="EP137" i="7" s="1"/>
  <c r="EF133" i="7"/>
  <c r="EF137" i="7" s="1"/>
  <c r="DW133" i="7"/>
  <c r="DW137" i="7" s="1"/>
  <c r="DN133" i="7"/>
  <c r="DN137" i="7" s="1"/>
  <c r="DE133" i="7"/>
  <c r="DE137" i="7" s="1"/>
  <c r="CV133" i="7"/>
  <c r="CV137" i="7" s="1"/>
  <c r="CM133" i="7"/>
  <c r="CM137" i="7" s="1"/>
  <c r="CD133" i="7"/>
  <c r="CD137" i="7" s="1"/>
  <c r="P135" i="7"/>
  <c r="GG133" i="7"/>
  <c r="GG137" i="7" s="1"/>
  <c r="FX133" i="7"/>
  <c r="FX137" i="7" s="1"/>
  <c r="FO133" i="7"/>
  <c r="FO137" i="7" s="1"/>
  <c r="FF133" i="7"/>
  <c r="FF137" i="7" s="1"/>
  <c r="EV133" i="7"/>
  <c r="EV137" i="7" s="1"/>
  <c r="EM133" i="7"/>
  <c r="EM137" i="7" s="1"/>
  <c r="ED133" i="7"/>
  <c r="ED137" i="7" s="1"/>
  <c r="DU133" i="7"/>
  <c r="DU137" i="7" s="1"/>
  <c r="DL133" i="7"/>
  <c r="DL137" i="7" s="1"/>
  <c r="DC133" i="7"/>
  <c r="DC137" i="7" s="1"/>
  <c r="CT133" i="7"/>
  <c r="CT137" i="7" s="1"/>
  <c r="CJ133" i="7"/>
  <c r="CJ137" i="7" s="1"/>
  <c r="CA133" i="7"/>
  <c r="CA137" i="7" s="1"/>
  <c r="GF133" i="7"/>
  <c r="GF137" i="7" s="1"/>
  <c r="FW133" i="7"/>
  <c r="FW137" i="7" s="1"/>
  <c r="FN133" i="7"/>
  <c r="FN137" i="7" s="1"/>
  <c r="FD133" i="7"/>
  <c r="FD137" i="7" s="1"/>
  <c r="EU133" i="7"/>
  <c r="EU137" i="7" s="1"/>
  <c r="EL133" i="7"/>
  <c r="EL137" i="7" s="1"/>
  <c r="EC133" i="7"/>
  <c r="EC137" i="7" s="1"/>
  <c r="DT133" i="7"/>
  <c r="DT137" i="7" s="1"/>
  <c r="DK133" i="7"/>
  <c r="DK137" i="7" s="1"/>
  <c r="DB133" i="7"/>
  <c r="DB137" i="7" s="1"/>
  <c r="CR133" i="7"/>
  <c r="CR137" i="7" s="1"/>
  <c r="CI133" i="7"/>
  <c r="CI137" i="7" s="1"/>
  <c r="BZ133" i="7"/>
  <c r="BZ137" i="7" s="1"/>
  <c r="P137" i="7"/>
  <c r="P136" i="7"/>
  <c r="GE133" i="7"/>
  <c r="GE137" i="7" s="1"/>
  <c r="FV133" i="7"/>
  <c r="FV137" i="7" s="1"/>
  <c r="FL133" i="7"/>
  <c r="FL137" i="7" s="1"/>
  <c r="FC133" i="7"/>
  <c r="FC137" i="7" s="1"/>
  <c r="ET133" i="7"/>
  <c r="ET137" i="7" s="1"/>
  <c r="EK133" i="7"/>
  <c r="EK137" i="7" s="1"/>
  <c r="EB133" i="7"/>
  <c r="EB137" i="7" s="1"/>
  <c r="DS133" i="7"/>
  <c r="DS137" i="7" s="1"/>
  <c r="DJ133" i="7"/>
  <c r="DJ137" i="7" s="1"/>
  <c r="CZ133" i="7"/>
  <c r="CZ137" i="7" s="1"/>
  <c r="CQ133" i="7"/>
  <c r="CQ137" i="7" s="1"/>
  <c r="CH133" i="7"/>
  <c r="CH137" i="7" s="1"/>
  <c r="BY133" i="7"/>
  <c r="BY137" i="7" s="1"/>
  <c r="GD133" i="7"/>
  <c r="GD137" i="7" s="1"/>
  <c r="ES133" i="7"/>
  <c r="ES137" i="7" s="1"/>
  <c r="DH133" i="7"/>
  <c r="DH137" i="7" s="1"/>
  <c r="BX133" i="7"/>
  <c r="BX137" i="7" s="1"/>
  <c r="FY133" i="7"/>
  <c r="FY137" i="7" s="1"/>
  <c r="EN133" i="7"/>
  <c r="EN137" i="7" s="1"/>
  <c r="DD133" i="7"/>
  <c r="DD137" i="7" s="1"/>
  <c r="FT133" i="7"/>
  <c r="FT137" i="7" s="1"/>
  <c r="EJ133" i="7"/>
  <c r="EJ137" i="7" s="1"/>
  <c r="CY133" i="7"/>
  <c r="CY137" i="7" s="1"/>
  <c r="FP133" i="7"/>
  <c r="FP137" i="7" s="1"/>
  <c r="EE133" i="7"/>
  <c r="EE137" i="7" s="1"/>
  <c r="CU133" i="7"/>
  <c r="CU137" i="7" s="1"/>
  <c r="FK133" i="7"/>
  <c r="FK137" i="7" s="1"/>
  <c r="EA133" i="7"/>
  <c r="EA137" i="7" s="1"/>
  <c r="CP133" i="7"/>
  <c r="CP137" i="7" s="1"/>
  <c r="FG133" i="7"/>
  <c r="FG137" i="7" s="1"/>
  <c r="DV133" i="7"/>
  <c r="DV137" i="7" s="1"/>
  <c r="CL133" i="7"/>
  <c r="CL137" i="7" s="1"/>
  <c r="FB133" i="7"/>
  <c r="FB137" i="7" s="1"/>
  <c r="DR133" i="7"/>
  <c r="DR137" i="7" s="1"/>
  <c r="CG133" i="7"/>
  <c r="CG137" i="7" s="1"/>
  <c r="GH133" i="7"/>
  <c r="GH137" i="7" s="1"/>
  <c r="EX133" i="7"/>
  <c r="EX137" i="7" s="1"/>
  <c r="DM133" i="7"/>
  <c r="DM137" i="7" s="1"/>
  <c r="CB133" i="7"/>
  <c r="CB137" i="7" s="1"/>
  <c r="P115" i="2"/>
  <c r="O115" i="2"/>
  <c r="Q115" i="2"/>
  <c r="O134" i="7"/>
  <c r="GL132" i="7"/>
  <c r="GD132" i="7"/>
  <c r="FV132" i="7"/>
  <c r="FN132" i="7"/>
  <c r="FF132" i="7"/>
  <c r="EX132" i="7"/>
  <c r="EP132" i="7"/>
  <c r="EH132" i="7"/>
  <c r="DZ132" i="7"/>
  <c r="DR132" i="7"/>
  <c r="DJ132" i="7"/>
  <c r="DB132" i="7"/>
  <c r="CT132" i="7"/>
  <c r="CL132" i="7"/>
  <c r="CD132" i="7"/>
  <c r="BV132" i="7"/>
  <c r="GE132" i="7"/>
  <c r="FU132" i="7"/>
  <c r="FL132" i="7"/>
  <c r="FC132" i="7"/>
  <c r="ET132" i="7"/>
  <c r="EK132" i="7"/>
  <c r="EB132" i="7"/>
  <c r="DS132" i="7"/>
  <c r="DI132" i="7"/>
  <c r="CZ132" i="7"/>
  <c r="CQ132" i="7"/>
  <c r="CH132" i="7"/>
  <c r="BY132" i="7"/>
  <c r="GC132" i="7"/>
  <c r="FT132" i="7"/>
  <c r="FK132" i="7"/>
  <c r="FB132" i="7"/>
  <c r="ES132" i="7"/>
  <c r="EJ132" i="7"/>
  <c r="EA132" i="7"/>
  <c r="DQ132" i="7"/>
  <c r="DH132" i="7"/>
  <c r="CY132" i="7"/>
  <c r="CP132" i="7"/>
  <c r="CG132" i="7"/>
  <c r="BX132" i="7"/>
  <c r="GK132" i="7"/>
  <c r="GB132" i="7"/>
  <c r="FS132" i="7"/>
  <c r="FJ132" i="7"/>
  <c r="FA132" i="7"/>
  <c r="ER132" i="7"/>
  <c r="EI132" i="7"/>
  <c r="DY132" i="7"/>
  <c r="DP132" i="7"/>
  <c r="DG132" i="7"/>
  <c r="CX132" i="7"/>
  <c r="CO132" i="7"/>
  <c r="CF132" i="7"/>
  <c r="BW132" i="7"/>
  <c r="GI132" i="7"/>
  <c r="FZ132" i="7"/>
  <c r="FQ132" i="7"/>
  <c r="FH132" i="7"/>
  <c r="EY132" i="7"/>
  <c r="EO132" i="7"/>
  <c r="EF132" i="7"/>
  <c r="DW132" i="7"/>
  <c r="DN132" i="7"/>
  <c r="DE132" i="7"/>
  <c r="CV132" i="7"/>
  <c r="CM132" i="7"/>
  <c r="CC132" i="7"/>
  <c r="O135" i="7"/>
  <c r="GH132" i="7"/>
  <c r="FY132" i="7"/>
  <c r="FP132" i="7"/>
  <c r="FG132" i="7"/>
  <c r="EW132" i="7"/>
  <c r="EN132" i="7"/>
  <c r="EE132" i="7"/>
  <c r="DV132" i="7"/>
  <c r="DM132" i="7"/>
  <c r="DD132" i="7"/>
  <c r="CU132" i="7"/>
  <c r="CK132" i="7"/>
  <c r="CB132" i="7"/>
  <c r="GG132" i="7"/>
  <c r="FX132" i="7"/>
  <c r="FO132" i="7"/>
  <c r="FE132" i="7"/>
  <c r="EV132" i="7"/>
  <c r="EM132" i="7"/>
  <c r="ED132" i="7"/>
  <c r="DU132" i="7"/>
  <c r="DL132" i="7"/>
  <c r="DC132" i="7"/>
  <c r="CS132" i="7"/>
  <c r="CJ132" i="7"/>
  <c r="CA132" i="7"/>
  <c r="O137" i="7"/>
  <c r="FD132" i="7"/>
  <c r="DT132" i="7"/>
  <c r="CI132" i="7"/>
  <c r="GJ132" i="7"/>
  <c r="EZ132" i="7"/>
  <c r="DO132" i="7"/>
  <c r="CE132" i="7"/>
  <c r="GF132" i="7"/>
  <c r="EU132" i="7"/>
  <c r="DK132" i="7"/>
  <c r="BZ132" i="7"/>
  <c r="GA132" i="7"/>
  <c r="EQ132" i="7"/>
  <c r="DF132" i="7"/>
  <c r="O136" i="7"/>
  <c r="FW132" i="7"/>
  <c r="EL132" i="7"/>
  <c r="DA132" i="7"/>
  <c r="FR132" i="7"/>
  <c r="EG132" i="7"/>
  <c r="CW132" i="7"/>
  <c r="FM132" i="7"/>
  <c r="EC132" i="7"/>
  <c r="CR132" i="7"/>
  <c r="FI132" i="7"/>
  <c r="DX132" i="7"/>
  <c r="CN132" i="7"/>
  <c r="P113" i="2"/>
  <c r="O113" i="2"/>
  <c r="Q113" i="2"/>
  <c r="DD136" i="7" l="1"/>
  <c r="DD140" i="7"/>
  <c r="DD138" i="7"/>
  <c r="BW136" i="7"/>
  <c r="BW140" i="7"/>
  <c r="BW138" i="7"/>
  <c r="DZ136" i="7"/>
  <c r="DZ140" i="7"/>
  <c r="DZ138" i="7"/>
  <c r="CJ136" i="7"/>
  <c r="CJ140" i="7"/>
  <c r="CJ138" i="7"/>
  <c r="FA136" i="7"/>
  <c r="FA140" i="7"/>
  <c r="FA138" i="7"/>
  <c r="AU137" i="7"/>
  <c r="R137" i="7"/>
  <c r="EQ136" i="7"/>
  <c r="EQ140" i="7"/>
  <c r="EQ138" i="7"/>
  <c r="DV136" i="7"/>
  <c r="DV140" i="7"/>
  <c r="DV138" i="7"/>
  <c r="GC136" i="7"/>
  <c r="GC140" i="7"/>
  <c r="GC138" i="7"/>
  <c r="O116" i="2"/>
  <c r="A121" i="2" s="1"/>
  <c r="DC136" i="7"/>
  <c r="DC140" i="7"/>
  <c r="DC138" i="7"/>
  <c r="EY136" i="7"/>
  <c r="EY140" i="7"/>
  <c r="EY138" i="7"/>
  <c r="BY136" i="7"/>
  <c r="BY140" i="7"/>
  <c r="BY138" i="7"/>
  <c r="CR136" i="7"/>
  <c r="CR140" i="7"/>
  <c r="CR138" i="7"/>
  <c r="FW136" i="7"/>
  <c r="FW140" i="7"/>
  <c r="FW138" i="7"/>
  <c r="GF136" i="7"/>
  <c r="GF140" i="7"/>
  <c r="GF138" i="7"/>
  <c r="AT137" i="7"/>
  <c r="Q137" i="7"/>
  <c r="EM136" i="7"/>
  <c r="EM140" i="7"/>
  <c r="EM138" i="7"/>
  <c r="CU136" i="7"/>
  <c r="CU140" i="7"/>
  <c r="CU138" i="7"/>
  <c r="FP136" i="7"/>
  <c r="FP140" i="7"/>
  <c r="FP138" i="7"/>
  <c r="DN136" i="7"/>
  <c r="DN140" i="7"/>
  <c r="DN138" i="7"/>
  <c r="GI136" i="7"/>
  <c r="GI140" i="7"/>
  <c r="GI138" i="7"/>
  <c r="EI136" i="7"/>
  <c r="EI140" i="7"/>
  <c r="EI138" i="7"/>
  <c r="CG136" i="7"/>
  <c r="CG140" i="7"/>
  <c r="CG138" i="7"/>
  <c r="FB136" i="7"/>
  <c r="FB140" i="7"/>
  <c r="FB138" i="7"/>
  <c r="DI136" i="7"/>
  <c r="DI140" i="7"/>
  <c r="DI138" i="7"/>
  <c r="GE136" i="7"/>
  <c r="GE140" i="7"/>
  <c r="GE138" i="7"/>
  <c r="DR136" i="7"/>
  <c r="DR140" i="7"/>
  <c r="DR138" i="7"/>
  <c r="GD136" i="7"/>
  <c r="GD140" i="7"/>
  <c r="GD138" i="7"/>
  <c r="DS136" i="7"/>
  <c r="DS140" i="7"/>
  <c r="DS138" i="7"/>
  <c r="CA136" i="7"/>
  <c r="CA140" i="7"/>
  <c r="CA138" i="7"/>
  <c r="GH136" i="7"/>
  <c r="GH140" i="7"/>
  <c r="GH138" i="7"/>
  <c r="EH136" i="7"/>
  <c r="EH140" i="7"/>
  <c r="EH138" i="7"/>
  <c r="CY136" i="7"/>
  <c r="CY140" i="7"/>
  <c r="CY138" i="7"/>
  <c r="CE136" i="7"/>
  <c r="CE140" i="7"/>
  <c r="CE138" i="7"/>
  <c r="DM136" i="7"/>
  <c r="DM140" i="7"/>
  <c r="DM138" i="7"/>
  <c r="BV136" i="7"/>
  <c r="BV140" i="7"/>
  <c r="BV138" i="7"/>
  <c r="P116" i="2"/>
  <c r="B121" i="2" s="1"/>
  <c r="EV136" i="7"/>
  <c r="EV140" i="7"/>
  <c r="EV138" i="7"/>
  <c r="ER136" i="7"/>
  <c r="ER140" i="7"/>
  <c r="ER138" i="7"/>
  <c r="GL136" i="7"/>
  <c r="GL140" i="7"/>
  <c r="GL138" i="7"/>
  <c r="AU136" i="7"/>
  <c r="R136" i="7"/>
  <c r="DF136" i="7"/>
  <c r="DF140" i="7"/>
  <c r="DF138" i="7"/>
  <c r="EF136" i="7"/>
  <c r="EF140" i="7"/>
  <c r="EF138" i="7"/>
  <c r="FT136" i="7"/>
  <c r="FT140" i="7"/>
  <c r="FT138" i="7"/>
  <c r="CW136" i="7"/>
  <c r="CW140" i="7"/>
  <c r="CW138" i="7"/>
  <c r="FO136" i="7"/>
  <c r="FO140" i="7"/>
  <c r="FO138" i="7"/>
  <c r="CO136" i="7"/>
  <c r="CO140" i="7"/>
  <c r="CO138" i="7"/>
  <c r="EK136" i="7"/>
  <c r="EK140" i="7"/>
  <c r="EK138" i="7"/>
  <c r="GA136" i="7"/>
  <c r="GA140" i="7"/>
  <c r="GA138" i="7"/>
  <c r="EE136" i="7"/>
  <c r="EE140" i="7"/>
  <c r="EE138" i="7"/>
  <c r="FS136" i="7"/>
  <c r="FS140" i="7"/>
  <c r="FS138" i="7"/>
  <c r="CL136" i="7"/>
  <c r="CL140" i="7"/>
  <c r="CL138" i="7"/>
  <c r="BZ136" i="7"/>
  <c r="BZ140" i="7"/>
  <c r="BZ138" i="7"/>
  <c r="CI136" i="7"/>
  <c r="CI140" i="7"/>
  <c r="CI138" i="7"/>
  <c r="DL136" i="7"/>
  <c r="DL140" i="7"/>
  <c r="DL138" i="7"/>
  <c r="GG136" i="7"/>
  <c r="GG140" i="7"/>
  <c r="GG138" i="7"/>
  <c r="EN136" i="7"/>
  <c r="EN140" i="7"/>
  <c r="EN138" i="7"/>
  <c r="CM136" i="7"/>
  <c r="CM140" i="7"/>
  <c r="CM138" i="7"/>
  <c r="FH136" i="7"/>
  <c r="FH140" i="7"/>
  <c r="FH138" i="7"/>
  <c r="DG136" i="7"/>
  <c r="DG140" i="7"/>
  <c r="DG138" i="7"/>
  <c r="GB136" i="7"/>
  <c r="GB140" i="7"/>
  <c r="GB138" i="7"/>
  <c r="EA136" i="7"/>
  <c r="EA140" i="7"/>
  <c r="EA138" i="7"/>
  <c r="CH136" i="7"/>
  <c r="CH140" i="7"/>
  <c r="CH138" i="7"/>
  <c r="FC136" i="7"/>
  <c r="FC140" i="7"/>
  <c r="FC138" i="7"/>
  <c r="CT136" i="7"/>
  <c r="CT140" i="7"/>
  <c r="CT138" i="7"/>
  <c r="FF136" i="7"/>
  <c r="FF140" i="7"/>
  <c r="FF138" i="7"/>
  <c r="R135" i="7"/>
  <c r="AU135" i="7"/>
  <c r="Q116" i="2"/>
  <c r="C121" i="2" s="1"/>
  <c r="Q136" i="7"/>
  <c r="AT136" i="7"/>
  <c r="DW136" i="7"/>
  <c r="DW140" i="7"/>
  <c r="DW138" i="7"/>
  <c r="FK136" i="7"/>
  <c r="FK140" i="7"/>
  <c r="FK138" i="7"/>
  <c r="FM136" i="7"/>
  <c r="FM140" i="7"/>
  <c r="FM138" i="7"/>
  <c r="FE136" i="7"/>
  <c r="FE140" i="7"/>
  <c r="FE138" i="7"/>
  <c r="CF136" i="7"/>
  <c r="CF140" i="7"/>
  <c r="CF138" i="7"/>
  <c r="EB136" i="7"/>
  <c r="EB140" i="7"/>
  <c r="EB138" i="7"/>
  <c r="AT134" i="7"/>
  <c r="Q134" i="7"/>
  <c r="EZ136" i="7"/>
  <c r="EZ140" i="7"/>
  <c r="EZ138" i="7"/>
  <c r="AT135" i="7"/>
  <c r="Q135" i="7"/>
  <c r="FJ136" i="7"/>
  <c r="FJ140" i="7"/>
  <c r="FJ138" i="7"/>
  <c r="CD136" i="7"/>
  <c r="CD140" i="7"/>
  <c r="CD138" i="7"/>
  <c r="GJ136" i="7"/>
  <c r="GJ140" i="7"/>
  <c r="GJ138" i="7"/>
  <c r="CC136" i="7"/>
  <c r="CC140" i="7"/>
  <c r="CC138" i="7"/>
  <c r="DQ136" i="7"/>
  <c r="DQ140" i="7"/>
  <c r="DQ138" i="7"/>
  <c r="EX136" i="7"/>
  <c r="EX140" i="7"/>
  <c r="EX138" i="7"/>
  <c r="FR136" i="7"/>
  <c r="FR140" i="7"/>
  <c r="FR138" i="7"/>
  <c r="DX136" i="7"/>
  <c r="DX140" i="7"/>
  <c r="DX138" i="7"/>
  <c r="DK136" i="7"/>
  <c r="DK140" i="7"/>
  <c r="DK138" i="7"/>
  <c r="DU136" i="7"/>
  <c r="DU140" i="7"/>
  <c r="DU138" i="7"/>
  <c r="EW136" i="7"/>
  <c r="EW140" i="7"/>
  <c r="EW138" i="7"/>
  <c r="CV136" i="7"/>
  <c r="CV140" i="7"/>
  <c r="CV138" i="7"/>
  <c r="DP136" i="7"/>
  <c r="DP140" i="7"/>
  <c r="DP138" i="7"/>
  <c r="GK136" i="7"/>
  <c r="GK140" i="7"/>
  <c r="GK138" i="7"/>
  <c r="EJ136" i="7"/>
  <c r="EJ140" i="7"/>
  <c r="EJ138" i="7"/>
  <c r="CQ136" i="7"/>
  <c r="CQ140" i="7"/>
  <c r="CQ138" i="7"/>
  <c r="FL136" i="7"/>
  <c r="FL140" i="7"/>
  <c r="FL138" i="7"/>
  <c r="DB136" i="7"/>
  <c r="DB140" i="7"/>
  <c r="DB138" i="7"/>
  <c r="FN136" i="7"/>
  <c r="FN140" i="7"/>
  <c r="FN138" i="7"/>
  <c r="EC136" i="7"/>
  <c r="EC140" i="7"/>
  <c r="EC138" i="7"/>
  <c r="FY136" i="7"/>
  <c r="FY140" i="7"/>
  <c r="FY138" i="7"/>
  <c r="CP136" i="7"/>
  <c r="CP140" i="7"/>
  <c r="CP138" i="7"/>
  <c r="DO136" i="7"/>
  <c r="DO140" i="7"/>
  <c r="DO138" i="7"/>
  <c r="CS136" i="7"/>
  <c r="CS140" i="7"/>
  <c r="CS138" i="7"/>
  <c r="EO136" i="7"/>
  <c r="EO140" i="7"/>
  <c r="EO138" i="7"/>
  <c r="DH136" i="7"/>
  <c r="DH140" i="7"/>
  <c r="DH138" i="7"/>
  <c r="EP136" i="7"/>
  <c r="EP140" i="7"/>
  <c r="EP138" i="7"/>
  <c r="EG136" i="7"/>
  <c r="EG140" i="7"/>
  <c r="EG138" i="7"/>
  <c r="FX136" i="7"/>
  <c r="FX140" i="7"/>
  <c r="FX138" i="7"/>
  <c r="CX136" i="7"/>
  <c r="CX140" i="7"/>
  <c r="CX138" i="7"/>
  <c r="ET136" i="7"/>
  <c r="ET140" i="7"/>
  <c r="ET138" i="7"/>
  <c r="AU134" i="7"/>
  <c r="R134" i="7"/>
  <c r="CN136" i="7"/>
  <c r="CN140" i="7"/>
  <c r="CN138" i="7"/>
  <c r="DA136" i="7"/>
  <c r="DA140" i="7"/>
  <c r="DA138" i="7"/>
  <c r="DT136" i="7"/>
  <c r="DT140" i="7"/>
  <c r="DT138" i="7"/>
  <c r="CB136" i="7"/>
  <c r="CB140" i="7"/>
  <c r="CB138" i="7"/>
  <c r="FQ136" i="7"/>
  <c r="FQ140" i="7"/>
  <c r="FQ138" i="7"/>
  <c r="FI136" i="7"/>
  <c r="FI140" i="7"/>
  <c r="FI138" i="7"/>
  <c r="EL136" i="7"/>
  <c r="EL140" i="7"/>
  <c r="EL138" i="7"/>
  <c r="EU136" i="7"/>
  <c r="EU140" i="7"/>
  <c r="EU138" i="7"/>
  <c r="FD136" i="7"/>
  <c r="FD140" i="7"/>
  <c r="FD138" i="7"/>
  <c r="ED136" i="7"/>
  <c r="ED140" i="7"/>
  <c r="ED138" i="7"/>
  <c r="CK136" i="7"/>
  <c r="CK140" i="7"/>
  <c r="CK138" i="7"/>
  <c r="FG136" i="7"/>
  <c r="FG140" i="7"/>
  <c r="FG138" i="7"/>
  <c r="DE136" i="7"/>
  <c r="DE140" i="7"/>
  <c r="DE138" i="7"/>
  <c r="FZ136" i="7"/>
  <c r="FZ140" i="7"/>
  <c r="FZ138" i="7"/>
  <c r="DY136" i="7"/>
  <c r="DY140" i="7"/>
  <c r="DY138" i="7"/>
  <c r="BX136" i="7"/>
  <c r="BX140" i="7"/>
  <c r="BX138" i="7"/>
  <c r="ES136" i="7"/>
  <c r="ES140" i="7"/>
  <c r="ES138" i="7"/>
  <c r="CZ136" i="7"/>
  <c r="CZ140" i="7"/>
  <c r="CZ138" i="7"/>
  <c r="FU136" i="7"/>
  <c r="FU140" i="7"/>
  <c r="FU138" i="7"/>
  <c r="DJ136" i="7"/>
  <c r="DJ140" i="7"/>
  <c r="DJ138" i="7"/>
  <c r="FV136" i="7"/>
  <c r="FV140" i="7"/>
  <c r="FV138" i="7"/>
  <c r="G124" i="2" l="1"/>
  <c r="G122" i="2"/>
  <c r="G123" i="2"/>
  <c r="G121" i="2"/>
  <c r="AC135" i="7"/>
  <c r="AF135" i="7"/>
  <c r="T135" i="7"/>
  <c r="S135" i="7"/>
  <c r="AG136" i="7"/>
  <c r="AD136" i="7"/>
  <c r="AF137" i="7"/>
  <c r="AC137" i="7"/>
  <c r="T137" i="7"/>
  <c r="S137" i="7"/>
  <c r="ES121" i="2"/>
  <c r="EK121" i="2"/>
  <c r="EC121" i="2"/>
  <c r="DU121" i="2"/>
  <c r="DM121" i="2"/>
  <c r="DE121" i="2"/>
  <c r="CW121" i="2"/>
  <c r="CO121" i="2"/>
  <c r="CG121" i="2"/>
  <c r="BY121" i="2"/>
  <c r="BQ121" i="2"/>
  <c r="BI121" i="2"/>
  <c r="BA121" i="2"/>
  <c r="AS121" i="2"/>
  <c r="AK121" i="2"/>
  <c r="ER121" i="2"/>
  <c r="EJ121" i="2"/>
  <c r="EB121" i="2"/>
  <c r="DT121" i="2"/>
  <c r="DL121" i="2"/>
  <c r="DD121" i="2"/>
  <c r="CV121" i="2"/>
  <c r="CN121" i="2"/>
  <c r="CF121" i="2"/>
  <c r="BX121" i="2"/>
  <c r="BP121" i="2"/>
  <c r="BH121" i="2"/>
  <c r="AZ121" i="2"/>
  <c r="AR121" i="2"/>
  <c r="AJ121" i="2"/>
  <c r="EQ121" i="2"/>
  <c r="EI121" i="2"/>
  <c r="EA121" i="2"/>
  <c r="DS121" i="2"/>
  <c r="DK121" i="2"/>
  <c r="DC121" i="2"/>
  <c r="CU121" i="2"/>
  <c r="CM121" i="2"/>
  <c r="CE121" i="2"/>
  <c r="BW121" i="2"/>
  <c r="BO121" i="2"/>
  <c r="BG121" i="2"/>
  <c r="AY121" i="2"/>
  <c r="AQ121" i="2"/>
  <c r="AI121" i="2"/>
  <c r="EP121" i="2"/>
  <c r="EH121" i="2"/>
  <c r="DZ121" i="2"/>
  <c r="DR121" i="2"/>
  <c r="DJ121" i="2"/>
  <c r="DB121" i="2"/>
  <c r="CT121" i="2"/>
  <c r="CL121" i="2"/>
  <c r="CD121" i="2"/>
  <c r="BV121" i="2"/>
  <c r="BN121" i="2"/>
  <c r="BF121" i="2"/>
  <c r="AX121" i="2"/>
  <c r="AP121" i="2"/>
  <c r="AH121" i="2"/>
  <c r="EO121" i="2"/>
  <c r="EG121" i="2"/>
  <c r="DY121" i="2"/>
  <c r="DQ121" i="2"/>
  <c r="DI121" i="2"/>
  <c r="DA121" i="2"/>
  <c r="CS121" i="2"/>
  <c r="CK121" i="2"/>
  <c r="CC121" i="2"/>
  <c r="BU121" i="2"/>
  <c r="BM121" i="2"/>
  <c r="BE121" i="2"/>
  <c r="AW121" i="2"/>
  <c r="AO121" i="2"/>
  <c r="AG121" i="2"/>
  <c r="EN121" i="2"/>
  <c r="EF121" i="2"/>
  <c r="DX121" i="2"/>
  <c r="DP121" i="2"/>
  <c r="DH121" i="2"/>
  <c r="CZ121" i="2"/>
  <c r="CR121" i="2"/>
  <c r="CJ121" i="2"/>
  <c r="CB121" i="2"/>
  <c r="BT121" i="2"/>
  <c r="BL121" i="2"/>
  <c r="BD121" i="2"/>
  <c r="AV121" i="2"/>
  <c r="AN121" i="2"/>
  <c r="AF121" i="2"/>
  <c r="ET121" i="2"/>
  <c r="EL121" i="2"/>
  <c r="ED121" i="2"/>
  <c r="DV121" i="2"/>
  <c r="DN121" i="2"/>
  <c r="DF121" i="2"/>
  <c r="CX121" i="2"/>
  <c r="CP121" i="2"/>
  <c r="CH121" i="2"/>
  <c r="BZ121" i="2"/>
  <c r="BR121" i="2"/>
  <c r="BJ121" i="2"/>
  <c r="BB121" i="2"/>
  <c r="AT121" i="2"/>
  <c r="AL121" i="2"/>
  <c r="CQ121" i="2"/>
  <c r="AE121" i="2"/>
  <c r="EU121" i="2"/>
  <c r="CI121" i="2"/>
  <c r="EM121" i="2"/>
  <c r="CA121" i="2"/>
  <c r="EE121" i="2"/>
  <c r="BS121" i="2"/>
  <c r="DW121" i="2"/>
  <c r="BK121" i="2"/>
  <c r="DO121" i="2"/>
  <c r="BC121" i="2"/>
  <c r="DG121" i="2"/>
  <c r="AU121" i="2"/>
  <c r="CY121" i="2"/>
  <c r="AM121" i="2"/>
  <c r="AG134" i="7"/>
  <c r="AD134" i="7"/>
  <c r="AF136" i="7"/>
  <c r="AC136" i="7"/>
  <c r="T136" i="7"/>
  <c r="S136" i="7"/>
  <c r="AF134" i="7"/>
  <c r="AC134" i="7"/>
  <c r="T134" i="7"/>
  <c r="S134" i="7"/>
  <c r="AD135" i="7"/>
  <c r="AG135" i="7"/>
  <c r="AD137" i="7"/>
  <c r="AG137" i="7"/>
  <c r="K121" i="2" l="1"/>
  <c r="H121" i="2"/>
  <c r="U136" i="7"/>
  <c r="Z136" i="7"/>
  <c r="V136" i="7"/>
  <c r="Y136" i="7" s="1"/>
  <c r="AA136" i="7"/>
  <c r="U135" i="7"/>
  <c r="Z135" i="7"/>
  <c r="AA135" i="7"/>
  <c r="V135" i="7"/>
  <c r="Y135" i="7" s="1"/>
  <c r="V137" i="7"/>
  <c r="Y137" i="7" s="1"/>
  <c r="AA137" i="7"/>
  <c r="K123" i="2"/>
  <c r="H123" i="2"/>
  <c r="H122" i="2"/>
  <c r="K122" i="2"/>
  <c r="U137" i="7"/>
  <c r="Z137" i="7"/>
  <c r="Z134" i="7"/>
  <c r="U134" i="7"/>
  <c r="AA134" i="7"/>
  <c r="V134" i="7"/>
  <c r="Y134" i="7" s="1"/>
  <c r="H124" i="2"/>
  <c r="K124" i="2"/>
  <c r="AM136" i="7" l="1"/>
  <c r="AL136" i="7"/>
  <c r="AK136" i="7"/>
  <c r="J122" i="2"/>
  <c r="I122" i="2"/>
  <c r="AL134" i="7"/>
  <c r="AL138" i="7" s="1"/>
  <c r="K149" i="7" s="1"/>
  <c r="AK134" i="7"/>
  <c r="AK138" i="7" s="1"/>
  <c r="J149" i="7" s="1"/>
  <c r="AM134" i="7"/>
  <c r="AM138" i="7" s="1"/>
  <c r="L149" i="7" s="1"/>
  <c r="J123" i="2"/>
  <c r="I123" i="2"/>
  <c r="W136" i="7"/>
  <c r="X136" i="7"/>
  <c r="AL135" i="7"/>
  <c r="AM135" i="7"/>
  <c r="AK135" i="7"/>
  <c r="J124" i="2"/>
  <c r="I124" i="2"/>
  <c r="W137" i="7"/>
  <c r="X137" i="7"/>
  <c r="X135" i="7"/>
  <c r="W135" i="7"/>
  <c r="W134" i="7"/>
  <c r="W138" i="7" s="1"/>
  <c r="X134" i="7"/>
  <c r="J121" i="2"/>
  <c r="I121" i="2"/>
  <c r="AM137" i="7"/>
  <c r="AL137" i="7"/>
  <c r="AK137" i="7"/>
  <c r="AS134" i="7" l="1"/>
  <c r="AJ134" i="7"/>
  <c r="AJ138" i="7" s="1"/>
  <c r="I149" i="7" s="1"/>
  <c r="AH134" i="7"/>
  <c r="AH138" i="7" s="1"/>
  <c r="G149" i="7" s="1"/>
  <c r="AR134" i="7"/>
  <c r="AI134" i="7"/>
  <c r="AI138" i="7" s="1"/>
  <c r="H149" i="7" s="1"/>
  <c r="AP151" i="7"/>
  <c r="AP152" i="7"/>
  <c r="AP150" i="7"/>
  <c r="AP149" i="7"/>
  <c r="P121" i="2"/>
  <c r="O121" i="2"/>
  <c r="Q121" i="2"/>
  <c r="O123" i="2"/>
  <c r="P123" i="2"/>
  <c r="Q123" i="2"/>
  <c r="Q124" i="2"/>
  <c r="P124" i="2"/>
  <c r="O124" i="2"/>
  <c r="AS135" i="7"/>
  <c r="AJ135" i="7"/>
  <c r="AR135" i="7"/>
  <c r="AI135" i="7"/>
  <c r="AH135" i="7"/>
  <c r="AI136" i="7"/>
  <c r="AR136" i="7"/>
  <c r="AH136" i="7"/>
  <c r="AJ136" i="7"/>
  <c r="AS136" i="7"/>
  <c r="Q122" i="2"/>
  <c r="P122" i="2"/>
  <c r="O122" i="2"/>
  <c r="AH137" i="7"/>
  <c r="AS137" i="7"/>
  <c r="AJ137" i="7"/>
  <c r="AR137" i="7"/>
  <c r="AI137" i="7"/>
  <c r="AQ152" i="7"/>
  <c r="AQ151" i="7"/>
  <c r="AQ150" i="7"/>
  <c r="AQ149" i="7"/>
  <c r="I125" i="2"/>
  <c r="BD135" i="7" l="1"/>
  <c r="BC135" i="7"/>
  <c r="BB135" i="7"/>
  <c r="BE137" i="7"/>
  <c r="BG137" i="7"/>
  <c r="BF137" i="7"/>
  <c r="O125" i="2"/>
  <c r="A130" i="2" s="1"/>
  <c r="BD134" i="7"/>
  <c r="BD138" i="7" s="1"/>
  <c r="C149" i="7" s="1"/>
  <c r="BB134" i="7"/>
  <c r="BB138" i="7" s="1"/>
  <c r="A149" i="7" s="1"/>
  <c r="BC134" i="7"/>
  <c r="BC138" i="7" s="1"/>
  <c r="B149" i="7" s="1"/>
  <c r="BB137" i="7"/>
  <c r="BD137" i="7"/>
  <c r="BC137" i="7"/>
  <c r="AN149" i="7"/>
  <c r="AN150" i="7"/>
  <c r="AN151" i="7"/>
  <c r="AN152" i="7"/>
  <c r="BG135" i="7"/>
  <c r="BE135" i="7"/>
  <c r="BF135" i="7"/>
  <c r="P125" i="2"/>
  <c r="B130" i="2" s="1"/>
  <c r="BG136" i="7"/>
  <c r="BF136" i="7"/>
  <c r="BE136" i="7"/>
  <c r="BC136" i="7"/>
  <c r="BB136" i="7"/>
  <c r="BD136" i="7"/>
  <c r="AO151" i="7"/>
  <c r="AO152" i="7"/>
  <c r="AO149" i="7"/>
  <c r="AO150" i="7"/>
  <c r="Q125" i="2"/>
  <c r="C130" i="2" s="1"/>
  <c r="BG134" i="7"/>
  <c r="BG138" i="7" s="1"/>
  <c r="F149" i="7" s="1"/>
  <c r="BF134" i="7"/>
  <c r="BF138" i="7" s="1"/>
  <c r="E149" i="7" s="1"/>
  <c r="BE134" i="7"/>
  <c r="BE138" i="7" s="1"/>
  <c r="D149" i="7" s="1"/>
  <c r="G130" i="2" l="1"/>
  <c r="G132" i="2"/>
  <c r="G133" i="2"/>
  <c r="G131" i="2"/>
  <c r="EO130" i="2"/>
  <c r="EG130" i="2"/>
  <c r="EP130" i="2"/>
  <c r="EF130" i="2"/>
  <c r="DX130" i="2"/>
  <c r="DP130" i="2"/>
  <c r="DH130" i="2"/>
  <c r="CZ130" i="2"/>
  <c r="CR130" i="2"/>
  <c r="CJ130" i="2"/>
  <c r="CB130" i="2"/>
  <c r="BT130" i="2"/>
  <c r="BL130" i="2"/>
  <c r="BD130" i="2"/>
  <c r="AV130" i="2"/>
  <c r="AN130" i="2"/>
  <c r="AF130" i="2"/>
  <c r="EN130" i="2"/>
  <c r="EE130" i="2"/>
  <c r="DW130" i="2"/>
  <c r="DO130" i="2"/>
  <c r="DG130" i="2"/>
  <c r="CY130" i="2"/>
  <c r="CQ130" i="2"/>
  <c r="CI130" i="2"/>
  <c r="CA130" i="2"/>
  <c r="BS130" i="2"/>
  <c r="BK130" i="2"/>
  <c r="BC130" i="2"/>
  <c r="AU130" i="2"/>
  <c r="AM130" i="2"/>
  <c r="AE130" i="2"/>
  <c r="EM130" i="2"/>
  <c r="ED130" i="2"/>
  <c r="DV130" i="2"/>
  <c r="DN130" i="2"/>
  <c r="DF130" i="2"/>
  <c r="CX130" i="2"/>
  <c r="CP130" i="2"/>
  <c r="CH130" i="2"/>
  <c r="BZ130" i="2"/>
  <c r="BR130" i="2"/>
  <c r="BJ130" i="2"/>
  <c r="BB130" i="2"/>
  <c r="AT130" i="2"/>
  <c r="AL130" i="2"/>
  <c r="EU130" i="2"/>
  <c r="EL130" i="2"/>
  <c r="EC130" i="2"/>
  <c r="DU130" i="2"/>
  <c r="DM130" i="2"/>
  <c r="DE130" i="2"/>
  <c r="CW130" i="2"/>
  <c r="CO130" i="2"/>
  <c r="CG130" i="2"/>
  <c r="BY130" i="2"/>
  <c r="BQ130" i="2"/>
  <c r="BI130" i="2"/>
  <c r="BA130" i="2"/>
  <c r="AS130" i="2"/>
  <c r="AK130" i="2"/>
  <c r="ET130" i="2"/>
  <c r="EK130" i="2"/>
  <c r="EB130" i="2"/>
  <c r="DT130" i="2"/>
  <c r="DL130" i="2"/>
  <c r="DD130" i="2"/>
  <c r="CV130" i="2"/>
  <c r="CN130" i="2"/>
  <c r="CF130" i="2"/>
  <c r="BX130" i="2"/>
  <c r="BP130" i="2"/>
  <c r="BH130" i="2"/>
  <c r="AZ130" i="2"/>
  <c r="AR130" i="2"/>
  <c r="AJ130" i="2"/>
  <c r="ES130" i="2"/>
  <c r="EJ130" i="2"/>
  <c r="EA130" i="2"/>
  <c r="DS130" i="2"/>
  <c r="DK130" i="2"/>
  <c r="DC130" i="2"/>
  <c r="CU130" i="2"/>
  <c r="CM130" i="2"/>
  <c r="CE130" i="2"/>
  <c r="BW130" i="2"/>
  <c r="BO130" i="2"/>
  <c r="BG130" i="2"/>
  <c r="AY130" i="2"/>
  <c r="AQ130" i="2"/>
  <c r="AI130" i="2"/>
  <c r="ER130" i="2"/>
  <c r="EI130" i="2"/>
  <c r="DZ130" i="2"/>
  <c r="EQ130" i="2"/>
  <c r="EH130" i="2"/>
  <c r="DY130" i="2"/>
  <c r="DQ130" i="2"/>
  <c r="DI130" i="2"/>
  <c r="DA130" i="2"/>
  <c r="CS130" i="2"/>
  <c r="CK130" i="2"/>
  <c r="CC130" i="2"/>
  <c r="BU130" i="2"/>
  <c r="BM130" i="2"/>
  <c r="BE130" i="2"/>
  <c r="AW130" i="2"/>
  <c r="AO130" i="2"/>
  <c r="AG130" i="2"/>
  <c r="BN130" i="2"/>
  <c r="DR130" i="2"/>
  <c r="BF130" i="2"/>
  <c r="DJ130" i="2"/>
  <c r="AX130" i="2"/>
  <c r="DB130" i="2"/>
  <c r="AP130" i="2"/>
  <c r="CT130" i="2"/>
  <c r="AH130" i="2"/>
  <c r="CL130" i="2"/>
  <c r="CD130" i="2"/>
  <c r="BV130" i="2"/>
  <c r="P151" i="7"/>
  <c r="GG148" i="7"/>
  <c r="GG152" i="7" s="1"/>
  <c r="FY148" i="7"/>
  <c r="FY152" i="7" s="1"/>
  <c r="FQ148" i="7"/>
  <c r="FQ152" i="7" s="1"/>
  <c r="FI148" i="7"/>
  <c r="FI152" i="7" s="1"/>
  <c r="FA148" i="7"/>
  <c r="FA152" i="7" s="1"/>
  <c r="ES148" i="7"/>
  <c r="ES152" i="7" s="1"/>
  <c r="EK148" i="7"/>
  <c r="EK152" i="7" s="1"/>
  <c r="EC148" i="7"/>
  <c r="EC152" i="7" s="1"/>
  <c r="DU148" i="7"/>
  <c r="DU152" i="7" s="1"/>
  <c r="DM148" i="7"/>
  <c r="DM152" i="7" s="1"/>
  <c r="DE148" i="7"/>
  <c r="DE152" i="7" s="1"/>
  <c r="CW148" i="7"/>
  <c r="CW152" i="7" s="1"/>
  <c r="CO148" i="7"/>
  <c r="CO152" i="7" s="1"/>
  <c r="CG148" i="7"/>
  <c r="CG152" i="7" s="1"/>
  <c r="BY148" i="7"/>
  <c r="BY152" i="7" s="1"/>
  <c r="GF148" i="7"/>
  <c r="GF152" i="7" s="1"/>
  <c r="FX148" i="7"/>
  <c r="FX152" i="7" s="1"/>
  <c r="FP148" i="7"/>
  <c r="FP152" i="7" s="1"/>
  <c r="FH148" i="7"/>
  <c r="FH152" i="7" s="1"/>
  <c r="EZ148" i="7"/>
  <c r="EZ152" i="7" s="1"/>
  <c r="ER148" i="7"/>
  <c r="ER152" i="7" s="1"/>
  <c r="EJ148" i="7"/>
  <c r="EJ152" i="7" s="1"/>
  <c r="EB148" i="7"/>
  <c r="EB152" i="7" s="1"/>
  <c r="DT148" i="7"/>
  <c r="DT152" i="7" s="1"/>
  <c r="DL148" i="7"/>
  <c r="DL152" i="7" s="1"/>
  <c r="DD148" i="7"/>
  <c r="DD152" i="7" s="1"/>
  <c r="CV148" i="7"/>
  <c r="CV152" i="7" s="1"/>
  <c r="CN148" i="7"/>
  <c r="CN152" i="7" s="1"/>
  <c r="CF148" i="7"/>
  <c r="CF152" i="7" s="1"/>
  <c r="BX148" i="7"/>
  <c r="BX152" i="7" s="1"/>
  <c r="GE148" i="7"/>
  <c r="GE152" i="7" s="1"/>
  <c r="FW148" i="7"/>
  <c r="FW152" i="7" s="1"/>
  <c r="FO148" i="7"/>
  <c r="FO152" i="7" s="1"/>
  <c r="FG148" i="7"/>
  <c r="FG152" i="7" s="1"/>
  <c r="EY148" i="7"/>
  <c r="EY152" i="7" s="1"/>
  <c r="EQ148" i="7"/>
  <c r="EQ152" i="7" s="1"/>
  <c r="EI148" i="7"/>
  <c r="EI152" i="7" s="1"/>
  <c r="EA148" i="7"/>
  <c r="EA152" i="7" s="1"/>
  <c r="DS148" i="7"/>
  <c r="DS152" i="7" s="1"/>
  <c r="DK148" i="7"/>
  <c r="DK152" i="7" s="1"/>
  <c r="DC148" i="7"/>
  <c r="DC152" i="7" s="1"/>
  <c r="CU148" i="7"/>
  <c r="CU152" i="7" s="1"/>
  <c r="CM148" i="7"/>
  <c r="CM152" i="7" s="1"/>
  <c r="CE148" i="7"/>
  <c r="CE152" i="7" s="1"/>
  <c r="BW148" i="7"/>
  <c r="BW152" i="7" s="1"/>
  <c r="P152" i="7"/>
  <c r="GI148" i="7"/>
  <c r="GI152" i="7" s="1"/>
  <c r="GA148" i="7"/>
  <c r="GA152" i="7" s="1"/>
  <c r="FS148" i="7"/>
  <c r="FS152" i="7" s="1"/>
  <c r="FK148" i="7"/>
  <c r="FK152" i="7" s="1"/>
  <c r="FC148" i="7"/>
  <c r="FC152" i="7" s="1"/>
  <c r="EU148" i="7"/>
  <c r="EU152" i="7" s="1"/>
  <c r="EM148" i="7"/>
  <c r="EM152" i="7" s="1"/>
  <c r="EE148" i="7"/>
  <c r="EE152" i="7" s="1"/>
  <c r="DW148" i="7"/>
  <c r="DW152" i="7" s="1"/>
  <c r="DO148" i="7"/>
  <c r="DO152" i="7" s="1"/>
  <c r="DG148" i="7"/>
  <c r="DG152" i="7" s="1"/>
  <c r="CY148" i="7"/>
  <c r="CY152" i="7" s="1"/>
  <c r="CQ148" i="7"/>
  <c r="CQ152" i="7" s="1"/>
  <c r="CI148" i="7"/>
  <c r="CI152" i="7" s="1"/>
  <c r="CA148" i="7"/>
  <c r="CA152" i="7" s="1"/>
  <c r="GD148" i="7"/>
  <c r="GD152" i="7" s="1"/>
  <c r="FN148" i="7"/>
  <c r="FN152" i="7" s="1"/>
  <c r="EX148" i="7"/>
  <c r="EX152" i="7" s="1"/>
  <c r="EH148" i="7"/>
  <c r="EH152" i="7" s="1"/>
  <c r="DR148" i="7"/>
  <c r="DR152" i="7" s="1"/>
  <c r="DB148" i="7"/>
  <c r="DB152" i="7" s="1"/>
  <c r="CL148" i="7"/>
  <c r="CL152" i="7" s="1"/>
  <c r="BV148" i="7"/>
  <c r="BV152" i="7" s="1"/>
  <c r="GC148" i="7"/>
  <c r="GC152" i="7" s="1"/>
  <c r="FM148" i="7"/>
  <c r="FM152" i="7" s="1"/>
  <c r="EW148" i="7"/>
  <c r="EW152" i="7" s="1"/>
  <c r="EG148" i="7"/>
  <c r="EG152" i="7" s="1"/>
  <c r="DQ148" i="7"/>
  <c r="DQ152" i="7" s="1"/>
  <c r="DA148" i="7"/>
  <c r="DA152" i="7" s="1"/>
  <c r="CK148" i="7"/>
  <c r="CK152" i="7" s="1"/>
  <c r="GB148" i="7"/>
  <c r="GB152" i="7" s="1"/>
  <c r="FL148" i="7"/>
  <c r="FL152" i="7" s="1"/>
  <c r="EV148" i="7"/>
  <c r="EV152" i="7" s="1"/>
  <c r="EF148" i="7"/>
  <c r="EF152" i="7" s="1"/>
  <c r="DP148" i="7"/>
  <c r="DP152" i="7" s="1"/>
  <c r="CZ148" i="7"/>
  <c r="CZ152" i="7" s="1"/>
  <c r="CJ148" i="7"/>
  <c r="CJ152" i="7" s="1"/>
  <c r="P149" i="7"/>
  <c r="FZ148" i="7"/>
  <c r="FZ152" i="7" s="1"/>
  <c r="FJ148" i="7"/>
  <c r="FJ152" i="7" s="1"/>
  <c r="ET148" i="7"/>
  <c r="ET152" i="7" s="1"/>
  <c r="ED148" i="7"/>
  <c r="ED152" i="7" s="1"/>
  <c r="DN148" i="7"/>
  <c r="DN152" i="7" s="1"/>
  <c r="CX148" i="7"/>
  <c r="CX152" i="7" s="1"/>
  <c r="CH148" i="7"/>
  <c r="CH152" i="7" s="1"/>
  <c r="GL148" i="7"/>
  <c r="GL152" i="7" s="1"/>
  <c r="FV148" i="7"/>
  <c r="FV152" i="7" s="1"/>
  <c r="FF148" i="7"/>
  <c r="FF152" i="7" s="1"/>
  <c r="EP148" i="7"/>
  <c r="EP152" i="7" s="1"/>
  <c r="DZ148" i="7"/>
  <c r="DZ152" i="7" s="1"/>
  <c r="DJ148" i="7"/>
  <c r="DJ152" i="7" s="1"/>
  <c r="CT148" i="7"/>
  <c r="CT152" i="7" s="1"/>
  <c r="CD148" i="7"/>
  <c r="CD152" i="7" s="1"/>
  <c r="GK148" i="7"/>
  <c r="GK152" i="7" s="1"/>
  <c r="FU148" i="7"/>
  <c r="FU152" i="7" s="1"/>
  <c r="FE148" i="7"/>
  <c r="FE152" i="7" s="1"/>
  <c r="EO148" i="7"/>
  <c r="EO152" i="7" s="1"/>
  <c r="DY148" i="7"/>
  <c r="DY152" i="7" s="1"/>
  <c r="DI148" i="7"/>
  <c r="DI152" i="7" s="1"/>
  <c r="CS148" i="7"/>
  <c r="CS152" i="7" s="1"/>
  <c r="CC148" i="7"/>
  <c r="CC152" i="7" s="1"/>
  <c r="P150" i="7"/>
  <c r="GJ148" i="7"/>
  <c r="GJ152" i="7" s="1"/>
  <c r="FT148" i="7"/>
  <c r="FT152" i="7" s="1"/>
  <c r="FD148" i="7"/>
  <c r="FD152" i="7" s="1"/>
  <c r="EN148" i="7"/>
  <c r="EN152" i="7" s="1"/>
  <c r="DX148" i="7"/>
  <c r="DX152" i="7" s="1"/>
  <c r="DH148" i="7"/>
  <c r="DH152" i="7" s="1"/>
  <c r="CR148" i="7"/>
  <c r="CR152" i="7" s="1"/>
  <c r="CB148" i="7"/>
  <c r="CB152" i="7" s="1"/>
  <c r="GH148" i="7"/>
  <c r="GH152" i="7" s="1"/>
  <c r="FR148" i="7"/>
  <c r="FR152" i="7" s="1"/>
  <c r="FB148" i="7"/>
  <c r="FB152" i="7" s="1"/>
  <c r="EL148" i="7"/>
  <c r="EL152" i="7" s="1"/>
  <c r="DV148" i="7"/>
  <c r="DV152" i="7" s="1"/>
  <c r="DF148" i="7"/>
  <c r="DF152" i="7" s="1"/>
  <c r="CP148" i="7"/>
  <c r="CP152" i="7" s="1"/>
  <c r="BZ148" i="7"/>
  <c r="BZ152" i="7" s="1"/>
  <c r="GH147" i="7"/>
  <c r="FZ147" i="7"/>
  <c r="FR147" i="7"/>
  <c r="FJ147" i="7"/>
  <c r="FB147" i="7"/>
  <c r="ET147" i="7"/>
  <c r="EL147" i="7"/>
  <c r="ED147" i="7"/>
  <c r="DV147" i="7"/>
  <c r="DN147" i="7"/>
  <c r="DF147" i="7"/>
  <c r="CX147" i="7"/>
  <c r="CP147" i="7"/>
  <c r="CH147" i="7"/>
  <c r="BZ147" i="7"/>
  <c r="GG147" i="7"/>
  <c r="FY147" i="7"/>
  <c r="FQ147" i="7"/>
  <c r="FI147" i="7"/>
  <c r="FA147" i="7"/>
  <c r="ES147" i="7"/>
  <c r="EK147" i="7"/>
  <c r="EC147" i="7"/>
  <c r="DU147" i="7"/>
  <c r="DM147" i="7"/>
  <c r="DE147" i="7"/>
  <c r="CW147" i="7"/>
  <c r="CO147" i="7"/>
  <c r="CG147" i="7"/>
  <c r="BY147" i="7"/>
  <c r="GF147" i="7"/>
  <c r="FX147" i="7"/>
  <c r="FP147" i="7"/>
  <c r="FH147" i="7"/>
  <c r="EZ147" i="7"/>
  <c r="ER147" i="7"/>
  <c r="EJ147" i="7"/>
  <c r="EB147" i="7"/>
  <c r="DT147" i="7"/>
  <c r="DL147" i="7"/>
  <c r="DD147" i="7"/>
  <c r="CV147" i="7"/>
  <c r="CN147" i="7"/>
  <c r="CF147" i="7"/>
  <c r="BX147" i="7"/>
  <c r="O151" i="7"/>
  <c r="GJ147" i="7"/>
  <c r="GB147" i="7"/>
  <c r="FT147" i="7"/>
  <c r="FL147" i="7"/>
  <c r="FD147" i="7"/>
  <c r="EV147" i="7"/>
  <c r="EN147" i="7"/>
  <c r="EF147" i="7"/>
  <c r="DX147" i="7"/>
  <c r="DP147" i="7"/>
  <c r="DH147" i="7"/>
  <c r="CZ147" i="7"/>
  <c r="CR147" i="7"/>
  <c r="CJ147" i="7"/>
  <c r="CB147" i="7"/>
  <c r="FW147" i="7"/>
  <c r="FG147" i="7"/>
  <c r="EQ147" i="7"/>
  <c r="EA147" i="7"/>
  <c r="DK147" i="7"/>
  <c r="CU147" i="7"/>
  <c r="CE147" i="7"/>
  <c r="GL147" i="7"/>
  <c r="FV147" i="7"/>
  <c r="FF147" i="7"/>
  <c r="EP147" i="7"/>
  <c r="DZ147" i="7"/>
  <c r="DJ147" i="7"/>
  <c r="CT147" i="7"/>
  <c r="CD147" i="7"/>
  <c r="O152" i="7"/>
  <c r="GK147" i="7"/>
  <c r="FU147" i="7"/>
  <c r="FE147" i="7"/>
  <c r="EO147" i="7"/>
  <c r="DY147" i="7"/>
  <c r="DI147" i="7"/>
  <c r="CS147" i="7"/>
  <c r="CC147" i="7"/>
  <c r="GI147" i="7"/>
  <c r="FS147" i="7"/>
  <c r="FC147" i="7"/>
  <c r="EM147" i="7"/>
  <c r="DW147" i="7"/>
  <c r="DG147" i="7"/>
  <c r="CQ147" i="7"/>
  <c r="CA147" i="7"/>
  <c r="O149" i="7"/>
  <c r="GE147" i="7"/>
  <c r="FO147" i="7"/>
  <c r="EY147" i="7"/>
  <c r="EI147" i="7"/>
  <c r="DS147" i="7"/>
  <c r="DC147" i="7"/>
  <c r="CM147" i="7"/>
  <c r="BW147" i="7"/>
  <c r="GD147" i="7"/>
  <c r="FN147" i="7"/>
  <c r="EX147" i="7"/>
  <c r="EH147" i="7"/>
  <c r="DR147" i="7"/>
  <c r="DB147" i="7"/>
  <c r="CL147" i="7"/>
  <c r="BV147" i="7"/>
  <c r="GC147" i="7"/>
  <c r="FM147" i="7"/>
  <c r="EW147" i="7"/>
  <c r="EG147" i="7"/>
  <c r="DQ147" i="7"/>
  <c r="DA147" i="7"/>
  <c r="CK147" i="7"/>
  <c r="O150" i="7"/>
  <c r="GA147" i="7"/>
  <c r="FK147" i="7"/>
  <c r="EU147" i="7"/>
  <c r="EE147" i="7"/>
  <c r="DO147" i="7"/>
  <c r="CY147" i="7"/>
  <c r="CI147" i="7"/>
  <c r="GD151" i="7" l="1"/>
  <c r="GD155" i="7"/>
  <c r="GD153" i="7"/>
  <c r="FF151" i="7"/>
  <c r="FF155" i="7"/>
  <c r="FF153" i="7"/>
  <c r="GJ151" i="7"/>
  <c r="GJ155" i="7"/>
  <c r="GJ153" i="7"/>
  <c r="Q150" i="7"/>
  <c r="AT150" i="7"/>
  <c r="GI151" i="7"/>
  <c r="GI155" i="7"/>
  <c r="GI153" i="7"/>
  <c r="EB151" i="7"/>
  <c r="EB155" i="7"/>
  <c r="EB153" i="7"/>
  <c r="CH151" i="7"/>
  <c r="CH155" i="7"/>
  <c r="CH153" i="7"/>
  <c r="CI151" i="7"/>
  <c r="CI155" i="7"/>
  <c r="CI153" i="7"/>
  <c r="CC151" i="7"/>
  <c r="CC155" i="7"/>
  <c r="CC153" i="7"/>
  <c r="CB151" i="7"/>
  <c r="CB155" i="7"/>
  <c r="CB153" i="7"/>
  <c r="CG151" i="7"/>
  <c r="CG155" i="7"/>
  <c r="CG153" i="7"/>
  <c r="DA151" i="7"/>
  <c r="DA155" i="7"/>
  <c r="DA153" i="7"/>
  <c r="CS151" i="7"/>
  <c r="CS155" i="7"/>
  <c r="CS153" i="7"/>
  <c r="CJ151" i="7"/>
  <c r="CJ155" i="7"/>
  <c r="CJ153" i="7"/>
  <c r="CO151" i="7"/>
  <c r="CO155" i="7"/>
  <c r="CO153" i="7"/>
  <c r="FK151" i="7"/>
  <c r="FK155" i="7"/>
  <c r="FK153" i="7"/>
  <c r="FM151" i="7"/>
  <c r="FM155" i="7"/>
  <c r="FM153" i="7"/>
  <c r="FN151" i="7"/>
  <c r="FN155" i="7"/>
  <c r="FN153" i="7"/>
  <c r="FO151" i="7"/>
  <c r="FO155" i="7"/>
  <c r="FO153" i="7"/>
  <c r="FC151" i="7"/>
  <c r="FC155" i="7"/>
  <c r="FC153" i="7"/>
  <c r="FE151" i="7"/>
  <c r="FE155" i="7"/>
  <c r="FE153" i="7"/>
  <c r="EP151" i="7"/>
  <c r="EP155" i="7"/>
  <c r="EP153" i="7"/>
  <c r="EQ151" i="7"/>
  <c r="EQ155" i="7"/>
  <c r="EQ153" i="7"/>
  <c r="DP151" i="7"/>
  <c r="DP155" i="7"/>
  <c r="DP153" i="7"/>
  <c r="GB151" i="7"/>
  <c r="GB155" i="7"/>
  <c r="GB153" i="7"/>
  <c r="DL151" i="7"/>
  <c r="DL155" i="7"/>
  <c r="DL153" i="7"/>
  <c r="FX151" i="7"/>
  <c r="FX155" i="7"/>
  <c r="FX153" i="7"/>
  <c r="DU151" i="7"/>
  <c r="DU155" i="7"/>
  <c r="DU153" i="7"/>
  <c r="GG151" i="7"/>
  <c r="GG155" i="7"/>
  <c r="GG153" i="7"/>
  <c r="ED151" i="7"/>
  <c r="ED155" i="7"/>
  <c r="ED153" i="7"/>
  <c r="GE151" i="7"/>
  <c r="GE155" i="7"/>
  <c r="GE153" i="7"/>
  <c r="GF151" i="7"/>
  <c r="GF155" i="7"/>
  <c r="GF153" i="7"/>
  <c r="EK151" i="7"/>
  <c r="EK155" i="7"/>
  <c r="EK153" i="7"/>
  <c r="R151" i="7"/>
  <c r="AU151" i="7"/>
  <c r="H130" i="2"/>
  <c r="K130" i="2"/>
  <c r="EC151" i="7"/>
  <c r="EC155" i="7"/>
  <c r="EC153" i="7"/>
  <c r="EF151" i="7"/>
  <c r="EF155" i="7"/>
  <c r="EF153" i="7"/>
  <c r="CM151" i="7"/>
  <c r="CM155" i="7"/>
  <c r="CM153" i="7"/>
  <c r="CP151" i="7"/>
  <c r="CP155" i="7"/>
  <c r="CP153" i="7"/>
  <c r="FG151" i="7"/>
  <c r="FG155" i="7"/>
  <c r="FG153" i="7"/>
  <c r="FW151" i="7"/>
  <c r="FW155" i="7"/>
  <c r="FW153" i="7"/>
  <c r="CK151" i="7"/>
  <c r="CK155" i="7"/>
  <c r="CK153" i="7"/>
  <c r="BX151" i="7"/>
  <c r="BX155" i="7"/>
  <c r="BX153" i="7"/>
  <c r="DC151" i="7"/>
  <c r="DC155" i="7"/>
  <c r="DC153" i="7"/>
  <c r="GA151" i="7"/>
  <c r="GA155" i="7"/>
  <c r="GA153" i="7"/>
  <c r="FU151" i="7"/>
  <c r="FU155" i="7"/>
  <c r="FU153" i="7"/>
  <c r="BZ151" i="7"/>
  <c r="BZ155" i="7"/>
  <c r="BZ153" i="7"/>
  <c r="K132" i="2"/>
  <c r="H132" i="2"/>
  <c r="BW151" i="7"/>
  <c r="BW155" i="7"/>
  <c r="BW153" i="7"/>
  <c r="GK151" i="7"/>
  <c r="GK155" i="7"/>
  <c r="GK153" i="7"/>
  <c r="BY151" i="7"/>
  <c r="BY155" i="7"/>
  <c r="BY153" i="7"/>
  <c r="ET151" i="7"/>
  <c r="ET155" i="7"/>
  <c r="ET153" i="7"/>
  <c r="AT152" i="7"/>
  <c r="Q152" i="7"/>
  <c r="R152" i="7"/>
  <c r="AU152" i="7"/>
  <c r="CQ151" i="7"/>
  <c r="CQ155" i="7"/>
  <c r="CQ153" i="7"/>
  <c r="EV151" i="7"/>
  <c r="EV155" i="7"/>
  <c r="EV153" i="7"/>
  <c r="FA151" i="7"/>
  <c r="FA155" i="7"/>
  <c r="FA153" i="7"/>
  <c r="DR151" i="7"/>
  <c r="DR155" i="7"/>
  <c r="DR153" i="7"/>
  <c r="DG151" i="7"/>
  <c r="DG155" i="7"/>
  <c r="DG153" i="7"/>
  <c r="DI151" i="7"/>
  <c r="DI155" i="7"/>
  <c r="DI153" i="7"/>
  <c r="CT151" i="7"/>
  <c r="CT155" i="7"/>
  <c r="CT153" i="7"/>
  <c r="CU151" i="7"/>
  <c r="CU155" i="7"/>
  <c r="CU153" i="7"/>
  <c r="CR151" i="7"/>
  <c r="CR155" i="7"/>
  <c r="CR153" i="7"/>
  <c r="FD151" i="7"/>
  <c r="FD155" i="7"/>
  <c r="FD153" i="7"/>
  <c r="CN151" i="7"/>
  <c r="CN155" i="7"/>
  <c r="CN153" i="7"/>
  <c r="EZ151" i="7"/>
  <c r="EZ155" i="7"/>
  <c r="EZ153" i="7"/>
  <c r="CW151" i="7"/>
  <c r="CW155" i="7"/>
  <c r="CW153" i="7"/>
  <c r="FI151" i="7"/>
  <c r="FI155" i="7"/>
  <c r="FI153" i="7"/>
  <c r="DF151" i="7"/>
  <c r="DF155" i="7"/>
  <c r="DF153" i="7"/>
  <c r="FR151" i="7"/>
  <c r="FR155" i="7"/>
  <c r="FR153" i="7"/>
  <c r="R150" i="7"/>
  <c r="AU150" i="7"/>
  <c r="R149" i="7"/>
  <c r="AU149" i="7"/>
  <c r="BV151" i="7"/>
  <c r="BV155" i="7"/>
  <c r="BV153" i="7"/>
  <c r="AT149" i="7"/>
  <c r="Q149" i="7"/>
  <c r="Q151" i="7"/>
  <c r="AT151" i="7"/>
  <c r="CL151" i="7"/>
  <c r="CL155" i="7"/>
  <c r="CL153" i="7"/>
  <c r="GL151" i="7"/>
  <c r="GL155" i="7"/>
  <c r="GL153" i="7"/>
  <c r="EJ151" i="7"/>
  <c r="EJ155" i="7"/>
  <c r="EJ153" i="7"/>
  <c r="FB151" i="7"/>
  <c r="FB155" i="7"/>
  <c r="FB153" i="7"/>
  <c r="CY151" i="7"/>
  <c r="CY155" i="7"/>
  <c r="CY153" i="7"/>
  <c r="CD151" i="7"/>
  <c r="CD155" i="7"/>
  <c r="CD153" i="7"/>
  <c r="CF151" i="7"/>
  <c r="CF155" i="7"/>
  <c r="CF153" i="7"/>
  <c r="CX151" i="7"/>
  <c r="CX155" i="7"/>
  <c r="CX153" i="7"/>
  <c r="DO151" i="7"/>
  <c r="DO155" i="7"/>
  <c r="DO153" i="7"/>
  <c r="DS151" i="7"/>
  <c r="DS155" i="7"/>
  <c r="DS153" i="7"/>
  <c r="EG151" i="7"/>
  <c r="EG155" i="7"/>
  <c r="EG153" i="7"/>
  <c r="EH151" i="7"/>
  <c r="EH155" i="7"/>
  <c r="EH153" i="7"/>
  <c r="EI151" i="7"/>
  <c r="EI155" i="7"/>
  <c r="EI153" i="7"/>
  <c r="DW151" i="7"/>
  <c r="DW155" i="7"/>
  <c r="DW153" i="7"/>
  <c r="DY151" i="7"/>
  <c r="DY155" i="7"/>
  <c r="DY153" i="7"/>
  <c r="DJ151" i="7"/>
  <c r="DJ155" i="7"/>
  <c r="DJ153" i="7"/>
  <c r="DK151" i="7"/>
  <c r="DK155" i="7"/>
  <c r="DK153" i="7"/>
  <c r="CZ151" i="7"/>
  <c r="CZ155" i="7"/>
  <c r="CZ153" i="7"/>
  <c r="FL151" i="7"/>
  <c r="FL155" i="7"/>
  <c r="FL153" i="7"/>
  <c r="CV151" i="7"/>
  <c r="CV155" i="7"/>
  <c r="CV153" i="7"/>
  <c r="FH151" i="7"/>
  <c r="FH155" i="7"/>
  <c r="FH153" i="7"/>
  <c r="DE151" i="7"/>
  <c r="DE155" i="7"/>
  <c r="DE153" i="7"/>
  <c r="FQ151" i="7"/>
  <c r="FQ155" i="7"/>
  <c r="FQ153" i="7"/>
  <c r="DN151" i="7"/>
  <c r="DN155" i="7"/>
  <c r="DN153" i="7"/>
  <c r="FZ151" i="7"/>
  <c r="FZ155" i="7"/>
  <c r="FZ153" i="7"/>
  <c r="K131" i="2"/>
  <c r="H131" i="2"/>
  <c r="GC151" i="7"/>
  <c r="GC155" i="7"/>
  <c r="GC153" i="7"/>
  <c r="FS151" i="7"/>
  <c r="FS155" i="7"/>
  <c r="FS153" i="7"/>
  <c r="DX151" i="7"/>
  <c r="DX155" i="7"/>
  <c r="DX153" i="7"/>
  <c r="DT151" i="7"/>
  <c r="DT155" i="7"/>
  <c r="DT153" i="7"/>
  <c r="EL151" i="7"/>
  <c r="EL155" i="7"/>
  <c r="EL153" i="7"/>
  <c r="FV151" i="7"/>
  <c r="FV155" i="7"/>
  <c r="FV153" i="7"/>
  <c r="CA151" i="7"/>
  <c r="CA155" i="7"/>
  <c r="CA153" i="7"/>
  <c r="EN151" i="7"/>
  <c r="EN155" i="7"/>
  <c r="EN153" i="7"/>
  <c r="ES151" i="7"/>
  <c r="ES155" i="7"/>
  <c r="ES153" i="7"/>
  <c r="DB151" i="7"/>
  <c r="DB155" i="7"/>
  <c r="DB153" i="7"/>
  <c r="CE151" i="7"/>
  <c r="CE155" i="7"/>
  <c r="CE153" i="7"/>
  <c r="ER151" i="7"/>
  <c r="ER155" i="7"/>
  <c r="ER153" i="7"/>
  <c r="FJ151" i="7"/>
  <c r="FJ155" i="7"/>
  <c r="FJ153" i="7"/>
  <c r="DQ151" i="7"/>
  <c r="DQ155" i="7"/>
  <c r="DQ153" i="7"/>
  <c r="EE151" i="7"/>
  <c r="EE155" i="7"/>
  <c r="EE153" i="7"/>
  <c r="EU151" i="7"/>
  <c r="EU155" i="7"/>
  <c r="EU153" i="7"/>
  <c r="EW151" i="7"/>
  <c r="EW155" i="7"/>
  <c r="EW153" i="7"/>
  <c r="EX151" i="7"/>
  <c r="EX155" i="7"/>
  <c r="EX153" i="7"/>
  <c r="EY151" i="7"/>
  <c r="EY155" i="7"/>
  <c r="EY153" i="7"/>
  <c r="EM151" i="7"/>
  <c r="EM155" i="7"/>
  <c r="EM153" i="7"/>
  <c r="EO151" i="7"/>
  <c r="EO155" i="7"/>
  <c r="EO153" i="7"/>
  <c r="DZ151" i="7"/>
  <c r="DZ155" i="7"/>
  <c r="DZ153" i="7"/>
  <c r="EA151" i="7"/>
  <c r="EA155" i="7"/>
  <c r="EA153" i="7"/>
  <c r="DH151" i="7"/>
  <c r="DH155" i="7"/>
  <c r="DH153" i="7"/>
  <c r="FT151" i="7"/>
  <c r="FT155" i="7"/>
  <c r="FT153" i="7"/>
  <c r="DD151" i="7"/>
  <c r="DD155" i="7"/>
  <c r="DD153" i="7"/>
  <c r="FP151" i="7"/>
  <c r="FP155" i="7"/>
  <c r="FP153" i="7"/>
  <c r="DM151" i="7"/>
  <c r="DM155" i="7"/>
  <c r="DM153" i="7"/>
  <c r="FY151" i="7"/>
  <c r="FY155" i="7"/>
  <c r="FY153" i="7"/>
  <c r="DV151" i="7"/>
  <c r="DV155" i="7"/>
  <c r="DV153" i="7"/>
  <c r="GH151" i="7"/>
  <c r="GH155" i="7"/>
  <c r="GH153" i="7"/>
  <c r="H133" i="2"/>
  <c r="K133" i="2"/>
  <c r="AF149" i="7" l="1"/>
  <c r="AC149" i="7"/>
  <c r="T149" i="7"/>
  <c r="S149" i="7"/>
  <c r="I133" i="2"/>
  <c r="J133" i="2"/>
  <c r="AD149" i="7"/>
  <c r="AG149" i="7"/>
  <c r="J132" i="2"/>
  <c r="I132" i="2"/>
  <c r="J130" i="2"/>
  <c r="I130" i="2"/>
  <c r="AD150" i="7"/>
  <c r="AG150" i="7"/>
  <c r="AF151" i="7"/>
  <c r="AC151" i="7"/>
  <c r="T151" i="7"/>
  <c r="S151" i="7"/>
  <c r="AC152" i="7"/>
  <c r="AF152" i="7"/>
  <c r="T152" i="7"/>
  <c r="S152" i="7"/>
  <c r="J131" i="2"/>
  <c r="I131" i="2"/>
  <c r="AG151" i="7"/>
  <c r="AD151" i="7"/>
  <c r="AG152" i="7"/>
  <c r="AD152" i="7"/>
  <c r="AC150" i="7"/>
  <c r="AF150" i="7"/>
  <c r="T150" i="7"/>
  <c r="S150" i="7"/>
  <c r="Q132" i="2" l="1"/>
  <c r="P132" i="2"/>
  <c r="O132" i="2"/>
  <c r="V152" i="7"/>
  <c r="Y152" i="7" s="1"/>
  <c r="AA152" i="7"/>
  <c r="U151" i="7"/>
  <c r="Z151" i="7"/>
  <c r="Z149" i="7"/>
  <c r="U149" i="7"/>
  <c r="AA150" i="7"/>
  <c r="V150" i="7"/>
  <c r="Y150" i="7" s="1"/>
  <c r="AA149" i="7"/>
  <c r="V149" i="7"/>
  <c r="Y149" i="7" s="1"/>
  <c r="O133" i="2"/>
  <c r="Q133" i="2"/>
  <c r="P133" i="2"/>
  <c r="V151" i="7"/>
  <c r="Y151" i="7" s="1"/>
  <c r="AA151" i="7"/>
  <c r="Z150" i="7"/>
  <c r="U150" i="7"/>
  <c r="O131" i="2"/>
  <c r="Q131" i="2"/>
  <c r="P131" i="2"/>
  <c r="U152" i="7"/>
  <c r="Z152" i="7"/>
  <c r="I134" i="2"/>
  <c r="Q130" i="2"/>
  <c r="P130" i="2"/>
  <c r="O130" i="2"/>
  <c r="X151" i="7" l="1"/>
  <c r="W151" i="7"/>
  <c r="AK149" i="7"/>
  <c r="AK153" i="7" s="1"/>
  <c r="J164" i="7" s="1"/>
  <c r="AM149" i="7"/>
  <c r="AM153" i="7" s="1"/>
  <c r="L164" i="7" s="1"/>
  <c r="AL149" i="7"/>
  <c r="AL153" i="7" s="1"/>
  <c r="K164" i="7" s="1"/>
  <c r="AL152" i="7"/>
  <c r="AM152" i="7"/>
  <c r="AK152" i="7"/>
  <c r="AK150" i="7"/>
  <c r="AM150" i="7"/>
  <c r="AL150" i="7"/>
  <c r="O134" i="2"/>
  <c r="A139" i="2" s="1"/>
  <c r="W152" i="7"/>
  <c r="X152" i="7"/>
  <c r="AM151" i="7"/>
  <c r="AL151" i="7"/>
  <c r="AK151" i="7"/>
  <c r="P134" i="2"/>
  <c r="B139" i="2" s="1"/>
  <c r="X150" i="7"/>
  <c r="W150" i="7"/>
  <c r="W149" i="7"/>
  <c r="W153" i="7" s="1"/>
  <c r="X149" i="7"/>
  <c r="Q134" i="2"/>
  <c r="C139" i="2" s="1"/>
  <c r="AP167" i="7" l="1"/>
  <c r="AP164" i="7"/>
  <c r="AP166" i="7"/>
  <c r="AP165" i="7"/>
  <c r="AH152" i="7"/>
  <c r="AS152" i="7"/>
  <c r="AJ152" i="7"/>
  <c r="AI152" i="7"/>
  <c r="AR152" i="7"/>
  <c r="AS149" i="7"/>
  <c r="AJ149" i="7"/>
  <c r="AJ153" i="7" s="1"/>
  <c r="I164" i="7" s="1"/>
  <c r="AR149" i="7"/>
  <c r="AI149" i="7"/>
  <c r="AI153" i="7" s="1"/>
  <c r="H164" i="7" s="1"/>
  <c r="AH149" i="7"/>
  <c r="AH153" i="7" s="1"/>
  <c r="G164" i="7" s="1"/>
  <c r="AQ167" i="7"/>
  <c r="AQ164" i="7"/>
  <c r="AQ166" i="7"/>
  <c r="AQ165" i="7"/>
  <c r="AS150" i="7"/>
  <c r="AH150" i="7"/>
  <c r="AR150" i="7"/>
  <c r="AJ150" i="7"/>
  <c r="AI150" i="7"/>
  <c r="G141" i="2"/>
  <c r="G139" i="2"/>
  <c r="G140" i="2"/>
  <c r="G142" i="2"/>
  <c r="ER139" i="2"/>
  <c r="EJ139" i="2"/>
  <c r="EB139" i="2"/>
  <c r="DT139" i="2"/>
  <c r="DL139" i="2"/>
  <c r="DD139" i="2"/>
  <c r="CV139" i="2"/>
  <c r="CN139" i="2"/>
  <c r="CF139" i="2"/>
  <c r="BX139" i="2"/>
  <c r="BP139" i="2"/>
  <c r="BH139" i="2"/>
  <c r="AZ139" i="2"/>
  <c r="AR139" i="2"/>
  <c r="AJ139" i="2"/>
  <c r="EM139" i="2"/>
  <c r="ED139" i="2"/>
  <c r="DU139" i="2"/>
  <c r="DK139" i="2"/>
  <c r="DB139" i="2"/>
  <c r="CS139" i="2"/>
  <c r="CJ139" i="2"/>
  <c r="CA139" i="2"/>
  <c r="BR139" i="2"/>
  <c r="BI139" i="2"/>
  <c r="AY139" i="2"/>
  <c r="AP139" i="2"/>
  <c r="AG139" i="2"/>
  <c r="EU139" i="2"/>
  <c r="EL139" i="2"/>
  <c r="EC139" i="2"/>
  <c r="DS139" i="2"/>
  <c r="DJ139" i="2"/>
  <c r="DA139" i="2"/>
  <c r="CR139" i="2"/>
  <c r="CI139" i="2"/>
  <c r="BZ139" i="2"/>
  <c r="BQ139" i="2"/>
  <c r="BG139" i="2"/>
  <c r="AX139" i="2"/>
  <c r="AO139" i="2"/>
  <c r="AF139" i="2"/>
  <c r="ET139" i="2"/>
  <c r="EK139" i="2"/>
  <c r="EA139" i="2"/>
  <c r="DR139" i="2"/>
  <c r="DI139" i="2"/>
  <c r="CZ139" i="2"/>
  <c r="CQ139" i="2"/>
  <c r="CH139" i="2"/>
  <c r="BY139" i="2"/>
  <c r="BO139" i="2"/>
  <c r="BF139" i="2"/>
  <c r="AW139" i="2"/>
  <c r="AN139" i="2"/>
  <c r="AE139" i="2"/>
  <c r="ES139" i="2"/>
  <c r="EI139" i="2"/>
  <c r="DZ139" i="2"/>
  <c r="DQ139" i="2"/>
  <c r="DH139" i="2"/>
  <c r="CY139" i="2"/>
  <c r="CP139" i="2"/>
  <c r="CG139" i="2"/>
  <c r="BW139" i="2"/>
  <c r="BN139" i="2"/>
  <c r="BE139" i="2"/>
  <c r="AV139" i="2"/>
  <c r="AM139" i="2"/>
  <c r="EQ139" i="2"/>
  <c r="EH139" i="2"/>
  <c r="DY139" i="2"/>
  <c r="DP139" i="2"/>
  <c r="DG139" i="2"/>
  <c r="CX139" i="2"/>
  <c r="CO139" i="2"/>
  <c r="CE139" i="2"/>
  <c r="BV139" i="2"/>
  <c r="BM139" i="2"/>
  <c r="BD139" i="2"/>
  <c r="AU139" i="2"/>
  <c r="AL139" i="2"/>
  <c r="EP139" i="2"/>
  <c r="EG139" i="2"/>
  <c r="DX139" i="2"/>
  <c r="DO139" i="2"/>
  <c r="DF139" i="2"/>
  <c r="CW139" i="2"/>
  <c r="CM139" i="2"/>
  <c r="CD139" i="2"/>
  <c r="BU139" i="2"/>
  <c r="BL139" i="2"/>
  <c r="BC139" i="2"/>
  <c r="AT139" i="2"/>
  <c r="AK139" i="2"/>
  <c r="EO139" i="2"/>
  <c r="EF139" i="2"/>
  <c r="DW139" i="2"/>
  <c r="DN139" i="2"/>
  <c r="DE139" i="2"/>
  <c r="CU139" i="2"/>
  <c r="CL139" i="2"/>
  <c r="CC139" i="2"/>
  <c r="BT139" i="2"/>
  <c r="BK139" i="2"/>
  <c r="BB139" i="2"/>
  <c r="AS139" i="2"/>
  <c r="AI139" i="2"/>
  <c r="EN139" i="2"/>
  <c r="EE139" i="2"/>
  <c r="DV139" i="2"/>
  <c r="DM139" i="2"/>
  <c r="DC139" i="2"/>
  <c r="CT139" i="2"/>
  <c r="CK139" i="2"/>
  <c r="CB139" i="2"/>
  <c r="BS139" i="2"/>
  <c r="BJ139" i="2"/>
  <c r="BA139" i="2"/>
  <c r="AQ139" i="2"/>
  <c r="AH139" i="2"/>
  <c r="AH151" i="7"/>
  <c r="AS151" i="7"/>
  <c r="AJ151" i="7"/>
  <c r="AR151" i="7"/>
  <c r="AI151" i="7"/>
  <c r="BG151" i="7" l="1"/>
  <c r="BF151" i="7"/>
  <c r="BE151" i="7"/>
  <c r="K142" i="2"/>
  <c r="H142" i="2"/>
  <c r="AN165" i="7"/>
  <c r="AN167" i="7"/>
  <c r="AN164" i="7"/>
  <c r="AN166" i="7"/>
  <c r="BE152" i="7"/>
  <c r="BF152" i="7"/>
  <c r="BG152" i="7"/>
  <c r="BB151" i="7"/>
  <c r="BD151" i="7"/>
  <c r="BC151" i="7"/>
  <c r="K140" i="2"/>
  <c r="H140" i="2"/>
  <c r="BG150" i="7"/>
  <c r="BF150" i="7"/>
  <c r="BE150" i="7"/>
  <c r="BD149" i="7"/>
  <c r="BD153" i="7" s="1"/>
  <c r="C164" i="7" s="1"/>
  <c r="BC149" i="7"/>
  <c r="BC153" i="7" s="1"/>
  <c r="B164" i="7" s="1"/>
  <c r="BB149" i="7"/>
  <c r="BB153" i="7" s="1"/>
  <c r="A164" i="7" s="1"/>
  <c r="H139" i="2"/>
  <c r="K139" i="2"/>
  <c r="AO165" i="7"/>
  <c r="AO167" i="7"/>
  <c r="AO164" i="7"/>
  <c r="AO166" i="7"/>
  <c r="BF149" i="7"/>
  <c r="BF153" i="7" s="1"/>
  <c r="E164" i="7" s="1"/>
  <c r="BE149" i="7"/>
  <c r="BE153" i="7" s="1"/>
  <c r="D164" i="7" s="1"/>
  <c r="BG149" i="7"/>
  <c r="BG153" i="7" s="1"/>
  <c r="F164" i="7" s="1"/>
  <c r="H141" i="2"/>
  <c r="K141" i="2"/>
  <c r="BD152" i="7"/>
  <c r="BB152" i="7"/>
  <c r="BC152" i="7"/>
  <c r="BC150" i="7"/>
  <c r="BB150" i="7"/>
  <c r="BD150" i="7"/>
  <c r="I142" i="2" l="1"/>
  <c r="J142" i="2"/>
  <c r="J141" i="2"/>
  <c r="I141" i="2"/>
  <c r="I140" i="2"/>
  <c r="J140" i="2"/>
  <c r="P167" i="7"/>
  <c r="GF163" i="7"/>
  <c r="GF167" i="7" s="1"/>
  <c r="FX163" i="7"/>
  <c r="FX167" i="7" s="1"/>
  <c r="FP163" i="7"/>
  <c r="FP167" i="7" s="1"/>
  <c r="FH163" i="7"/>
  <c r="FH167" i="7" s="1"/>
  <c r="EZ163" i="7"/>
  <c r="EZ167" i="7" s="1"/>
  <c r="ER163" i="7"/>
  <c r="ER167" i="7" s="1"/>
  <c r="EJ163" i="7"/>
  <c r="EJ167" i="7" s="1"/>
  <c r="EB163" i="7"/>
  <c r="EB167" i="7" s="1"/>
  <c r="DT163" i="7"/>
  <c r="DT167" i="7" s="1"/>
  <c r="DL163" i="7"/>
  <c r="DL167" i="7" s="1"/>
  <c r="DD163" i="7"/>
  <c r="DD167" i="7" s="1"/>
  <c r="CV163" i="7"/>
  <c r="CV167" i="7" s="1"/>
  <c r="CN163" i="7"/>
  <c r="CN167" i="7" s="1"/>
  <c r="CF163" i="7"/>
  <c r="CF167" i="7" s="1"/>
  <c r="BX163" i="7"/>
  <c r="BX167" i="7" s="1"/>
  <c r="GE163" i="7"/>
  <c r="GE167" i="7" s="1"/>
  <c r="FW163" i="7"/>
  <c r="FW167" i="7" s="1"/>
  <c r="FO163" i="7"/>
  <c r="FO167" i="7" s="1"/>
  <c r="FG163" i="7"/>
  <c r="FG167" i="7" s="1"/>
  <c r="EY163" i="7"/>
  <c r="EY167" i="7" s="1"/>
  <c r="EQ163" i="7"/>
  <c r="EQ167" i="7" s="1"/>
  <c r="EI163" i="7"/>
  <c r="EI167" i="7" s="1"/>
  <c r="EA163" i="7"/>
  <c r="EA167" i="7" s="1"/>
  <c r="DS163" i="7"/>
  <c r="DS167" i="7" s="1"/>
  <c r="DK163" i="7"/>
  <c r="DK167" i="7" s="1"/>
  <c r="DC163" i="7"/>
  <c r="DC167" i="7" s="1"/>
  <c r="CU163" i="7"/>
  <c r="CU167" i="7" s="1"/>
  <c r="CM163" i="7"/>
  <c r="CM167" i="7" s="1"/>
  <c r="CE163" i="7"/>
  <c r="CE167" i="7" s="1"/>
  <c r="BW163" i="7"/>
  <c r="BW167" i="7" s="1"/>
  <c r="P164" i="7"/>
  <c r="GL163" i="7"/>
  <c r="GL167" i="7" s="1"/>
  <c r="GD163" i="7"/>
  <c r="GD167" i="7" s="1"/>
  <c r="FV163" i="7"/>
  <c r="FV167" i="7" s="1"/>
  <c r="FN163" i="7"/>
  <c r="FN167" i="7" s="1"/>
  <c r="FF163" i="7"/>
  <c r="FF167" i="7" s="1"/>
  <c r="EX163" i="7"/>
  <c r="EX167" i="7" s="1"/>
  <c r="EP163" i="7"/>
  <c r="EP167" i="7" s="1"/>
  <c r="EH163" i="7"/>
  <c r="EH167" i="7" s="1"/>
  <c r="DZ163" i="7"/>
  <c r="DZ167" i="7" s="1"/>
  <c r="DR163" i="7"/>
  <c r="DR167" i="7" s="1"/>
  <c r="DJ163" i="7"/>
  <c r="DJ167" i="7" s="1"/>
  <c r="DB163" i="7"/>
  <c r="DB167" i="7" s="1"/>
  <c r="CT163" i="7"/>
  <c r="CT167" i="7" s="1"/>
  <c r="CL163" i="7"/>
  <c r="CL167" i="7" s="1"/>
  <c r="CD163" i="7"/>
  <c r="CD167" i="7" s="1"/>
  <c r="BV163" i="7"/>
  <c r="BV167" i="7" s="1"/>
  <c r="P166" i="7"/>
  <c r="GB163" i="7"/>
  <c r="GB167" i="7" s="1"/>
  <c r="FQ163" i="7"/>
  <c r="FQ167" i="7" s="1"/>
  <c r="FC163" i="7"/>
  <c r="FC167" i="7" s="1"/>
  <c r="EO163" i="7"/>
  <c r="EO167" i="7" s="1"/>
  <c r="ED163" i="7"/>
  <c r="ED167" i="7" s="1"/>
  <c r="DP163" i="7"/>
  <c r="DP167" i="7" s="1"/>
  <c r="DE163" i="7"/>
  <c r="DE167" i="7" s="1"/>
  <c r="CQ163" i="7"/>
  <c r="CQ167" i="7" s="1"/>
  <c r="CC163" i="7"/>
  <c r="CC167" i="7" s="1"/>
  <c r="GA163" i="7"/>
  <c r="GA167" i="7" s="1"/>
  <c r="FM163" i="7"/>
  <c r="FM167" i="7" s="1"/>
  <c r="FB163" i="7"/>
  <c r="FB167" i="7" s="1"/>
  <c r="EN163" i="7"/>
  <c r="EN167" i="7" s="1"/>
  <c r="EC163" i="7"/>
  <c r="EC167" i="7" s="1"/>
  <c r="DO163" i="7"/>
  <c r="DO167" i="7" s="1"/>
  <c r="DA163" i="7"/>
  <c r="DA167" i="7" s="1"/>
  <c r="CP163" i="7"/>
  <c r="CP167" i="7" s="1"/>
  <c r="CB163" i="7"/>
  <c r="CB167" i="7" s="1"/>
  <c r="GK163" i="7"/>
  <c r="GK167" i="7" s="1"/>
  <c r="FZ163" i="7"/>
  <c r="FZ167" i="7" s="1"/>
  <c r="FL163" i="7"/>
  <c r="FL167" i="7" s="1"/>
  <c r="FA163" i="7"/>
  <c r="FA167" i="7" s="1"/>
  <c r="EM163" i="7"/>
  <c r="EM167" i="7" s="1"/>
  <c r="DY163" i="7"/>
  <c r="DY167" i="7" s="1"/>
  <c r="DN163" i="7"/>
  <c r="DN167" i="7" s="1"/>
  <c r="CZ163" i="7"/>
  <c r="CZ167" i="7" s="1"/>
  <c r="CO163" i="7"/>
  <c r="CO167" i="7" s="1"/>
  <c r="CA163" i="7"/>
  <c r="CA167" i="7" s="1"/>
  <c r="GG163" i="7"/>
  <c r="GG167" i="7" s="1"/>
  <c r="FS163" i="7"/>
  <c r="FS167" i="7" s="1"/>
  <c r="FE163" i="7"/>
  <c r="FE167" i="7" s="1"/>
  <c r="ET163" i="7"/>
  <c r="ET167" i="7" s="1"/>
  <c r="EF163" i="7"/>
  <c r="EF167" i="7" s="1"/>
  <c r="DU163" i="7"/>
  <c r="DU167" i="7" s="1"/>
  <c r="DG163" i="7"/>
  <c r="DG167" i="7" s="1"/>
  <c r="CS163" i="7"/>
  <c r="CS167" i="7" s="1"/>
  <c r="CH163" i="7"/>
  <c r="CH167" i="7" s="1"/>
  <c r="FT163" i="7"/>
  <c r="FT167" i="7" s="1"/>
  <c r="EU163" i="7"/>
  <c r="EU167" i="7" s="1"/>
  <c r="DV163" i="7"/>
  <c r="DV167" i="7" s="1"/>
  <c r="CW163" i="7"/>
  <c r="CW167" i="7" s="1"/>
  <c r="FR163" i="7"/>
  <c r="FR167" i="7" s="1"/>
  <c r="ES163" i="7"/>
  <c r="ES167" i="7" s="1"/>
  <c r="DQ163" i="7"/>
  <c r="DQ167" i="7" s="1"/>
  <c r="CR163" i="7"/>
  <c r="CR167" i="7" s="1"/>
  <c r="GJ163" i="7"/>
  <c r="GJ167" i="7" s="1"/>
  <c r="FK163" i="7"/>
  <c r="FK167" i="7" s="1"/>
  <c r="EL163" i="7"/>
  <c r="EL167" i="7" s="1"/>
  <c r="DM163" i="7"/>
  <c r="DM167" i="7" s="1"/>
  <c r="CK163" i="7"/>
  <c r="CK167" i="7" s="1"/>
  <c r="GI163" i="7"/>
  <c r="GI167" i="7" s="1"/>
  <c r="FJ163" i="7"/>
  <c r="FJ167" i="7" s="1"/>
  <c r="EK163" i="7"/>
  <c r="EK167" i="7" s="1"/>
  <c r="DI163" i="7"/>
  <c r="DI167" i="7" s="1"/>
  <c r="CJ163" i="7"/>
  <c r="CJ167" i="7" s="1"/>
  <c r="P165" i="7"/>
  <c r="GH163" i="7"/>
  <c r="GH167" i="7" s="1"/>
  <c r="FI163" i="7"/>
  <c r="FI167" i="7" s="1"/>
  <c r="EG163" i="7"/>
  <c r="EG167" i="7" s="1"/>
  <c r="DH163" i="7"/>
  <c r="DH167" i="7" s="1"/>
  <c r="CI163" i="7"/>
  <c r="CI167" i="7" s="1"/>
  <c r="GC163" i="7"/>
  <c r="GC167" i="7" s="1"/>
  <c r="FD163" i="7"/>
  <c r="FD167" i="7" s="1"/>
  <c r="EE163" i="7"/>
  <c r="EE167" i="7" s="1"/>
  <c r="DF163" i="7"/>
  <c r="DF167" i="7" s="1"/>
  <c r="CG163" i="7"/>
  <c r="CG167" i="7" s="1"/>
  <c r="FY163" i="7"/>
  <c r="FY167" i="7" s="1"/>
  <c r="EW163" i="7"/>
  <c r="EW167" i="7" s="1"/>
  <c r="DX163" i="7"/>
  <c r="DX167" i="7" s="1"/>
  <c r="CY163" i="7"/>
  <c r="CY167" i="7" s="1"/>
  <c r="BZ163" i="7"/>
  <c r="BZ167" i="7" s="1"/>
  <c r="FU163" i="7"/>
  <c r="FU167" i="7" s="1"/>
  <c r="EV163" i="7"/>
  <c r="EV167" i="7" s="1"/>
  <c r="DW163" i="7"/>
  <c r="DW167" i="7" s="1"/>
  <c r="CX163" i="7"/>
  <c r="CX167" i="7" s="1"/>
  <c r="BY163" i="7"/>
  <c r="BY167" i="7" s="1"/>
  <c r="J139" i="2"/>
  <c r="I139" i="2"/>
  <c r="I143" i="2" s="1"/>
  <c r="O165" i="7"/>
  <c r="GG162" i="7"/>
  <c r="FY162" i="7"/>
  <c r="FQ162" i="7"/>
  <c r="FI162" i="7"/>
  <c r="FA162" i="7"/>
  <c r="ES162" i="7"/>
  <c r="EK162" i="7"/>
  <c r="EC162" i="7"/>
  <c r="DU162" i="7"/>
  <c r="DM162" i="7"/>
  <c r="DE162" i="7"/>
  <c r="CW162" i="7"/>
  <c r="CO162" i="7"/>
  <c r="CG162" i="7"/>
  <c r="BY162" i="7"/>
  <c r="O167" i="7"/>
  <c r="GF162" i="7"/>
  <c r="FX162" i="7"/>
  <c r="FP162" i="7"/>
  <c r="FH162" i="7"/>
  <c r="EZ162" i="7"/>
  <c r="ER162" i="7"/>
  <c r="EJ162" i="7"/>
  <c r="EB162" i="7"/>
  <c r="DT162" i="7"/>
  <c r="DL162" i="7"/>
  <c r="DD162" i="7"/>
  <c r="CV162" i="7"/>
  <c r="CN162" i="7"/>
  <c r="CF162" i="7"/>
  <c r="BX162" i="7"/>
  <c r="GE162" i="7"/>
  <c r="FW162" i="7"/>
  <c r="FO162" i="7"/>
  <c r="FG162" i="7"/>
  <c r="EY162" i="7"/>
  <c r="EQ162" i="7"/>
  <c r="EI162" i="7"/>
  <c r="EA162" i="7"/>
  <c r="DS162" i="7"/>
  <c r="DK162" i="7"/>
  <c r="DC162" i="7"/>
  <c r="CU162" i="7"/>
  <c r="CM162" i="7"/>
  <c r="CE162" i="7"/>
  <c r="BW162" i="7"/>
  <c r="O164" i="7"/>
  <c r="GI162" i="7"/>
  <c r="FU162" i="7"/>
  <c r="FJ162" i="7"/>
  <c r="EV162" i="7"/>
  <c r="EH162" i="7"/>
  <c r="DW162" i="7"/>
  <c r="DI162" i="7"/>
  <c r="CX162" i="7"/>
  <c r="CJ162" i="7"/>
  <c r="BV162" i="7"/>
  <c r="O166" i="7"/>
  <c r="GH162" i="7"/>
  <c r="FT162" i="7"/>
  <c r="FF162" i="7"/>
  <c r="EU162" i="7"/>
  <c r="EG162" i="7"/>
  <c r="DV162" i="7"/>
  <c r="DH162" i="7"/>
  <c r="CT162" i="7"/>
  <c r="CI162" i="7"/>
  <c r="GD162" i="7"/>
  <c r="FS162" i="7"/>
  <c r="FE162" i="7"/>
  <c r="ET162" i="7"/>
  <c r="EF162" i="7"/>
  <c r="DR162" i="7"/>
  <c r="DG162" i="7"/>
  <c r="CS162" i="7"/>
  <c r="CH162" i="7"/>
  <c r="GK162" i="7"/>
  <c r="FZ162" i="7"/>
  <c r="FL162" i="7"/>
  <c r="EX162" i="7"/>
  <c r="EM162" i="7"/>
  <c r="DY162" i="7"/>
  <c r="DN162" i="7"/>
  <c r="CZ162" i="7"/>
  <c r="CL162" i="7"/>
  <c r="CA162" i="7"/>
  <c r="GL162" i="7"/>
  <c r="FM162" i="7"/>
  <c r="EN162" i="7"/>
  <c r="DO162" i="7"/>
  <c r="CP162" i="7"/>
  <c r="GJ162" i="7"/>
  <c r="FK162" i="7"/>
  <c r="EL162" i="7"/>
  <c r="DJ162" i="7"/>
  <c r="CK162" i="7"/>
  <c r="GC162" i="7"/>
  <c r="FD162" i="7"/>
  <c r="EE162" i="7"/>
  <c r="DF162" i="7"/>
  <c r="CD162" i="7"/>
  <c r="GB162" i="7"/>
  <c r="FC162" i="7"/>
  <c r="ED162" i="7"/>
  <c r="DB162" i="7"/>
  <c r="CC162" i="7"/>
  <c r="GA162" i="7"/>
  <c r="FB162" i="7"/>
  <c r="DZ162" i="7"/>
  <c r="DA162" i="7"/>
  <c r="CB162" i="7"/>
  <c r="FV162" i="7"/>
  <c r="EW162" i="7"/>
  <c r="DX162" i="7"/>
  <c r="CY162" i="7"/>
  <c r="BZ162" i="7"/>
  <c r="FR162" i="7"/>
  <c r="EP162" i="7"/>
  <c r="DQ162" i="7"/>
  <c r="CR162" i="7"/>
  <c r="FN162" i="7"/>
  <c r="EO162" i="7"/>
  <c r="DP162" i="7"/>
  <c r="CQ162" i="7"/>
  <c r="FS166" i="7" l="1"/>
  <c r="FS170" i="7"/>
  <c r="FS168" i="7"/>
  <c r="CO166" i="7"/>
  <c r="CO170" i="7"/>
  <c r="CO168" i="7"/>
  <c r="CY166" i="7"/>
  <c r="CY170" i="7"/>
  <c r="CY168" i="7"/>
  <c r="DN166" i="7"/>
  <c r="DN170" i="7"/>
  <c r="DN168" i="7"/>
  <c r="EY166" i="7"/>
  <c r="EY170" i="7"/>
  <c r="EY168" i="7"/>
  <c r="CC166" i="7"/>
  <c r="CC170" i="7"/>
  <c r="CC168" i="7"/>
  <c r="CI166" i="7"/>
  <c r="CI170" i="7"/>
  <c r="CI168" i="7"/>
  <c r="DD166" i="7"/>
  <c r="DD170" i="7"/>
  <c r="DD168" i="7"/>
  <c r="EW166" i="7"/>
  <c r="EW170" i="7"/>
  <c r="EW168" i="7"/>
  <c r="EM166" i="7"/>
  <c r="EM170" i="7"/>
  <c r="EM168" i="7"/>
  <c r="FJ166" i="7"/>
  <c r="FJ170" i="7"/>
  <c r="FJ168" i="7"/>
  <c r="DM166" i="7"/>
  <c r="DM170" i="7"/>
  <c r="DM168" i="7"/>
  <c r="FR166" i="7"/>
  <c r="FR170" i="7"/>
  <c r="FR168" i="7"/>
  <c r="DZ166" i="7"/>
  <c r="DZ170" i="7"/>
  <c r="DZ168" i="7"/>
  <c r="CD166" i="7"/>
  <c r="CD170" i="7"/>
  <c r="CD168" i="7"/>
  <c r="FK166" i="7"/>
  <c r="FK170" i="7"/>
  <c r="FK168" i="7"/>
  <c r="CL166" i="7"/>
  <c r="CL170" i="7"/>
  <c r="CL168" i="7"/>
  <c r="GK166" i="7"/>
  <c r="GK170" i="7"/>
  <c r="GK168" i="7"/>
  <c r="FE166" i="7"/>
  <c r="FE170" i="7"/>
  <c r="FE168" i="7"/>
  <c r="EU166" i="7"/>
  <c r="EU170" i="7"/>
  <c r="EU168" i="7"/>
  <c r="DI166" i="7"/>
  <c r="DI170" i="7"/>
  <c r="DI168" i="7"/>
  <c r="BW166" i="7"/>
  <c r="BW170" i="7"/>
  <c r="BW168" i="7"/>
  <c r="EI166" i="7"/>
  <c r="EI170" i="7"/>
  <c r="EI168" i="7"/>
  <c r="CF166" i="7"/>
  <c r="CF170" i="7"/>
  <c r="CF168" i="7"/>
  <c r="ER166" i="7"/>
  <c r="ER170" i="7"/>
  <c r="ER168" i="7"/>
  <c r="CG166" i="7"/>
  <c r="CG170" i="7"/>
  <c r="CG168" i="7"/>
  <c r="ES166" i="7"/>
  <c r="ES170" i="7"/>
  <c r="ES168" i="7"/>
  <c r="AU165" i="7"/>
  <c r="R165" i="7"/>
  <c r="CZ166" i="7"/>
  <c r="CZ170" i="7"/>
  <c r="CZ168" i="7"/>
  <c r="R166" i="7"/>
  <c r="AU166" i="7"/>
  <c r="R167" i="7"/>
  <c r="AU167" i="7"/>
  <c r="CE166" i="7"/>
  <c r="CE170" i="7"/>
  <c r="CE168" i="7"/>
  <c r="GD166" i="7"/>
  <c r="GD170" i="7"/>
  <c r="GD168" i="7"/>
  <c r="FI166" i="7"/>
  <c r="FI170" i="7"/>
  <c r="FI168" i="7"/>
  <c r="R164" i="7"/>
  <c r="AU164" i="7"/>
  <c r="Q141" i="2"/>
  <c r="P141" i="2"/>
  <c r="O141" i="2"/>
  <c r="GJ166" i="7"/>
  <c r="GJ170" i="7"/>
  <c r="GJ168" i="7"/>
  <c r="EQ166" i="7"/>
  <c r="EQ170" i="7"/>
  <c r="EQ168" i="7"/>
  <c r="CM166" i="7"/>
  <c r="CM170" i="7"/>
  <c r="CM168" i="7"/>
  <c r="GH166" i="7"/>
  <c r="GH170" i="7"/>
  <c r="GH168" i="7"/>
  <c r="O139" i="2"/>
  <c r="Q139" i="2"/>
  <c r="P139" i="2"/>
  <c r="Q142" i="2"/>
  <c r="P142" i="2"/>
  <c r="O142" i="2"/>
  <c r="DF166" i="7"/>
  <c r="DF170" i="7"/>
  <c r="DF168" i="7"/>
  <c r="CN166" i="7"/>
  <c r="CN170" i="7"/>
  <c r="CN168" i="7"/>
  <c r="FH166" i="7"/>
  <c r="FH170" i="7"/>
  <c r="FH168" i="7"/>
  <c r="FD166" i="7"/>
  <c r="FD170" i="7"/>
  <c r="FD168" i="7"/>
  <c r="EV166" i="7"/>
  <c r="EV170" i="7"/>
  <c r="EV168" i="7"/>
  <c r="FX166" i="7"/>
  <c r="FX170" i="7"/>
  <c r="FX168" i="7"/>
  <c r="O140" i="2"/>
  <c r="Q140" i="2"/>
  <c r="P140" i="2"/>
  <c r="BZ166" i="7"/>
  <c r="BZ170" i="7"/>
  <c r="BZ168" i="7"/>
  <c r="DW166" i="7"/>
  <c r="DW170" i="7"/>
  <c r="DW168" i="7"/>
  <c r="EZ166" i="7"/>
  <c r="EZ170" i="7"/>
  <c r="EZ168" i="7"/>
  <c r="GA166" i="7"/>
  <c r="GA170" i="7"/>
  <c r="GA168" i="7"/>
  <c r="CH166" i="7"/>
  <c r="CH170" i="7"/>
  <c r="CH168" i="7"/>
  <c r="CV166" i="7"/>
  <c r="CV170" i="7"/>
  <c r="CV168" i="7"/>
  <c r="DX166" i="7"/>
  <c r="DX170" i="7"/>
  <c r="DX168" i="7"/>
  <c r="CS166" i="7"/>
  <c r="CS170" i="7"/>
  <c r="CS168" i="7"/>
  <c r="FP166" i="7"/>
  <c r="FP170" i="7"/>
  <c r="FP168" i="7"/>
  <c r="EN166" i="7"/>
  <c r="EN170" i="7"/>
  <c r="EN168" i="7"/>
  <c r="AT166" i="7"/>
  <c r="Q166" i="7"/>
  <c r="FO166" i="7"/>
  <c r="FO170" i="7"/>
  <c r="FO168" i="7"/>
  <c r="CR166" i="7"/>
  <c r="CR170" i="7"/>
  <c r="CR168" i="7"/>
  <c r="CK166" i="7"/>
  <c r="CK170" i="7"/>
  <c r="CK168" i="7"/>
  <c r="DR166" i="7"/>
  <c r="DR170" i="7"/>
  <c r="DR168" i="7"/>
  <c r="DH166" i="7"/>
  <c r="DH170" i="7"/>
  <c r="DH168" i="7"/>
  <c r="BV166" i="7"/>
  <c r="BV170" i="7"/>
  <c r="BV168" i="7"/>
  <c r="FU166" i="7"/>
  <c r="FU170" i="7"/>
  <c r="FU168" i="7"/>
  <c r="DK166" i="7"/>
  <c r="DK170" i="7"/>
  <c r="DK168" i="7"/>
  <c r="FW166" i="7"/>
  <c r="FW170" i="7"/>
  <c r="FW168" i="7"/>
  <c r="DT166" i="7"/>
  <c r="DT170" i="7"/>
  <c r="DT168" i="7"/>
  <c r="GF166" i="7"/>
  <c r="GF170" i="7"/>
  <c r="GF168" i="7"/>
  <c r="DU166" i="7"/>
  <c r="DU170" i="7"/>
  <c r="DU168" i="7"/>
  <c r="GG166" i="7"/>
  <c r="GG170" i="7"/>
  <c r="GG168" i="7"/>
  <c r="CQ166" i="7"/>
  <c r="CQ170" i="7"/>
  <c r="CQ168" i="7"/>
  <c r="FF166" i="7"/>
  <c r="FF170" i="7"/>
  <c r="FF168" i="7"/>
  <c r="FA166" i="7"/>
  <c r="FA170" i="7"/>
  <c r="FA168" i="7"/>
  <c r="DP166" i="7"/>
  <c r="DP170" i="7"/>
  <c r="DP168" i="7"/>
  <c r="CP166" i="7"/>
  <c r="CP170" i="7"/>
  <c r="CP168" i="7"/>
  <c r="FT166" i="7"/>
  <c r="FT170" i="7"/>
  <c r="FT168" i="7"/>
  <c r="CW166" i="7"/>
  <c r="CW170" i="7"/>
  <c r="CW168" i="7"/>
  <c r="DO166" i="7"/>
  <c r="DO170" i="7"/>
  <c r="DO168" i="7"/>
  <c r="FG166" i="7"/>
  <c r="FG170" i="7"/>
  <c r="FG168" i="7"/>
  <c r="DE166" i="7"/>
  <c r="DE170" i="7"/>
  <c r="DE168" i="7"/>
  <c r="DB166" i="7"/>
  <c r="DB170" i="7"/>
  <c r="DB168" i="7"/>
  <c r="CT166" i="7"/>
  <c r="CT170" i="7"/>
  <c r="CT168" i="7"/>
  <c r="DL166" i="7"/>
  <c r="DL170" i="7"/>
  <c r="DL168" i="7"/>
  <c r="FV166" i="7"/>
  <c r="FV170" i="7"/>
  <c r="FV168" i="7"/>
  <c r="FM166" i="7"/>
  <c r="FM170" i="7"/>
  <c r="FM168" i="7"/>
  <c r="DQ166" i="7"/>
  <c r="DQ170" i="7"/>
  <c r="DQ168" i="7"/>
  <c r="CB166" i="7"/>
  <c r="CB170" i="7"/>
  <c r="CB168" i="7"/>
  <c r="FC166" i="7"/>
  <c r="FC170" i="7"/>
  <c r="FC168" i="7"/>
  <c r="DJ166" i="7"/>
  <c r="DJ170" i="7"/>
  <c r="DJ168" i="7"/>
  <c r="GL166" i="7"/>
  <c r="GL170" i="7"/>
  <c r="GL168" i="7"/>
  <c r="FL166" i="7"/>
  <c r="FL170" i="7"/>
  <c r="FL168" i="7"/>
  <c r="EF166" i="7"/>
  <c r="EF170" i="7"/>
  <c r="EF168" i="7"/>
  <c r="DV166" i="7"/>
  <c r="DV170" i="7"/>
  <c r="DV168" i="7"/>
  <c r="CJ166" i="7"/>
  <c r="CJ170" i="7"/>
  <c r="CJ168" i="7"/>
  <c r="GI166" i="7"/>
  <c r="GI170" i="7"/>
  <c r="GI168" i="7"/>
  <c r="DS166" i="7"/>
  <c r="DS170" i="7"/>
  <c r="DS168" i="7"/>
  <c r="GE166" i="7"/>
  <c r="GE170" i="7"/>
  <c r="GE168" i="7"/>
  <c r="EB166" i="7"/>
  <c r="EB170" i="7"/>
  <c r="EB168" i="7"/>
  <c r="AT167" i="7"/>
  <c r="Q167" i="7"/>
  <c r="EC166" i="7"/>
  <c r="EC170" i="7"/>
  <c r="EC168" i="7"/>
  <c r="AT165" i="7"/>
  <c r="Q165" i="7"/>
  <c r="FB166" i="7"/>
  <c r="FB170" i="7"/>
  <c r="FB168" i="7"/>
  <c r="EE166" i="7"/>
  <c r="EE170" i="7"/>
  <c r="EE168" i="7"/>
  <c r="EH166" i="7"/>
  <c r="EH170" i="7"/>
  <c r="EH168" i="7"/>
  <c r="EO166" i="7"/>
  <c r="EO170" i="7"/>
  <c r="EO168" i="7"/>
  <c r="DY166" i="7"/>
  <c r="DY170" i="7"/>
  <c r="DY168" i="7"/>
  <c r="CU166" i="7"/>
  <c r="CU170" i="7"/>
  <c r="CU168" i="7"/>
  <c r="FQ166" i="7"/>
  <c r="FQ170" i="7"/>
  <c r="FQ168" i="7"/>
  <c r="FN166" i="7"/>
  <c r="FN170" i="7"/>
  <c r="FN168" i="7"/>
  <c r="GC166" i="7"/>
  <c r="GC170" i="7"/>
  <c r="GC168" i="7"/>
  <c r="DG166" i="7"/>
  <c r="DG170" i="7"/>
  <c r="DG168" i="7"/>
  <c r="DC166" i="7"/>
  <c r="DC170" i="7"/>
  <c r="DC168" i="7"/>
  <c r="FY166" i="7"/>
  <c r="FY170" i="7"/>
  <c r="FY168" i="7"/>
  <c r="ED166" i="7"/>
  <c r="ED170" i="7"/>
  <c r="ED168" i="7"/>
  <c r="EX166" i="7"/>
  <c r="EX170" i="7"/>
  <c r="EX168" i="7"/>
  <c r="EP166" i="7"/>
  <c r="EP170" i="7"/>
  <c r="EP168" i="7"/>
  <c r="DA166" i="7"/>
  <c r="DA170" i="7"/>
  <c r="DA168" i="7"/>
  <c r="GB166" i="7"/>
  <c r="GB170" i="7"/>
  <c r="GB168" i="7"/>
  <c r="EL166" i="7"/>
  <c r="EL170" i="7"/>
  <c r="EL168" i="7"/>
  <c r="CA166" i="7"/>
  <c r="CA170" i="7"/>
  <c r="CA168" i="7"/>
  <c r="FZ166" i="7"/>
  <c r="FZ170" i="7"/>
  <c r="FZ168" i="7"/>
  <c r="ET166" i="7"/>
  <c r="ET170" i="7"/>
  <c r="ET168" i="7"/>
  <c r="EG166" i="7"/>
  <c r="EG170" i="7"/>
  <c r="EG168" i="7"/>
  <c r="CX166" i="7"/>
  <c r="CX170" i="7"/>
  <c r="CX168" i="7"/>
  <c r="Q164" i="7"/>
  <c r="AT164" i="7"/>
  <c r="EA166" i="7"/>
  <c r="EA170" i="7"/>
  <c r="EA168" i="7"/>
  <c r="BX166" i="7"/>
  <c r="BX170" i="7"/>
  <c r="BX168" i="7"/>
  <c r="EJ166" i="7"/>
  <c r="EJ170" i="7"/>
  <c r="EJ168" i="7"/>
  <c r="BY166" i="7"/>
  <c r="BY170" i="7"/>
  <c r="BY168" i="7"/>
  <c r="EK166" i="7"/>
  <c r="EK170" i="7"/>
  <c r="EK168" i="7"/>
  <c r="AD164" i="7" l="1"/>
  <c r="AG164" i="7"/>
  <c r="AC166" i="7"/>
  <c r="AF166" i="7"/>
  <c r="T166" i="7"/>
  <c r="S166" i="7"/>
  <c r="P143" i="2"/>
  <c r="B148" i="2" s="1"/>
  <c r="AG167" i="7"/>
  <c r="AD167" i="7"/>
  <c r="AG165" i="7"/>
  <c r="AD165" i="7"/>
  <c r="AC164" i="7"/>
  <c r="AF164" i="7"/>
  <c r="T164" i="7"/>
  <c r="S164" i="7"/>
  <c r="Q143" i="2"/>
  <c r="C148" i="2" s="1"/>
  <c r="AF165" i="7"/>
  <c r="AC165" i="7"/>
  <c r="T165" i="7"/>
  <c r="S165" i="7"/>
  <c r="O143" i="2"/>
  <c r="A148" i="2" s="1"/>
  <c r="AD166" i="7"/>
  <c r="AG166" i="7"/>
  <c r="AF167" i="7"/>
  <c r="AC167" i="7"/>
  <c r="T167" i="7"/>
  <c r="S167" i="7"/>
  <c r="Z164" i="7" l="1"/>
  <c r="U164" i="7"/>
  <c r="Z166" i="7"/>
  <c r="U166" i="7"/>
  <c r="AA164" i="7"/>
  <c r="V164" i="7"/>
  <c r="Y164" i="7" s="1"/>
  <c r="AA166" i="7"/>
  <c r="V166" i="7"/>
  <c r="Y166" i="7" s="1"/>
  <c r="U165" i="7"/>
  <c r="Z165" i="7"/>
  <c r="V167" i="7"/>
  <c r="Y167" i="7" s="1"/>
  <c r="AA167" i="7"/>
  <c r="G151" i="2"/>
  <c r="G150" i="2"/>
  <c r="G148" i="2"/>
  <c r="G149" i="2"/>
  <c r="EU148" i="2"/>
  <c r="EM148" i="2"/>
  <c r="EE148" i="2"/>
  <c r="DW148" i="2"/>
  <c r="DO148" i="2"/>
  <c r="DG148" i="2"/>
  <c r="CY148" i="2"/>
  <c r="CQ148" i="2"/>
  <c r="CI148" i="2"/>
  <c r="CA148" i="2"/>
  <c r="BS148" i="2"/>
  <c r="BK148" i="2"/>
  <c r="BC148" i="2"/>
  <c r="AU148" i="2"/>
  <c r="AM148" i="2"/>
  <c r="AE148" i="2"/>
  <c r="EO148" i="2"/>
  <c r="EF148" i="2"/>
  <c r="DV148" i="2"/>
  <c r="DM148" i="2"/>
  <c r="DD148" i="2"/>
  <c r="CU148" i="2"/>
  <c r="CL148" i="2"/>
  <c r="CC148" i="2"/>
  <c r="BT148" i="2"/>
  <c r="BJ148" i="2"/>
  <c r="BA148" i="2"/>
  <c r="AR148" i="2"/>
  <c r="AI148" i="2"/>
  <c r="EN148" i="2"/>
  <c r="ED148" i="2"/>
  <c r="DU148" i="2"/>
  <c r="DL148" i="2"/>
  <c r="DC148" i="2"/>
  <c r="CT148" i="2"/>
  <c r="CK148" i="2"/>
  <c r="CB148" i="2"/>
  <c r="BR148" i="2"/>
  <c r="BI148" i="2"/>
  <c r="AZ148" i="2"/>
  <c r="AQ148" i="2"/>
  <c r="AH148" i="2"/>
  <c r="EL148" i="2"/>
  <c r="EC148" i="2"/>
  <c r="DT148" i="2"/>
  <c r="DK148" i="2"/>
  <c r="DB148" i="2"/>
  <c r="CS148" i="2"/>
  <c r="CJ148" i="2"/>
  <c r="BZ148" i="2"/>
  <c r="BQ148" i="2"/>
  <c r="BH148" i="2"/>
  <c r="AY148" i="2"/>
  <c r="AP148" i="2"/>
  <c r="AG148" i="2"/>
  <c r="ET148" i="2"/>
  <c r="EK148" i="2"/>
  <c r="EB148" i="2"/>
  <c r="DS148" i="2"/>
  <c r="DJ148" i="2"/>
  <c r="DA148" i="2"/>
  <c r="CR148" i="2"/>
  <c r="CH148" i="2"/>
  <c r="BY148" i="2"/>
  <c r="BP148" i="2"/>
  <c r="BG148" i="2"/>
  <c r="AX148" i="2"/>
  <c r="AO148" i="2"/>
  <c r="AF148" i="2"/>
  <c r="ES148" i="2"/>
  <c r="EJ148" i="2"/>
  <c r="EA148" i="2"/>
  <c r="DR148" i="2"/>
  <c r="DI148" i="2"/>
  <c r="CZ148" i="2"/>
  <c r="CP148" i="2"/>
  <c r="CG148" i="2"/>
  <c r="BX148" i="2"/>
  <c r="BO148" i="2"/>
  <c r="BF148" i="2"/>
  <c r="AW148" i="2"/>
  <c r="AN148" i="2"/>
  <c r="ER148" i="2"/>
  <c r="EI148" i="2"/>
  <c r="DZ148" i="2"/>
  <c r="DQ148" i="2"/>
  <c r="DH148" i="2"/>
  <c r="CX148" i="2"/>
  <c r="CO148" i="2"/>
  <c r="CF148" i="2"/>
  <c r="BW148" i="2"/>
  <c r="BN148" i="2"/>
  <c r="BE148" i="2"/>
  <c r="AV148" i="2"/>
  <c r="AL148" i="2"/>
  <c r="EQ148" i="2"/>
  <c r="EH148" i="2"/>
  <c r="DY148" i="2"/>
  <c r="DP148" i="2"/>
  <c r="DF148" i="2"/>
  <c r="CW148" i="2"/>
  <c r="CN148" i="2"/>
  <c r="CE148" i="2"/>
  <c r="BV148" i="2"/>
  <c r="BM148" i="2"/>
  <c r="BD148" i="2"/>
  <c r="AT148" i="2"/>
  <c r="AK148" i="2"/>
  <c r="EP148" i="2"/>
  <c r="EG148" i="2"/>
  <c r="DX148" i="2"/>
  <c r="DN148" i="2"/>
  <c r="DE148" i="2"/>
  <c r="CV148" i="2"/>
  <c r="CM148" i="2"/>
  <c r="CD148" i="2"/>
  <c r="BU148" i="2"/>
  <c r="BL148" i="2"/>
  <c r="BB148" i="2"/>
  <c r="AS148" i="2"/>
  <c r="AJ148" i="2"/>
  <c r="Z167" i="7"/>
  <c r="U167" i="7"/>
  <c r="V165" i="7"/>
  <c r="Y165" i="7" s="1"/>
  <c r="AA165" i="7"/>
  <c r="X167" i="7" l="1"/>
  <c r="W167" i="7"/>
  <c r="H150" i="2"/>
  <c r="K150" i="2"/>
  <c r="AM164" i="7"/>
  <c r="AM168" i="7" s="1"/>
  <c r="L179" i="7" s="1"/>
  <c r="AL164" i="7"/>
  <c r="AL168" i="7" s="1"/>
  <c r="K179" i="7" s="1"/>
  <c r="AK164" i="7"/>
  <c r="AK168" i="7" s="1"/>
  <c r="J179" i="7" s="1"/>
  <c r="AM167" i="7"/>
  <c r="AK167" i="7"/>
  <c r="AL167" i="7"/>
  <c r="X166" i="7"/>
  <c r="W166" i="7"/>
  <c r="W165" i="7"/>
  <c r="X165" i="7"/>
  <c r="X164" i="7"/>
  <c r="W164" i="7"/>
  <c r="W168" i="7" s="1"/>
  <c r="K149" i="2"/>
  <c r="H149" i="2"/>
  <c r="AL166" i="7"/>
  <c r="AK166" i="7"/>
  <c r="AM166" i="7"/>
  <c r="AM165" i="7"/>
  <c r="AL165" i="7"/>
  <c r="AK165" i="7"/>
  <c r="H151" i="2"/>
  <c r="K151" i="2"/>
  <c r="K148" i="2"/>
  <c r="H148" i="2"/>
  <c r="J149" i="2" l="1"/>
  <c r="I149" i="2"/>
  <c r="J151" i="2"/>
  <c r="I151" i="2"/>
  <c r="AS166" i="7"/>
  <c r="AR166" i="7"/>
  <c r="AJ166" i="7"/>
  <c r="AI166" i="7"/>
  <c r="AH166" i="7"/>
  <c r="AQ181" i="7"/>
  <c r="AQ182" i="7"/>
  <c r="AQ180" i="7"/>
  <c r="AQ179" i="7"/>
  <c r="J150" i="2"/>
  <c r="I150" i="2"/>
  <c r="AP181" i="7"/>
  <c r="AP179" i="7"/>
  <c r="AP182" i="7"/>
  <c r="AP180" i="7"/>
  <c r="AR164" i="7"/>
  <c r="AJ164" i="7"/>
  <c r="AJ168" i="7" s="1"/>
  <c r="I179" i="7" s="1"/>
  <c r="AI164" i="7"/>
  <c r="AI168" i="7" s="1"/>
  <c r="H179" i="7" s="1"/>
  <c r="AH164" i="7"/>
  <c r="AH168" i="7" s="1"/>
  <c r="G179" i="7" s="1"/>
  <c r="AS164" i="7"/>
  <c r="I148" i="2"/>
  <c r="J148" i="2"/>
  <c r="AJ165" i="7"/>
  <c r="AI165" i="7"/>
  <c r="AS165" i="7"/>
  <c r="AH165" i="7"/>
  <c r="AR165" i="7"/>
  <c r="AH167" i="7"/>
  <c r="AS167" i="7"/>
  <c r="AR167" i="7"/>
  <c r="AJ167" i="7"/>
  <c r="AI167" i="7"/>
  <c r="BF164" i="7" l="1"/>
  <c r="BF168" i="7" s="1"/>
  <c r="E179" i="7" s="1"/>
  <c r="BE164" i="7"/>
  <c r="BE168" i="7" s="1"/>
  <c r="D179" i="7" s="1"/>
  <c r="BG164" i="7"/>
  <c r="BG168" i="7" s="1"/>
  <c r="F179" i="7" s="1"/>
  <c r="BC165" i="7"/>
  <c r="BB165" i="7"/>
  <c r="BD165" i="7"/>
  <c r="Q150" i="2"/>
  <c r="P150" i="2"/>
  <c r="O150" i="2"/>
  <c r="BG166" i="7"/>
  <c r="BF166" i="7"/>
  <c r="BE166" i="7"/>
  <c r="Q151" i="2"/>
  <c r="P151" i="2"/>
  <c r="O151" i="2"/>
  <c r="AN179" i="7"/>
  <c r="AN181" i="7"/>
  <c r="AN180" i="7"/>
  <c r="AN182" i="7"/>
  <c r="BD166" i="7"/>
  <c r="BC166" i="7"/>
  <c r="BB166" i="7"/>
  <c r="BG165" i="7"/>
  <c r="BF165" i="7"/>
  <c r="BE165" i="7"/>
  <c r="Q148" i="2"/>
  <c r="P148" i="2"/>
  <c r="O148" i="2"/>
  <c r="AO179" i="7"/>
  <c r="AO180" i="7"/>
  <c r="AO182" i="7"/>
  <c r="AO181" i="7"/>
  <c r="BB164" i="7"/>
  <c r="BB168" i="7" s="1"/>
  <c r="A179" i="7" s="1"/>
  <c r="BD164" i="7"/>
  <c r="BD168" i="7" s="1"/>
  <c r="C179" i="7" s="1"/>
  <c r="BC164" i="7"/>
  <c r="BC168" i="7" s="1"/>
  <c r="B179" i="7" s="1"/>
  <c r="BB167" i="7"/>
  <c r="BC167" i="7"/>
  <c r="BD167" i="7"/>
  <c r="BG167" i="7"/>
  <c r="BF167" i="7"/>
  <c r="BE167" i="7"/>
  <c r="I152" i="2"/>
  <c r="Q149" i="2"/>
  <c r="P149" i="2"/>
  <c r="O149" i="2"/>
  <c r="Q152" i="2" l="1"/>
  <c r="C157" i="2" s="1"/>
  <c r="P152" i="2"/>
  <c r="B157" i="2" s="1"/>
  <c r="GK178" i="7"/>
  <c r="GK182" i="7" s="1"/>
  <c r="GC178" i="7"/>
  <c r="GC182" i="7" s="1"/>
  <c r="FU178" i="7"/>
  <c r="FU182" i="7" s="1"/>
  <c r="FM178" i="7"/>
  <c r="FM182" i="7" s="1"/>
  <c r="FE178" i="7"/>
  <c r="FE182" i="7" s="1"/>
  <c r="EW178" i="7"/>
  <c r="EW182" i="7" s="1"/>
  <c r="EO178" i="7"/>
  <c r="EO182" i="7" s="1"/>
  <c r="EG178" i="7"/>
  <c r="EG182" i="7" s="1"/>
  <c r="DY178" i="7"/>
  <c r="DY182" i="7" s="1"/>
  <c r="DQ178" i="7"/>
  <c r="DQ182" i="7" s="1"/>
  <c r="DI178" i="7"/>
  <c r="DI182" i="7" s="1"/>
  <c r="DA178" i="7"/>
  <c r="DA182" i="7" s="1"/>
  <c r="CS178" i="7"/>
  <c r="CS182" i="7" s="1"/>
  <c r="CK178" i="7"/>
  <c r="CK182" i="7" s="1"/>
  <c r="CC178" i="7"/>
  <c r="CC182" i="7" s="1"/>
  <c r="P181" i="7"/>
  <c r="GJ178" i="7"/>
  <c r="GJ182" i="7" s="1"/>
  <c r="GB178" i="7"/>
  <c r="GB182" i="7" s="1"/>
  <c r="FT178" i="7"/>
  <c r="FT182" i="7" s="1"/>
  <c r="FL178" i="7"/>
  <c r="FL182" i="7" s="1"/>
  <c r="FD178" i="7"/>
  <c r="FD182" i="7" s="1"/>
  <c r="EV178" i="7"/>
  <c r="EV182" i="7" s="1"/>
  <c r="EN178" i="7"/>
  <c r="EN182" i="7" s="1"/>
  <c r="EF178" i="7"/>
  <c r="EF182" i="7" s="1"/>
  <c r="DX178" i="7"/>
  <c r="DX182" i="7" s="1"/>
  <c r="DP178" i="7"/>
  <c r="DP182" i="7" s="1"/>
  <c r="DH178" i="7"/>
  <c r="DH182" i="7" s="1"/>
  <c r="CZ178" i="7"/>
  <c r="CZ182" i="7" s="1"/>
  <c r="CR178" i="7"/>
  <c r="CR182" i="7" s="1"/>
  <c r="CJ178" i="7"/>
  <c r="CJ182" i="7" s="1"/>
  <c r="CB178" i="7"/>
  <c r="CB182" i="7" s="1"/>
  <c r="GI178" i="7"/>
  <c r="GI182" i="7" s="1"/>
  <c r="FY178" i="7"/>
  <c r="FY182" i="7" s="1"/>
  <c r="FO178" i="7"/>
  <c r="FO182" i="7" s="1"/>
  <c r="FC178" i="7"/>
  <c r="FC182" i="7" s="1"/>
  <c r="ES178" i="7"/>
  <c r="ES182" i="7" s="1"/>
  <c r="EI178" i="7"/>
  <c r="EI182" i="7" s="1"/>
  <c r="DW178" i="7"/>
  <c r="DW182" i="7" s="1"/>
  <c r="DM178" i="7"/>
  <c r="DM182" i="7" s="1"/>
  <c r="DC178" i="7"/>
  <c r="DC182" i="7" s="1"/>
  <c r="CQ178" i="7"/>
  <c r="CQ182" i="7" s="1"/>
  <c r="CG178" i="7"/>
  <c r="CG182" i="7" s="1"/>
  <c r="BW178" i="7"/>
  <c r="BW182" i="7" s="1"/>
  <c r="P180" i="7"/>
  <c r="GH178" i="7"/>
  <c r="GH182" i="7" s="1"/>
  <c r="FX178" i="7"/>
  <c r="FX182" i="7" s="1"/>
  <c r="FN178" i="7"/>
  <c r="FN182" i="7" s="1"/>
  <c r="FB178" i="7"/>
  <c r="FB182" i="7" s="1"/>
  <c r="ER178" i="7"/>
  <c r="ER182" i="7" s="1"/>
  <c r="EH178" i="7"/>
  <c r="EH182" i="7" s="1"/>
  <c r="DV178" i="7"/>
  <c r="DV182" i="7" s="1"/>
  <c r="DL178" i="7"/>
  <c r="DL182" i="7" s="1"/>
  <c r="DB178" i="7"/>
  <c r="DB182" i="7" s="1"/>
  <c r="CP178" i="7"/>
  <c r="CP182" i="7" s="1"/>
  <c r="CF178" i="7"/>
  <c r="CF182" i="7" s="1"/>
  <c r="BV178" i="7"/>
  <c r="BV182" i="7" s="1"/>
  <c r="P179" i="7"/>
  <c r="GG178" i="7"/>
  <c r="GG182" i="7" s="1"/>
  <c r="FW178" i="7"/>
  <c r="FW182" i="7" s="1"/>
  <c r="FK178" i="7"/>
  <c r="FK182" i="7" s="1"/>
  <c r="FA178" i="7"/>
  <c r="FA182" i="7" s="1"/>
  <c r="EQ178" i="7"/>
  <c r="EQ182" i="7" s="1"/>
  <c r="EE178" i="7"/>
  <c r="EE182" i="7" s="1"/>
  <c r="DU178" i="7"/>
  <c r="DU182" i="7" s="1"/>
  <c r="DK178" i="7"/>
  <c r="DK182" i="7" s="1"/>
  <c r="CY178" i="7"/>
  <c r="CY182" i="7" s="1"/>
  <c r="CO178" i="7"/>
  <c r="CO182" i="7" s="1"/>
  <c r="CE178" i="7"/>
  <c r="CE182" i="7" s="1"/>
  <c r="GE178" i="7"/>
  <c r="GE182" i="7" s="1"/>
  <c r="FS178" i="7"/>
  <c r="FS182" i="7" s="1"/>
  <c r="FI178" i="7"/>
  <c r="FI182" i="7" s="1"/>
  <c r="EY178" i="7"/>
  <c r="EY182" i="7" s="1"/>
  <c r="EM178" i="7"/>
  <c r="EM182" i="7" s="1"/>
  <c r="EC178" i="7"/>
  <c r="EC182" i="7" s="1"/>
  <c r="DS178" i="7"/>
  <c r="DS182" i="7" s="1"/>
  <c r="DG178" i="7"/>
  <c r="DG182" i="7" s="1"/>
  <c r="CW178" i="7"/>
  <c r="CW182" i="7" s="1"/>
  <c r="CM178" i="7"/>
  <c r="CM182" i="7" s="1"/>
  <c r="CA178" i="7"/>
  <c r="CA182" i="7" s="1"/>
  <c r="FZ178" i="7"/>
  <c r="FZ182" i="7" s="1"/>
  <c r="FF178" i="7"/>
  <c r="FF182" i="7" s="1"/>
  <c r="EJ178" i="7"/>
  <c r="EJ182" i="7" s="1"/>
  <c r="DN178" i="7"/>
  <c r="DN182" i="7" s="1"/>
  <c r="CT178" i="7"/>
  <c r="CT182" i="7" s="1"/>
  <c r="BX178" i="7"/>
  <c r="BX182" i="7" s="1"/>
  <c r="P182" i="7"/>
  <c r="FV178" i="7"/>
  <c r="FV182" i="7" s="1"/>
  <c r="EZ178" i="7"/>
  <c r="EZ182" i="7" s="1"/>
  <c r="ED178" i="7"/>
  <c r="ED182" i="7" s="1"/>
  <c r="DJ178" i="7"/>
  <c r="DJ182" i="7" s="1"/>
  <c r="CN178" i="7"/>
  <c r="CN182" i="7" s="1"/>
  <c r="FR178" i="7"/>
  <c r="FR182" i="7" s="1"/>
  <c r="EX178" i="7"/>
  <c r="EX182" i="7" s="1"/>
  <c r="EB178" i="7"/>
  <c r="EB182" i="7" s="1"/>
  <c r="DF178" i="7"/>
  <c r="DF182" i="7" s="1"/>
  <c r="CL178" i="7"/>
  <c r="CL182" i="7" s="1"/>
  <c r="FQ178" i="7"/>
  <c r="FQ182" i="7" s="1"/>
  <c r="EU178" i="7"/>
  <c r="EU182" i="7" s="1"/>
  <c r="EA178" i="7"/>
  <c r="EA182" i="7" s="1"/>
  <c r="DE178" i="7"/>
  <c r="DE182" i="7" s="1"/>
  <c r="CI178" i="7"/>
  <c r="CI182" i="7" s="1"/>
  <c r="GF178" i="7"/>
  <c r="GF182" i="7" s="1"/>
  <c r="FJ178" i="7"/>
  <c r="FJ182" i="7" s="1"/>
  <c r="EP178" i="7"/>
  <c r="EP182" i="7" s="1"/>
  <c r="DT178" i="7"/>
  <c r="DT182" i="7" s="1"/>
  <c r="CX178" i="7"/>
  <c r="CX182" i="7" s="1"/>
  <c r="CD178" i="7"/>
  <c r="CD182" i="7" s="1"/>
  <c r="GD178" i="7"/>
  <c r="GD182" i="7" s="1"/>
  <c r="FH178" i="7"/>
  <c r="FH182" i="7" s="1"/>
  <c r="EL178" i="7"/>
  <c r="EL182" i="7" s="1"/>
  <c r="DR178" i="7"/>
  <c r="DR182" i="7" s="1"/>
  <c r="CV178" i="7"/>
  <c r="CV182" i="7" s="1"/>
  <c r="BZ178" i="7"/>
  <c r="BZ182" i="7" s="1"/>
  <c r="GL178" i="7"/>
  <c r="GL182" i="7" s="1"/>
  <c r="DD178" i="7"/>
  <c r="DD182" i="7" s="1"/>
  <c r="GA178" i="7"/>
  <c r="GA182" i="7" s="1"/>
  <c r="CU178" i="7"/>
  <c r="CU182" i="7" s="1"/>
  <c r="FP178" i="7"/>
  <c r="FP182" i="7" s="1"/>
  <c r="CH178" i="7"/>
  <c r="CH182" i="7" s="1"/>
  <c r="FG178" i="7"/>
  <c r="FG182" i="7" s="1"/>
  <c r="BY178" i="7"/>
  <c r="BY182" i="7" s="1"/>
  <c r="ET178" i="7"/>
  <c r="ET182" i="7" s="1"/>
  <c r="EK178" i="7"/>
  <c r="EK182" i="7" s="1"/>
  <c r="DZ178" i="7"/>
  <c r="DZ182" i="7" s="1"/>
  <c r="DO178" i="7"/>
  <c r="DO182" i="7" s="1"/>
  <c r="O179" i="7"/>
  <c r="GL177" i="7"/>
  <c r="GD177" i="7"/>
  <c r="FV177" i="7"/>
  <c r="FN177" i="7"/>
  <c r="FF177" i="7"/>
  <c r="EX177" i="7"/>
  <c r="EP177" i="7"/>
  <c r="EH177" i="7"/>
  <c r="DZ177" i="7"/>
  <c r="DR177" i="7"/>
  <c r="DJ177" i="7"/>
  <c r="DB177" i="7"/>
  <c r="CT177" i="7"/>
  <c r="CL177" i="7"/>
  <c r="CD177" i="7"/>
  <c r="BV177" i="7"/>
  <c r="GK177" i="7"/>
  <c r="GC177" i="7"/>
  <c r="FU177" i="7"/>
  <c r="FM177" i="7"/>
  <c r="FE177" i="7"/>
  <c r="EW177" i="7"/>
  <c r="EO177" i="7"/>
  <c r="EG177" i="7"/>
  <c r="DY177" i="7"/>
  <c r="DQ177" i="7"/>
  <c r="DI177" i="7"/>
  <c r="DA177" i="7"/>
  <c r="CS177" i="7"/>
  <c r="CK177" i="7"/>
  <c r="CC177" i="7"/>
  <c r="GB177" i="7"/>
  <c r="FR177" i="7"/>
  <c r="FH177" i="7"/>
  <c r="EV177" i="7"/>
  <c r="EL177" i="7"/>
  <c r="EB177" i="7"/>
  <c r="DP177" i="7"/>
  <c r="DF177" i="7"/>
  <c r="CV177" i="7"/>
  <c r="CJ177" i="7"/>
  <c r="BZ177" i="7"/>
  <c r="O181" i="7"/>
  <c r="GA177" i="7"/>
  <c r="FQ177" i="7"/>
  <c r="FG177" i="7"/>
  <c r="EU177" i="7"/>
  <c r="EK177" i="7"/>
  <c r="EA177" i="7"/>
  <c r="DO177" i="7"/>
  <c r="DE177" i="7"/>
  <c r="CU177" i="7"/>
  <c r="CI177" i="7"/>
  <c r="BY177" i="7"/>
  <c r="O180" i="7"/>
  <c r="GJ177" i="7"/>
  <c r="FZ177" i="7"/>
  <c r="FP177" i="7"/>
  <c r="FD177" i="7"/>
  <c r="ET177" i="7"/>
  <c r="EJ177" i="7"/>
  <c r="DX177" i="7"/>
  <c r="DN177" i="7"/>
  <c r="DD177" i="7"/>
  <c r="CR177" i="7"/>
  <c r="CH177" i="7"/>
  <c r="BX177" i="7"/>
  <c r="GH177" i="7"/>
  <c r="FX177" i="7"/>
  <c r="FL177" i="7"/>
  <c r="FB177" i="7"/>
  <c r="ER177" i="7"/>
  <c r="EF177" i="7"/>
  <c r="DV177" i="7"/>
  <c r="DL177" i="7"/>
  <c r="CZ177" i="7"/>
  <c r="CP177" i="7"/>
  <c r="CF177" i="7"/>
  <c r="FS177" i="7"/>
  <c r="EY177" i="7"/>
  <c r="EC177" i="7"/>
  <c r="DG177" i="7"/>
  <c r="CM177" i="7"/>
  <c r="GI177" i="7"/>
  <c r="FO177" i="7"/>
  <c r="ES177" i="7"/>
  <c r="DW177" i="7"/>
  <c r="DC177" i="7"/>
  <c r="CG177" i="7"/>
  <c r="O182" i="7"/>
  <c r="GG177" i="7"/>
  <c r="FK177" i="7"/>
  <c r="EQ177" i="7"/>
  <c r="DU177" i="7"/>
  <c r="CY177" i="7"/>
  <c r="CE177" i="7"/>
  <c r="GF177" i="7"/>
  <c r="FJ177" i="7"/>
  <c r="EN177" i="7"/>
  <c r="DT177" i="7"/>
  <c r="CX177" i="7"/>
  <c r="CB177" i="7"/>
  <c r="FY177" i="7"/>
  <c r="FC177" i="7"/>
  <c r="EI177" i="7"/>
  <c r="DM177" i="7"/>
  <c r="CQ177" i="7"/>
  <c r="BW177" i="7"/>
  <c r="FW177" i="7"/>
  <c r="FA177" i="7"/>
  <c r="EE177" i="7"/>
  <c r="DK177" i="7"/>
  <c r="CO177" i="7"/>
  <c r="EM177" i="7"/>
  <c r="ED177" i="7"/>
  <c r="DS177" i="7"/>
  <c r="DH177" i="7"/>
  <c r="GE177" i="7"/>
  <c r="CW177" i="7"/>
  <c r="FT177" i="7"/>
  <c r="CN177" i="7"/>
  <c r="FI177" i="7"/>
  <c r="CA177" i="7"/>
  <c r="EZ177" i="7"/>
  <c r="O152" i="2"/>
  <c r="A157" i="2" s="1"/>
  <c r="BW181" i="7" l="1"/>
  <c r="BW185" i="7"/>
  <c r="BW183" i="7"/>
  <c r="GI181" i="7"/>
  <c r="GI185" i="7"/>
  <c r="GI183" i="7"/>
  <c r="ET181" i="7"/>
  <c r="ET185" i="7"/>
  <c r="ET183" i="7"/>
  <c r="EL181" i="7"/>
  <c r="EL185" i="7"/>
  <c r="EL183" i="7"/>
  <c r="FN181" i="7"/>
  <c r="FN185" i="7"/>
  <c r="FN183" i="7"/>
  <c r="CA181" i="7"/>
  <c r="CA185" i="7"/>
  <c r="CA183" i="7"/>
  <c r="EN181" i="7"/>
  <c r="EN185" i="7"/>
  <c r="EN183" i="7"/>
  <c r="BX181" i="7"/>
  <c r="BX185" i="7"/>
  <c r="BX183" i="7"/>
  <c r="EV181" i="7"/>
  <c r="EV185" i="7"/>
  <c r="EV183" i="7"/>
  <c r="FV181" i="7"/>
  <c r="FV185" i="7"/>
  <c r="FV183" i="7"/>
  <c r="R179" i="7"/>
  <c r="AU179" i="7"/>
  <c r="EZ181" i="7"/>
  <c r="EZ185" i="7"/>
  <c r="EZ183" i="7"/>
  <c r="DH181" i="7"/>
  <c r="DH185" i="7"/>
  <c r="DH183" i="7"/>
  <c r="FW181" i="7"/>
  <c r="FW185" i="7"/>
  <c r="FW183" i="7"/>
  <c r="CX181" i="7"/>
  <c r="CX185" i="7"/>
  <c r="CX183" i="7"/>
  <c r="EQ181" i="7"/>
  <c r="EQ185" i="7"/>
  <c r="EQ183" i="7"/>
  <c r="FO181" i="7"/>
  <c r="FO185" i="7"/>
  <c r="FO183" i="7"/>
  <c r="CP181" i="7"/>
  <c r="CP185" i="7"/>
  <c r="CP183" i="7"/>
  <c r="FX181" i="7"/>
  <c r="FX185" i="7"/>
  <c r="FX183" i="7"/>
  <c r="EJ181" i="7"/>
  <c r="EJ185" i="7"/>
  <c r="EJ183" i="7"/>
  <c r="CI181" i="7"/>
  <c r="CI185" i="7"/>
  <c r="CI183" i="7"/>
  <c r="FQ181" i="7"/>
  <c r="FQ185" i="7"/>
  <c r="FQ183" i="7"/>
  <c r="EB181" i="7"/>
  <c r="EB185" i="7"/>
  <c r="EB183" i="7"/>
  <c r="CS181" i="7"/>
  <c r="CS185" i="7"/>
  <c r="CS183" i="7"/>
  <c r="FE181" i="7"/>
  <c r="FE185" i="7"/>
  <c r="FE183" i="7"/>
  <c r="CT181" i="7"/>
  <c r="CT185" i="7"/>
  <c r="CT183" i="7"/>
  <c r="FF181" i="7"/>
  <c r="FF185" i="7"/>
  <c r="FF183" i="7"/>
  <c r="GG181" i="7"/>
  <c r="GG185" i="7"/>
  <c r="GG183" i="7"/>
  <c r="FD181" i="7"/>
  <c r="FD185" i="7"/>
  <c r="FD183" i="7"/>
  <c r="FU181" i="7"/>
  <c r="FU185" i="7"/>
  <c r="FU183" i="7"/>
  <c r="DM181" i="7"/>
  <c r="DM185" i="7"/>
  <c r="DM183" i="7"/>
  <c r="DG181" i="7"/>
  <c r="DG185" i="7"/>
  <c r="DG183" i="7"/>
  <c r="FP181" i="7"/>
  <c r="FP185" i="7"/>
  <c r="FP183" i="7"/>
  <c r="FH181" i="7"/>
  <c r="FH185" i="7"/>
  <c r="FH183" i="7"/>
  <c r="DR181" i="7"/>
  <c r="DR185" i="7"/>
  <c r="DR183" i="7"/>
  <c r="CO181" i="7"/>
  <c r="CO185" i="7"/>
  <c r="CO183" i="7"/>
  <c r="GF181" i="7"/>
  <c r="GF185" i="7"/>
  <c r="GF183" i="7"/>
  <c r="EF181" i="7"/>
  <c r="EF185" i="7"/>
  <c r="EF183" i="7"/>
  <c r="EA181" i="7"/>
  <c r="EA185" i="7"/>
  <c r="EA183" i="7"/>
  <c r="DY181" i="7"/>
  <c r="DY185" i="7"/>
  <c r="DY183" i="7"/>
  <c r="GL181" i="7"/>
  <c r="GL185" i="7"/>
  <c r="GL183" i="7"/>
  <c r="FT181" i="7"/>
  <c r="FT185" i="7"/>
  <c r="FT183" i="7"/>
  <c r="CE181" i="7"/>
  <c r="CE185" i="7"/>
  <c r="CE183" i="7"/>
  <c r="DC181" i="7"/>
  <c r="DC185" i="7"/>
  <c r="DC183" i="7"/>
  <c r="EY181" i="7"/>
  <c r="EY185" i="7"/>
  <c r="EY183" i="7"/>
  <c r="ER181" i="7"/>
  <c r="ER185" i="7"/>
  <c r="ER183" i="7"/>
  <c r="DD181" i="7"/>
  <c r="DD185" i="7"/>
  <c r="DD183" i="7"/>
  <c r="GJ181" i="7"/>
  <c r="GJ185" i="7"/>
  <c r="GJ183" i="7"/>
  <c r="EK181" i="7"/>
  <c r="EK185" i="7"/>
  <c r="EK183" i="7"/>
  <c r="CV181" i="7"/>
  <c r="CV185" i="7"/>
  <c r="CV183" i="7"/>
  <c r="GB181" i="7"/>
  <c r="GB185" i="7"/>
  <c r="GB183" i="7"/>
  <c r="EG181" i="7"/>
  <c r="EG185" i="7"/>
  <c r="EG183" i="7"/>
  <c r="BV181" i="7"/>
  <c r="BV185" i="7"/>
  <c r="BV183" i="7"/>
  <c r="EH181" i="7"/>
  <c r="EH185" i="7"/>
  <c r="EH183" i="7"/>
  <c r="Q179" i="7"/>
  <c r="AT179" i="7"/>
  <c r="AU182" i="7"/>
  <c r="R182" i="7"/>
  <c r="DT181" i="7"/>
  <c r="DT185" i="7"/>
  <c r="DT183" i="7"/>
  <c r="CZ181" i="7"/>
  <c r="CZ185" i="7"/>
  <c r="CZ183" i="7"/>
  <c r="CU181" i="7"/>
  <c r="CU185" i="7"/>
  <c r="CU183" i="7"/>
  <c r="DA181" i="7"/>
  <c r="DA185" i="7"/>
  <c r="DA183" i="7"/>
  <c r="DB181" i="7"/>
  <c r="DB185" i="7"/>
  <c r="DB183" i="7"/>
  <c r="CQ181" i="7"/>
  <c r="CQ185" i="7"/>
  <c r="CQ183" i="7"/>
  <c r="DL181" i="7"/>
  <c r="DL185" i="7"/>
  <c r="DL183" i="7"/>
  <c r="Q181" i="7"/>
  <c r="AT181" i="7"/>
  <c r="DJ181" i="7"/>
  <c r="DJ185" i="7"/>
  <c r="DJ183" i="7"/>
  <c r="FI181" i="7"/>
  <c r="FI185" i="7"/>
  <c r="FI183" i="7"/>
  <c r="FJ181" i="7"/>
  <c r="FJ185" i="7"/>
  <c r="FJ183" i="7"/>
  <c r="DV181" i="7"/>
  <c r="DV185" i="7"/>
  <c r="DV183" i="7"/>
  <c r="DO181" i="7"/>
  <c r="DO185" i="7"/>
  <c r="DO183" i="7"/>
  <c r="DQ181" i="7"/>
  <c r="DQ185" i="7"/>
  <c r="DQ183" i="7"/>
  <c r="GD181" i="7"/>
  <c r="GD185" i="7"/>
  <c r="GD183" i="7"/>
  <c r="CN181" i="7"/>
  <c r="CN185" i="7"/>
  <c r="CN183" i="7"/>
  <c r="CG181" i="7"/>
  <c r="CG185" i="7"/>
  <c r="CG183" i="7"/>
  <c r="CR181" i="7"/>
  <c r="CR185" i="7"/>
  <c r="CR183" i="7"/>
  <c r="CJ181" i="7"/>
  <c r="CJ185" i="7"/>
  <c r="CJ183" i="7"/>
  <c r="GK181" i="7"/>
  <c r="GK185" i="7"/>
  <c r="GK183" i="7"/>
  <c r="DK181" i="7"/>
  <c r="DK185" i="7"/>
  <c r="DK183" i="7"/>
  <c r="EE181" i="7"/>
  <c r="EE185" i="7"/>
  <c r="EE183" i="7"/>
  <c r="DW181" i="7"/>
  <c r="DW185" i="7"/>
  <c r="DW183" i="7"/>
  <c r="FB181" i="7"/>
  <c r="FB185" i="7"/>
  <c r="FB183" i="7"/>
  <c r="AT180" i="7"/>
  <c r="Q180" i="7"/>
  <c r="EU181" i="7"/>
  <c r="EU185" i="7"/>
  <c r="EU183" i="7"/>
  <c r="CC181" i="7"/>
  <c r="CC185" i="7"/>
  <c r="CC183" i="7"/>
  <c r="EO181" i="7"/>
  <c r="EO185" i="7"/>
  <c r="EO183" i="7"/>
  <c r="CD181" i="7"/>
  <c r="CD185" i="7"/>
  <c r="CD183" i="7"/>
  <c r="EP181" i="7"/>
  <c r="EP185" i="7"/>
  <c r="EP183" i="7"/>
  <c r="G157" i="2"/>
  <c r="G159" i="2"/>
  <c r="G158" i="2"/>
  <c r="G160" i="2"/>
  <c r="DS181" i="7"/>
  <c r="DS185" i="7"/>
  <c r="DS183" i="7"/>
  <c r="FK181" i="7"/>
  <c r="FK185" i="7"/>
  <c r="FK183" i="7"/>
  <c r="GH181" i="7"/>
  <c r="GH185" i="7"/>
  <c r="GH183" i="7"/>
  <c r="GA181" i="7"/>
  <c r="GA185" i="7"/>
  <c r="GA183" i="7"/>
  <c r="FM181" i="7"/>
  <c r="FM185" i="7"/>
  <c r="FM183" i="7"/>
  <c r="ED181" i="7"/>
  <c r="ED185" i="7"/>
  <c r="ED183" i="7"/>
  <c r="CM181" i="7"/>
  <c r="CM185" i="7"/>
  <c r="CM183" i="7"/>
  <c r="DE181" i="7"/>
  <c r="DE185" i="7"/>
  <c r="DE183" i="7"/>
  <c r="DI181" i="7"/>
  <c r="DI185" i="7"/>
  <c r="DI183" i="7"/>
  <c r="EM181" i="7"/>
  <c r="EM185" i="7"/>
  <c r="EM183" i="7"/>
  <c r="AT182" i="7"/>
  <c r="Q182" i="7"/>
  <c r="CH181" i="7"/>
  <c r="CH185" i="7"/>
  <c r="CH183" i="7"/>
  <c r="BZ181" i="7"/>
  <c r="BZ185" i="7"/>
  <c r="BZ183" i="7"/>
  <c r="GC181" i="7"/>
  <c r="GC185" i="7"/>
  <c r="GC183" i="7"/>
  <c r="R181" i="7"/>
  <c r="AU181" i="7"/>
  <c r="EI181" i="7"/>
  <c r="EI185" i="7"/>
  <c r="EI183" i="7"/>
  <c r="EC181" i="7"/>
  <c r="EC185" i="7"/>
  <c r="EC183" i="7"/>
  <c r="FZ181" i="7"/>
  <c r="FZ185" i="7"/>
  <c r="FZ183" i="7"/>
  <c r="FR181" i="7"/>
  <c r="FR185" i="7"/>
  <c r="FR183" i="7"/>
  <c r="DZ181" i="7"/>
  <c r="DZ185" i="7"/>
  <c r="DZ183" i="7"/>
  <c r="FC181" i="7"/>
  <c r="FC185" i="7"/>
  <c r="FC183" i="7"/>
  <c r="CW181" i="7"/>
  <c r="CW185" i="7"/>
  <c r="CW183" i="7"/>
  <c r="FY181" i="7"/>
  <c r="FY185" i="7"/>
  <c r="FY183" i="7"/>
  <c r="CY181" i="7"/>
  <c r="CY185" i="7"/>
  <c r="CY183" i="7"/>
  <c r="FS181" i="7"/>
  <c r="FS185" i="7"/>
  <c r="FS183" i="7"/>
  <c r="DN181" i="7"/>
  <c r="DN185" i="7"/>
  <c r="DN183" i="7"/>
  <c r="DF181" i="7"/>
  <c r="DF185" i="7"/>
  <c r="DF183" i="7"/>
  <c r="EP157" i="2"/>
  <c r="EH157" i="2"/>
  <c r="DZ157" i="2"/>
  <c r="DR157" i="2"/>
  <c r="DJ157" i="2"/>
  <c r="DB157" i="2"/>
  <c r="CT157" i="2"/>
  <c r="CL157" i="2"/>
  <c r="CD157" i="2"/>
  <c r="BV157" i="2"/>
  <c r="BN157" i="2"/>
  <c r="BF157" i="2"/>
  <c r="AX157" i="2"/>
  <c r="AP157" i="2"/>
  <c r="AH157" i="2"/>
  <c r="EQ157" i="2"/>
  <c r="EG157" i="2"/>
  <c r="DX157" i="2"/>
  <c r="DO157" i="2"/>
  <c r="DF157" i="2"/>
  <c r="CW157" i="2"/>
  <c r="CN157" i="2"/>
  <c r="CE157" i="2"/>
  <c r="BU157" i="2"/>
  <c r="BL157" i="2"/>
  <c r="BC157" i="2"/>
  <c r="AT157" i="2"/>
  <c r="AK157" i="2"/>
  <c r="EO157" i="2"/>
  <c r="EF157" i="2"/>
  <c r="DW157" i="2"/>
  <c r="DN157" i="2"/>
  <c r="DE157" i="2"/>
  <c r="CV157" i="2"/>
  <c r="CM157" i="2"/>
  <c r="CC157" i="2"/>
  <c r="BT157" i="2"/>
  <c r="BK157" i="2"/>
  <c r="BB157" i="2"/>
  <c r="AS157" i="2"/>
  <c r="AJ157" i="2"/>
  <c r="EN157" i="2"/>
  <c r="EE157" i="2"/>
  <c r="DV157" i="2"/>
  <c r="DM157" i="2"/>
  <c r="DD157" i="2"/>
  <c r="CU157" i="2"/>
  <c r="CK157" i="2"/>
  <c r="CB157" i="2"/>
  <c r="BS157" i="2"/>
  <c r="BJ157" i="2"/>
  <c r="BA157" i="2"/>
  <c r="AR157" i="2"/>
  <c r="AI157" i="2"/>
  <c r="EM157" i="2"/>
  <c r="ED157" i="2"/>
  <c r="DU157" i="2"/>
  <c r="DL157" i="2"/>
  <c r="DC157" i="2"/>
  <c r="CS157" i="2"/>
  <c r="CJ157" i="2"/>
  <c r="CA157" i="2"/>
  <c r="BR157" i="2"/>
  <c r="BI157" i="2"/>
  <c r="AZ157" i="2"/>
  <c r="AQ157" i="2"/>
  <c r="AG157" i="2"/>
  <c r="EU157" i="2"/>
  <c r="EL157" i="2"/>
  <c r="EC157" i="2"/>
  <c r="DT157" i="2"/>
  <c r="DK157" i="2"/>
  <c r="DA157" i="2"/>
  <c r="CR157" i="2"/>
  <c r="CI157" i="2"/>
  <c r="BZ157" i="2"/>
  <c r="BQ157" i="2"/>
  <c r="BH157" i="2"/>
  <c r="AY157" i="2"/>
  <c r="AO157" i="2"/>
  <c r="AF157" i="2"/>
  <c r="ET157" i="2"/>
  <c r="EK157" i="2"/>
  <c r="EB157" i="2"/>
  <c r="DS157" i="2"/>
  <c r="DI157" i="2"/>
  <c r="CZ157" i="2"/>
  <c r="CQ157" i="2"/>
  <c r="CH157" i="2"/>
  <c r="BY157" i="2"/>
  <c r="BP157" i="2"/>
  <c r="BG157" i="2"/>
  <c r="AW157" i="2"/>
  <c r="AN157" i="2"/>
  <c r="AE157" i="2"/>
  <c r="ES157" i="2"/>
  <c r="EJ157" i="2"/>
  <c r="EA157" i="2"/>
  <c r="DQ157" i="2"/>
  <c r="DH157" i="2"/>
  <c r="CY157" i="2"/>
  <c r="CP157" i="2"/>
  <c r="CG157" i="2"/>
  <c r="BX157" i="2"/>
  <c r="BO157" i="2"/>
  <c r="BE157" i="2"/>
  <c r="AV157" i="2"/>
  <c r="AM157" i="2"/>
  <c r="ER157" i="2"/>
  <c r="EI157" i="2"/>
  <c r="DY157" i="2"/>
  <c r="DP157" i="2"/>
  <c r="DG157" i="2"/>
  <c r="CX157" i="2"/>
  <c r="CO157" i="2"/>
  <c r="CF157" i="2"/>
  <c r="BW157" i="2"/>
  <c r="BM157" i="2"/>
  <c r="BD157" i="2"/>
  <c r="AU157" i="2"/>
  <c r="AL157" i="2"/>
  <c r="GE181" i="7"/>
  <c r="GE185" i="7"/>
  <c r="GE183" i="7"/>
  <c r="FA181" i="7"/>
  <c r="FA185" i="7"/>
  <c r="FA183" i="7"/>
  <c r="CB181" i="7"/>
  <c r="CB185" i="7"/>
  <c r="CB183" i="7"/>
  <c r="DU181" i="7"/>
  <c r="DU185" i="7"/>
  <c r="DU183" i="7"/>
  <c r="ES181" i="7"/>
  <c r="ES185" i="7"/>
  <c r="ES183" i="7"/>
  <c r="CF181" i="7"/>
  <c r="CF185" i="7"/>
  <c r="CF183" i="7"/>
  <c r="FL181" i="7"/>
  <c r="FL185" i="7"/>
  <c r="FL183" i="7"/>
  <c r="DX181" i="7"/>
  <c r="DX185" i="7"/>
  <c r="DX183" i="7"/>
  <c r="BY181" i="7"/>
  <c r="BY185" i="7"/>
  <c r="BY183" i="7"/>
  <c r="FG181" i="7"/>
  <c r="FG185" i="7"/>
  <c r="FG183" i="7"/>
  <c r="DP181" i="7"/>
  <c r="DP185" i="7"/>
  <c r="DP183" i="7"/>
  <c r="CK181" i="7"/>
  <c r="CK185" i="7"/>
  <c r="CK183" i="7"/>
  <c r="EW181" i="7"/>
  <c r="EW185" i="7"/>
  <c r="EW183" i="7"/>
  <c r="CL181" i="7"/>
  <c r="CL185" i="7"/>
  <c r="CL183" i="7"/>
  <c r="EX181" i="7"/>
  <c r="EX185" i="7"/>
  <c r="EX183" i="7"/>
  <c r="AU180" i="7"/>
  <c r="R180" i="7"/>
  <c r="AC180" i="7" l="1"/>
  <c r="AF180" i="7"/>
  <c r="T180" i="7"/>
  <c r="S180" i="7"/>
  <c r="AG179" i="7"/>
  <c r="AD179" i="7"/>
  <c r="K160" i="2"/>
  <c r="H160" i="2"/>
  <c r="AD182" i="7"/>
  <c r="AG182" i="7"/>
  <c r="H158" i="2"/>
  <c r="K158" i="2"/>
  <c r="AC181" i="7"/>
  <c r="AF181" i="7"/>
  <c r="T181" i="7"/>
  <c r="S181" i="7"/>
  <c r="K159" i="2"/>
  <c r="H159" i="2"/>
  <c r="AC182" i="7"/>
  <c r="AF182" i="7"/>
  <c r="T182" i="7"/>
  <c r="S182" i="7"/>
  <c r="K157" i="2"/>
  <c r="H157" i="2"/>
  <c r="AF179" i="7"/>
  <c r="AC179" i="7"/>
  <c r="T179" i="7"/>
  <c r="S179" i="7"/>
  <c r="AG181" i="7"/>
  <c r="AD181" i="7"/>
  <c r="AD180" i="7"/>
  <c r="AG180" i="7"/>
  <c r="U182" i="7" l="1"/>
  <c r="Z182" i="7"/>
  <c r="V182" i="7"/>
  <c r="Y182" i="7" s="1"/>
  <c r="AA182" i="7"/>
  <c r="I158" i="2"/>
  <c r="J158" i="2"/>
  <c r="AA180" i="7"/>
  <c r="V180" i="7"/>
  <c r="Y180" i="7" s="1"/>
  <c r="Z179" i="7"/>
  <c r="U179" i="7"/>
  <c r="Z181" i="7"/>
  <c r="U181" i="7"/>
  <c r="J160" i="2"/>
  <c r="I160" i="2"/>
  <c r="Z180" i="7"/>
  <c r="U180" i="7"/>
  <c r="J159" i="2"/>
  <c r="I159" i="2"/>
  <c r="V179" i="7"/>
  <c r="Y179" i="7" s="1"/>
  <c r="AA179" i="7"/>
  <c r="J157" i="2"/>
  <c r="I157" i="2"/>
  <c r="I161" i="2" s="1"/>
  <c r="AA181" i="7"/>
  <c r="V181" i="7"/>
  <c r="Y181" i="7" s="1"/>
  <c r="O157" i="2" l="1"/>
  <c r="Q157" i="2"/>
  <c r="P157" i="2"/>
  <c r="AM181" i="7"/>
  <c r="AL181" i="7"/>
  <c r="AK181" i="7"/>
  <c r="W179" i="7"/>
  <c r="W183" i="7" s="1"/>
  <c r="X179" i="7"/>
  <c r="W180" i="7"/>
  <c r="X180" i="7"/>
  <c r="AM182" i="7"/>
  <c r="AL182" i="7"/>
  <c r="AK182" i="7"/>
  <c r="P158" i="2"/>
  <c r="Q158" i="2"/>
  <c r="O158" i="2"/>
  <c r="AL180" i="7"/>
  <c r="AK180" i="7"/>
  <c r="AM180" i="7"/>
  <c r="X181" i="7"/>
  <c r="W181" i="7"/>
  <c r="AM179" i="7"/>
  <c r="AM183" i="7" s="1"/>
  <c r="L194" i="7" s="1"/>
  <c r="AL179" i="7"/>
  <c r="AL183" i="7" s="1"/>
  <c r="K194" i="7" s="1"/>
  <c r="AK179" i="7"/>
  <c r="AK183" i="7" s="1"/>
  <c r="J194" i="7" s="1"/>
  <c r="P160" i="2"/>
  <c r="Q160" i="2"/>
  <c r="O160" i="2"/>
  <c r="P159" i="2"/>
  <c r="O159" i="2"/>
  <c r="Q159" i="2"/>
  <c r="W182" i="7"/>
  <c r="X182" i="7"/>
  <c r="AS182" i="7" l="1"/>
  <c r="AI182" i="7"/>
  <c r="AR182" i="7"/>
  <c r="AH182" i="7"/>
  <c r="AJ182" i="7"/>
  <c r="AS180" i="7"/>
  <c r="AI180" i="7"/>
  <c r="AJ180" i="7"/>
  <c r="AH180" i="7"/>
  <c r="AR180" i="7"/>
  <c r="P161" i="2"/>
  <c r="B166" i="2" s="1"/>
  <c r="Q161" i="2"/>
  <c r="C166" i="2" s="1"/>
  <c r="AP196" i="7"/>
  <c r="AP194" i="7"/>
  <c r="AP195" i="7"/>
  <c r="AP197" i="7"/>
  <c r="AQ195" i="7"/>
  <c r="AQ197" i="7"/>
  <c r="AQ196" i="7"/>
  <c r="AQ194" i="7"/>
  <c r="AJ179" i="7"/>
  <c r="AJ183" i="7" s="1"/>
  <c r="I194" i="7" s="1"/>
  <c r="AS179" i="7"/>
  <c r="AR179" i="7"/>
  <c r="AI179" i="7"/>
  <c r="AI183" i="7" s="1"/>
  <c r="H194" i="7" s="1"/>
  <c r="AH179" i="7"/>
  <c r="AH183" i="7" s="1"/>
  <c r="G194" i="7" s="1"/>
  <c r="O161" i="2"/>
  <c r="A166" i="2" s="1"/>
  <c r="AI181" i="7"/>
  <c r="AH181" i="7"/>
  <c r="AJ181" i="7"/>
  <c r="AS181" i="7"/>
  <c r="AR181" i="7"/>
  <c r="AO194" i="7" l="1"/>
  <c r="AO197" i="7"/>
  <c r="AO196" i="7"/>
  <c r="AO195" i="7"/>
  <c r="BG179" i="7"/>
  <c r="BG183" i="7" s="1"/>
  <c r="F194" i="7" s="1"/>
  <c r="BF179" i="7"/>
  <c r="BF183" i="7" s="1"/>
  <c r="E194" i="7" s="1"/>
  <c r="BE179" i="7"/>
  <c r="BE183" i="7" s="1"/>
  <c r="D194" i="7" s="1"/>
  <c r="BG180" i="7"/>
  <c r="BF180" i="7"/>
  <c r="BE180" i="7"/>
  <c r="BB181" i="7"/>
  <c r="BD181" i="7"/>
  <c r="BC181" i="7"/>
  <c r="G167" i="2"/>
  <c r="G169" i="2"/>
  <c r="G166" i="2"/>
  <c r="G168" i="2"/>
  <c r="BD182" i="7"/>
  <c r="BC182" i="7"/>
  <c r="BB182" i="7"/>
  <c r="AN194" i="7"/>
  <c r="AN196" i="7"/>
  <c r="AN197" i="7"/>
  <c r="AN195" i="7"/>
  <c r="BD180" i="7"/>
  <c r="BC180" i="7"/>
  <c r="BB180" i="7"/>
  <c r="BF181" i="7"/>
  <c r="BG181" i="7"/>
  <c r="BE181" i="7"/>
  <c r="ES166" i="2"/>
  <c r="EK166" i="2"/>
  <c r="EC166" i="2"/>
  <c r="DU166" i="2"/>
  <c r="DM166" i="2"/>
  <c r="DE166" i="2"/>
  <c r="CW166" i="2"/>
  <c r="CO166" i="2"/>
  <c r="CG166" i="2"/>
  <c r="BY166" i="2"/>
  <c r="BQ166" i="2"/>
  <c r="BI166" i="2"/>
  <c r="BA166" i="2"/>
  <c r="AS166" i="2"/>
  <c r="AK166" i="2"/>
  <c r="EQ166" i="2"/>
  <c r="EI166" i="2"/>
  <c r="EA166" i="2"/>
  <c r="DS166" i="2"/>
  <c r="DK166" i="2"/>
  <c r="DC166" i="2"/>
  <c r="CU166" i="2"/>
  <c r="CM166" i="2"/>
  <c r="CE166" i="2"/>
  <c r="BW166" i="2"/>
  <c r="BO166" i="2"/>
  <c r="BG166" i="2"/>
  <c r="AY166" i="2"/>
  <c r="AQ166" i="2"/>
  <c r="AI166" i="2"/>
  <c r="EU166" i="2"/>
  <c r="EJ166" i="2"/>
  <c r="DY166" i="2"/>
  <c r="DO166" i="2"/>
  <c r="DD166" i="2"/>
  <c r="CS166" i="2"/>
  <c r="CI166" i="2"/>
  <c r="BX166" i="2"/>
  <c r="BM166" i="2"/>
  <c r="BC166" i="2"/>
  <c r="AR166" i="2"/>
  <c r="AG166" i="2"/>
  <c r="ET166" i="2"/>
  <c r="EH166" i="2"/>
  <c r="DX166" i="2"/>
  <c r="DN166" i="2"/>
  <c r="DB166" i="2"/>
  <c r="CR166" i="2"/>
  <c r="CH166" i="2"/>
  <c r="BV166" i="2"/>
  <c r="BL166" i="2"/>
  <c r="BB166" i="2"/>
  <c r="AP166" i="2"/>
  <c r="AF166" i="2"/>
  <c r="ER166" i="2"/>
  <c r="EG166" i="2"/>
  <c r="DW166" i="2"/>
  <c r="DL166" i="2"/>
  <c r="DA166" i="2"/>
  <c r="CQ166" i="2"/>
  <c r="CF166" i="2"/>
  <c r="BU166" i="2"/>
  <c r="BK166" i="2"/>
  <c r="AZ166" i="2"/>
  <c r="AO166" i="2"/>
  <c r="AE166" i="2"/>
  <c r="EP166" i="2"/>
  <c r="EF166" i="2"/>
  <c r="DV166" i="2"/>
  <c r="DJ166" i="2"/>
  <c r="CZ166" i="2"/>
  <c r="CP166" i="2"/>
  <c r="CD166" i="2"/>
  <c r="BT166" i="2"/>
  <c r="BJ166" i="2"/>
  <c r="AX166" i="2"/>
  <c r="AN166" i="2"/>
  <c r="EO166" i="2"/>
  <c r="EE166" i="2"/>
  <c r="DT166" i="2"/>
  <c r="DI166" i="2"/>
  <c r="CY166" i="2"/>
  <c r="CN166" i="2"/>
  <c r="CC166" i="2"/>
  <c r="BS166" i="2"/>
  <c r="BH166" i="2"/>
  <c r="AW166" i="2"/>
  <c r="AM166" i="2"/>
  <c r="EN166" i="2"/>
  <c r="ED166" i="2"/>
  <c r="DR166" i="2"/>
  <c r="DH166" i="2"/>
  <c r="CX166" i="2"/>
  <c r="CL166" i="2"/>
  <c r="CB166" i="2"/>
  <c r="BR166" i="2"/>
  <c r="BF166" i="2"/>
  <c r="AV166" i="2"/>
  <c r="AL166" i="2"/>
  <c r="EM166" i="2"/>
  <c r="EB166" i="2"/>
  <c r="DQ166" i="2"/>
  <c r="DG166" i="2"/>
  <c r="CV166" i="2"/>
  <c r="CK166" i="2"/>
  <c r="CA166" i="2"/>
  <c r="BP166" i="2"/>
  <c r="BE166" i="2"/>
  <c r="AU166" i="2"/>
  <c r="AJ166" i="2"/>
  <c r="EL166" i="2"/>
  <c r="DZ166" i="2"/>
  <c r="DP166" i="2"/>
  <c r="DF166" i="2"/>
  <c r="CT166" i="2"/>
  <c r="CJ166" i="2"/>
  <c r="BZ166" i="2"/>
  <c r="BN166" i="2"/>
  <c r="BD166" i="2"/>
  <c r="AT166" i="2"/>
  <c r="AH166" i="2"/>
  <c r="BB179" i="7"/>
  <c r="BB183" i="7" s="1"/>
  <c r="A194" i="7" s="1"/>
  <c r="BD179" i="7"/>
  <c r="BD183" i="7" s="1"/>
  <c r="C194" i="7" s="1"/>
  <c r="BC179" i="7"/>
  <c r="BC183" i="7" s="1"/>
  <c r="B194" i="7" s="1"/>
  <c r="BE182" i="7"/>
  <c r="BG182" i="7"/>
  <c r="BF182" i="7"/>
  <c r="H167" i="2" l="1"/>
  <c r="K167" i="2"/>
  <c r="P196" i="7"/>
  <c r="GJ193" i="7"/>
  <c r="GJ197" i="7" s="1"/>
  <c r="GB193" i="7"/>
  <c r="GB197" i="7" s="1"/>
  <c r="FT193" i="7"/>
  <c r="FT197" i="7" s="1"/>
  <c r="FL193" i="7"/>
  <c r="FL197" i="7" s="1"/>
  <c r="FD193" i="7"/>
  <c r="FD197" i="7" s="1"/>
  <c r="EV193" i="7"/>
  <c r="EV197" i="7" s="1"/>
  <c r="EN193" i="7"/>
  <c r="EN197" i="7" s="1"/>
  <c r="EF193" i="7"/>
  <c r="EF197" i="7" s="1"/>
  <c r="DX193" i="7"/>
  <c r="DX197" i="7" s="1"/>
  <c r="DP193" i="7"/>
  <c r="DP197" i="7" s="1"/>
  <c r="DH193" i="7"/>
  <c r="DH197" i="7" s="1"/>
  <c r="CZ193" i="7"/>
  <c r="CZ197" i="7" s="1"/>
  <c r="CR193" i="7"/>
  <c r="CR197" i="7" s="1"/>
  <c r="CJ193" i="7"/>
  <c r="CJ197" i="7" s="1"/>
  <c r="CB193" i="7"/>
  <c r="CB197" i="7" s="1"/>
  <c r="GG193" i="7"/>
  <c r="GG197" i="7" s="1"/>
  <c r="FX193" i="7"/>
  <c r="FX197" i="7" s="1"/>
  <c r="FO193" i="7"/>
  <c r="FO197" i="7" s="1"/>
  <c r="FF193" i="7"/>
  <c r="FF197" i="7" s="1"/>
  <c r="EW193" i="7"/>
  <c r="EW197" i="7" s="1"/>
  <c r="EM193" i="7"/>
  <c r="EM197" i="7" s="1"/>
  <c r="ED193" i="7"/>
  <c r="ED197" i="7" s="1"/>
  <c r="DU193" i="7"/>
  <c r="DU197" i="7" s="1"/>
  <c r="DL193" i="7"/>
  <c r="DL197" i="7" s="1"/>
  <c r="DC193" i="7"/>
  <c r="DC197" i="7" s="1"/>
  <c r="CT193" i="7"/>
  <c r="CT197" i="7" s="1"/>
  <c r="CK193" i="7"/>
  <c r="CK197" i="7" s="1"/>
  <c r="CA193" i="7"/>
  <c r="CA197" i="7" s="1"/>
  <c r="GF193" i="7"/>
  <c r="GF197" i="7" s="1"/>
  <c r="FW193" i="7"/>
  <c r="FW197" i="7" s="1"/>
  <c r="FN193" i="7"/>
  <c r="FN197" i="7" s="1"/>
  <c r="FE193" i="7"/>
  <c r="FE197" i="7" s="1"/>
  <c r="EU193" i="7"/>
  <c r="EU197" i="7" s="1"/>
  <c r="EL193" i="7"/>
  <c r="EL197" i="7" s="1"/>
  <c r="EC193" i="7"/>
  <c r="EC197" i="7" s="1"/>
  <c r="DT193" i="7"/>
  <c r="DT197" i="7" s="1"/>
  <c r="DK193" i="7"/>
  <c r="DK197" i="7" s="1"/>
  <c r="DB193" i="7"/>
  <c r="DB197" i="7" s="1"/>
  <c r="CS193" i="7"/>
  <c r="CS197" i="7" s="1"/>
  <c r="CI193" i="7"/>
  <c r="CI197" i="7" s="1"/>
  <c r="BZ193" i="7"/>
  <c r="BZ197" i="7" s="1"/>
  <c r="P197" i="7"/>
  <c r="GE193" i="7"/>
  <c r="GE197" i="7" s="1"/>
  <c r="FV193" i="7"/>
  <c r="FV197" i="7" s="1"/>
  <c r="FM193" i="7"/>
  <c r="FM197" i="7" s="1"/>
  <c r="FC193" i="7"/>
  <c r="FC197" i="7" s="1"/>
  <c r="ET193" i="7"/>
  <c r="ET197" i="7" s="1"/>
  <c r="EK193" i="7"/>
  <c r="EK197" i="7" s="1"/>
  <c r="EB193" i="7"/>
  <c r="EB197" i="7" s="1"/>
  <c r="DS193" i="7"/>
  <c r="DS197" i="7" s="1"/>
  <c r="DJ193" i="7"/>
  <c r="DJ197" i="7" s="1"/>
  <c r="DA193" i="7"/>
  <c r="DA197" i="7" s="1"/>
  <c r="CQ193" i="7"/>
  <c r="CQ197" i="7" s="1"/>
  <c r="CH193" i="7"/>
  <c r="CH197" i="7" s="1"/>
  <c r="BY193" i="7"/>
  <c r="BY197" i="7" s="1"/>
  <c r="GI193" i="7"/>
  <c r="GI197" i="7" s="1"/>
  <c r="FZ193" i="7"/>
  <c r="FZ197" i="7" s="1"/>
  <c r="FQ193" i="7"/>
  <c r="FQ197" i="7" s="1"/>
  <c r="FH193" i="7"/>
  <c r="FH197" i="7" s="1"/>
  <c r="EY193" i="7"/>
  <c r="EY197" i="7" s="1"/>
  <c r="EP193" i="7"/>
  <c r="EP197" i="7" s="1"/>
  <c r="EG193" i="7"/>
  <c r="EG197" i="7" s="1"/>
  <c r="DW193" i="7"/>
  <c r="DW197" i="7" s="1"/>
  <c r="DN193" i="7"/>
  <c r="DN197" i="7" s="1"/>
  <c r="DE193" i="7"/>
  <c r="DE197" i="7" s="1"/>
  <c r="CV193" i="7"/>
  <c r="CV197" i="7" s="1"/>
  <c r="CM193" i="7"/>
  <c r="CM197" i="7" s="1"/>
  <c r="CD193" i="7"/>
  <c r="CD197" i="7" s="1"/>
  <c r="GK193" i="7"/>
  <c r="GK197" i="7" s="1"/>
  <c r="FR193" i="7"/>
  <c r="FR197" i="7" s="1"/>
  <c r="EZ193" i="7"/>
  <c r="EZ197" i="7" s="1"/>
  <c r="EH193" i="7"/>
  <c r="EH197" i="7" s="1"/>
  <c r="DO193" i="7"/>
  <c r="DO197" i="7" s="1"/>
  <c r="CW193" i="7"/>
  <c r="CW197" i="7" s="1"/>
  <c r="CE193" i="7"/>
  <c r="CE197" i="7" s="1"/>
  <c r="GH193" i="7"/>
  <c r="GH197" i="7" s="1"/>
  <c r="FP193" i="7"/>
  <c r="FP197" i="7" s="1"/>
  <c r="EX193" i="7"/>
  <c r="EX197" i="7" s="1"/>
  <c r="EE193" i="7"/>
  <c r="EE197" i="7" s="1"/>
  <c r="DM193" i="7"/>
  <c r="DM197" i="7" s="1"/>
  <c r="CU193" i="7"/>
  <c r="CU197" i="7" s="1"/>
  <c r="CC193" i="7"/>
  <c r="CC197" i="7" s="1"/>
  <c r="GD193" i="7"/>
  <c r="GD197" i="7" s="1"/>
  <c r="FK193" i="7"/>
  <c r="FK197" i="7" s="1"/>
  <c r="ES193" i="7"/>
  <c r="ES197" i="7" s="1"/>
  <c r="EA193" i="7"/>
  <c r="EA197" i="7" s="1"/>
  <c r="DI193" i="7"/>
  <c r="DI197" i="7" s="1"/>
  <c r="CP193" i="7"/>
  <c r="CP197" i="7" s="1"/>
  <c r="BX193" i="7"/>
  <c r="BX197" i="7" s="1"/>
  <c r="GC193" i="7"/>
  <c r="GC197" i="7" s="1"/>
  <c r="FJ193" i="7"/>
  <c r="FJ197" i="7" s="1"/>
  <c r="ER193" i="7"/>
  <c r="ER197" i="7" s="1"/>
  <c r="DZ193" i="7"/>
  <c r="DZ197" i="7" s="1"/>
  <c r="DG193" i="7"/>
  <c r="DG197" i="7" s="1"/>
  <c r="CO193" i="7"/>
  <c r="CO197" i="7" s="1"/>
  <c r="BW193" i="7"/>
  <c r="BW197" i="7" s="1"/>
  <c r="GA193" i="7"/>
  <c r="GA197" i="7" s="1"/>
  <c r="FI193" i="7"/>
  <c r="FI197" i="7" s="1"/>
  <c r="EQ193" i="7"/>
  <c r="EQ197" i="7" s="1"/>
  <c r="DY193" i="7"/>
  <c r="DY197" i="7" s="1"/>
  <c r="DF193" i="7"/>
  <c r="DF197" i="7" s="1"/>
  <c r="CN193" i="7"/>
  <c r="CN197" i="7" s="1"/>
  <c r="BV193" i="7"/>
  <c r="BV197" i="7" s="1"/>
  <c r="FY193" i="7"/>
  <c r="FY197" i="7" s="1"/>
  <c r="FG193" i="7"/>
  <c r="FG197" i="7" s="1"/>
  <c r="EO193" i="7"/>
  <c r="EO197" i="7" s="1"/>
  <c r="DV193" i="7"/>
  <c r="DV197" i="7" s="1"/>
  <c r="DD193" i="7"/>
  <c r="DD197" i="7" s="1"/>
  <c r="CL193" i="7"/>
  <c r="CL197" i="7" s="1"/>
  <c r="GL193" i="7"/>
  <c r="GL197" i="7" s="1"/>
  <c r="DQ193" i="7"/>
  <c r="DQ197" i="7" s="1"/>
  <c r="FU193" i="7"/>
  <c r="FU197" i="7" s="1"/>
  <c r="CY193" i="7"/>
  <c r="CY197" i="7" s="1"/>
  <c r="FS193" i="7"/>
  <c r="FS197" i="7" s="1"/>
  <c r="CX193" i="7"/>
  <c r="CX197" i="7" s="1"/>
  <c r="P195" i="7"/>
  <c r="FB193" i="7"/>
  <c r="FB197" i="7" s="1"/>
  <c r="CG193" i="7"/>
  <c r="CG197" i="7" s="1"/>
  <c r="EJ193" i="7"/>
  <c r="EJ197" i="7" s="1"/>
  <c r="EI193" i="7"/>
  <c r="EI197" i="7" s="1"/>
  <c r="FA193" i="7"/>
  <c r="FA197" i="7" s="1"/>
  <c r="DR193" i="7"/>
  <c r="DR197" i="7" s="1"/>
  <c r="CF193" i="7"/>
  <c r="CF197" i="7" s="1"/>
  <c r="P194" i="7"/>
  <c r="K168" i="2"/>
  <c r="H168" i="2"/>
  <c r="GK192" i="7"/>
  <c r="GC192" i="7"/>
  <c r="FU192" i="7"/>
  <c r="FM192" i="7"/>
  <c r="FE192" i="7"/>
  <c r="EW192" i="7"/>
  <c r="EO192" i="7"/>
  <c r="EG192" i="7"/>
  <c r="DY192" i="7"/>
  <c r="DQ192" i="7"/>
  <c r="DI192" i="7"/>
  <c r="DA192" i="7"/>
  <c r="CS192" i="7"/>
  <c r="CK192" i="7"/>
  <c r="CC192" i="7"/>
  <c r="O195" i="7"/>
  <c r="GI192" i="7"/>
  <c r="FZ192" i="7"/>
  <c r="FQ192" i="7"/>
  <c r="FH192" i="7"/>
  <c r="EY192" i="7"/>
  <c r="EP192" i="7"/>
  <c r="EF192" i="7"/>
  <c r="DW192" i="7"/>
  <c r="DN192" i="7"/>
  <c r="DE192" i="7"/>
  <c r="CV192" i="7"/>
  <c r="CM192" i="7"/>
  <c r="CD192" i="7"/>
  <c r="GH192" i="7"/>
  <c r="FY192" i="7"/>
  <c r="FP192" i="7"/>
  <c r="FG192" i="7"/>
  <c r="EX192" i="7"/>
  <c r="EN192" i="7"/>
  <c r="EE192" i="7"/>
  <c r="DV192" i="7"/>
  <c r="DM192" i="7"/>
  <c r="DD192" i="7"/>
  <c r="CU192" i="7"/>
  <c r="CL192" i="7"/>
  <c r="CB192" i="7"/>
  <c r="O196" i="7"/>
  <c r="GG192" i="7"/>
  <c r="FX192" i="7"/>
  <c r="FO192" i="7"/>
  <c r="FF192" i="7"/>
  <c r="EV192" i="7"/>
  <c r="EM192" i="7"/>
  <c r="ED192" i="7"/>
  <c r="DU192" i="7"/>
  <c r="DL192" i="7"/>
  <c r="DC192" i="7"/>
  <c r="CT192" i="7"/>
  <c r="CJ192" i="7"/>
  <c r="CA192" i="7"/>
  <c r="O194" i="7"/>
  <c r="GL192" i="7"/>
  <c r="GB192" i="7"/>
  <c r="FS192" i="7"/>
  <c r="FJ192" i="7"/>
  <c r="FA192" i="7"/>
  <c r="ER192" i="7"/>
  <c r="EI192" i="7"/>
  <c r="DZ192" i="7"/>
  <c r="DP192" i="7"/>
  <c r="DG192" i="7"/>
  <c r="CX192" i="7"/>
  <c r="CO192" i="7"/>
  <c r="CF192" i="7"/>
  <c r="BW192" i="7"/>
  <c r="GD192" i="7"/>
  <c r="FK192" i="7"/>
  <c r="ES192" i="7"/>
  <c r="EA192" i="7"/>
  <c r="DH192" i="7"/>
  <c r="CP192" i="7"/>
  <c r="BX192" i="7"/>
  <c r="GA192" i="7"/>
  <c r="FI192" i="7"/>
  <c r="EQ192" i="7"/>
  <c r="DX192" i="7"/>
  <c r="DF192" i="7"/>
  <c r="CN192" i="7"/>
  <c r="BV192" i="7"/>
  <c r="FW192" i="7"/>
  <c r="FD192" i="7"/>
  <c r="EL192" i="7"/>
  <c r="DT192" i="7"/>
  <c r="DB192" i="7"/>
  <c r="CI192" i="7"/>
  <c r="FV192" i="7"/>
  <c r="FC192" i="7"/>
  <c r="EK192" i="7"/>
  <c r="DS192" i="7"/>
  <c r="CZ192" i="7"/>
  <c r="CH192" i="7"/>
  <c r="FT192" i="7"/>
  <c r="FB192" i="7"/>
  <c r="EJ192" i="7"/>
  <c r="DR192" i="7"/>
  <c r="CY192" i="7"/>
  <c r="CG192" i="7"/>
  <c r="GJ192" i="7"/>
  <c r="FR192" i="7"/>
  <c r="EZ192" i="7"/>
  <c r="EH192" i="7"/>
  <c r="DO192" i="7"/>
  <c r="CW192" i="7"/>
  <c r="CE192" i="7"/>
  <c r="O197" i="7"/>
  <c r="FL192" i="7"/>
  <c r="CQ192" i="7"/>
  <c r="EU192" i="7"/>
  <c r="BZ192" i="7"/>
  <c r="ET192" i="7"/>
  <c r="BY192" i="7"/>
  <c r="EC192" i="7"/>
  <c r="GF192" i="7"/>
  <c r="DK192" i="7"/>
  <c r="GE192" i="7"/>
  <c r="DJ192" i="7"/>
  <c r="FN192" i="7"/>
  <c r="EB192" i="7"/>
  <c r="CR192" i="7"/>
  <c r="H166" i="2"/>
  <c r="K166" i="2"/>
  <c r="H169" i="2"/>
  <c r="K169" i="2"/>
  <c r="EJ196" i="7" l="1"/>
  <c r="EJ200" i="7"/>
  <c r="EJ198" i="7"/>
  <c r="DH196" i="7"/>
  <c r="DH200" i="7"/>
  <c r="DH198" i="7"/>
  <c r="GG196" i="7"/>
  <c r="GG200" i="7"/>
  <c r="GG198" i="7"/>
  <c r="EH196" i="7"/>
  <c r="EH200" i="7"/>
  <c r="EH198" i="7"/>
  <c r="EA196" i="7"/>
  <c r="EA200" i="7"/>
  <c r="EA198" i="7"/>
  <c r="AT196" i="7"/>
  <c r="Q196" i="7"/>
  <c r="CH196" i="7"/>
  <c r="CH200" i="7"/>
  <c r="CH198" i="7"/>
  <c r="FK196" i="7"/>
  <c r="FK200" i="7"/>
  <c r="FK198" i="7"/>
  <c r="EM196" i="7"/>
  <c r="EM200" i="7"/>
  <c r="EM198" i="7"/>
  <c r="GI196" i="7"/>
  <c r="GI200" i="7"/>
  <c r="GI198" i="7"/>
  <c r="CR196" i="7"/>
  <c r="CR200" i="7"/>
  <c r="CR198" i="7"/>
  <c r="BY196" i="7"/>
  <c r="BY200" i="7"/>
  <c r="BY198" i="7"/>
  <c r="CW196" i="7"/>
  <c r="CW200" i="7"/>
  <c r="CW198" i="7"/>
  <c r="DR196" i="7"/>
  <c r="DR200" i="7"/>
  <c r="DR198" i="7"/>
  <c r="FC196" i="7"/>
  <c r="FC200" i="7"/>
  <c r="FC198" i="7"/>
  <c r="BV196" i="7"/>
  <c r="BV200" i="7"/>
  <c r="BV198" i="7"/>
  <c r="CP196" i="7"/>
  <c r="CP200" i="7"/>
  <c r="CP198" i="7"/>
  <c r="CO196" i="7"/>
  <c r="CO200" i="7"/>
  <c r="CO198" i="7"/>
  <c r="FJ196" i="7"/>
  <c r="FJ200" i="7"/>
  <c r="FJ198" i="7"/>
  <c r="DC196" i="7"/>
  <c r="DC200" i="7"/>
  <c r="DC198" i="7"/>
  <c r="FX196" i="7"/>
  <c r="FX200" i="7"/>
  <c r="FX198" i="7"/>
  <c r="DV196" i="7"/>
  <c r="DV200" i="7"/>
  <c r="DV198" i="7"/>
  <c r="CD196" i="7"/>
  <c r="CD200" i="7"/>
  <c r="CD198" i="7"/>
  <c r="EY196" i="7"/>
  <c r="EY200" i="7"/>
  <c r="EY198" i="7"/>
  <c r="CK196" i="7"/>
  <c r="CK200" i="7"/>
  <c r="CK198" i="7"/>
  <c r="EW196" i="7"/>
  <c r="EW200" i="7"/>
  <c r="EW198" i="7"/>
  <c r="DL196" i="7"/>
  <c r="DL200" i="7"/>
  <c r="DL198" i="7"/>
  <c r="CM196" i="7"/>
  <c r="CM200" i="7"/>
  <c r="CM198" i="7"/>
  <c r="FH196" i="7"/>
  <c r="FH200" i="7"/>
  <c r="FH198" i="7"/>
  <c r="CS196" i="7"/>
  <c r="CS200" i="7"/>
  <c r="CS198" i="7"/>
  <c r="FE196" i="7"/>
  <c r="FE200" i="7"/>
  <c r="FE198" i="7"/>
  <c r="R197" i="7"/>
  <c r="AU197" i="7"/>
  <c r="BZ196" i="7"/>
  <c r="BZ200" i="7"/>
  <c r="BZ198" i="7"/>
  <c r="EN196" i="7"/>
  <c r="EN200" i="7"/>
  <c r="EN198" i="7"/>
  <c r="DA196" i="7"/>
  <c r="DA200" i="7"/>
  <c r="DA198" i="7"/>
  <c r="FM196" i="7"/>
  <c r="FM200" i="7"/>
  <c r="FM198" i="7"/>
  <c r="DI196" i="7"/>
  <c r="DI200" i="7"/>
  <c r="DI198" i="7"/>
  <c r="AU196" i="7"/>
  <c r="R196" i="7"/>
  <c r="ET196" i="7"/>
  <c r="ET200" i="7"/>
  <c r="ET198" i="7"/>
  <c r="CN196" i="7"/>
  <c r="CN200" i="7"/>
  <c r="CN198" i="7"/>
  <c r="EE196" i="7"/>
  <c r="EE200" i="7"/>
  <c r="EE198" i="7"/>
  <c r="FB196" i="7"/>
  <c r="FB200" i="7"/>
  <c r="FB198" i="7"/>
  <c r="DG196" i="7"/>
  <c r="DG200" i="7"/>
  <c r="DG198" i="7"/>
  <c r="FQ196" i="7"/>
  <c r="FQ200" i="7"/>
  <c r="FQ198" i="7"/>
  <c r="EU196" i="7"/>
  <c r="EU200" i="7"/>
  <c r="EU198" i="7"/>
  <c r="EZ196" i="7"/>
  <c r="EZ200" i="7"/>
  <c r="EZ198" i="7"/>
  <c r="DB196" i="7"/>
  <c r="DB200" i="7"/>
  <c r="DB198" i="7"/>
  <c r="ES196" i="7"/>
  <c r="ES200" i="7"/>
  <c r="ES198" i="7"/>
  <c r="GL196" i="7"/>
  <c r="GL200" i="7"/>
  <c r="GL198" i="7"/>
  <c r="DE196" i="7"/>
  <c r="DE200" i="7"/>
  <c r="DE198" i="7"/>
  <c r="FU196" i="7"/>
  <c r="FU200" i="7"/>
  <c r="FU198" i="7"/>
  <c r="CQ196" i="7"/>
  <c r="CQ200" i="7"/>
  <c r="CQ198" i="7"/>
  <c r="EQ196" i="7"/>
  <c r="EQ200" i="7"/>
  <c r="EQ198" i="7"/>
  <c r="DN196" i="7"/>
  <c r="DN200" i="7"/>
  <c r="DN198" i="7"/>
  <c r="FL196" i="7"/>
  <c r="FL200" i="7"/>
  <c r="FL198" i="7"/>
  <c r="CZ196" i="7"/>
  <c r="CZ200" i="7"/>
  <c r="CZ198" i="7"/>
  <c r="FI196" i="7"/>
  <c r="FI200" i="7"/>
  <c r="FI198" i="7"/>
  <c r="EI196" i="7"/>
  <c r="EI200" i="7"/>
  <c r="EI198" i="7"/>
  <c r="CA196" i="7"/>
  <c r="CA200" i="7"/>
  <c r="CA198" i="7"/>
  <c r="EV196" i="7"/>
  <c r="EV200" i="7"/>
  <c r="EV198" i="7"/>
  <c r="CU196" i="7"/>
  <c r="CU200" i="7"/>
  <c r="CU198" i="7"/>
  <c r="FP196" i="7"/>
  <c r="FP200" i="7"/>
  <c r="FP198" i="7"/>
  <c r="DW196" i="7"/>
  <c r="DW200" i="7"/>
  <c r="DW198" i="7"/>
  <c r="Q195" i="7"/>
  <c r="AT195" i="7"/>
  <c r="DY196" i="7"/>
  <c r="DY200" i="7"/>
  <c r="DY198" i="7"/>
  <c r="GK196" i="7"/>
  <c r="GK200" i="7"/>
  <c r="GK198" i="7"/>
  <c r="J167" i="2"/>
  <c r="I167" i="2"/>
  <c r="DO196" i="7"/>
  <c r="DO200" i="7"/>
  <c r="DO198" i="7"/>
  <c r="CX196" i="7"/>
  <c r="CX200" i="7"/>
  <c r="CX198" i="7"/>
  <c r="CI196" i="7"/>
  <c r="CI200" i="7"/>
  <c r="CI198" i="7"/>
  <c r="GB196" i="7"/>
  <c r="GB200" i="7"/>
  <c r="GB198" i="7"/>
  <c r="CV196" i="7"/>
  <c r="CV200" i="7"/>
  <c r="CV198" i="7"/>
  <c r="DJ196" i="7"/>
  <c r="DJ200" i="7"/>
  <c r="DJ198" i="7"/>
  <c r="FT196" i="7"/>
  <c r="FT200" i="7"/>
  <c r="FT198" i="7"/>
  <c r="DX196" i="7"/>
  <c r="DX200" i="7"/>
  <c r="DX198" i="7"/>
  <c r="DP196" i="7"/>
  <c r="DP200" i="7"/>
  <c r="DP198" i="7"/>
  <c r="ED196" i="7"/>
  <c r="ED200" i="7"/>
  <c r="ED198" i="7"/>
  <c r="EX196" i="7"/>
  <c r="EX200" i="7"/>
  <c r="EX198" i="7"/>
  <c r="FZ196" i="7"/>
  <c r="FZ200" i="7"/>
  <c r="FZ198" i="7"/>
  <c r="GE196" i="7"/>
  <c r="GE200" i="7"/>
  <c r="GE198" i="7"/>
  <c r="DT196" i="7"/>
  <c r="DT200" i="7"/>
  <c r="DT198" i="7"/>
  <c r="AT194" i="7"/>
  <c r="Q194" i="7"/>
  <c r="FG196" i="7"/>
  <c r="FG200" i="7"/>
  <c r="FG198" i="7"/>
  <c r="GC196" i="7"/>
  <c r="GC200" i="7"/>
  <c r="GC198" i="7"/>
  <c r="DK196" i="7"/>
  <c r="DK200" i="7"/>
  <c r="DK198" i="7"/>
  <c r="GJ196" i="7"/>
  <c r="GJ200" i="7"/>
  <c r="GJ198" i="7"/>
  <c r="EL196" i="7"/>
  <c r="EL200" i="7"/>
  <c r="EL198" i="7"/>
  <c r="GD196" i="7"/>
  <c r="GD200" i="7"/>
  <c r="GD198" i="7"/>
  <c r="GF196" i="7"/>
  <c r="GF200" i="7"/>
  <c r="GF198" i="7"/>
  <c r="AT197" i="7"/>
  <c r="Q197" i="7"/>
  <c r="CG196" i="7"/>
  <c r="CG200" i="7"/>
  <c r="CG198" i="7"/>
  <c r="DS196" i="7"/>
  <c r="DS200" i="7"/>
  <c r="DS198" i="7"/>
  <c r="FD196" i="7"/>
  <c r="FD200" i="7"/>
  <c r="FD198" i="7"/>
  <c r="GA196" i="7"/>
  <c r="GA200" i="7"/>
  <c r="GA198" i="7"/>
  <c r="BW196" i="7"/>
  <c r="BW200" i="7"/>
  <c r="BW198" i="7"/>
  <c r="ER196" i="7"/>
  <c r="ER200" i="7"/>
  <c r="ER198" i="7"/>
  <c r="CJ196" i="7"/>
  <c r="CJ200" i="7"/>
  <c r="CJ198" i="7"/>
  <c r="FF196" i="7"/>
  <c r="FF200" i="7"/>
  <c r="FF198" i="7"/>
  <c r="DD196" i="7"/>
  <c r="DD200" i="7"/>
  <c r="DD198" i="7"/>
  <c r="FY196" i="7"/>
  <c r="FY200" i="7"/>
  <c r="FY198" i="7"/>
  <c r="EF196" i="7"/>
  <c r="EF200" i="7"/>
  <c r="EF198" i="7"/>
  <c r="EG196" i="7"/>
  <c r="EG200" i="7"/>
  <c r="EG198" i="7"/>
  <c r="AU194" i="7"/>
  <c r="R194" i="7"/>
  <c r="AU195" i="7"/>
  <c r="R195" i="7"/>
  <c r="EB196" i="7"/>
  <c r="EB200" i="7"/>
  <c r="EB198" i="7"/>
  <c r="FV196" i="7"/>
  <c r="FV200" i="7"/>
  <c r="FV198" i="7"/>
  <c r="FS196" i="7"/>
  <c r="FS200" i="7"/>
  <c r="FS198" i="7"/>
  <c r="FN196" i="7"/>
  <c r="FN200" i="7"/>
  <c r="FN198" i="7"/>
  <c r="DF196" i="7"/>
  <c r="DF200" i="7"/>
  <c r="DF198" i="7"/>
  <c r="DU196" i="7"/>
  <c r="DU200" i="7"/>
  <c r="DU198" i="7"/>
  <c r="J169" i="2"/>
  <c r="I169" i="2"/>
  <c r="CB196" i="7"/>
  <c r="CB200" i="7"/>
  <c r="CB198" i="7"/>
  <c r="FR196" i="7"/>
  <c r="FR200" i="7"/>
  <c r="FR198" i="7"/>
  <c r="DZ196" i="7"/>
  <c r="DZ200" i="7"/>
  <c r="DZ198" i="7"/>
  <c r="CL196" i="7"/>
  <c r="CL200" i="7"/>
  <c r="CL198" i="7"/>
  <c r="DQ196" i="7"/>
  <c r="DQ200" i="7"/>
  <c r="DQ198" i="7"/>
  <c r="I166" i="2"/>
  <c r="J166" i="2"/>
  <c r="EC196" i="7"/>
  <c r="EC200" i="7"/>
  <c r="EC198" i="7"/>
  <c r="CE196" i="7"/>
  <c r="CE200" i="7"/>
  <c r="CE198" i="7"/>
  <c r="CY196" i="7"/>
  <c r="CY200" i="7"/>
  <c r="CY198" i="7"/>
  <c r="EK196" i="7"/>
  <c r="EK200" i="7"/>
  <c r="EK198" i="7"/>
  <c r="FW196" i="7"/>
  <c r="FW200" i="7"/>
  <c r="FW198" i="7"/>
  <c r="BX196" i="7"/>
  <c r="BX200" i="7"/>
  <c r="BX198" i="7"/>
  <c r="CF196" i="7"/>
  <c r="CF200" i="7"/>
  <c r="CF198" i="7"/>
  <c r="FA196" i="7"/>
  <c r="FA200" i="7"/>
  <c r="FA198" i="7"/>
  <c r="CT196" i="7"/>
  <c r="CT200" i="7"/>
  <c r="CT198" i="7"/>
  <c r="FO196" i="7"/>
  <c r="FO200" i="7"/>
  <c r="FO198" i="7"/>
  <c r="DM196" i="7"/>
  <c r="DM200" i="7"/>
  <c r="DM198" i="7"/>
  <c r="GH196" i="7"/>
  <c r="GH200" i="7"/>
  <c r="GH198" i="7"/>
  <c r="EP196" i="7"/>
  <c r="EP200" i="7"/>
  <c r="EP198" i="7"/>
  <c r="CC196" i="7"/>
  <c r="CC200" i="7"/>
  <c r="CC198" i="7"/>
  <c r="EO196" i="7"/>
  <c r="EO200" i="7"/>
  <c r="EO198" i="7"/>
  <c r="J168" i="2"/>
  <c r="I168" i="2"/>
  <c r="O168" i="2" l="1"/>
  <c r="Q168" i="2"/>
  <c r="P168" i="2"/>
  <c r="Q169" i="2"/>
  <c r="P169" i="2"/>
  <c r="O169" i="2"/>
  <c r="Q167" i="2"/>
  <c r="O167" i="2"/>
  <c r="P167" i="2"/>
  <c r="AF195" i="7"/>
  <c r="AC195" i="7"/>
  <c r="T195" i="7"/>
  <c r="S195" i="7"/>
  <c r="AG197" i="7"/>
  <c r="AD197" i="7"/>
  <c r="I170" i="2"/>
  <c r="AF194" i="7"/>
  <c r="AC194" i="7"/>
  <c r="T194" i="7"/>
  <c r="S194" i="7"/>
  <c r="AG195" i="7"/>
  <c r="AD195" i="7"/>
  <c r="AG194" i="7"/>
  <c r="AD194" i="7"/>
  <c r="AC197" i="7"/>
  <c r="AF197" i="7"/>
  <c r="T197" i="7"/>
  <c r="S197" i="7"/>
  <c r="P166" i="2"/>
  <c r="P170" i="2" s="1"/>
  <c r="B175" i="2" s="1"/>
  <c r="Q166" i="2"/>
  <c r="Q170" i="2" s="1"/>
  <c r="C175" i="2" s="1"/>
  <c r="O166" i="2"/>
  <c r="AD196" i="7"/>
  <c r="AG196" i="7"/>
  <c r="AF196" i="7"/>
  <c r="AC196" i="7"/>
  <c r="T196" i="7"/>
  <c r="S196" i="7"/>
  <c r="V194" i="7" l="1"/>
  <c r="Y194" i="7" s="1"/>
  <c r="AA194" i="7"/>
  <c r="Z196" i="7"/>
  <c r="U196" i="7"/>
  <c r="Z195" i="7"/>
  <c r="U195" i="7"/>
  <c r="AA196" i="7"/>
  <c r="V196" i="7"/>
  <c r="Y196" i="7" s="1"/>
  <c r="AA195" i="7"/>
  <c r="V195" i="7"/>
  <c r="Y195" i="7" s="1"/>
  <c r="Z197" i="7"/>
  <c r="U197" i="7"/>
  <c r="G176" i="2"/>
  <c r="G178" i="2"/>
  <c r="G177" i="2"/>
  <c r="G175" i="2"/>
  <c r="AA197" i="7"/>
  <c r="V197" i="7"/>
  <c r="Y197" i="7" s="1"/>
  <c r="O170" i="2"/>
  <c r="A175" i="2" s="1"/>
  <c r="U194" i="7"/>
  <c r="Z194" i="7"/>
  <c r="AL197" i="7" l="1"/>
  <c r="AK197" i="7"/>
  <c r="AM197" i="7"/>
  <c r="H175" i="2"/>
  <c r="K175" i="2"/>
  <c r="AL196" i="7"/>
  <c r="AK196" i="7"/>
  <c r="AM196" i="7"/>
  <c r="AM194" i="7"/>
  <c r="AM198" i="7" s="1"/>
  <c r="L209" i="7" s="1"/>
  <c r="AL194" i="7"/>
  <c r="AL198" i="7" s="1"/>
  <c r="K209" i="7" s="1"/>
  <c r="AK194" i="7"/>
  <c r="AK198" i="7" s="1"/>
  <c r="J209" i="7" s="1"/>
  <c r="H177" i="2"/>
  <c r="K177" i="2"/>
  <c r="K176" i="2"/>
  <c r="H176" i="2"/>
  <c r="AK195" i="7"/>
  <c r="AL195" i="7"/>
  <c r="AM195" i="7"/>
  <c r="K178" i="2"/>
  <c r="H178" i="2"/>
  <c r="X195" i="7"/>
  <c r="W195" i="7"/>
  <c r="X194" i="7"/>
  <c r="W194" i="7"/>
  <c r="W198" i="7" s="1"/>
  <c r="EN175" i="2"/>
  <c r="EF175" i="2"/>
  <c r="DX175" i="2"/>
  <c r="DP175" i="2"/>
  <c r="DH175" i="2"/>
  <c r="CZ175" i="2"/>
  <c r="CR175" i="2"/>
  <c r="CJ175" i="2"/>
  <c r="CB175" i="2"/>
  <c r="BT175" i="2"/>
  <c r="BL175" i="2"/>
  <c r="BD175" i="2"/>
  <c r="AV175" i="2"/>
  <c r="AN175" i="2"/>
  <c r="AF175" i="2"/>
  <c r="EU175" i="2"/>
  <c r="EM175" i="2"/>
  <c r="EE175" i="2"/>
  <c r="DW175" i="2"/>
  <c r="DO175" i="2"/>
  <c r="DG175" i="2"/>
  <c r="CY175" i="2"/>
  <c r="CQ175" i="2"/>
  <c r="CI175" i="2"/>
  <c r="CA175" i="2"/>
  <c r="BS175" i="2"/>
  <c r="BK175" i="2"/>
  <c r="BC175" i="2"/>
  <c r="AU175" i="2"/>
  <c r="AM175" i="2"/>
  <c r="AE175" i="2"/>
  <c r="ET175" i="2"/>
  <c r="EL175" i="2"/>
  <c r="ED175" i="2"/>
  <c r="DV175" i="2"/>
  <c r="DN175" i="2"/>
  <c r="DF175" i="2"/>
  <c r="CX175" i="2"/>
  <c r="CP175" i="2"/>
  <c r="CH175" i="2"/>
  <c r="BZ175" i="2"/>
  <c r="BR175" i="2"/>
  <c r="BJ175" i="2"/>
  <c r="BB175" i="2"/>
  <c r="AT175" i="2"/>
  <c r="AL175" i="2"/>
  <c r="EO175" i="2"/>
  <c r="EG175" i="2"/>
  <c r="DY175" i="2"/>
  <c r="DQ175" i="2"/>
  <c r="DI175" i="2"/>
  <c r="DA175" i="2"/>
  <c r="CS175" i="2"/>
  <c r="CK175" i="2"/>
  <c r="CC175" i="2"/>
  <c r="BU175" i="2"/>
  <c r="BM175" i="2"/>
  <c r="BE175" i="2"/>
  <c r="AW175" i="2"/>
  <c r="AO175" i="2"/>
  <c r="AG175" i="2"/>
  <c r="EK175" i="2"/>
  <c r="DU175" i="2"/>
  <c r="DE175" i="2"/>
  <c r="CO175" i="2"/>
  <c r="BY175" i="2"/>
  <c r="BI175" i="2"/>
  <c r="AS175" i="2"/>
  <c r="EJ175" i="2"/>
  <c r="DT175" i="2"/>
  <c r="DD175" i="2"/>
  <c r="CN175" i="2"/>
  <c r="BX175" i="2"/>
  <c r="BH175" i="2"/>
  <c r="AR175" i="2"/>
  <c r="EI175" i="2"/>
  <c r="DS175" i="2"/>
  <c r="DC175" i="2"/>
  <c r="CM175" i="2"/>
  <c r="BW175" i="2"/>
  <c r="BG175" i="2"/>
  <c r="AQ175" i="2"/>
  <c r="EH175" i="2"/>
  <c r="DR175" i="2"/>
  <c r="DB175" i="2"/>
  <c r="CL175" i="2"/>
  <c r="BV175" i="2"/>
  <c r="BF175" i="2"/>
  <c r="AP175" i="2"/>
  <c r="ES175" i="2"/>
  <c r="EC175" i="2"/>
  <c r="DM175" i="2"/>
  <c r="CW175" i="2"/>
  <c r="CG175" i="2"/>
  <c r="BQ175" i="2"/>
  <c r="BA175" i="2"/>
  <c r="AK175" i="2"/>
  <c r="ER175" i="2"/>
  <c r="EB175" i="2"/>
  <c r="DL175" i="2"/>
  <c r="CV175" i="2"/>
  <c r="CF175" i="2"/>
  <c r="BP175" i="2"/>
  <c r="AZ175" i="2"/>
  <c r="AJ175" i="2"/>
  <c r="EQ175" i="2"/>
  <c r="EA175" i="2"/>
  <c r="DK175" i="2"/>
  <c r="CU175" i="2"/>
  <c r="CE175" i="2"/>
  <c r="BO175" i="2"/>
  <c r="AY175" i="2"/>
  <c r="AI175" i="2"/>
  <c r="EP175" i="2"/>
  <c r="DZ175" i="2"/>
  <c r="DJ175" i="2"/>
  <c r="CT175" i="2"/>
  <c r="CD175" i="2"/>
  <c r="BN175" i="2"/>
  <c r="AX175" i="2"/>
  <c r="AH175" i="2"/>
  <c r="W197" i="7"/>
  <c r="X197" i="7"/>
  <c r="X196" i="7"/>
  <c r="W196" i="7"/>
  <c r="J176" i="2" l="1"/>
  <c r="I176" i="2"/>
  <c r="AH196" i="7"/>
  <c r="AS196" i="7"/>
  <c r="AJ196" i="7"/>
  <c r="AI196" i="7"/>
  <c r="AR196" i="7"/>
  <c r="AS197" i="7"/>
  <c r="AR197" i="7"/>
  <c r="AJ197" i="7"/>
  <c r="AH197" i="7"/>
  <c r="AI197" i="7"/>
  <c r="AS195" i="7"/>
  <c r="AR195" i="7"/>
  <c r="AI195" i="7"/>
  <c r="AH195" i="7"/>
  <c r="AJ195" i="7"/>
  <c r="J175" i="2"/>
  <c r="I175" i="2"/>
  <c r="I178" i="2"/>
  <c r="J178" i="2"/>
  <c r="I177" i="2"/>
  <c r="J177" i="2"/>
  <c r="AP212" i="7"/>
  <c r="AP209" i="7"/>
  <c r="AP211" i="7"/>
  <c r="AP210" i="7"/>
  <c r="AR194" i="7"/>
  <c r="AI194" i="7"/>
  <c r="AI198" i="7" s="1"/>
  <c r="H209" i="7" s="1"/>
  <c r="AH194" i="7"/>
  <c r="AH198" i="7" s="1"/>
  <c r="G209" i="7" s="1"/>
  <c r="AS194" i="7"/>
  <c r="AJ194" i="7"/>
  <c r="AJ198" i="7" s="1"/>
  <c r="I209" i="7" s="1"/>
  <c r="AQ209" i="7"/>
  <c r="AQ211" i="7"/>
  <c r="AQ210" i="7"/>
  <c r="AQ212" i="7"/>
  <c r="I179" i="2" l="1"/>
  <c r="BG197" i="7"/>
  <c r="BF197" i="7"/>
  <c r="BE197" i="7"/>
  <c r="BC195" i="7"/>
  <c r="BD195" i="7"/>
  <c r="BB195" i="7"/>
  <c r="AO210" i="7"/>
  <c r="AO212" i="7"/>
  <c r="AO211" i="7"/>
  <c r="AO209" i="7"/>
  <c r="BF195" i="7"/>
  <c r="BG195" i="7"/>
  <c r="BE195" i="7"/>
  <c r="BD196" i="7"/>
  <c r="BC196" i="7"/>
  <c r="BB196" i="7"/>
  <c r="BF196" i="7"/>
  <c r="BE196" i="7"/>
  <c r="BG196" i="7"/>
  <c r="AN210" i="7"/>
  <c r="AN212" i="7"/>
  <c r="AN211" i="7"/>
  <c r="AN209" i="7"/>
  <c r="O178" i="2"/>
  <c r="Q178" i="2"/>
  <c r="P178" i="2"/>
  <c r="BF194" i="7"/>
  <c r="BF198" i="7" s="1"/>
  <c r="E209" i="7" s="1"/>
  <c r="BG194" i="7"/>
  <c r="BG198" i="7" s="1"/>
  <c r="F209" i="7" s="1"/>
  <c r="BE194" i="7"/>
  <c r="BE198" i="7" s="1"/>
  <c r="D209" i="7" s="1"/>
  <c r="Q175" i="2"/>
  <c r="P175" i="2"/>
  <c r="P179" i="2" s="1"/>
  <c r="B184" i="2" s="1"/>
  <c r="O175" i="2"/>
  <c r="Q177" i="2"/>
  <c r="P177" i="2"/>
  <c r="O177" i="2"/>
  <c r="BC194" i="7"/>
  <c r="BC198" i="7" s="1"/>
  <c r="B209" i="7" s="1"/>
  <c r="BD194" i="7"/>
  <c r="BD198" i="7" s="1"/>
  <c r="C209" i="7" s="1"/>
  <c r="BB194" i="7"/>
  <c r="BB198" i="7" s="1"/>
  <c r="A209" i="7" s="1"/>
  <c r="BD197" i="7"/>
  <c r="BC197" i="7"/>
  <c r="BB197" i="7"/>
  <c r="O176" i="2"/>
  <c r="Q176" i="2"/>
  <c r="P176" i="2"/>
  <c r="O179" i="2" l="1"/>
  <c r="A184" i="2" s="1"/>
  <c r="P212" i="7"/>
  <c r="GF208" i="7"/>
  <c r="GF212" i="7" s="1"/>
  <c r="FX208" i="7"/>
  <c r="FX212" i="7" s="1"/>
  <c r="FP208" i="7"/>
  <c r="FP212" i="7" s="1"/>
  <c r="FH208" i="7"/>
  <c r="FH212" i="7" s="1"/>
  <c r="EZ208" i="7"/>
  <c r="EZ212" i="7" s="1"/>
  <c r="ER208" i="7"/>
  <c r="ER212" i="7" s="1"/>
  <c r="EJ208" i="7"/>
  <c r="EJ212" i="7" s="1"/>
  <c r="EB208" i="7"/>
  <c r="EB212" i="7" s="1"/>
  <c r="DT208" i="7"/>
  <c r="DT212" i="7" s="1"/>
  <c r="DL208" i="7"/>
  <c r="DL212" i="7" s="1"/>
  <c r="DD208" i="7"/>
  <c r="DD212" i="7" s="1"/>
  <c r="CV208" i="7"/>
  <c r="CV212" i="7" s="1"/>
  <c r="CN208" i="7"/>
  <c r="CN212" i="7" s="1"/>
  <c r="CF208" i="7"/>
  <c r="CF212" i="7" s="1"/>
  <c r="BX208" i="7"/>
  <c r="BX212" i="7" s="1"/>
  <c r="GE208" i="7"/>
  <c r="GE212" i="7" s="1"/>
  <c r="FW208" i="7"/>
  <c r="FW212" i="7" s="1"/>
  <c r="FO208" i="7"/>
  <c r="FO212" i="7" s="1"/>
  <c r="FG208" i="7"/>
  <c r="FG212" i="7" s="1"/>
  <c r="EY208" i="7"/>
  <c r="EY212" i="7" s="1"/>
  <c r="EQ208" i="7"/>
  <c r="EQ212" i="7" s="1"/>
  <c r="EI208" i="7"/>
  <c r="EI212" i="7" s="1"/>
  <c r="EA208" i="7"/>
  <c r="EA212" i="7" s="1"/>
  <c r="DS208" i="7"/>
  <c r="DS212" i="7" s="1"/>
  <c r="DK208" i="7"/>
  <c r="DK212" i="7" s="1"/>
  <c r="DC208" i="7"/>
  <c r="DC212" i="7" s="1"/>
  <c r="CU208" i="7"/>
  <c r="CU212" i="7" s="1"/>
  <c r="CM208" i="7"/>
  <c r="CM212" i="7" s="1"/>
  <c r="CE208" i="7"/>
  <c r="CE212" i="7" s="1"/>
  <c r="BW208" i="7"/>
  <c r="BW212" i="7" s="1"/>
  <c r="P209" i="7"/>
  <c r="GL208" i="7"/>
  <c r="GL212" i="7" s="1"/>
  <c r="GD208" i="7"/>
  <c r="GD212" i="7" s="1"/>
  <c r="FV208" i="7"/>
  <c r="FV212" i="7" s="1"/>
  <c r="FN208" i="7"/>
  <c r="FN212" i="7" s="1"/>
  <c r="FF208" i="7"/>
  <c r="FF212" i="7" s="1"/>
  <c r="EX208" i="7"/>
  <c r="EX212" i="7" s="1"/>
  <c r="EP208" i="7"/>
  <c r="EP212" i="7" s="1"/>
  <c r="EH208" i="7"/>
  <c r="EH212" i="7" s="1"/>
  <c r="DZ208" i="7"/>
  <c r="DZ212" i="7" s="1"/>
  <c r="DR208" i="7"/>
  <c r="DR212" i="7" s="1"/>
  <c r="DJ208" i="7"/>
  <c r="DJ212" i="7" s="1"/>
  <c r="DB208" i="7"/>
  <c r="DB212" i="7" s="1"/>
  <c r="CT208" i="7"/>
  <c r="CT212" i="7" s="1"/>
  <c r="CL208" i="7"/>
  <c r="CL212" i="7" s="1"/>
  <c r="CD208" i="7"/>
  <c r="CD212" i="7" s="1"/>
  <c r="BV208" i="7"/>
  <c r="BV212" i="7" s="1"/>
  <c r="GJ208" i="7"/>
  <c r="GJ212" i="7" s="1"/>
  <c r="FY208" i="7"/>
  <c r="FY212" i="7" s="1"/>
  <c r="FK208" i="7"/>
  <c r="FK212" i="7" s="1"/>
  <c r="EW208" i="7"/>
  <c r="EW212" i="7" s="1"/>
  <c r="EL208" i="7"/>
  <c r="EL212" i="7" s="1"/>
  <c r="DX208" i="7"/>
  <c r="DX212" i="7" s="1"/>
  <c r="DM208" i="7"/>
  <c r="DM212" i="7" s="1"/>
  <c r="CY208" i="7"/>
  <c r="CY212" i="7" s="1"/>
  <c r="CK208" i="7"/>
  <c r="CK212" i="7" s="1"/>
  <c r="BZ208" i="7"/>
  <c r="BZ212" i="7" s="1"/>
  <c r="P210" i="7"/>
  <c r="GI208" i="7"/>
  <c r="GI212" i="7" s="1"/>
  <c r="FU208" i="7"/>
  <c r="FU212" i="7" s="1"/>
  <c r="FJ208" i="7"/>
  <c r="FJ212" i="7" s="1"/>
  <c r="EV208" i="7"/>
  <c r="EV212" i="7" s="1"/>
  <c r="EK208" i="7"/>
  <c r="EK212" i="7" s="1"/>
  <c r="DW208" i="7"/>
  <c r="DW212" i="7" s="1"/>
  <c r="DI208" i="7"/>
  <c r="DI212" i="7" s="1"/>
  <c r="CX208" i="7"/>
  <c r="CX212" i="7" s="1"/>
  <c r="CJ208" i="7"/>
  <c r="CJ212" i="7" s="1"/>
  <c r="BY208" i="7"/>
  <c r="BY212" i="7" s="1"/>
  <c r="GH208" i="7"/>
  <c r="GH212" i="7" s="1"/>
  <c r="FT208" i="7"/>
  <c r="FT212" i="7" s="1"/>
  <c r="FI208" i="7"/>
  <c r="FI212" i="7" s="1"/>
  <c r="EU208" i="7"/>
  <c r="EU212" i="7" s="1"/>
  <c r="EG208" i="7"/>
  <c r="EG212" i="7" s="1"/>
  <c r="DV208" i="7"/>
  <c r="DV212" i="7" s="1"/>
  <c r="DH208" i="7"/>
  <c r="DH212" i="7" s="1"/>
  <c r="CW208" i="7"/>
  <c r="CW212" i="7" s="1"/>
  <c r="CI208" i="7"/>
  <c r="CI212" i="7" s="1"/>
  <c r="GG208" i="7"/>
  <c r="GG212" i="7" s="1"/>
  <c r="FS208" i="7"/>
  <c r="FS212" i="7" s="1"/>
  <c r="FE208" i="7"/>
  <c r="FE212" i="7" s="1"/>
  <c r="ET208" i="7"/>
  <c r="ET212" i="7" s="1"/>
  <c r="EF208" i="7"/>
  <c r="EF212" i="7" s="1"/>
  <c r="DU208" i="7"/>
  <c r="DU212" i="7" s="1"/>
  <c r="DG208" i="7"/>
  <c r="DG212" i="7" s="1"/>
  <c r="CS208" i="7"/>
  <c r="CS212" i="7" s="1"/>
  <c r="CH208" i="7"/>
  <c r="CH212" i="7" s="1"/>
  <c r="GC208" i="7"/>
  <c r="GC212" i="7" s="1"/>
  <c r="FR208" i="7"/>
  <c r="FR212" i="7" s="1"/>
  <c r="FD208" i="7"/>
  <c r="FD212" i="7" s="1"/>
  <c r="ES208" i="7"/>
  <c r="ES212" i="7" s="1"/>
  <c r="EE208" i="7"/>
  <c r="EE212" i="7" s="1"/>
  <c r="DQ208" i="7"/>
  <c r="DQ212" i="7" s="1"/>
  <c r="DF208" i="7"/>
  <c r="DF212" i="7" s="1"/>
  <c r="CR208" i="7"/>
  <c r="CR212" i="7" s="1"/>
  <c r="CG208" i="7"/>
  <c r="CG212" i="7" s="1"/>
  <c r="GB208" i="7"/>
  <c r="GB212" i="7" s="1"/>
  <c r="FQ208" i="7"/>
  <c r="FQ212" i="7" s="1"/>
  <c r="FC208" i="7"/>
  <c r="FC212" i="7" s="1"/>
  <c r="EO208" i="7"/>
  <c r="EO212" i="7" s="1"/>
  <c r="ED208" i="7"/>
  <c r="ED212" i="7" s="1"/>
  <c r="DP208" i="7"/>
  <c r="DP212" i="7" s="1"/>
  <c r="DE208" i="7"/>
  <c r="DE212" i="7" s="1"/>
  <c r="CQ208" i="7"/>
  <c r="CQ212" i="7" s="1"/>
  <c r="CC208" i="7"/>
  <c r="CC212" i="7" s="1"/>
  <c r="P211" i="7"/>
  <c r="GA208" i="7"/>
  <c r="GA212" i="7" s="1"/>
  <c r="FM208" i="7"/>
  <c r="FM212" i="7" s="1"/>
  <c r="FB208" i="7"/>
  <c r="FB212" i="7" s="1"/>
  <c r="EN208" i="7"/>
  <c r="EN212" i="7" s="1"/>
  <c r="EC208" i="7"/>
  <c r="EC212" i="7" s="1"/>
  <c r="DO208" i="7"/>
  <c r="DO212" i="7" s="1"/>
  <c r="DA208" i="7"/>
  <c r="DA212" i="7" s="1"/>
  <c r="CP208" i="7"/>
  <c r="CP212" i="7" s="1"/>
  <c r="CB208" i="7"/>
  <c r="CB212" i="7" s="1"/>
  <c r="CZ208" i="7"/>
  <c r="CZ212" i="7" s="1"/>
  <c r="GK208" i="7"/>
  <c r="GK212" i="7" s="1"/>
  <c r="CO208" i="7"/>
  <c r="CO212" i="7" s="1"/>
  <c r="FZ208" i="7"/>
  <c r="FZ212" i="7" s="1"/>
  <c r="CA208" i="7"/>
  <c r="CA212" i="7" s="1"/>
  <c r="FL208" i="7"/>
  <c r="FL212" i="7" s="1"/>
  <c r="FA208" i="7"/>
  <c r="FA212" i="7" s="1"/>
  <c r="EM208" i="7"/>
  <c r="EM212" i="7" s="1"/>
  <c r="DY208" i="7"/>
  <c r="DY212" i="7" s="1"/>
  <c r="DN208" i="7"/>
  <c r="DN212" i="7" s="1"/>
  <c r="O210" i="7"/>
  <c r="GG207" i="7"/>
  <c r="FY207" i="7"/>
  <c r="FQ207" i="7"/>
  <c r="FI207" i="7"/>
  <c r="FA207" i="7"/>
  <c r="ES207" i="7"/>
  <c r="EK207" i="7"/>
  <c r="EC207" i="7"/>
  <c r="DU207" i="7"/>
  <c r="DM207" i="7"/>
  <c r="DE207" i="7"/>
  <c r="CW207" i="7"/>
  <c r="CO207" i="7"/>
  <c r="CG207" i="7"/>
  <c r="BY207" i="7"/>
  <c r="O212" i="7"/>
  <c r="GF207" i="7"/>
  <c r="FX207" i="7"/>
  <c r="FP207" i="7"/>
  <c r="FH207" i="7"/>
  <c r="EZ207" i="7"/>
  <c r="ER207" i="7"/>
  <c r="EJ207" i="7"/>
  <c r="EB207" i="7"/>
  <c r="DT207" i="7"/>
  <c r="DL207" i="7"/>
  <c r="DD207" i="7"/>
  <c r="CV207" i="7"/>
  <c r="CN207" i="7"/>
  <c r="CF207" i="7"/>
  <c r="BX207" i="7"/>
  <c r="GE207" i="7"/>
  <c r="FW207" i="7"/>
  <c r="FO207" i="7"/>
  <c r="FG207" i="7"/>
  <c r="EY207" i="7"/>
  <c r="EQ207" i="7"/>
  <c r="EI207" i="7"/>
  <c r="EA207" i="7"/>
  <c r="DS207" i="7"/>
  <c r="DK207" i="7"/>
  <c r="DC207" i="7"/>
  <c r="CU207" i="7"/>
  <c r="CM207" i="7"/>
  <c r="CE207" i="7"/>
  <c r="BW207" i="7"/>
  <c r="O211" i="7"/>
  <c r="GC207" i="7"/>
  <c r="FR207" i="7"/>
  <c r="FD207" i="7"/>
  <c r="EP207" i="7"/>
  <c r="EE207" i="7"/>
  <c r="DQ207" i="7"/>
  <c r="DF207" i="7"/>
  <c r="CR207" i="7"/>
  <c r="CD207" i="7"/>
  <c r="GB207" i="7"/>
  <c r="FN207" i="7"/>
  <c r="FC207" i="7"/>
  <c r="EO207" i="7"/>
  <c r="ED207" i="7"/>
  <c r="DP207" i="7"/>
  <c r="DB207" i="7"/>
  <c r="CQ207" i="7"/>
  <c r="CC207" i="7"/>
  <c r="GL207" i="7"/>
  <c r="GA207" i="7"/>
  <c r="FM207" i="7"/>
  <c r="FB207" i="7"/>
  <c r="EN207" i="7"/>
  <c r="DZ207" i="7"/>
  <c r="DO207" i="7"/>
  <c r="DA207" i="7"/>
  <c r="CP207" i="7"/>
  <c r="CB207" i="7"/>
  <c r="GK207" i="7"/>
  <c r="FZ207" i="7"/>
  <c r="FL207" i="7"/>
  <c r="EX207" i="7"/>
  <c r="EM207" i="7"/>
  <c r="DY207" i="7"/>
  <c r="DN207" i="7"/>
  <c r="CZ207" i="7"/>
  <c r="CL207" i="7"/>
  <c r="CA207" i="7"/>
  <c r="GJ207" i="7"/>
  <c r="FV207" i="7"/>
  <c r="FK207" i="7"/>
  <c r="EW207" i="7"/>
  <c r="EL207" i="7"/>
  <c r="DX207" i="7"/>
  <c r="DJ207" i="7"/>
  <c r="CY207" i="7"/>
  <c r="CK207" i="7"/>
  <c r="BZ207" i="7"/>
  <c r="O209" i="7"/>
  <c r="GI207" i="7"/>
  <c r="FU207" i="7"/>
  <c r="FJ207" i="7"/>
  <c r="EV207" i="7"/>
  <c r="EH207" i="7"/>
  <c r="DW207" i="7"/>
  <c r="DI207" i="7"/>
  <c r="CX207" i="7"/>
  <c r="CJ207" i="7"/>
  <c r="BV207" i="7"/>
  <c r="GH207" i="7"/>
  <c r="FT207" i="7"/>
  <c r="FF207" i="7"/>
  <c r="EU207" i="7"/>
  <c r="EG207" i="7"/>
  <c r="DV207" i="7"/>
  <c r="DH207" i="7"/>
  <c r="CT207" i="7"/>
  <c r="CI207" i="7"/>
  <c r="DR207" i="7"/>
  <c r="DG207" i="7"/>
  <c r="CS207" i="7"/>
  <c r="GD207" i="7"/>
  <c r="CH207" i="7"/>
  <c r="FS207" i="7"/>
  <c r="FE207" i="7"/>
  <c r="ET207" i="7"/>
  <c r="EF207" i="7"/>
  <c r="Q179" i="2"/>
  <c r="C184" i="2" s="1"/>
  <c r="G184" i="2" s="1"/>
  <c r="K184" i="2" l="1"/>
  <c r="H184" i="2"/>
  <c r="CY211" i="7"/>
  <c r="CY215" i="7"/>
  <c r="CY213" i="7"/>
  <c r="DQ211" i="7"/>
  <c r="DQ215" i="7"/>
  <c r="DQ213" i="7"/>
  <c r="EZ211" i="7"/>
  <c r="EZ215" i="7"/>
  <c r="EZ213" i="7"/>
  <c r="DJ211" i="7"/>
  <c r="DJ215" i="7"/>
  <c r="DJ213" i="7"/>
  <c r="EE211" i="7"/>
  <c r="EE215" i="7"/>
  <c r="EE213" i="7"/>
  <c r="CW211" i="7"/>
  <c r="CW215" i="7"/>
  <c r="CW213" i="7"/>
  <c r="GH211" i="7"/>
  <c r="GH215" i="7"/>
  <c r="GH213" i="7"/>
  <c r="CB211" i="7"/>
  <c r="CB215" i="7"/>
  <c r="CB213" i="7"/>
  <c r="FG211" i="7"/>
  <c r="FG215" i="7"/>
  <c r="FG213" i="7"/>
  <c r="CT211" i="7"/>
  <c r="CT215" i="7"/>
  <c r="CT213" i="7"/>
  <c r="CP211" i="7"/>
  <c r="CP215" i="7"/>
  <c r="CP213" i="7"/>
  <c r="FO211" i="7"/>
  <c r="FO215" i="7"/>
  <c r="FO213" i="7"/>
  <c r="CS211" i="7"/>
  <c r="CS215" i="7"/>
  <c r="CS213" i="7"/>
  <c r="EU211" i="7"/>
  <c r="EU215" i="7"/>
  <c r="EU213" i="7"/>
  <c r="DW211" i="7"/>
  <c r="DW215" i="7"/>
  <c r="DW213" i="7"/>
  <c r="CK211" i="7"/>
  <c r="CK215" i="7"/>
  <c r="CK213" i="7"/>
  <c r="GJ211" i="7"/>
  <c r="GJ215" i="7"/>
  <c r="GJ213" i="7"/>
  <c r="FL211" i="7"/>
  <c r="FL215" i="7"/>
  <c r="FL213" i="7"/>
  <c r="EN211" i="7"/>
  <c r="EN215" i="7"/>
  <c r="EN213" i="7"/>
  <c r="DP211" i="7"/>
  <c r="DP215" i="7"/>
  <c r="DP213" i="7"/>
  <c r="DF211" i="7"/>
  <c r="DF215" i="7"/>
  <c r="DF213" i="7"/>
  <c r="BW211" i="7"/>
  <c r="BW215" i="7"/>
  <c r="BW213" i="7"/>
  <c r="EI211" i="7"/>
  <c r="EI215" i="7"/>
  <c r="EI213" i="7"/>
  <c r="CF211" i="7"/>
  <c r="CF215" i="7"/>
  <c r="CF213" i="7"/>
  <c r="ER211" i="7"/>
  <c r="ER215" i="7"/>
  <c r="ER213" i="7"/>
  <c r="CG211" i="7"/>
  <c r="CG215" i="7"/>
  <c r="CG213" i="7"/>
  <c r="ES211" i="7"/>
  <c r="ES215" i="7"/>
  <c r="ES213" i="7"/>
  <c r="R212" i="7"/>
  <c r="AU212" i="7"/>
  <c r="ET184" i="2"/>
  <c r="EU184" i="2"/>
  <c r="AS184" i="2"/>
  <c r="BJ184" i="2"/>
  <c r="BK184" i="2"/>
  <c r="BL184" i="2"/>
  <c r="BA184" i="2"/>
  <c r="AR184" i="2"/>
  <c r="DD184" i="2"/>
  <c r="AW184" i="2"/>
  <c r="DI184" i="2"/>
  <c r="BF184" i="2"/>
  <c r="DR184" i="2"/>
  <c r="BO184" i="2"/>
  <c r="EA184" i="2"/>
  <c r="EQ211" i="7"/>
  <c r="EQ215" i="7"/>
  <c r="EQ213" i="7"/>
  <c r="R209" i="7"/>
  <c r="AU209" i="7"/>
  <c r="AL184" i="2"/>
  <c r="AM184" i="2"/>
  <c r="AN184" i="2"/>
  <c r="BI184" i="2"/>
  <c r="BZ184" i="2"/>
  <c r="CA184" i="2"/>
  <c r="CB184" i="2"/>
  <c r="BQ184" i="2"/>
  <c r="AZ184" i="2"/>
  <c r="DL184" i="2"/>
  <c r="BE184" i="2"/>
  <c r="DQ184" i="2"/>
  <c r="BN184" i="2"/>
  <c r="DZ184" i="2"/>
  <c r="BW184" i="2"/>
  <c r="EI184" i="2"/>
  <c r="CA211" i="7"/>
  <c r="CA215" i="7"/>
  <c r="CA213" i="7"/>
  <c r="EF211" i="7"/>
  <c r="EF215" i="7"/>
  <c r="EF213" i="7"/>
  <c r="CM211" i="7"/>
  <c r="CM215" i="7"/>
  <c r="CM213" i="7"/>
  <c r="BB184" i="2"/>
  <c r="BC184" i="2"/>
  <c r="BD184" i="2"/>
  <c r="BY184" i="2"/>
  <c r="CP184" i="2"/>
  <c r="CQ184" i="2"/>
  <c r="CR184" i="2"/>
  <c r="CG184" i="2"/>
  <c r="BH184" i="2"/>
  <c r="DT184" i="2"/>
  <c r="BM184" i="2"/>
  <c r="DY184" i="2"/>
  <c r="BV184" i="2"/>
  <c r="EH184" i="2"/>
  <c r="CE184" i="2"/>
  <c r="EQ184" i="2"/>
  <c r="FM211" i="7"/>
  <c r="FM215" i="7"/>
  <c r="FM213" i="7"/>
  <c r="CZ211" i="7"/>
  <c r="CZ215" i="7"/>
  <c r="CZ213" i="7"/>
  <c r="BR184" i="2"/>
  <c r="BS184" i="2"/>
  <c r="BT184" i="2"/>
  <c r="CO184" i="2"/>
  <c r="DF184" i="2"/>
  <c r="DG184" i="2"/>
  <c r="DH184" i="2"/>
  <c r="CW184" i="2"/>
  <c r="BP184" i="2"/>
  <c r="EB184" i="2"/>
  <c r="BU184" i="2"/>
  <c r="EG184" i="2"/>
  <c r="CD184" i="2"/>
  <c r="EP184" i="2"/>
  <c r="CM184" i="2"/>
  <c r="G187" i="2"/>
  <c r="EH211" i="7"/>
  <c r="EH215" i="7"/>
  <c r="EH213" i="7"/>
  <c r="CE211" i="7"/>
  <c r="CE215" i="7"/>
  <c r="CE213" i="7"/>
  <c r="CL211" i="7"/>
  <c r="CL215" i="7"/>
  <c r="CL213" i="7"/>
  <c r="CV211" i="7"/>
  <c r="CV215" i="7"/>
  <c r="CV213" i="7"/>
  <c r="CU211" i="7"/>
  <c r="CU215" i="7"/>
  <c r="CU213" i="7"/>
  <c r="DN211" i="7"/>
  <c r="DN215" i="7"/>
  <c r="DN213" i="7"/>
  <c r="FY211" i="7"/>
  <c r="FY215" i="7"/>
  <c r="FY213" i="7"/>
  <c r="CH184" i="2"/>
  <c r="CI184" i="2"/>
  <c r="CJ184" i="2"/>
  <c r="DE184" i="2"/>
  <c r="DV184" i="2"/>
  <c r="DW184" i="2"/>
  <c r="DX184" i="2"/>
  <c r="DM184" i="2"/>
  <c r="BX184" i="2"/>
  <c r="EJ184" i="2"/>
  <c r="CC184" i="2"/>
  <c r="EO184" i="2"/>
  <c r="CL184" i="2"/>
  <c r="AI184" i="2"/>
  <c r="CU184" i="2"/>
  <c r="G185" i="2"/>
  <c r="DG211" i="7"/>
  <c r="DG215" i="7"/>
  <c r="DG213" i="7"/>
  <c r="ED211" i="7"/>
  <c r="ED215" i="7"/>
  <c r="ED213" i="7"/>
  <c r="FA211" i="7"/>
  <c r="FA215" i="7"/>
  <c r="FA213" i="7"/>
  <c r="FT211" i="7"/>
  <c r="FT215" i="7"/>
  <c r="FT213" i="7"/>
  <c r="EY211" i="7"/>
  <c r="EY215" i="7"/>
  <c r="EY213" i="7"/>
  <c r="ET211" i="7"/>
  <c r="ET215" i="7"/>
  <c r="ET213" i="7"/>
  <c r="DX211" i="7"/>
  <c r="DX215" i="7"/>
  <c r="DX213" i="7"/>
  <c r="EP211" i="7"/>
  <c r="EP215" i="7"/>
  <c r="EP213" i="7"/>
  <c r="DD211" i="7"/>
  <c r="DD215" i="7"/>
  <c r="DD213" i="7"/>
  <c r="FQ211" i="7"/>
  <c r="FQ215" i="7"/>
  <c r="FQ213" i="7"/>
  <c r="BV211" i="7"/>
  <c r="BV215" i="7"/>
  <c r="BV213" i="7"/>
  <c r="GL211" i="7"/>
  <c r="GL215" i="7"/>
  <c r="GL213" i="7"/>
  <c r="DC211" i="7"/>
  <c r="DC215" i="7"/>
  <c r="DC213" i="7"/>
  <c r="DH211" i="7"/>
  <c r="DH215" i="7"/>
  <c r="DH213" i="7"/>
  <c r="CJ211" i="7"/>
  <c r="CJ215" i="7"/>
  <c r="CJ213" i="7"/>
  <c r="DY211" i="7"/>
  <c r="DY215" i="7"/>
  <c r="DY213" i="7"/>
  <c r="DA211" i="7"/>
  <c r="DA215" i="7"/>
  <c r="DA213" i="7"/>
  <c r="CC211" i="7"/>
  <c r="CC215" i="7"/>
  <c r="CC213" i="7"/>
  <c r="GB211" i="7"/>
  <c r="GB215" i="7"/>
  <c r="GB213" i="7"/>
  <c r="FR211" i="7"/>
  <c r="FR215" i="7"/>
  <c r="FR213" i="7"/>
  <c r="DK211" i="7"/>
  <c r="DK215" i="7"/>
  <c r="DK213" i="7"/>
  <c r="FW211" i="7"/>
  <c r="FW215" i="7"/>
  <c r="FW213" i="7"/>
  <c r="DT211" i="7"/>
  <c r="DT215" i="7"/>
  <c r="DT213" i="7"/>
  <c r="GF211" i="7"/>
  <c r="GF215" i="7"/>
  <c r="GF213" i="7"/>
  <c r="DU211" i="7"/>
  <c r="DU215" i="7"/>
  <c r="DU213" i="7"/>
  <c r="GG211" i="7"/>
  <c r="GG215" i="7"/>
  <c r="GG213" i="7"/>
  <c r="AU210" i="7"/>
  <c r="R210" i="7"/>
  <c r="CX184" i="2"/>
  <c r="CY184" i="2"/>
  <c r="CZ184" i="2"/>
  <c r="DU184" i="2"/>
  <c r="EL184" i="2"/>
  <c r="EM184" i="2"/>
  <c r="EN184" i="2"/>
  <c r="EC184" i="2"/>
  <c r="CF184" i="2"/>
  <c r="ER184" i="2"/>
  <c r="CK184" i="2"/>
  <c r="AH184" i="2"/>
  <c r="CT184" i="2"/>
  <c r="AQ184" i="2"/>
  <c r="DC184" i="2"/>
  <c r="G186" i="2"/>
  <c r="FZ211" i="7"/>
  <c r="FZ215" i="7"/>
  <c r="FZ213" i="7"/>
  <c r="CO211" i="7"/>
  <c r="CO215" i="7"/>
  <c r="CO213" i="7"/>
  <c r="EV211" i="7"/>
  <c r="EV215" i="7"/>
  <c r="EV213" i="7"/>
  <c r="EO211" i="7"/>
  <c r="EO215" i="7"/>
  <c r="EO213" i="7"/>
  <c r="FI211" i="7"/>
  <c r="FI215" i="7"/>
  <c r="FI213" i="7"/>
  <c r="FJ211" i="7"/>
  <c r="FJ215" i="7"/>
  <c r="FJ213" i="7"/>
  <c r="FC211" i="7"/>
  <c r="FC215" i="7"/>
  <c r="FC213" i="7"/>
  <c r="FP211" i="7"/>
  <c r="FP215" i="7"/>
  <c r="FP213" i="7"/>
  <c r="FE211" i="7"/>
  <c r="FE215" i="7"/>
  <c r="FE213" i="7"/>
  <c r="FU211" i="7"/>
  <c r="FU215" i="7"/>
  <c r="FU213" i="7"/>
  <c r="FN211" i="7"/>
  <c r="FN215" i="7"/>
  <c r="FN213" i="7"/>
  <c r="FX211" i="7"/>
  <c r="FX215" i="7"/>
  <c r="FX213" i="7"/>
  <c r="FS211" i="7"/>
  <c r="FS215" i="7"/>
  <c r="FS213" i="7"/>
  <c r="EW211" i="7"/>
  <c r="EW215" i="7"/>
  <c r="EW213" i="7"/>
  <c r="DV211" i="7"/>
  <c r="DV215" i="7"/>
  <c r="DV213" i="7"/>
  <c r="CX211" i="7"/>
  <c r="CX215" i="7"/>
  <c r="CX213" i="7"/>
  <c r="Q209" i="7"/>
  <c r="AT209" i="7"/>
  <c r="FK211" i="7"/>
  <c r="FK215" i="7"/>
  <c r="FK213" i="7"/>
  <c r="EM211" i="7"/>
  <c r="EM215" i="7"/>
  <c r="EM213" i="7"/>
  <c r="DO211" i="7"/>
  <c r="DO215" i="7"/>
  <c r="DO213" i="7"/>
  <c r="CQ211" i="7"/>
  <c r="CQ215" i="7"/>
  <c r="CQ213" i="7"/>
  <c r="CD211" i="7"/>
  <c r="CD215" i="7"/>
  <c r="CD213" i="7"/>
  <c r="GC211" i="7"/>
  <c r="GC215" i="7"/>
  <c r="GC213" i="7"/>
  <c r="DS211" i="7"/>
  <c r="DS215" i="7"/>
  <c r="DS213" i="7"/>
  <c r="GE211" i="7"/>
  <c r="GE215" i="7"/>
  <c r="GE213" i="7"/>
  <c r="EB211" i="7"/>
  <c r="EB215" i="7"/>
  <c r="EB213" i="7"/>
  <c r="Q212" i="7"/>
  <c r="AT212" i="7"/>
  <c r="EC211" i="7"/>
  <c r="EC215" i="7"/>
  <c r="EC213" i="7"/>
  <c r="Q210" i="7"/>
  <c r="AT210" i="7"/>
  <c r="R211" i="7"/>
  <c r="AU211" i="7"/>
  <c r="DN184" i="2"/>
  <c r="DO184" i="2"/>
  <c r="DP184" i="2"/>
  <c r="EK184" i="2"/>
  <c r="AE184" i="2"/>
  <c r="AF184" i="2"/>
  <c r="ES184" i="2"/>
  <c r="CN184" i="2"/>
  <c r="AG184" i="2"/>
  <c r="CS184" i="2"/>
  <c r="AP184" i="2"/>
  <c r="DB184" i="2"/>
  <c r="AY184" i="2"/>
  <c r="DK184" i="2"/>
  <c r="FF211" i="7"/>
  <c r="FF215" i="7"/>
  <c r="FF213" i="7"/>
  <c r="FB211" i="7"/>
  <c r="FB215" i="7"/>
  <c r="FB213" i="7"/>
  <c r="CN211" i="7"/>
  <c r="CN215" i="7"/>
  <c r="CN213" i="7"/>
  <c r="DR211" i="7"/>
  <c r="DR215" i="7"/>
  <c r="DR213" i="7"/>
  <c r="GK211" i="7"/>
  <c r="GK215" i="7"/>
  <c r="GK213" i="7"/>
  <c r="FH211" i="7"/>
  <c r="FH215" i="7"/>
  <c r="FH213" i="7"/>
  <c r="CI211" i="7"/>
  <c r="CI215" i="7"/>
  <c r="CI213" i="7"/>
  <c r="GA211" i="7"/>
  <c r="GA215" i="7"/>
  <c r="GA213" i="7"/>
  <c r="DE211" i="7"/>
  <c r="DE215" i="7"/>
  <c r="DE213" i="7"/>
  <c r="EL211" i="7"/>
  <c r="EL215" i="7"/>
  <c r="EL213" i="7"/>
  <c r="FD211" i="7"/>
  <c r="FD215" i="7"/>
  <c r="FD213" i="7"/>
  <c r="DL211" i="7"/>
  <c r="DL215" i="7"/>
  <c r="DL213" i="7"/>
  <c r="DM211" i="7"/>
  <c r="DM215" i="7"/>
  <c r="DM213" i="7"/>
  <c r="GI211" i="7"/>
  <c r="GI215" i="7"/>
  <c r="GI213" i="7"/>
  <c r="CH211" i="7"/>
  <c r="CH215" i="7"/>
  <c r="CH213" i="7"/>
  <c r="GD211" i="7"/>
  <c r="GD215" i="7"/>
  <c r="GD213" i="7"/>
  <c r="EG211" i="7"/>
  <c r="EG215" i="7"/>
  <c r="EG213" i="7"/>
  <c r="DI211" i="7"/>
  <c r="DI215" i="7"/>
  <c r="DI213" i="7"/>
  <c r="BZ211" i="7"/>
  <c r="BZ215" i="7"/>
  <c r="BZ213" i="7"/>
  <c r="FV211" i="7"/>
  <c r="FV215" i="7"/>
  <c r="FV213" i="7"/>
  <c r="EX211" i="7"/>
  <c r="EX215" i="7"/>
  <c r="EX213" i="7"/>
  <c r="DZ211" i="7"/>
  <c r="DZ215" i="7"/>
  <c r="DZ213" i="7"/>
  <c r="DB211" i="7"/>
  <c r="DB215" i="7"/>
  <c r="DB213" i="7"/>
  <c r="CR211" i="7"/>
  <c r="CR215" i="7"/>
  <c r="CR213" i="7"/>
  <c r="AT211" i="7"/>
  <c r="Q211" i="7"/>
  <c r="EA211" i="7"/>
  <c r="EA215" i="7"/>
  <c r="EA213" i="7"/>
  <c r="BX211" i="7"/>
  <c r="BX215" i="7"/>
  <c r="BX213" i="7"/>
  <c r="EJ211" i="7"/>
  <c r="EJ215" i="7"/>
  <c r="EJ213" i="7"/>
  <c r="BY211" i="7"/>
  <c r="BY215" i="7"/>
  <c r="BY213" i="7"/>
  <c r="EK211" i="7"/>
  <c r="EK215" i="7"/>
  <c r="EK213" i="7"/>
  <c r="ED184" i="2"/>
  <c r="EE184" i="2"/>
  <c r="EF184" i="2"/>
  <c r="AT184" i="2"/>
  <c r="AU184" i="2"/>
  <c r="AV184" i="2"/>
  <c r="AK184" i="2"/>
  <c r="AJ184" i="2"/>
  <c r="CV184" i="2"/>
  <c r="AO184" i="2"/>
  <c r="DA184" i="2"/>
  <c r="AX184" i="2"/>
  <c r="DJ184" i="2"/>
  <c r="BG184" i="2"/>
  <c r="DS184" i="2"/>
  <c r="AF209" i="7" l="1"/>
  <c r="AC209" i="7"/>
  <c r="T209" i="7"/>
  <c r="S209" i="7"/>
  <c r="AG209" i="7"/>
  <c r="AD209" i="7"/>
  <c r="AG210" i="7"/>
  <c r="AD210" i="7"/>
  <c r="H185" i="2"/>
  <c r="K185" i="2"/>
  <c r="AF212" i="7"/>
  <c r="AC212" i="7"/>
  <c r="T212" i="7"/>
  <c r="S212" i="7"/>
  <c r="K186" i="2"/>
  <c r="H186" i="2"/>
  <c r="AG212" i="7"/>
  <c r="AD212" i="7"/>
  <c r="AG211" i="7"/>
  <c r="AD211" i="7"/>
  <c r="AC211" i="7"/>
  <c r="AF211" i="7"/>
  <c r="T211" i="7"/>
  <c r="S211" i="7"/>
  <c r="AF210" i="7"/>
  <c r="AC210" i="7"/>
  <c r="T210" i="7"/>
  <c r="S210" i="7"/>
  <c r="J184" i="2"/>
  <c r="I184" i="2"/>
  <c r="H187" i="2"/>
  <c r="K187" i="2"/>
  <c r="V210" i="7" l="1"/>
  <c r="Y210" i="7" s="1"/>
  <c r="AA210" i="7"/>
  <c r="Z209" i="7"/>
  <c r="U209" i="7"/>
  <c r="I185" i="2"/>
  <c r="J185" i="2"/>
  <c r="V209" i="7"/>
  <c r="Y209" i="7" s="1"/>
  <c r="AA209" i="7"/>
  <c r="Z211" i="7"/>
  <c r="U211" i="7"/>
  <c r="J186" i="2"/>
  <c r="I186" i="2"/>
  <c r="I187" i="2"/>
  <c r="J187" i="2"/>
  <c r="AA211" i="7"/>
  <c r="V211" i="7"/>
  <c r="Y211" i="7" s="1"/>
  <c r="O184" i="2"/>
  <c r="Q184" i="2"/>
  <c r="P184" i="2"/>
  <c r="U212" i="7"/>
  <c r="Z212" i="7"/>
  <c r="U210" i="7"/>
  <c r="Z210" i="7"/>
  <c r="V212" i="7"/>
  <c r="Y212" i="7" s="1"/>
  <c r="AA212" i="7"/>
  <c r="I188" i="2" l="1"/>
  <c r="X209" i="7"/>
  <c r="W209" i="7"/>
  <c r="W213" i="7" s="1"/>
  <c r="Q187" i="2"/>
  <c r="P187" i="2"/>
  <c r="O187" i="2"/>
  <c r="Q185" i="2"/>
  <c r="P185" i="2"/>
  <c r="O185" i="2"/>
  <c r="W211" i="7"/>
  <c r="X211" i="7"/>
  <c r="Q186" i="2"/>
  <c r="P186" i="2"/>
  <c r="O186" i="2"/>
  <c r="W210" i="7"/>
  <c r="X210" i="7"/>
  <c r="AL211" i="7"/>
  <c r="AK211" i="7"/>
  <c r="AM211" i="7"/>
  <c r="AK212" i="7"/>
  <c r="AM212" i="7"/>
  <c r="AL212" i="7"/>
  <c r="X212" i="7"/>
  <c r="W212" i="7"/>
  <c r="AM209" i="7"/>
  <c r="AM213" i="7" s="1"/>
  <c r="L224" i="7" s="1"/>
  <c r="AL209" i="7"/>
  <c r="AL213" i="7" s="1"/>
  <c r="K224" i="7" s="1"/>
  <c r="AK209" i="7"/>
  <c r="AK213" i="7" s="1"/>
  <c r="J224" i="7" s="1"/>
  <c r="AM210" i="7"/>
  <c r="AL210" i="7"/>
  <c r="AK210" i="7"/>
  <c r="Q188" i="2" l="1"/>
  <c r="C193" i="2" s="1"/>
  <c r="P188" i="2"/>
  <c r="B193" i="2" s="1"/>
  <c r="O188" i="2"/>
  <c r="A193" i="2" s="1"/>
  <c r="EL193" i="2" s="1"/>
  <c r="G196" i="2"/>
  <c r="G194" i="2"/>
  <c r="G193" i="2"/>
  <c r="G195" i="2"/>
  <c r="ET193" i="2"/>
  <c r="DV193" i="2"/>
  <c r="DN193" i="2"/>
  <c r="DF193" i="2"/>
  <c r="CX193" i="2"/>
  <c r="CP193" i="2"/>
  <c r="CH193" i="2"/>
  <c r="BJ193" i="2"/>
  <c r="BB193" i="2"/>
  <c r="AT193" i="2"/>
  <c r="AL193" i="2"/>
  <c r="ES193" i="2"/>
  <c r="EK193" i="2"/>
  <c r="DM193" i="2"/>
  <c r="DE193" i="2"/>
  <c r="CW193" i="2"/>
  <c r="CO193" i="2"/>
  <c r="CG193" i="2"/>
  <c r="BY193" i="2"/>
  <c r="BA193" i="2"/>
  <c r="AS193" i="2"/>
  <c r="AK193" i="2"/>
  <c r="ER193" i="2"/>
  <c r="EJ193" i="2"/>
  <c r="EB193" i="2"/>
  <c r="DD193" i="2"/>
  <c r="CV193" i="2"/>
  <c r="CN193" i="2"/>
  <c r="CF193" i="2"/>
  <c r="BX193" i="2"/>
  <c r="BP193" i="2"/>
  <c r="AR193" i="2"/>
  <c r="AJ193" i="2"/>
  <c r="EU193" i="2"/>
  <c r="EM193" i="2"/>
  <c r="EE193" i="2"/>
  <c r="DW193" i="2"/>
  <c r="CY193" i="2"/>
  <c r="CQ193" i="2"/>
  <c r="CI193" i="2"/>
  <c r="CA193" i="2"/>
  <c r="BS193" i="2"/>
  <c r="BK193" i="2"/>
  <c r="AM193" i="2"/>
  <c r="AE193" i="2"/>
  <c r="EN193" i="2"/>
  <c r="DX193" i="2"/>
  <c r="DH193" i="2"/>
  <c r="CR193" i="2"/>
  <c r="AV193" i="2"/>
  <c r="AF193" i="2"/>
  <c r="EI193" i="2"/>
  <c r="DS193" i="2"/>
  <c r="DC193" i="2"/>
  <c r="CM193" i="2"/>
  <c r="AQ193" i="2"/>
  <c r="EH193" i="2"/>
  <c r="DR193" i="2"/>
  <c r="DB193" i="2"/>
  <c r="CL193" i="2"/>
  <c r="BV193" i="2"/>
  <c r="EG193" i="2"/>
  <c r="DQ193" i="2"/>
  <c r="DA193" i="2"/>
  <c r="CK193" i="2"/>
  <c r="BU193" i="2"/>
  <c r="BE193" i="2"/>
  <c r="DP193" i="2"/>
  <c r="CZ193" i="2"/>
  <c r="CJ193" i="2"/>
  <c r="BT193" i="2"/>
  <c r="BD193" i="2"/>
  <c r="AN193" i="2"/>
  <c r="DK193" i="2"/>
  <c r="CU193" i="2"/>
  <c r="CE193" i="2"/>
  <c r="BO193" i="2"/>
  <c r="AY193" i="2"/>
  <c r="AI193" i="2"/>
  <c r="DJ193" i="2"/>
  <c r="CT193" i="2"/>
  <c r="CD193" i="2"/>
  <c r="BN193" i="2"/>
  <c r="AX193" i="2"/>
  <c r="AH193" i="2"/>
  <c r="DI193" i="2"/>
  <c r="CS193" i="2"/>
  <c r="CC193" i="2"/>
  <c r="BM193" i="2"/>
  <c r="AW193" i="2"/>
  <c r="AG193" i="2"/>
  <c r="AQ227" i="7"/>
  <c r="AQ224" i="7"/>
  <c r="AQ225" i="7"/>
  <c r="AQ226" i="7"/>
  <c r="AR210" i="7"/>
  <c r="AJ210" i="7"/>
  <c r="AI210" i="7"/>
  <c r="AH210" i="7"/>
  <c r="AS210" i="7"/>
  <c r="AP225" i="7"/>
  <c r="AP227" i="7"/>
  <c r="AP226" i="7"/>
  <c r="AP224" i="7"/>
  <c r="AR209" i="7"/>
  <c r="AJ209" i="7"/>
  <c r="AJ213" i="7" s="1"/>
  <c r="I224" i="7" s="1"/>
  <c r="AI209" i="7"/>
  <c r="AI213" i="7" s="1"/>
  <c r="H224" i="7" s="1"/>
  <c r="AH209" i="7"/>
  <c r="AH213" i="7" s="1"/>
  <c r="G224" i="7" s="1"/>
  <c r="AS209" i="7"/>
  <c r="AS211" i="7"/>
  <c r="AR211" i="7"/>
  <c r="AJ211" i="7"/>
  <c r="AI211" i="7"/>
  <c r="AH211" i="7"/>
  <c r="AH212" i="7"/>
  <c r="AS212" i="7"/>
  <c r="AJ212" i="7"/>
  <c r="AI212" i="7"/>
  <c r="AR212" i="7"/>
  <c r="DY193" i="2" l="1"/>
  <c r="DZ193" i="2"/>
  <c r="EA193" i="2"/>
  <c r="EF193" i="2"/>
  <c r="AP193" i="2"/>
  <c r="BG193" i="2"/>
  <c r="BL193" i="2"/>
  <c r="AU193" i="2"/>
  <c r="DG193" i="2"/>
  <c r="AZ193" i="2"/>
  <c r="DL193" i="2"/>
  <c r="BI193" i="2"/>
  <c r="DU193" i="2"/>
  <c r="BR193" i="2"/>
  <c r="ED193" i="2"/>
  <c r="EO193" i="2"/>
  <c r="EP193" i="2"/>
  <c r="EQ193" i="2"/>
  <c r="AO193" i="2"/>
  <c r="BF193" i="2"/>
  <c r="BW193" i="2"/>
  <c r="CB193" i="2"/>
  <c r="BC193" i="2"/>
  <c r="DO193" i="2"/>
  <c r="BH193" i="2"/>
  <c r="DT193" i="2"/>
  <c r="BQ193" i="2"/>
  <c r="EC193" i="2"/>
  <c r="BZ193" i="2"/>
  <c r="BG212" i="7"/>
  <c r="BF212" i="7"/>
  <c r="BE212" i="7"/>
  <c r="AN225" i="7"/>
  <c r="AN226" i="7"/>
  <c r="AN224" i="7"/>
  <c r="AN227" i="7"/>
  <c r="BG209" i="7"/>
  <c r="BG213" i="7" s="1"/>
  <c r="F224" i="7" s="1"/>
  <c r="BF209" i="7"/>
  <c r="BF213" i="7" s="1"/>
  <c r="E224" i="7" s="1"/>
  <c r="BE209" i="7"/>
  <c r="BE213" i="7" s="1"/>
  <c r="D224" i="7" s="1"/>
  <c r="BB209" i="7"/>
  <c r="BB213" i="7" s="1"/>
  <c r="A224" i="7" s="1"/>
  <c r="BC209" i="7"/>
  <c r="BC213" i="7" s="1"/>
  <c r="B224" i="7" s="1"/>
  <c r="BD209" i="7"/>
  <c r="BD213" i="7" s="1"/>
  <c r="C224" i="7" s="1"/>
  <c r="K194" i="2"/>
  <c r="H194" i="2"/>
  <c r="BD210" i="7"/>
  <c r="BC210" i="7"/>
  <c r="BB210" i="7"/>
  <c r="AO225" i="7"/>
  <c r="AO227" i="7"/>
  <c r="AO226" i="7"/>
  <c r="AO224" i="7"/>
  <c r="H193" i="2"/>
  <c r="K193" i="2"/>
  <c r="BC212" i="7"/>
  <c r="BD212" i="7"/>
  <c r="BB212" i="7"/>
  <c r="BG210" i="7"/>
  <c r="BF210" i="7"/>
  <c r="BE210" i="7"/>
  <c r="K196" i="2"/>
  <c r="H196" i="2"/>
  <c r="H195" i="2"/>
  <c r="K195" i="2"/>
  <c r="BD211" i="7"/>
  <c r="BC211" i="7"/>
  <c r="BB211" i="7"/>
  <c r="BG211" i="7"/>
  <c r="BF211" i="7"/>
  <c r="BE211" i="7"/>
  <c r="J195" i="2" l="1"/>
  <c r="I195" i="2"/>
  <c r="GH222" i="7"/>
  <c r="FZ222" i="7"/>
  <c r="FR222" i="7"/>
  <c r="FJ222" i="7"/>
  <c r="FB222" i="7"/>
  <c r="ET222" i="7"/>
  <c r="EL222" i="7"/>
  <c r="ED222" i="7"/>
  <c r="DV222" i="7"/>
  <c r="DN222" i="7"/>
  <c r="DF222" i="7"/>
  <c r="CX222" i="7"/>
  <c r="CP222" i="7"/>
  <c r="CH222" i="7"/>
  <c r="BZ222" i="7"/>
  <c r="O225" i="7"/>
  <c r="O227" i="7"/>
  <c r="GF222" i="7"/>
  <c r="FX222" i="7"/>
  <c r="FP222" i="7"/>
  <c r="FH222" i="7"/>
  <c r="GJ222" i="7"/>
  <c r="FY222" i="7"/>
  <c r="FN222" i="7"/>
  <c r="FD222" i="7"/>
  <c r="EU222" i="7"/>
  <c r="EK222" i="7"/>
  <c r="EB222" i="7"/>
  <c r="DS222" i="7"/>
  <c r="DJ222" i="7"/>
  <c r="DA222" i="7"/>
  <c r="CR222" i="7"/>
  <c r="CI222" i="7"/>
  <c r="BY222" i="7"/>
  <c r="GI222" i="7"/>
  <c r="FW222" i="7"/>
  <c r="FM222" i="7"/>
  <c r="FC222" i="7"/>
  <c r="ES222" i="7"/>
  <c r="EJ222" i="7"/>
  <c r="EA222" i="7"/>
  <c r="DR222" i="7"/>
  <c r="DI222" i="7"/>
  <c r="CZ222" i="7"/>
  <c r="CQ222" i="7"/>
  <c r="CG222" i="7"/>
  <c r="BX222" i="7"/>
  <c r="GG222" i="7"/>
  <c r="FV222" i="7"/>
  <c r="FL222" i="7"/>
  <c r="FA222" i="7"/>
  <c r="ER222" i="7"/>
  <c r="EI222" i="7"/>
  <c r="DZ222" i="7"/>
  <c r="DQ222" i="7"/>
  <c r="DH222" i="7"/>
  <c r="CY222" i="7"/>
  <c r="CO222" i="7"/>
  <c r="CF222" i="7"/>
  <c r="BW222" i="7"/>
  <c r="GE222" i="7"/>
  <c r="FU222" i="7"/>
  <c r="FK222" i="7"/>
  <c r="EZ222" i="7"/>
  <c r="EQ222" i="7"/>
  <c r="EH222" i="7"/>
  <c r="DY222" i="7"/>
  <c r="DP222" i="7"/>
  <c r="DG222" i="7"/>
  <c r="CW222" i="7"/>
  <c r="CN222" i="7"/>
  <c r="CE222" i="7"/>
  <c r="BV222" i="7"/>
  <c r="O226" i="7"/>
  <c r="O224" i="7"/>
  <c r="GC222" i="7"/>
  <c r="FS222" i="7"/>
  <c r="FG222" i="7"/>
  <c r="EX222" i="7"/>
  <c r="EO222" i="7"/>
  <c r="EF222" i="7"/>
  <c r="DW222" i="7"/>
  <c r="DM222" i="7"/>
  <c r="DD222" i="7"/>
  <c r="CU222" i="7"/>
  <c r="CL222" i="7"/>
  <c r="CC222" i="7"/>
  <c r="GL222" i="7"/>
  <c r="GB222" i="7"/>
  <c r="FQ222" i="7"/>
  <c r="FF222" i="7"/>
  <c r="EW222" i="7"/>
  <c r="GK222" i="7"/>
  <c r="EV222" i="7"/>
  <c r="DU222" i="7"/>
  <c r="CV222" i="7"/>
  <c r="CA222" i="7"/>
  <c r="GD222" i="7"/>
  <c r="EP222" i="7"/>
  <c r="DT222" i="7"/>
  <c r="CT222" i="7"/>
  <c r="GA222" i="7"/>
  <c r="EN222" i="7"/>
  <c r="DO222" i="7"/>
  <c r="CS222" i="7"/>
  <c r="FT222" i="7"/>
  <c r="EM222" i="7"/>
  <c r="DL222" i="7"/>
  <c r="CM222" i="7"/>
  <c r="FO222" i="7"/>
  <c r="EG222" i="7"/>
  <c r="DK222" i="7"/>
  <c r="CK222" i="7"/>
  <c r="FI222" i="7"/>
  <c r="EE222" i="7"/>
  <c r="DE222" i="7"/>
  <c r="CJ222" i="7"/>
  <c r="FE222" i="7"/>
  <c r="EC222" i="7"/>
  <c r="DC222" i="7"/>
  <c r="CD222" i="7"/>
  <c r="DB222" i="7"/>
  <c r="CB222" i="7"/>
  <c r="DX222" i="7"/>
  <c r="EY222" i="7"/>
  <c r="J196" i="2"/>
  <c r="I196" i="2"/>
  <c r="I193" i="2"/>
  <c r="J193" i="2"/>
  <c r="P225" i="7"/>
  <c r="GG223" i="7"/>
  <c r="GG227" i="7" s="1"/>
  <c r="FY223" i="7"/>
  <c r="FY227" i="7" s="1"/>
  <c r="FQ223" i="7"/>
  <c r="FQ227" i="7" s="1"/>
  <c r="FI223" i="7"/>
  <c r="FI227" i="7" s="1"/>
  <c r="FA223" i="7"/>
  <c r="FA227" i="7" s="1"/>
  <c r="ES223" i="7"/>
  <c r="ES227" i="7" s="1"/>
  <c r="EK223" i="7"/>
  <c r="EK227" i="7" s="1"/>
  <c r="EC223" i="7"/>
  <c r="EC227" i="7" s="1"/>
  <c r="DU223" i="7"/>
  <c r="DU227" i="7" s="1"/>
  <c r="DM223" i="7"/>
  <c r="DM227" i="7" s="1"/>
  <c r="DE223" i="7"/>
  <c r="DE227" i="7" s="1"/>
  <c r="CW223" i="7"/>
  <c r="CW227" i="7" s="1"/>
  <c r="CO223" i="7"/>
  <c r="CO227" i="7" s="1"/>
  <c r="CG223" i="7"/>
  <c r="CG227" i="7" s="1"/>
  <c r="BY223" i="7"/>
  <c r="BY227" i="7" s="1"/>
  <c r="P227" i="7"/>
  <c r="GF223" i="7"/>
  <c r="GF227" i="7" s="1"/>
  <c r="FX223" i="7"/>
  <c r="FX227" i="7" s="1"/>
  <c r="FP223" i="7"/>
  <c r="FP227" i="7" s="1"/>
  <c r="GE223" i="7"/>
  <c r="GE227" i="7" s="1"/>
  <c r="FW223" i="7"/>
  <c r="FW227" i="7" s="1"/>
  <c r="FO223" i="7"/>
  <c r="FO227" i="7" s="1"/>
  <c r="FG223" i="7"/>
  <c r="FG227" i="7" s="1"/>
  <c r="EY223" i="7"/>
  <c r="EY227" i="7" s="1"/>
  <c r="EQ223" i="7"/>
  <c r="EQ227" i="7" s="1"/>
  <c r="EI223" i="7"/>
  <c r="EI227" i="7" s="1"/>
  <c r="EA223" i="7"/>
  <c r="EA227" i="7" s="1"/>
  <c r="DS223" i="7"/>
  <c r="DS227" i="7" s="1"/>
  <c r="DK223" i="7"/>
  <c r="DK227" i="7" s="1"/>
  <c r="DC223" i="7"/>
  <c r="DC227" i="7" s="1"/>
  <c r="CU223" i="7"/>
  <c r="CU227" i="7" s="1"/>
  <c r="CM223" i="7"/>
  <c r="CM227" i="7" s="1"/>
  <c r="CE223" i="7"/>
  <c r="CE227" i="7" s="1"/>
  <c r="BW223" i="7"/>
  <c r="BW227" i="7" s="1"/>
  <c r="GJ223" i="7"/>
  <c r="GJ227" i="7" s="1"/>
  <c r="FV223" i="7"/>
  <c r="FV227" i="7" s="1"/>
  <c r="FK223" i="7"/>
  <c r="FK227" i="7" s="1"/>
  <c r="EZ223" i="7"/>
  <c r="EZ227" i="7" s="1"/>
  <c r="EO223" i="7"/>
  <c r="EO227" i="7" s="1"/>
  <c r="EE223" i="7"/>
  <c r="EE227" i="7" s="1"/>
  <c r="DT223" i="7"/>
  <c r="DT227" i="7" s="1"/>
  <c r="DI223" i="7"/>
  <c r="DI227" i="7" s="1"/>
  <c r="CY223" i="7"/>
  <c r="CY227" i="7" s="1"/>
  <c r="CN223" i="7"/>
  <c r="CN227" i="7" s="1"/>
  <c r="CC223" i="7"/>
  <c r="CC227" i="7" s="1"/>
  <c r="GI223" i="7"/>
  <c r="GI227" i="7" s="1"/>
  <c r="FU223" i="7"/>
  <c r="FU227" i="7" s="1"/>
  <c r="FJ223" i="7"/>
  <c r="FJ227" i="7" s="1"/>
  <c r="EX223" i="7"/>
  <c r="EX227" i="7" s="1"/>
  <c r="EN223" i="7"/>
  <c r="EN227" i="7" s="1"/>
  <c r="ED223" i="7"/>
  <c r="ED227" i="7" s="1"/>
  <c r="DR223" i="7"/>
  <c r="DR227" i="7" s="1"/>
  <c r="DH223" i="7"/>
  <c r="DH227" i="7" s="1"/>
  <c r="CX223" i="7"/>
  <c r="CX227" i="7" s="1"/>
  <c r="CL223" i="7"/>
  <c r="CL227" i="7" s="1"/>
  <c r="CB223" i="7"/>
  <c r="CB227" i="7" s="1"/>
  <c r="GH223" i="7"/>
  <c r="GH227" i="7" s="1"/>
  <c r="FT223" i="7"/>
  <c r="FT227" i="7" s="1"/>
  <c r="FH223" i="7"/>
  <c r="FH227" i="7" s="1"/>
  <c r="EW223" i="7"/>
  <c r="EW227" i="7" s="1"/>
  <c r="EM223" i="7"/>
  <c r="EM227" i="7" s="1"/>
  <c r="EB223" i="7"/>
  <c r="EB227" i="7" s="1"/>
  <c r="DQ223" i="7"/>
  <c r="DQ227" i="7" s="1"/>
  <c r="DG223" i="7"/>
  <c r="DG227" i="7" s="1"/>
  <c r="CV223" i="7"/>
  <c r="CV227" i="7" s="1"/>
  <c r="CK223" i="7"/>
  <c r="CK227" i="7" s="1"/>
  <c r="CA223" i="7"/>
  <c r="CA227" i="7" s="1"/>
  <c r="GD223" i="7"/>
  <c r="GD227" i="7" s="1"/>
  <c r="FS223" i="7"/>
  <c r="FS227" i="7" s="1"/>
  <c r="FF223" i="7"/>
  <c r="FF227" i="7" s="1"/>
  <c r="EV223" i="7"/>
  <c r="EV227" i="7" s="1"/>
  <c r="EL223" i="7"/>
  <c r="EL227" i="7" s="1"/>
  <c r="DZ223" i="7"/>
  <c r="DZ227" i="7" s="1"/>
  <c r="DP223" i="7"/>
  <c r="DP227" i="7" s="1"/>
  <c r="DF223" i="7"/>
  <c r="DF227" i="7" s="1"/>
  <c r="CT223" i="7"/>
  <c r="CT227" i="7" s="1"/>
  <c r="CJ223" i="7"/>
  <c r="CJ227" i="7" s="1"/>
  <c r="BZ223" i="7"/>
  <c r="BZ227" i="7" s="1"/>
  <c r="GB223" i="7"/>
  <c r="GB227" i="7" s="1"/>
  <c r="FN223" i="7"/>
  <c r="FN227" i="7" s="1"/>
  <c r="FD223" i="7"/>
  <c r="FD227" i="7" s="1"/>
  <c r="ET223" i="7"/>
  <c r="ET227" i="7" s="1"/>
  <c r="EH223" i="7"/>
  <c r="EH227" i="7" s="1"/>
  <c r="DX223" i="7"/>
  <c r="DX227" i="7" s="1"/>
  <c r="DN223" i="7"/>
  <c r="DN227" i="7" s="1"/>
  <c r="DB223" i="7"/>
  <c r="DB227" i="7" s="1"/>
  <c r="CR223" i="7"/>
  <c r="CR227" i="7" s="1"/>
  <c r="CH223" i="7"/>
  <c r="CH227" i="7" s="1"/>
  <c r="BV223" i="7"/>
  <c r="BV227" i="7" s="1"/>
  <c r="GL223" i="7"/>
  <c r="GL227" i="7" s="1"/>
  <c r="GA223" i="7"/>
  <c r="GA227" i="7" s="1"/>
  <c r="FM223" i="7"/>
  <c r="FM227" i="7" s="1"/>
  <c r="FC223" i="7"/>
  <c r="FC227" i="7" s="1"/>
  <c r="ER223" i="7"/>
  <c r="ER227" i="7" s="1"/>
  <c r="EG223" i="7"/>
  <c r="EG227" i="7" s="1"/>
  <c r="DW223" i="7"/>
  <c r="DW227" i="7" s="1"/>
  <c r="DL223" i="7"/>
  <c r="DL227" i="7" s="1"/>
  <c r="DA223" i="7"/>
  <c r="DA227" i="7" s="1"/>
  <c r="CQ223" i="7"/>
  <c r="CQ227" i="7" s="1"/>
  <c r="CF223" i="7"/>
  <c r="CF227" i="7" s="1"/>
  <c r="FB223" i="7"/>
  <c r="FB227" i="7" s="1"/>
  <c r="DJ223" i="7"/>
  <c r="DJ227" i="7" s="1"/>
  <c r="EU223" i="7"/>
  <c r="EU227" i="7" s="1"/>
  <c r="DD223" i="7"/>
  <c r="DD227" i="7" s="1"/>
  <c r="GK223" i="7"/>
  <c r="GK227" i="7" s="1"/>
  <c r="EP223" i="7"/>
  <c r="EP227" i="7" s="1"/>
  <c r="CZ223" i="7"/>
  <c r="CZ227" i="7" s="1"/>
  <c r="GC223" i="7"/>
  <c r="GC227" i="7" s="1"/>
  <c r="EJ223" i="7"/>
  <c r="EJ227" i="7" s="1"/>
  <c r="CS223" i="7"/>
  <c r="CS227" i="7" s="1"/>
  <c r="P226" i="7"/>
  <c r="FZ223" i="7"/>
  <c r="FZ227" i="7" s="1"/>
  <c r="EF223" i="7"/>
  <c r="EF227" i="7" s="1"/>
  <c r="CP223" i="7"/>
  <c r="CP227" i="7" s="1"/>
  <c r="FR223" i="7"/>
  <c r="FR227" i="7" s="1"/>
  <c r="DY223" i="7"/>
  <c r="DY227" i="7" s="1"/>
  <c r="CI223" i="7"/>
  <c r="CI227" i="7" s="1"/>
  <c r="P224" i="7"/>
  <c r="FL223" i="7"/>
  <c r="FL227" i="7" s="1"/>
  <c r="DV223" i="7"/>
  <c r="DV227" i="7" s="1"/>
  <c r="CD223" i="7"/>
  <c r="CD227" i="7" s="1"/>
  <c r="FE223" i="7"/>
  <c r="FE227" i="7" s="1"/>
  <c r="DO223" i="7"/>
  <c r="DO227" i="7" s="1"/>
  <c r="BX223" i="7"/>
  <c r="BX227" i="7" s="1"/>
  <c r="J194" i="2"/>
  <c r="I194" i="2"/>
  <c r="I197" i="2" l="1"/>
  <c r="EY226" i="7"/>
  <c r="EY230" i="7"/>
  <c r="EY228" i="7"/>
  <c r="CJ226" i="7"/>
  <c r="CJ230" i="7"/>
  <c r="CJ228" i="7"/>
  <c r="CM226" i="7"/>
  <c r="CM230" i="7"/>
  <c r="CM228" i="7"/>
  <c r="CT226" i="7"/>
  <c r="CT230" i="7"/>
  <c r="CT228" i="7"/>
  <c r="GK226" i="7"/>
  <c r="GK230" i="7"/>
  <c r="GK228" i="7"/>
  <c r="CU226" i="7"/>
  <c r="CU230" i="7"/>
  <c r="CU228" i="7"/>
  <c r="FS226" i="7"/>
  <c r="FS230" i="7"/>
  <c r="FS228" i="7"/>
  <c r="DG226" i="7"/>
  <c r="DG230" i="7"/>
  <c r="DG228" i="7"/>
  <c r="GE226" i="7"/>
  <c r="GE230" i="7"/>
  <c r="GE228" i="7"/>
  <c r="EI226" i="7"/>
  <c r="EI230" i="7"/>
  <c r="EI228" i="7"/>
  <c r="CQ226" i="7"/>
  <c r="CQ230" i="7"/>
  <c r="CQ228" i="7"/>
  <c r="FM226" i="7"/>
  <c r="FM230" i="7"/>
  <c r="FM228" i="7"/>
  <c r="DS226" i="7"/>
  <c r="DS230" i="7"/>
  <c r="DS228" i="7"/>
  <c r="FH226" i="7"/>
  <c r="FH230" i="7"/>
  <c r="FH228" i="7"/>
  <c r="CP226" i="7"/>
  <c r="CP230" i="7"/>
  <c r="CP228" i="7"/>
  <c r="FB226" i="7"/>
  <c r="FB230" i="7"/>
  <c r="FB228" i="7"/>
  <c r="DX226" i="7"/>
  <c r="DX230" i="7"/>
  <c r="DX228" i="7"/>
  <c r="DE226" i="7"/>
  <c r="DE230" i="7"/>
  <c r="DE228" i="7"/>
  <c r="DL226" i="7"/>
  <c r="DL230" i="7"/>
  <c r="DL228" i="7"/>
  <c r="DT226" i="7"/>
  <c r="DT230" i="7"/>
  <c r="DT228" i="7"/>
  <c r="EW226" i="7"/>
  <c r="EW230" i="7"/>
  <c r="EW228" i="7"/>
  <c r="DD226" i="7"/>
  <c r="DD230" i="7"/>
  <c r="DD228" i="7"/>
  <c r="GC226" i="7"/>
  <c r="GC230" i="7"/>
  <c r="GC228" i="7"/>
  <c r="DP226" i="7"/>
  <c r="DP230" i="7"/>
  <c r="DP228" i="7"/>
  <c r="BW226" i="7"/>
  <c r="BW230" i="7"/>
  <c r="BW228" i="7"/>
  <c r="ER226" i="7"/>
  <c r="ER230" i="7"/>
  <c r="ER228" i="7"/>
  <c r="CZ226" i="7"/>
  <c r="CZ230" i="7"/>
  <c r="CZ228" i="7"/>
  <c r="FW226" i="7"/>
  <c r="FW230" i="7"/>
  <c r="FW228" i="7"/>
  <c r="EB226" i="7"/>
  <c r="EB230" i="7"/>
  <c r="EB228" i="7"/>
  <c r="FP226" i="7"/>
  <c r="FP230" i="7"/>
  <c r="FP228" i="7"/>
  <c r="CX226" i="7"/>
  <c r="CX230" i="7"/>
  <c r="CX228" i="7"/>
  <c r="FJ226" i="7"/>
  <c r="FJ230" i="7"/>
  <c r="FJ228" i="7"/>
  <c r="R225" i="7"/>
  <c r="AU225" i="7"/>
  <c r="Q193" i="2"/>
  <c r="P193" i="2"/>
  <c r="O193" i="2"/>
  <c r="CB226" i="7"/>
  <c r="CB230" i="7"/>
  <c r="CB228" i="7"/>
  <c r="EE226" i="7"/>
  <c r="EE230" i="7"/>
  <c r="EE228" i="7"/>
  <c r="EM226" i="7"/>
  <c r="EM230" i="7"/>
  <c r="EM228" i="7"/>
  <c r="EP226" i="7"/>
  <c r="EP230" i="7"/>
  <c r="EP228" i="7"/>
  <c r="FF226" i="7"/>
  <c r="FF230" i="7"/>
  <c r="FF228" i="7"/>
  <c r="DM226" i="7"/>
  <c r="DM230" i="7"/>
  <c r="DM228" i="7"/>
  <c r="Q224" i="7"/>
  <c r="AT224" i="7"/>
  <c r="DY226" i="7"/>
  <c r="DY230" i="7"/>
  <c r="DY228" i="7"/>
  <c r="CF226" i="7"/>
  <c r="CF230" i="7"/>
  <c r="CF228" i="7"/>
  <c r="FA226" i="7"/>
  <c r="FA230" i="7"/>
  <c r="FA228" i="7"/>
  <c r="DI226" i="7"/>
  <c r="DI230" i="7"/>
  <c r="DI228" i="7"/>
  <c r="GI226" i="7"/>
  <c r="GI230" i="7"/>
  <c r="GI228" i="7"/>
  <c r="EK226" i="7"/>
  <c r="EK230" i="7"/>
  <c r="EK228" i="7"/>
  <c r="FX226" i="7"/>
  <c r="FX230" i="7"/>
  <c r="FX228" i="7"/>
  <c r="DF226" i="7"/>
  <c r="DF230" i="7"/>
  <c r="DF228" i="7"/>
  <c r="FR226" i="7"/>
  <c r="FR230" i="7"/>
  <c r="FR228" i="7"/>
  <c r="DB226" i="7"/>
  <c r="DB230" i="7"/>
  <c r="DB228" i="7"/>
  <c r="FI226" i="7"/>
  <c r="FI230" i="7"/>
  <c r="FI228" i="7"/>
  <c r="FT226" i="7"/>
  <c r="FT230" i="7"/>
  <c r="FT228" i="7"/>
  <c r="GD226" i="7"/>
  <c r="GD230" i="7"/>
  <c r="GD228" i="7"/>
  <c r="FQ226" i="7"/>
  <c r="FQ230" i="7"/>
  <c r="FQ228" i="7"/>
  <c r="DW226" i="7"/>
  <c r="DW230" i="7"/>
  <c r="DW228" i="7"/>
  <c r="AT226" i="7"/>
  <c r="Q226" i="7"/>
  <c r="EH226" i="7"/>
  <c r="EH230" i="7"/>
  <c r="EH228" i="7"/>
  <c r="CO226" i="7"/>
  <c r="CO230" i="7"/>
  <c r="CO228" i="7"/>
  <c r="FL226" i="7"/>
  <c r="FL230" i="7"/>
  <c r="FL228" i="7"/>
  <c r="DR226" i="7"/>
  <c r="DR230" i="7"/>
  <c r="DR228" i="7"/>
  <c r="BY226" i="7"/>
  <c r="BY230" i="7"/>
  <c r="BY228" i="7"/>
  <c r="EU226" i="7"/>
  <c r="EU230" i="7"/>
  <c r="EU228" i="7"/>
  <c r="GF226" i="7"/>
  <c r="GF230" i="7"/>
  <c r="GF228" i="7"/>
  <c r="DN226" i="7"/>
  <c r="DN230" i="7"/>
  <c r="DN228" i="7"/>
  <c r="FZ226" i="7"/>
  <c r="FZ230" i="7"/>
  <c r="FZ228" i="7"/>
  <c r="AU226" i="7"/>
  <c r="R226" i="7"/>
  <c r="CK226" i="7"/>
  <c r="CK230" i="7"/>
  <c r="CK228" i="7"/>
  <c r="EF226" i="7"/>
  <c r="EF230" i="7"/>
  <c r="EF228" i="7"/>
  <c r="BV226" i="7"/>
  <c r="BV230" i="7"/>
  <c r="BV228" i="7"/>
  <c r="EQ226" i="7"/>
  <c r="EQ230" i="7"/>
  <c r="EQ228" i="7"/>
  <c r="CY226" i="7"/>
  <c r="CY230" i="7"/>
  <c r="CY228" i="7"/>
  <c r="FV226" i="7"/>
  <c r="FV230" i="7"/>
  <c r="FV228" i="7"/>
  <c r="EA226" i="7"/>
  <c r="EA230" i="7"/>
  <c r="EA228" i="7"/>
  <c r="CI226" i="7"/>
  <c r="CI230" i="7"/>
  <c r="CI228" i="7"/>
  <c r="FD226" i="7"/>
  <c r="FD230" i="7"/>
  <c r="FD228" i="7"/>
  <c r="Q227" i="7"/>
  <c r="AT227" i="7"/>
  <c r="DV226" i="7"/>
  <c r="DV230" i="7"/>
  <c r="DV228" i="7"/>
  <c r="GH226" i="7"/>
  <c r="GH230" i="7"/>
  <c r="GH228" i="7"/>
  <c r="AU227" i="7"/>
  <c r="R227" i="7"/>
  <c r="CS226" i="7"/>
  <c r="CS230" i="7"/>
  <c r="CS228" i="7"/>
  <c r="Q194" i="2"/>
  <c r="P194" i="2"/>
  <c r="O194" i="2"/>
  <c r="DC226" i="7"/>
  <c r="DC230" i="7"/>
  <c r="DC228" i="7"/>
  <c r="DK226" i="7"/>
  <c r="DK230" i="7"/>
  <c r="DK228" i="7"/>
  <c r="DO226" i="7"/>
  <c r="DO230" i="7"/>
  <c r="DO228" i="7"/>
  <c r="CV226" i="7"/>
  <c r="CV230" i="7"/>
  <c r="CV228" i="7"/>
  <c r="GL226" i="7"/>
  <c r="GL230" i="7"/>
  <c r="GL228" i="7"/>
  <c r="EO226" i="7"/>
  <c r="EO230" i="7"/>
  <c r="EO228" i="7"/>
  <c r="CE226" i="7"/>
  <c r="CE230" i="7"/>
  <c r="CE228" i="7"/>
  <c r="EZ226" i="7"/>
  <c r="EZ230" i="7"/>
  <c r="EZ228" i="7"/>
  <c r="DH226" i="7"/>
  <c r="DH230" i="7"/>
  <c r="DH228" i="7"/>
  <c r="GG226" i="7"/>
  <c r="GG230" i="7"/>
  <c r="GG228" i="7"/>
  <c r="EJ226" i="7"/>
  <c r="EJ230" i="7"/>
  <c r="EJ228" i="7"/>
  <c r="CR226" i="7"/>
  <c r="CR230" i="7"/>
  <c r="CR228" i="7"/>
  <c r="FN226" i="7"/>
  <c r="FN230" i="7"/>
  <c r="FN228" i="7"/>
  <c r="Q225" i="7"/>
  <c r="AT225" i="7"/>
  <c r="ED226" i="7"/>
  <c r="ED230" i="7"/>
  <c r="ED228" i="7"/>
  <c r="R224" i="7"/>
  <c r="AU224" i="7"/>
  <c r="CA226" i="7"/>
  <c r="CA230" i="7"/>
  <c r="CA228" i="7"/>
  <c r="EC226" i="7"/>
  <c r="EC230" i="7"/>
  <c r="EC228" i="7"/>
  <c r="EG226" i="7"/>
  <c r="EG230" i="7"/>
  <c r="EG228" i="7"/>
  <c r="EN226" i="7"/>
  <c r="EN230" i="7"/>
  <c r="EN228" i="7"/>
  <c r="DU226" i="7"/>
  <c r="DU230" i="7"/>
  <c r="DU228" i="7"/>
  <c r="CC226" i="7"/>
  <c r="CC230" i="7"/>
  <c r="CC228" i="7"/>
  <c r="EX226" i="7"/>
  <c r="EX230" i="7"/>
  <c r="EX228" i="7"/>
  <c r="CN226" i="7"/>
  <c r="CN230" i="7"/>
  <c r="CN228" i="7"/>
  <c r="FK226" i="7"/>
  <c r="FK230" i="7"/>
  <c r="FK228" i="7"/>
  <c r="DQ226" i="7"/>
  <c r="DQ230" i="7"/>
  <c r="DQ228" i="7"/>
  <c r="BX226" i="7"/>
  <c r="BX230" i="7"/>
  <c r="BX228" i="7"/>
  <c r="ES226" i="7"/>
  <c r="ES230" i="7"/>
  <c r="ES228" i="7"/>
  <c r="DA226" i="7"/>
  <c r="DA230" i="7"/>
  <c r="DA228" i="7"/>
  <c r="FY226" i="7"/>
  <c r="FY230" i="7"/>
  <c r="FY228" i="7"/>
  <c r="BZ226" i="7"/>
  <c r="BZ230" i="7"/>
  <c r="BZ228" i="7"/>
  <c r="EL226" i="7"/>
  <c r="EL230" i="7"/>
  <c r="EL228" i="7"/>
  <c r="CD226" i="7"/>
  <c r="CD230" i="7"/>
  <c r="CD228" i="7"/>
  <c r="GB226" i="7"/>
  <c r="GB230" i="7"/>
  <c r="GB228" i="7"/>
  <c r="P196" i="2"/>
  <c r="O196" i="2"/>
  <c r="Q196" i="2"/>
  <c r="FE226" i="7"/>
  <c r="FE230" i="7"/>
  <c r="FE228" i="7"/>
  <c r="FO226" i="7"/>
  <c r="FO230" i="7"/>
  <c r="FO228" i="7"/>
  <c r="GA226" i="7"/>
  <c r="GA230" i="7"/>
  <c r="GA228" i="7"/>
  <c r="EV226" i="7"/>
  <c r="EV230" i="7"/>
  <c r="EV228" i="7"/>
  <c r="CL226" i="7"/>
  <c r="CL230" i="7"/>
  <c r="CL228" i="7"/>
  <c r="FG226" i="7"/>
  <c r="FG230" i="7"/>
  <c r="FG228" i="7"/>
  <c r="CW226" i="7"/>
  <c r="CW230" i="7"/>
  <c r="CW228" i="7"/>
  <c r="FU226" i="7"/>
  <c r="FU230" i="7"/>
  <c r="FU228" i="7"/>
  <c r="DZ226" i="7"/>
  <c r="DZ230" i="7"/>
  <c r="DZ228" i="7"/>
  <c r="CG226" i="7"/>
  <c r="CG230" i="7"/>
  <c r="CG228" i="7"/>
  <c r="FC226" i="7"/>
  <c r="FC230" i="7"/>
  <c r="FC228" i="7"/>
  <c r="DJ226" i="7"/>
  <c r="DJ230" i="7"/>
  <c r="DJ228" i="7"/>
  <c r="GJ226" i="7"/>
  <c r="GJ230" i="7"/>
  <c r="GJ228" i="7"/>
  <c r="CH226" i="7"/>
  <c r="CH230" i="7"/>
  <c r="CH228" i="7"/>
  <c r="ET226" i="7"/>
  <c r="ET230" i="7"/>
  <c r="ET228" i="7"/>
  <c r="P195" i="2"/>
  <c r="O195" i="2"/>
  <c r="Q195" i="2"/>
  <c r="P197" i="2" l="1"/>
  <c r="O197" i="2"/>
  <c r="Q197" i="2"/>
  <c r="AG224" i="7"/>
  <c r="AD224" i="7"/>
  <c r="AC227" i="7"/>
  <c r="AF227" i="7"/>
  <c r="T227" i="7"/>
  <c r="S227" i="7"/>
  <c r="AG225" i="7"/>
  <c r="AD225" i="7"/>
  <c r="AC226" i="7"/>
  <c r="AF226" i="7"/>
  <c r="T226" i="7"/>
  <c r="S226" i="7"/>
  <c r="AC224" i="7"/>
  <c r="AF224" i="7"/>
  <c r="T224" i="7"/>
  <c r="S224" i="7"/>
  <c r="AD226" i="7"/>
  <c r="AG226" i="7"/>
  <c r="AF225" i="7"/>
  <c r="AC225" i="7"/>
  <c r="T225" i="7"/>
  <c r="S225" i="7"/>
  <c r="AG227" i="7"/>
  <c r="AD227" i="7"/>
  <c r="Z227" i="7" l="1"/>
  <c r="U227" i="7"/>
  <c r="V227" i="7"/>
  <c r="Y227" i="7" s="1"/>
  <c r="AA227" i="7"/>
  <c r="AA224" i="7"/>
  <c r="V224" i="7"/>
  <c r="Y224" i="7" s="1"/>
  <c r="Z224" i="7"/>
  <c r="U224" i="7"/>
  <c r="Z225" i="7"/>
  <c r="U225" i="7"/>
  <c r="V225" i="7"/>
  <c r="Y225" i="7" s="1"/>
  <c r="AA225" i="7"/>
  <c r="U226" i="7"/>
  <c r="Z226" i="7"/>
  <c r="AA226" i="7"/>
  <c r="V226" i="7"/>
  <c r="Y226" i="7" s="1"/>
  <c r="W226" i="7" l="1"/>
  <c r="X226" i="7"/>
  <c r="AM227" i="7"/>
  <c r="AL227" i="7"/>
  <c r="AK227" i="7"/>
  <c r="X225" i="7"/>
  <c r="W225" i="7"/>
  <c r="X227" i="7"/>
  <c r="W227" i="7"/>
  <c r="W224" i="7"/>
  <c r="W228" i="7" s="1"/>
  <c r="X224" i="7"/>
  <c r="AM225" i="7"/>
  <c r="AK225" i="7"/>
  <c r="AL225" i="7"/>
  <c r="AM226" i="7"/>
  <c r="AL226" i="7"/>
  <c r="AK226" i="7"/>
  <c r="AK224" i="7"/>
  <c r="AK228" i="7" s="1"/>
  <c r="J239" i="7" s="1"/>
  <c r="AM224" i="7"/>
  <c r="AM228" i="7" s="1"/>
  <c r="L239" i="7" s="1"/>
  <c r="AL224" i="7"/>
  <c r="AL228" i="7" s="1"/>
  <c r="K239" i="7" s="1"/>
  <c r="AI227" i="7" l="1"/>
  <c r="AH227" i="7"/>
  <c r="AJ227" i="7"/>
  <c r="AS227" i="7"/>
  <c r="AR227" i="7"/>
  <c r="AS224" i="7"/>
  <c r="AR224" i="7"/>
  <c r="AJ224" i="7"/>
  <c r="AJ228" i="7" s="1"/>
  <c r="I239" i="7" s="1"/>
  <c r="AI224" i="7"/>
  <c r="AI228" i="7" s="1"/>
  <c r="H239" i="7" s="1"/>
  <c r="AH224" i="7"/>
  <c r="AH228" i="7" s="1"/>
  <c r="G239" i="7" s="1"/>
  <c r="AH225" i="7"/>
  <c r="AS225" i="7"/>
  <c r="AR225" i="7"/>
  <c r="AJ225" i="7"/>
  <c r="AI225" i="7"/>
  <c r="AS226" i="7"/>
  <c r="AJ226" i="7"/>
  <c r="AI226" i="7"/>
  <c r="AH226" i="7"/>
  <c r="AR226" i="7"/>
  <c r="AP242" i="7"/>
  <c r="AP239" i="7"/>
  <c r="AP241" i="7"/>
  <c r="AP240" i="7"/>
  <c r="AQ239" i="7"/>
  <c r="AQ241" i="7"/>
  <c r="AQ242" i="7"/>
  <c r="AQ240" i="7"/>
  <c r="AN240" i="7" l="1"/>
  <c r="AN242" i="7"/>
  <c r="AN239" i="7"/>
  <c r="AN241" i="7"/>
  <c r="AO240" i="7"/>
  <c r="AO242" i="7"/>
  <c r="AO239" i="7"/>
  <c r="AO241" i="7"/>
  <c r="BC224" i="7"/>
  <c r="BC228" i="7" s="1"/>
  <c r="B239" i="7" s="1"/>
  <c r="BB224" i="7"/>
  <c r="BB228" i="7" s="1"/>
  <c r="A239" i="7" s="1"/>
  <c r="BD224" i="7"/>
  <c r="BD228" i="7" s="1"/>
  <c r="C239" i="7" s="1"/>
  <c r="BE226" i="7"/>
  <c r="BF226" i="7"/>
  <c r="BG226" i="7"/>
  <c r="BD225" i="7"/>
  <c r="BC225" i="7"/>
  <c r="BB225" i="7"/>
  <c r="BC227" i="7"/>
  <c r="BB227" i="7"/>
  <c r="BD227" i="7"/>
  <c r="BF224" i="7"/>
  <c r="BF228" i="7" s="1"/>
  <c r="E239" i="7" s="1"/>
  <c r="BE224" i="7"/>
  <c r="BE228" i="7" s="1"/>
  <c r="D239" i="7" s="1"/>
  <c r="BG224" i="7"/>
  <c r="BG228" i="7" s="1"/>
  <c r="F239" i="7" s="1"/>
  <c r="BD226" i="7"/>
  <c r="BC226" i="7"/>
  <c r="BB226" i="7"/>
  <c r="BG225" i="7"/>
  <c r="BF225" i="7"/>
  <c r="BE225" i="7"/>
  <c r="BG227" i="7"/>
  <c r="BF227" i="7"/>
  <c r="BE227" i="7"/>
  <c r="P242" i="7" l="1"/>
  <c r="GF238" i="7"/>
  <c r="GF242" i="7" s="1"/>
  <c r="FX238" i="7"/>
  <c r="FX242" i="7" s="1"/>
  <c r="FP238" i="7"/>
  <c r="FP242" i="7" s="1"/>
  <c r="FH238" i="7"/>
  <c r="FH242" i="7" s="1"/>
  <c r="EZ238" i="7"/>
  <c r="EZ242" i="7" s="1"/>
  <c r="ER238" i="7"/>
  <c r="ER242" i="7" s="1"/>
  <c r="EJ238" i="7"/>
  <c r="EJ242" i="7" s="1"/>
  <c r="EB238" i="7"/>
  <c r="EB242" i="7" s="1"/>
  <c r="DT238" i="7"/>
  <c r="DT242" i="7" s="1"/>
  <c r="DL238" i="7"/>
  <c r="DL242" i="7" s="1"/>
  <c r="DD238" i="7"/>
  <c r="DD242" i="7" s="1"/>
  <c r="CV238" i="7"/>
  <c r="CV242" i="7" s="1"/>
  <c r="CN238" i="7"/>
  <c r="CN242" i="7" s="1"/>
  <c r="CF238" i="7"/>
  <c r="CF242" i="7" s="1"/>
  <c r="BX238" i="7"/>
  <c r="BX242" i="7" s="1"/>
  <c r="GE238" i="7"/>
  <c r="GE242" i="7" s="1"/>
  <c r="FW238" i="7"/>
  <c r="FW242" i="7" s="1"/>
  <c r="FO238" i="7"/>
  <c r="FO242" i="7" s="1"/>
  <c r="FG238" i="7"/>
  <c r="FG242" i="7" s="1"/>
  <c r="EY238" i="7"/>
  <c r="EY242" i="7" s="1"/>
  <c r="EQ238" i="7"/>
  <c r="EQ242" i="7" s="1"/>
  <c r="EI238" i="7"/>
  <c r="EI242" i="7" s="1"/>
  <c r="EA238" i="7"/>
  <c r="EA242" i="7" s="1"/>
  <c r="DS238" i="7"/>
  <c r="DS242" i="7" s="1"/>
  <c r="DK238" i="7"/>
  <c r="DK242" i="7" s="1"/>
  <c r="DC238" i="7"/>
  <c r="DC242" i="7" s="1"/>
  <c r="CU238" i="7"/>
  <c r="CU242" i="7" s="1"/>
  <c r="CM238" i="7"/>
  <c r="CM242" i="7" s="1"/>
  <c r="CE238" i="7"/>
  <c r="CE242" i="7" s="1"/>
  <c r="BW238" i="7"/>
  <c r="BW242" i="7" s="1"/>
  <c r="P239" i="7"/>
  <c r="GL238" i="7"/>
  <c r="GL242" i="7" s="1"/>
  <c r="GD238" i="7"/>
  <c r="GD242" i="7" s="1"/>
  <c r="FV238" i="7"/>
  <c r="FV242" i="7" s="1"/>
  <c r="FN238" i="7"/>
  <c r="FN242" i="7" s="1"/>
  <c r="FF238" i="7"/>
  <c r="FF242" i="7" s="1"/>
  <c r="EX238" i="7"/>
  <c r="EX242" i="7" s="1"/>
  <c r="EP238" i="7"/>
  <c r="EP242" i="7" s="1"/>
  <c r="EH238" i="7"/>
  <c r="EH242" i="7" s="1"/>
  <c r="DZ238" i="7"/>
  <c r="DZ242" i="7" s="1"/>
  <c r="DR238" i="7"/>
  <c r="DR242" i="7" s="1"/>
  <c r="DJ238" i="7"/>
  <c r="DJ242" i="7" s="1"/>
  <c r="DB238" i="7"/>
  <c r="DB242" i="7" s="1"/>
  <c r="CT238" i="7"/>
  <c r="CT242" i="7" s="1"/>
  <c r="CL238" i="7"/>
  <c r="CL242" i="7" s="1"/>
  <c r="CD238" i="7"/>
  <c r="CD242" i="7" s="1"/>
  <c r="BV238" i="7"/>
  <c r="BV242" i="7" s="1"/>
  <c r="P241" i="7"/>
  <c r="GB238" i="7"/>
  <c r="GB242" i="7" s="1"/>
  <c r="FQ238" i="7"/>
  <c r="FQ242" i="7" s="1"/>
  <c r="FC238" i="7"/>
  <c r="FC242" i="7" s="1"/>
  <c r="EO238" i="7"/>
  <c r="EO242" i="7" s="1"/>
  <c r="ED238" i="7"/>
  <c r="ED242" i="7" s="1"/>
  <c r="DP238" i="7"/>
  <c r="DP242" i="7" s="1"/>
  <c r="DE238" i="7"/>
  <c r="DE242" i="7" s="1"/>
  <c r="CQ238" i="7"/>
  <c r="CQ242" i="7" s="1"/>
  <c r="CC238" i="7"/>
  <c r="CC242" i="7" s="1"/>
  <c r="GA238" i="7"/>
  <c r="GA242" i="7" s="1"/>
  <c r="FM238" i="7"/>
  <c r="FM242" i="7" s="1"/>
  <c r="FB238" i="7"/>
  <c r="FB242" i="7" s="1"/>
  <c r="EN238" i="7"/>
  <c r="EN242" i="7" s="1"/>
  <c r="EC238" i="7"/>
  <c r="EC242" i="7" s="1"/>
  <c r="DO238" i="7"/>
  <c r="DO242" i="7" s="1"/>
  <c r="DA238" i="7"/>
  <c r="DA242" i="7" s="1"/>
  <c r="CP238" i="7"/>
  <c r="CP242" i="7" s="1"/>
  <c r="CB238" i="7"/>
  <c r="CB242" i="7" s="1"/>
  <c r="GK238" i="7"/>
  <c r="GK242" i="7" s="1"/>
  <c r="FZ238" i="7"/>
  <c r="FZ242" i="7" s="1"/>
  <c r="FL238" i="7"/>
  <c r="FL242" i="7" s="1"/>
  <c r="FA238" i="7"/>
  <c r="FA242" i="7" s="1"/>
  <c r="EM238" i="7"/>
  <c r="EM242" i="7" s="1"/>
  <c r="DY238" i="7"/>
  <c r="DY242" i="7" s="1"/>
  <c r="DN238" i="7"/>
  <c r="DN242" i="7" s="1"/>
  <c r="CZ238" i="7"/>
  <c r="CZ242" i="7" s="1"/>
  <c r="CO238" i="7"/>
  <c r="CO242" i="7" s="1"/>
  <c r="CA238" i="7"/>
  <c r="CA242" i="7" s="1"/>
  <c r="GJ238" i="7"/>
  <c r="GJ242" i="7" s="1"/>
  <c r="FY238" i="7"/>
  <c r="FY242" i="7" s="1"/>
  <c r="FK238" i="7"/>
  <c r="FK242" i="7" s="1"/>
  <c r="EW238" i="7"/>
  <c r="EW242" i="7" s="1"/>
  <c r="EL238" i="7"/>
  <c r="EL242" i="7" s="1"/>
  <c r="DX238" i="7"/>
  <c r="DX242" i="7" s="1"/>
  <c r="DM238" i="7"/>
  <c r="DM242" i="7" s="1"/>
  <c r="CY238" i="7"/>
  <c r="CY242" i="7" s="1"/>
  <c r="CK238" i="7"/>
  <c r="CK242" i="7" s="1"/>
  <c r="P240" i="7"/>
  <c r="GI238" i="7"/>
  <c r="GI242" i="7" s="1"/>
  <c r="FU238" i="7"/>
  <c r="FU242" i="7" s="1"/>
  <c r="FJ238" i="7"/>
  <c r="FJ242" i="7" s="1"/>
  <c r="EV238" i="7"/>
  <c r="EV242" i="7" s="1"/>
  <c r="EK238" i="7"/>
  <c r="EK242" i="7" s="1"/>
  <c r="DW238" i="7"/>
  <c r="DW242" i="7" s="1"/>
  <c r="DI238" i="7"/>
  <c r="DI242" i="7" s="1"/>
  <c r="CX238" i="7"/>
  <c r="CX242" i="7" s="1"/>
  <c r="CJ238" i="7"/>
  <c r="CJ242" i="7" s="1"/>
  <c r="GH238" i="7"/>
  <c r="GH242" i="7" s="1"/>
  <c r="FT238" i="7"/>
  <c r="FT242" i="7" s="1"/>
  <c r="FI238" i="7"/>
  <c r="FI242" i="7" s="1"/>
  <c r="EU238" i="7"/>
  <c r="EU242" i="7" s="1"/>
  <c r="EG238" i="7"/>
  <c r="EG242" i="7" s="1"/>
  <c r="DV238" i="7"/>
  <c r="DV242" i="7" s="1"/>
  <c r="DH238" i="7"/>
  <c r="DH242" i="7" s="1"/>
  <c r="CW238" i="7"/>
  <c r="CW242" i="7" s="1"/>
  <c r="CI238" i="7"/>
  <c r="CI242" i="7" s="1"/>
  <c r="FR238" i="7"/>
  <c r="FR242" i="7" s="1"/>
  <c r="DQ238" i="7"/>
  <c r="DQ242" i="7" s="1"/>
  <c r="BY238" i="7"/>
  <c r="BY242" i="7" s="1"/>
  <c r="FE238" i="7"/>
  <c r="FE242" i="7" s="1"/>
  <c r="DG238" i="7"/>
  <c r="DG242" i="7" s="1"/>
  <c r="FD238" i="7"/>
  <c r="FD242" i="7" s="1"/>
  <c r="DF238" i="7"/>
  <c r="DF242" i="7" s="1"/>
  <c r="ET238" i="7"/>
  <c r="ET242" i="7" s="1"/>
  <c r="CS238" i="7"/>
  <c r="CS242" i="7" s="1"/>
  <c r="ES238" i="7"/>
  <c r="ES242" i="7" s="1"/>
  <c r="CR238" i="7"/>
  <c r="CR242" i="7" s="1"/>
  <c r="GG238" i="7"/>
  <c r="GG242" i="7" s="1"/>
  <c r="EF238" i="7"/>
  <c r="EF242" i="7" s="1"/>
  <c r="CH238" i="7"/>
  <c r="CH242" i="7" s="1"/>
  <c r="GC238" i="7"/>
  <c r="GC242" i="7" s="1"/>
  <c r="EE238" i="7"/>
  <c r="EE242" i="7" s="1"/>
  <c r="CG238" i="7"/>
  <c r="CG242" i="7" s="1"/>
  <c r="BZ238" i="7"/>
  <c r="BZ242" i="7" s="1"/>
  <c r="FS238" i="7"/>
  <c r="FS242" i="7" s="1"/>
  <c r="DU238" i="7"/>
  <c r="DU242" i="7" s="1"/>
  <c r="O240" i="7"/>
  <c r="GG237" i="7"/>
  <c r="FY237" i="7"/>
  <c r="FQ237" i="7"/>
  <c r="FI237" i="7"/>
  <c r="FA237" i="7"/>
  <c r="ES237" i="7"/>
  <c r="EK237" i="7"/>
  <c r="EC237" i="7"/>
  <c r="DU237" i="7"/>
  <c r="DM237" i="7"/>
  <c r="DE237" i="7"/>
  <c r="CW237" i="7"/>
  <c r="CO237" i="7"/>
  <c r="CG237" i="7"/>
  <c r="BY237" i="7"/>
  <c r="O242" i="7"/>
  <c r="GF237" i="7"/>
  <c r="FX237" i="7"/>
  <c r="FP237" i="7"/>
  <c r="FH237" i="7"/>
  <c r="EZ237" i="7"/>
  <c r="ER237" i="7"/>
  <c r="EJ237" i="7"/>
  <c r="O239" i="7"/>
  <c r="GI237" i="7"/>
  <c r="FW237" i="7"/>
  <c r="FM237" i="7"/>
  <c r="FC237" i="7"/>
  <c r="EQ237" i="7"/>
  <c r="EG237" i="7"/>
  <c r="DX237" i="7"/>
  <c r="DO237" i="7"/>
  <c r="DF237" i="7"/>
  <c r="CV237" i="7"/>
  <c r="CM237" i="7"/>
  <c r="CD237" i="7"/>
  <c r="O241" i="7"/>
  <c r="GH237" i="7"/>
  <c r="FV237" i="7"/>
  <c r="FL237" i="7"/>
  <c r="FB237" i="7"/>
  <c r="EP237" i="7"/>
  <c r="EF237" i="7"/>
  <c r="DW237" i="7"/>
  <c r="DN237" i="7"/>
  <c r="DD237" i="7"/>
  <c r="CU237" i="7"/>
  <c r="CL237" i="7"/>
  <c r="CC237" i="7"/>
  <c r="GE237" i="7"/>
  <c r="FU237" i="7"/>
  <c r="FK237" i="7"/>
  <c r="EY237" i="7"/>
  <c r="EO237" i="7"/>
  <c r="EE237" i="7"/>
  <c r="DV237" i="7"/>
  <c r="DL237" i="7"/>
  <c r="DC237" i="7"/>
  <c r="CT237" i="7"/>
  <c r="CK237" i="7"/>
  <c r="CB237" i="7"/>
  <c r="GL237" i="7"/>
  <c r="GB237" i="7"/>
  <c r="FR237" i="7"/>
  <c r="FF237" i="7"/>
  <c r="EV237" i="7"/>
  <c r="EL237" i="7"/>
  <c r="EA237" i="7"/>
  <c r="DR237" i="7"/>
  <c r="DI237" i="7"/>
  <c r="CZ237" i="7"/>
  <c r="CQ237" i="7"/>
  <c r="CH237" i="7"/>
  <c r="BX237" i="7"/>
  <c r="FS237" i="7"/>
  <c r="EW237" i="7"/>
  <c r="EB237" i="7"/>
  <c r="DJ237" i="7"/>
  <c r="CR237" i="7"/>
  <c r="BZ237" i="7"/>
  <c r="GK237" i="7"/>
  <c r="FO237" i="7"/>
  <c r="EU237" i="7"/>
  <c r="DZ237" i="7"/>
  <c r="DH237" i="7"/>
  <c r="CP237" i="7"/>
  <c r="BW237" i="7"/>
  <c r="GJ237" i="7"/>
  <c r="FN237" i="7"/>
  <c r="ET237" i="7"/>
  <c r="DY237" i="7"/>
  <c r="DG237" i="7"/>
  <c r="CN237" i="7"/>
  <c r="BV237" i="7"/>
  <c r="GD237" i="7"/>
  <c r="FJ237" i="7"/>
  <c r="EN237" i="7"/>
  <c r="DT237" i="7"/>
  <c r="DB237" i="7"/>
  <c r="CJ237" i="7"/>
  <c r="GC237" i="7"/>
  <c r="FG237" i="7"/>
  <c r="EM237" i="7"/>
  <c r="DS237" i="7"/>
  <c r="DA237" i="7"/>
  <c r="CI237" i="7"/>
  <c r="GA237" i="7"/>
  <c r="FE237" i="7"/>
  <c r="EI237" i="7"/>
  <c r="DQ237" i="7"/>
  <c r="CY237" i="7"/>
  <c r="CF237" i="7"/>
  <c r="FZ237" i="7"/>
  <c r="FD237" i="7"/>
  <c r="EH237" i="7"/>
  <c r="DP237" i="7"/>
  <c r="CX237" i="7"/>
  <c r="CE237" i="7"/>
  <c r="FT237" i="7"/>
  <c r="EX237" i="7"/>
  <c r="ED237" i="7"/>
  <c r="DK237" i="7"/>
  <c r="CS237" i="7"/>
  <c r="CA237" i="7"/>
  <c r="DP241" i="7" l="1"/>
  <c r="DP245" i="7"/>
  <c r="DP243" i="7"/>
  <c r="CO241" i="7"/>
  <c r="CO245" i="7"/>
  <c r="CO243" i="7"/>
  <c r="DY241" i="7"/>
  <c r="DY245" i="7"/>
  <c r="DY243" i="7"/>
  <c r="FI241" i="7"/>
  <c r="FI245" i="7"/>
  <c r="FI243" i="7"/>
  <c r="DT241" i="7"/>
  <c r="DT245" i="7"/>
  <c r="DT243" i="7"/>
  <c r="DC241" i="7"/>
  <c r="DC245" i="7"/>
  <c r="DC243" i="7"/>
  <c r="FW241" i="7"/>
  <c r="FW245" i="7"/>
  <c r="FW243" i="7"/>
  <c r="DA241" i="7"/>
  <c r="DA245" i="7"/>
  <c r="DA243" i="7"/>
  <c r="CH241" i="7"/>
  <c r="CH245" i="7"/>
  <c r="CH243" i="7"/>
  <c r="CC241" i="7"/>
  <c r="CC245" i="7"/>
  <c r="CC243" i="7"/>
  <c r="DM241" i="7"/>
  <c r="DM245" i="7"/>
  <c r="DM243" i="7"/>
  <c r="CX241" i="7"/>
  <c r="CX245" i="7"/>
  <c r="CX243" i="7"/>
  <c r="EI241" i="7"/>
  <c r="EI245" i="7"/>
  <c r="EI243" i="7"/>
  <c r="GC241" i="7"/>
  <c r="GC245" i="7"/>
  <c r="GC243" i="7"/>
  <c r="CN241" i="7"/>
  <c r="CN245" i="7"/>
  <c r="CN243" i="7"/>
  <c r="DH241" i="7"/>
  <c r="DH245" i="7"/>
  <c r="DH243" i="7"/>
  <c r="EB241" i="7"/>
  <c r="EB245" i="7"/>
  <c r="EB243" i="7"/>
  <c r="DR241" i="7"/>
  <c r="DR245" i="7"/>
  <c r="DR243" i="7"/>
  <c r="CB241" i="7"/>
  <c r="CB245" i="7"/>
  <c r="CB243" i="7"/>
  <c r="EY241" i="7"/>
  <c r="EY245" i="7"/>
  <c r="EY243" i="7"/>
  <c r="DN241" i="7"/>
  <c r="DN245" i="7"/>
  <c r="DN243" i="7"/>
  <c r="AT241" i="7"/>
  <c r="Q241" i="7"/>
  <c r="EQ241" i="7"/>
  <c r="EQ245" i="7"/>
  <c r="EQ243" i="7"/>
  <c r="EZ241" i="7"/>
  <c r="EZ245" i="7"/>
  <c r="EZ243" i="7"/>
  <c r="CG241" i="7"/>
  <c r="CG245" i="7"/>
  <c r="CG243" i="7"/>
  <c r="ES241" i="7"/>
  <c r="ES245" i="7"/>
  <c r="ES243" i="7"/>
  <c r="EA241" i="7"/>
  <c r="EA245" i="7"/>
  <c r="EA243" i="7"/>
  <c r="FA241" i="7"/>
  <c r="FA245" i="7"/>
  <c r="FA243" i="7"/>
  <c r="DG241" i="7"/>
  <c r="DG245" i="7"/>
  <c r="DG243" i="7"/>
  <c r="DW241" i="7"/>
  <c r="DW245" i="7"/>
  <c r="DW243" i="7"/>
  <c r="EL241" i="7"/>
  <c r="EL245" i="7"/>
  <c r="EL243" i="7"/>
  <c r="CM241" i="7"/>
  <c r="CM245" i="7"/>
  <c r="CM243" i="7"/>
  <c r="CA241" i="7"/>
  <c r="CA245" i="7"/>
  <c r="CA243" i="7"/>
  <c r="FH241" i="7"/>
  <c r="FH245" i="7"/>
  <c r="FH243" i="7"/>
  <c r="CT241" i="7"/>
  <c r="CT245" i="7"/>
  <c r="CT243" i="7"/>
  <c r="EF241" i="7"/>
  <c r="EF245" i="7"/>
  <c r="EF243" i="7"/>
  <c r="CI241" i="7"/>
  <c r="CI245" i="7"/>
  <c r="CI243" i="7"/>
  <c r="FQ241" i="7"/>
  <c r="FQ245" i="7"/>
  <c r="FQ243" i="7"/>
  <c r="DZ241" i="7"/>
  <c r="DZ245" i="7"/>
  <c r="DZ243" i="7"/>
  <c r="FC241" i="7"/>
  <c r="FC245" i="7"/>
  <c r="FC243" i="7"/>
  <c r="DB241" i="7"/>
  <c r="DB245" i="7"/>
  <c r="DB243" i="7"/>
  <c r="FU241" i="7"/>
  <c r="FU245" i="7"/>
  <c r="FU243" i="7"/>
  <c r="FM241" i="7"/>
  <c r="FM245" i="7"/>
  <c r="FM243" i="7"/>
  <c r="EV241" i="7"/>
  <c r="EV245" i="7"/>
  <c r="EV243" i="7"/>
  <c r="ED241" i="7"/>
  <c r="ED245" i="7"/>
  <c r="ED243" i="7"/>
  <c r="GF241" i="7"/>
  <c r="GF245" i="7"/>
  <c r="GF243" i="7"/>
  <c r="R241" i="7"/>
  <c r="AU241" i="7"/>
  <c r="EW241" i="7"/>
  <c r="EW245" i="7"/>
  <c r="EW243" i="7"/>
  <c r="CK241" i="7"/>
  <c r="CK245" i="7"/>
  <c r="CK243" i="7"/>
  <c r="EH241" i="7"/>
  <c r="EH245" i="7"/>
  <c r="EH243" i="7"/>
  <c r="FS241" i="7"/>
  <c r="FS245" i="7"/>
  <c r="FS243" i="7"/>
  <c r="FP241" i="7"/>
  <c r="FP245" i="7"/>
  <c r="FP243" i="7"/>
  <c r="FD241" i="7"/>
  <c r="FD245" i="7"/>
  <c r="FD243" i="7"/>
  <c r="BX241" i="7"/>
  <c r="BX245" i="7"/>
  <c r="BX243" i="7"/>
  <c r="CV241" i="7"/>
  <c r="CV245" i="7"/>
  <c r="CV243" i="7"/>
  <c r="FN241" i="7"/>
  <c r="FN245" i="7"/>
  <c r="FN243" i="7"/>
  <c r="DL241" i="7"/>
  <c r="DL245" i="7"/>
  <c r="DL243" i="7"/>
  <c r="GI241" i="7"/>
  <c r="GI245" i="7"/>
  <c r="GI243" i="7"/>
  <c r="FY241" i="7"/>
  <c r="FY245" i="7"/>
  <c r="FY243" i="7"/>
  <c r="CF241" i="7"/>
  <c r="CF245" i="7"/>
  <c r="CF243" i="7"/>
  <c r="GJ241" i="7"/>
  <c r="GJ245" i="7"/>
  <c r="GJ243" i="7"/>
  <c r="BZ241" i="7"/>
  <c r="BZ245" i="7"/>
  <c r="BZ243" i="7"/>
  <c r="CQ241" i="7"/>
  <c r="CQ245" i="7"/>
  <c r="CQ243" i="7"/>
  <c r="FR241" i="7"/>
  <c r="FR245" i="7"/>
  <c r="FR243" i="7"/>
  <c r="DV241" i="7"/>
  <c r="DV245" i="7"/>
  <c r="DV243" i="7"/>
  <c r="CL241" i="7"/>
  <c r="CL245" i="7"/>
  <c r="CL243" i="7"/>
  <c r="FL241" i="7"/>
  <c r="FL245" i="7"/>
  <c r="FL243" i="7"/>
  <c r="DO241" i="7"/>
  <c r="DO245" i="7"/>
  <c r="DO243" i="7"/>
  <c r="Q239" i="7"/>
  <c r="AT239" i="7"/>
  <c r="Q242" i="7"/>
  <c r="AT242" i="7"/>
  <c r="DU241" i="7"/>
  <c r="DU245" i="7"/>
  <c r="DU243" i="7"/>
  <c r="GG241" i="7"/>
  <c r="GG245" i="7"/>
  <c r="GG243" i="7"/>
  <c r="R242" i="7"/>
  <c r="AU242" i="7"/>
  <c r="CJ241" i="7"/>
  <c r="CJ245" i="7"/>
  <c r="CJ243" i="7"/>
  <c r="FK241" i="7"/>
  <c r="FK245" i="7"/>
  <c r="FK243" i="7"/>
  <c r="GA241" i="7"/>
  <c r="GA245" i="7"/>
  <c r="GA243" i="7"/>
  <c r="FO241" i="7"/>
  <c r="FO245" i="7"/>
  <c r="FO243" i="7"/>
  <c r="EP241" i="7"/>
  <c r="EP245" i="7"/>
  <c r="EP243" i="7"/>
  <c r="FX241" i="7"/>
  <c r="FX245" i="7"/>
  <c r="FX243" i="7"/>
  <c r="FZ241" i="7"/>
  <c r="FZ245" i="7"/>
  <c r="FZ243" i="7"/>
  <c r="GK241" i="7"/>
  <c r="GK245" i="7"/>
  <c r="GK243" i="7"/>
  <c r="FB241" i="7"/>
  <c r="FB245" i="7"/>
  <c r="FB243" i="7"/>
  <c r="EX241" i="7"/>
  <c r="EX245" i="7"/>
  <c r="EX243" i="7"/>
  <c r="FJ241" i="7"/>
  <c r="FJ245" i="7"/>
  <c r="FJ243" i="7"/>
  <c r="CY241" i="7"/>
  <c r="CY245" i="7"/>
  <c r="CY243" i="7"/>
  <c r="EM241" i="7"/>
  <c r="EM245" i="7"/>
  <c r="EM243" i="7"/>
  <c r="GD241" i="7"/>
  <c r="GD245" i="7"/>
  <c r="GD243" i="7"/>
  <c r="BW241" i="7"/>
  <c r="BW245" i="7"/>
  <c r="BW243" i="7"/>
  <c r="CR241" i="7"/>
  <c r="CR245" i="7"/>
  <c r="CR243" i="7"/>
  <c r="CZ241" i="7"/>
  <c r="CZ245" i="7"/>
  <c r="CZ243" i="7"/>
  <c r="GB241" i="7"/>
  <c r="GB245" i="7"/>
  <c r="GB243" i="7"/>
  <c r="EE241" i="7"/>
  <c r="EE245" i="7"/>
  <c r="EE243" i="7"/>
  <c r="CU241" i="7"/>
  <c r="CU245" i="7"/>
  <c r="CU243" i="7"/>
  <c r="FV241" i="7"/>
  <c r="FV245" i="7"/>
  <c r="FV243" i="7"/>
  <c r="DX241" i="7"/>
  <c r="DX245" i="7"/>
  <c r="DX243" i="7"/>
  <c r="EJ241" i="7"/>
  <c r="EJ245" i="7"/>
  <c r="EJ243" i="7"/>
  <c r="EC241" i="7"/>
  <c r="EC245" i="7"/>
  <c r="EC243" i="7"/>
  <c r="AT240" i="7"/>
  <c r="Q240" i="7"/>
  <c r="AU240" i="7"/>
  <c r="R240" i="7"/>
  <c r="R239" i="7"/>
  <c r="AU239" i="7"/>
  <c r="FE241" i="7"/>
  <c r="FE245" i="7"/>
  <c r="FE243" i="7"/>
  <c r="CD241" i="7"/>
  <c r="CD245" i="7"/>
  <c r="CD243" i="7"/>
  <c r="CS241" i="7"/>
  <c r="CS245" i="7"/>
  <c r="CS243" i="7"/>
  <c r="EU241" i="7"/>
  <c r="EU245" i="7"/>
  <c r="EU243" i="7"/>
  <c r="CW241" i="7"/>
  <c r="CW245" i="7"/>
  <c r="CW243" i="7"/>
  <c r="DK241" i="7"/>
  <c r="DK245" i="7"/>
  <c r="DK243" i="7"/>
  <c r="ET241" i="7"/>
  <c r="ET245" i="7"/>
  <c r="ET243" i="7"/>
  <c r="GE241" i="7"/>
  <c r="GE245" i="7"/>
  <c r="GE243" i="7"/>
  <c r="DE241" i="7"/>
  <c r="DE245" i="7"/>
  <c r="DE243" i="7"/>
  <c r="EN241" i="7"/>
  <c r="EN245" i="7"/>
  <c r="EN243" i="7"/>
  <c r="FF241" i="7"/>
  <c r="FF245" i="7"/>
  <c r="FF243" i="7"/>
  <c r="DF241" i="7"/>
  <c r="DF245" i="7"/>
  <c r="DF243" i="7"/>
  <c r="DS241" i="7"/>
  <c r="DS245" i="7"/>
  <c r="DS243" i="7"/>
  <c r="FT241" i="7"/>
  <c r="FT245" i="7"/>
  <c r="FT243" i="7"/>
  <c r="CE241" i="7"/>
  <c r="CE245" i="7"/>
  <c r="CE243" i="7"/>
  <c r="DQ241" i="7"/>
  <c r="DQ245" i="7"/>
  <c r="DQ243" i="7"/>
  <c r="FG241" i="7"/>
  <c r="FG245" i="7"/>
  <c r="FG243" i="7"/>
  <c r="BV241" i="7"/>
  <c r="BV245" i="7"/>
  <c r="BV243" i="7"/>
  <c r="CP241" i="7"/>
  <c r="CP245" i="7"/>
  <c r="CP243" i="7"/>
  <c r="DJ241" i="7"/>
  <c r="DJ245" i="7"/>
  <c r="DJ243" i="7"/>
  <c r="DI241" i="7"/>
  <c r="DI245" i="7"/>
  <c r="DI243" i="7"/>
  <c r="GL241" i="7"/>
  <c r="GL245" i="7"/>
  <c r="GL243" i="7"/>
  <c r="EO241" i="7"/>
  <c r="EO245" i="7"/>
  <c r="EO243" i="7"/>
  <c r="DD241" i="7"/>
  <c r="DD245" i="7"/>
  <c r="DD243" i="7"/>
  <c r="GH241" i="7"/>
  <c r="GH245" i="7"/>
  <c r="GH243" i="7"/>
  <c r="EG241" i="7"/>
  <c r="EG245" i="7"/>
  <c r="EG243" i="7"/>
  <c r="ER241" i="7"/>
  <c r="ER245" i="7"/>
  <c r="ER243" i="7"/>
  <c r="BY241" i="7"/>
  <c r="BY245" i="7"/>
  <c r="BY243" i="7"/>
  <c r="EK241" i="7"/>
  <c r="EK245" i="7"/>
  <c r="EK243" i="7"/>
  <c r="AF242" i="7" l="1"/>
  <c r="AC242" i="7"/>
  <c r="T242" i="7"/>
  <c r="S242" i="7"/>
  <c r="AF240" i="7"/>
  <c r="AC240" i="7"/>
  <c r="T240" i="7"/>
  <c r="S240" i="7"/>
  <c r="AG242" i="7"/>
  <c r="AD242" i="7"/>
  <c r="AD239" i="7"/>
  <c r="AG239" i="7"/>
  <c r="AC239" i="7"/>
  <c r="AF239" i="7"/>
  <c r="T239" i="7"/>
  <c r="S239" i="7"/>
  <c r="AG240" i="7"/>
  <c r="AD240" i="7"/>
  <c r="AD241" i="7"/>
  <c r="AG241" i="7"/>
  <c r="AC241" i="7"/>
  <c r="AF241" i="7"/>
  <c r="T241" i="7"/>
  <c r="S241" i="7"/>
  <c r="Z239" i="7" l="1"/>
  <c r="U239" i="7"/>
  <c r="Z241" i="7"/>
  <c r="U241" i="7"/>
  <c r="AA241" i="7"/>
  <c r="V241" i="7"/>
  <c r="Y241" i="7" s="1"/>
  <c r="V240" i="7"/>
  <c r="Y240" i="7" s="1"/>
  <c r="AA240" i="7"/>
  <c r="V242" i="7"/>
  <c r="Y242" i="7" s="1"/>
  <c r="AA242" i="7"/>
  <c r="U240" i="7"/>
  <c r="Z240" i="7"/>
  <c r="AA239" i="7"/>
  <c r="V239" i="7"/>
  <c r="Y239" i="7" s="1"/>
  <c r="Z242" i="7"/>
  <c r="U242" i="7"/>
  <c r="AM240" i="7" l="1"/>
  <c r="AL240" i="7"/>
  <c r="AK240" i="7"/>
  <c r="AL241" i="7"/>
  <c r="AK241" i="7"/>
  <c r="AM241" i="7"/>
  <c r="X239" i="7"/>
  <c r="W239" i="7"/>
  <c r="W243" i="7" s="1"/>
  <c r="X242" i="7"/>
  <c r="W242" i="7"/>
  <c r="AM239" i="7"/>
  <c r="AM243" i="7" s="1"/>
  <c r="L254" i="7" s="1"/>
  <c r="AL239" i="7"/>
  <c r="AL243" i="7" s="1"/>
  <c r="K254" i="7" s="1"/>
  <c r="AK239" i="7"/>
  <c r="AK243" i="7" s="1"/>
  <c r="J254" i="7" s="1"/>
  <c r="X241" i="7"/>
  <c r="W241" i="7"/>
  <c r="W240" i="7"/>
  <c r="X240" i="7"/>
  <c r="AM242" i="7"/>
  <c r="AL242" i="7"/>
  <c r="AK242" i="7"/>
  <c r="AR239" i="7" l="1"/>
  <c r="AJ239" i="7"/>
  <c r="AJ243" i="7" s="1"/>
  <c r="I254" i="7" s="1"/>
  <c r="AI239" i="7"/>
  <c r="AI243" i="7" s="1"/>
  <c r="H254" i="7" s="1"/>
  <c r="AH239" i="7"/>
  <c r="AH243" i="7" s="1"/>
  <c r="G254" i="7" s="1"/>
  <c r="AS239" i="7"/>
  <c r="AS241" i="7"/>
  <c r="AR241" i="7"/>
  <c r="AJ241" i="7"/>
  <c r="AI241" i="7"/>
  <c r="AH241" i="7"/>
  <c r="AP254" i="7"/>
  <c r="AP256" i="7"/>
  <c r="AP257" i="7"/>
  <c r="AP255" i="7"/>
  <c r="AQ256" i="7"/>
  <c r="AQ255" i="7"/>
  <c r="AQ254" i="7"/>
  <c r="AQ257" i="7"/>
  <c r="AJ240" i="7"/>
  <c r="AI240" i="7"/>
  <c r="AS240" i="7"/>
  <c r="AH240" i="7"/>
  <c r="AR240" i="7"/>
  <c r="AH242" i="7"/>
  <c r="AS242" i="7"/>
  <c r="AR242" i="7"/>
  <c r="AJ242" i="7"/>
  <c r="AI242" i="7"/>
  <c r="BF239" i="7" l="1"/>
  <c r="BF243" i="7" s="1"/>
  <c r="E254" i="7" s="1"/>
  <c r="BE239" i="7"/>
  <c r="BE243" i="7" s="1"/>
  <c r="D254" i="7" s="1"/>
  <c r="BG239" i="7"/>
  <c r="BG243" i="7" s="1"/>
  <c r="F254" i="7" s="1"/>
  <c r="BG241" i="7"/>
  <c r="BF241" i="7"/>
  <c r="BE241" i="7"/>
  <c r="AN257" i="7"/>
  <c r="AN255" i="7"/>
  <c r="AN256" i="7"/>
  <c r="AN254" i="7"/>
  <c r="BD240" i="7"/>
  <c r="BC240" i="7"/>
  <c r="BB240" i="7"/>
  <c r="BD241" i="7"/>
  <c r="BC241" i="7"/>
  <c r="BB241" i="7"/>
  <c r="BG240" i="7"/>
  <c r="BF240" i="7"/>
  <c r="BE240" i="7"/>
  <c r="BD242" i="7"/>
  <c r="BC242" i="7"/>
  <c r="BB242" i="7"/>
  <c r="AO257" i="7"/>
  <c r="AO255" i="7"/>
  <c r="AO256" i="7"/>
  <c r="AO254" i="7"/>
  <c r="BG242" i="7"/>
  <c r="BF242" i="7"/>
  <c r="BE242" i="7"/>
  <c r="BB239" i="7"/>
  <c r="BB243" i="7" s="1"/>
  <c r="A254" i="7" s="1"/>
  <c r="BD239" i="7"/>
  <c r="BD243" i="7" s="1"/>
  <c r="C254" i="7" s="1"/>
  <c r="BC239" i="7"/>
  <c r="BC243" i="7" s="1"/>
  <c r="B254" i="7" s="1"/>
  <c r="GE252" i="7" l="1"/>
  <c r="FW252" i="7"/>
  <c r="FO252" i="7"/>
  <c r="GL252" i="7"/>
  <c r="GC252" i="7"/>
  <c r="FT252" i="7"/>
  <c r="FK252" i="7"/>
  <c r="FC252" i="7"/>
  <c r="EU252" i="7"/>
  <c r="EM252" i="7"/>
  <c r="EE252" i="7"/>
  <c r="DW252" i="7"/>
  <c r="DO252" i="7"/>
  <c r="DG252" i="7"/>
  <c r="CY252" i="7"/>
  <c r="CQ252" i="7"/>
  <c r="CI252" i="7"/>
  <c r="CA252" i="7"/>
  <c r="O257" i="7"/>
  <c r="GI252" i="7"/>
  <c r="FY252" i="7"/>
  <c r="FN252" i="7"/>
  <c r="FE252" i="7"/>
  <c r="EV252" i="7"/>
  <c r="EL252" i="7"/>
  <c r="EC252" i="7"/>
  <c r="DT252" i="7"/>
  <c r="DK252" i="7"/>
  <c r="DB252" i="7"/>
  <c r="CS252" i="7"/>
  <c r="CJ252" i="7"/>
  <c r="BZ252" i="7"/>
  <c r="GH252" i="7"/>
  <c r="FX252" i="7"/>
  <c r="FM252" i="7"/>
  <c r="FD252" i="7"/>
  <c r="ET252" i="7"/>
  <c r="EK252" i="7"/>
  <c r="EB252" i="7"/>
  <c r="DS252" i="7"/>
  <c r="DJ252" i="7"/>
  <c r="DA252" i="7"/>
  <c r="CR252" i="7"/>
  <c r="CH252" i="7"/>
  <c r="BY252" i="7"/>
  <c r="O256" i="7"/>
  <c r="GG252" i="7"/>
  <c r="FV252" i="7"/>
  <c r="FL252" i="7"/>
  <c r="FB252" i="7"/>
  <c r="ES252" i="7"/>
  <c r="EJ252" i="7"/>
  <c r="EA252" i="7"/>
  <c r="DR252" i="7"/>
  <c r="DI252" i="7"/>
  <c r="CZ252" i="7"/>
  <c r="CP252" i="7"/>
  <c r="CG252" i="7"/>
  <c r="BX252" i="7"/>
  <c r="GK252" i="7"/>
  <c r="GA252" i="7"/>
  <c r="FQ252" i="7"/>
  <c r="FG252" i="7"/>
  <c r="EX252" i="7"/>
  <c r="EO252" i="7"/>
  <c r="EF252" i="7"/>
  <c r="DV252" i="7"/>
  <c r="DM252" i="7"/>
  <c r="DD252" i="7"/>
  <c r="CU252" i="7"/>
  <c r="CL252" i="7"/>
  <c r="CC252" i="7"/>
  <c r="GB252" i="7"/>
  <c r="FH252" i="7"/>
  <c r="EP252" i="7"/>
  <c r="DX252" i="7"/>
  <c r="DE252" i="7"/>
  <c r="CM252" i="7"/>
  <c r="FZ252" i="7"/>
  <c r="FF252" i="7"/>
  <c r="EN252" i="7"/>
  <c r="DU252" i="7"/>
  <c r="DC252" i="7"/>
  <c r="CK252" i="7"/>
  <c r="FU252" i="7"/>
  <c r="FA252" i="7"/>
  <c r="EI252" i="7"/>
  <c r="DQ252" i="7"/>
  <c r="CX252" i="7"/>
  <c r="CF252" i="7"/>
  <c r="FS252" i="7"/>
  <c r="EZ252" i="7"/>
  <c r="EH252" i="7"/>
  <c r="DP252" i="7"/>
  <c r="CW252" i="7"/>
  <c r="CE252" i="7"/>
  <c r="FR252" i="7"/>
  <c r="EY252" i="7"/>
  <c r="EG252" i="7"/>
  <c r="DN252" i="7"/>
  <c r="CV252" i="7"/>
  <c r="CD252" i="7"/>
  <c r="GJ252" i="7"/>
  <c r="FP252" i="7"/>
  <c r="EW252" i="7"/>
  <c r="ED252" i="7"/>
  <c r="DL252" i="7"/>
  <c r="CT252" i="7"/>
  <c r="CB252" i="7"/>
  <c r="ER252" i="7"/>
  <c r="BW252" i="7"/>
  <c r="EQ252" i="7"/>
  <c r="BV252" i="7"/>
  <c r="DZ252" i="7"/>
  <c r="DY252" i="7"/>
  <c r="GF252" i="7"/>
  <c r="DH252" i="7"/>
  <c r="O254" i="7"/>
  <c r="GD252" i="7"/>
  <c r="DF252" i="7"/>
  <c r="O255" i="7"/>
  <c r="FJ252" i="7"/>
  <c r="CO252" i="7"/>
  <c r="FI252" i="7"/>
  <c r="CN252" i="7"/>
  <c r="P254" i="7"/>
  <c r="GL253" i="7"/>
  <c r="GL257" i="7" s="1"/>
  <c r="GD253" i="7"/>
  <c r="GD257" i="7" s="1"/>
  <c r="FV253" i="7"/>
  <c r="FV257" i="7" s="1"/>
  <c r="FN253" i="7"/>
  <c r="FN257" i="7" s="1"/>
  <c r="FF253" i="7"/>
  <c r="FF257" i="7" s="1"/>
  <c r="EX253" i="7"/>
  <c r="EX257" i="7" s="1"/>
  <c r="EP253" i="7"/>
  <c r="EP257" i="7" s="1"/>
  <c r="EH253" i="7"/>
  <c r="EH257" i="7" s="1"/>
  <c r="DZ253" i="7"/>
  <c r="DZ257" i="7" s="1"/>
  <c r="DR253" i="7"/>
  <c r="DR257" i="7" s="1"/>
  <c r="DJ253" i="7"/>
  <c r="DJ257" i="7" s="1"/>
  <c r="DB253" i="7"/>
  <c r="DB257" i="7" s="1"/>
  <c r="CT253" i="7"/>
  <c r="CT257" i="7" s="1"/>
  <c r="CL253" i="7"/>
  <c r="CL257" i="7" s="1"/>
  <c r="CD253" i="7"/>
  <c r="CD257" i="7" s="1"/>
  <c r="BV253" i="7"/>
  <c r="BV257" i="7" s="1"/>
  <c r="GJ253" i="7"/>
  <c r="GJ257" i="7" s="1"/>
  <c r="GA253" i="7"/>
  <c r="GA257" i="7" s="1"/>
  <c r="FR253" i="7"/>
  <c r="FR257" i="7" s="1"/>
  <c r="FI253" i="7"/>
  <c r="FI257" i="7" s="1"/>
  <c r="EZ253" i="7"/>
  <c r="EZ257" i="7" s="1"/>
  <c r="EQ253" i="7"/>
  <c r="EQ257" i="7" s="1"/>
  <c r="EG253" i="7"/>
  <c r="EG257" i="7" s="1"/>
  <c r="DX253" i="7"/>
  <c r="DX257" i="7" s="1"/>
  <c r="DO253" i="7"/>
  <c r="DO257" i="7" s="1"/>
  <c r="DF253" i="7"/>
  <c r="DF257" i="7" s="1"/>
  <c r="CW253" i="7"/>
  <c r="CW257" i="7" s="1"/>
  <c r="CN253" i="7"/>
  <c r="CN257" i="7" s="1"/>
  <c r="CE253" i="7"/>
  <c r="CE257" i="7" s="1"/>
  <c r="P255" i="7"/>
  <c r="GC253" i="7"/>
  <c r="GC257" i="7" s="1"/>
  <c r="FS253" i="7"/>
  <c r="FS257" i="7" s="1"/>
  <c r="FH253" i="7"/>
  <c r="FH257" i="7" s="1"/>
  <c r="EW253" i="7"/>
  <c r="EW257" i="7" s="1"/>
  <c r="EM253" i="7"/>
  <c r="EM257" i="7" s="1"/>
  <c r="EC253" i="7"/>
  <c r="EC257" i="7" s="1"/>
  <c r="DS253" i="7"/>
  <c r="DS257" i="7" s="1"/>
  <c r="DH253" i="7"/>
  <c r="DH257" i="7" s="1"/>
  <c r="CX253" i="7"/>
  <c r="CX257" i="7" s="1"/>
  <c r="CM253" i="7"/>
  <c r="CM257" i="7" s="1"/>
  <c r="CB253" i="7"/>
  <c r="CB257" i="7" s="1"/>
  <c r="P256" i="7"/>
  <c r="GB253" i="7"/>
  <c r="GB257" i="7" s="1"/>
  <c r="FQ253" i="7"/>
  <c r="FQ257" i="7" s="1"/>
  <c r="FG253" i="7"/>
  <c r="FG257" i="7" s="1"/>
  <c r="EV253" i="7"/>
  <c r="EV257" i="7" s="1"/>
  <c r="EL253" i="7"/>
  <c r="EL257" i="7" s="1"/>
  <c r="EB253" i="7"/>
  <c r="EB257" i="7" s="1"/>
  <c r="DQ253" i="7"/>
  <c r="DQ257" i="7" s="1"/>
  <c r="DG253" i="7"/>
  <c r="DG257" i="7" s="1"/>
  <c r="CV253" i="7"/>
  <c r="CV257" i="7" s="1"/>
  <c r="CK253" i="7"/>
  <c r="CK257" i="7" s="1"/>
  <c r="CA253" i="7"/>
  <c r="CA257" i="7" s="1"/>
  <c r="GK253" i="7"/>
  <c r="GK257" i="7" s="1"/>
  <c r="FZ253" i="7"/>
  <c r="FZ257" i="7" s="1"/>
  <c r="FP253" i="7"/>
  <c r="FP257" i="7" s="1"/>
  <c r="FE253" i="7"/>
  <c r="FE257" i="7" s="1"/>
  <c r="EU253" i="7"/>
  <c r="EU257" i="7" s="1"/>
  <c r="EK253" i="7"/>
  <c r="EK257" i="7" s="1"/>
  <c r="EA253" i="7"/>
  <c r="EA257" i="7" s="1"/>
  <c r="DP253" i="7"/>
  <c r="DP257" i="7" s="1"/>
  <c r="DE253" i="7"/>
  <c r="DE257" i="7" s="1"/>
  <c r="CU253" i="7"/>
  <c r="CU257" i="7" s="1"/>
  <c r="CJ253" i="7"/>
  <c r="CJ257" i="7" s="1"/>
  <c r="BZ253" i="7"/>
  <c r="BZ257" i="7" s="1"/>
  <c r="GF253" i="7"/>
  <c r="GF257" i="7" s="1"/>
  <c r="FU253" i="7"/>
  <c r="FU257" i="7" s="1"/>
  <c r="FK253" i="7"/>
  <c r="FK257" i="7" s="1"/>
  <c r="FA253" i="7"/>
  <c r="FA257" i="7" s="1"/>
  <c r="EO253" i="7"/>
  <c r="EO257" i="7" s="1"/>
  <c r="EE253" i="7"/>
  <c r="EE257" i="7" s="1"/>
  <c r="DU253" i="7"/>
  <c r="DU257" i="7" s="1"/>
  <c r="DK253" i="7"/>
  <c r="DK257" i="7" s="1"/>
  <c r="CZ253" i="7"/>
  <c r="CZ257" i="7" s="1"/>
  <c r="CP253" i="7"/>
  <c r="CP257" i="7" s="1"/>
  <c r="CF253" i="7"/>
  <c r="CF257" i="7" s="1"/>
  <c r="GG253" i="7"/>
  <c r="GG257" i="7" s="1"/>
  <c r="FL253" i="7"/>
  <c r="FL257" i="7" s="1"/>
  <c r="ER253" i="7"/>
  <c r="ER257" i="7" s="1"/>
  <c r="DV253" i="7"/>
  <c r="DV257" i="7" s="1"/>
  <c r="DA253" i="7"/>
  <c r="DA257" i="7" s="1"/>
  <c r="CG253" i="7"/>
  <c r="CG257" i="7" s="1"/>
  <c r="GE253" i="7"/>
  <c r="GE257" i="7" s="1"/>
  <c r="FJ253" i="7"/>
  <c r="FJ257" i="7" s="1"/>
  <c r="EN253" i="7"/>
  <c r="EN257" i="7" s="1"/>
  <c r="DT253" i="7"/>
  <c r="DT257" i="7" s="1"/>
  <c r="CY253" i="7"/>
  <c r="CY257" i="7" s="1"/>
  <c r="CC253" i="7"/>
  <c r="CC257" i="7" s="1"/>
  <c r="FY253" i="7"/>
  <c r="FY257" i="7" s="1"/>
  <c r="FD253" i="7"/>
  <c r="FD257" i="7" s="1"/>
  <c r="EJ253" i="7"/>
  <c r="EJ257" i="7" s="1"/>
  <c r="DN253" i="7"/>
  <c r="DN257" i="7" s="1"/>
  <c r="CS253" i="7"/>
  <c r="CS257" i="7" s="1"/>
  <c r="BY253" i="7"/>
  <c r="BY257" i="7" s="1"/>
  <c r="FX253" i="7"/>
  <c r="FX257" i="7" s="1"/>
  <c r="FC253" i="7"/>
  <c r="FC257" i="7" s="1"/>
  <c r="EI253" i="7"/>
  <c r="EI257" i="7" s="1"/>
  <c r="DM253" i="7"/>
  <c r="DM257" i="7" s="1"/>
  <c r="CR253" i="7"/>
  <c r="CR257" i="7" s="1"/>
  <c r="BX253" i="7"/>
  <c r="BX257" i="7" s="1"/>
  <c r="P257" i="7"/>
  <c r="FW253" i="7"/>
  <c r="FW257" i="7" s="1"/>
  <c r="FB253" i="7"/>
  <c r="FB257" i="7" s="1"/>
  <c r="EF253" i="7"/>
  <c r="EF257" i="7" s="1"/>
  <c r="DL253" i="7"/>
  <c r="DL257" i="7" s="1"/>
  <c r="CQ253" i="7"/>
  <c r="CQ257" i="7" s="1"/>
  <c r="BW253" i="7"/>
  <c r="BW257" i="7" s="1"/>
  <c r="FT253" i="7"/>
  <c r="FT257" i="7" s="1"/>
  <c r="EY253" i="7"/>
  <c r="EY257" i="7" s="1"/>
  <c r="ED253" i="7"/>
  <c r="ED257" i="7" s="1"/>
  <c r="DI253" i="7"/>
  <c r="DI257" i="7" s="1"/>
  <c r="CO253" i="7"/>
  <c r="CO257" i="7" s="1"/>
  <c r="GI253" i="7"/>
  <c r="GI257" i="7" s="1"/>
  <c r="DD253" i="7"/>
  <c r="DD257" i="7" s="1"/>
  <c r="GH253" i="7"/>
  <c r="GH257" i="7" s="1"/>
  <c r="DC253" i="7"/>
  <c r="DC257" i="7" s="1"/>
  <c r="FO253" i="7"/>
  <c r="FO257" i="7" s="1"/>
  <c r="CI253" i="7"/>
  <c r="CI257" i="7" s="1"/>
  <c r="FM253" i="7"/>
  <c r="FM257" i="7" s="1"/>
  <c r="CH253" i="7"/>
  <c r="CH257" i="7" s="1"/>
  <c r="ET253" i="7"/>
  <c r="ET257" i="7" s="1"/>
  <c r="ES253" i="7"/>
  <c r="ES257" i="7" s="1"/>
  <c r="DY253" i="7"/>
  <c r="DY257" i="7" s="1"/>
  <c r="DW253" i="7"/>
  <c r="DW257" i="7" s="1"/>
  <c r="DP256" i="7" l="1"/>
  <c r="DP260" i="7"/>
  <c r="DP258" i="7"/>
  <c r="CU256" i="7"/>
  <c r="CU260" i="7"/>
  <c r="CU258" i="7"/>
  <c r="EB256" i="7"/>
  <c r="EB260" i="7"/>
  <c r="EB258" i="7"/>
  <c r="FK256" i="7"/>
  <c r="FK260" i="7"/>
  <c r="FK258" i="7"/>
  <c r="CN256" i="7"/>
  <c r="CN260" i="7"/>
  <c r="CN258" i="7"/>
  <c r="CV256" i="7"/>
  <c r="CV260" i="7"/>
  <c r="CV258" i="7"/>
  <c r="DD256" i="7"/>
  <c r="DD260" i="7"/>
  <c r="DD258" i="7"/>
  <c r="CS256" i="7"/>
  <c r="CS260" i="7"/>
  <c r="CS258" i="7"/>
  <c r="DY256" i="7"/>
  <c r="DY260" i="7"/>
  <c r="DY258" i="7"/>
  <c r="AU255" i="7"/>
  <c r="R255" i="7"/>
  <c r="GD256" i="7"/>
  <c r="GD260" i="7"/>
  <c r="GD258" i="7"/>
  <c r="BW256" i="7"/>
  <c r="BW260" i="7"/>
  <c r="BW258" i="7"/>
  <c r="GJ256" i="7"/>
  <c r="GJ260" i="7"/>
  <c r="GJ258" i="7"/>
  <c r="CW256" i="7"/>
  <c r="CW260" i="7"/>
  <c r="CW258" i="7"/>
  <c r="EI256" i="7"/>
  <c r="EI260" i="7"/>
  <c r="EI258" i="7"/>
  <c r="FZ256" i="7"/>
  <c r="FZ260" i="7"/>
  <c r="FZ258" i="7"/>
  <c r="CL256" i="7"/>
  <c r="CL260" i="7"/>
  <c r="CL258" i="7"/>
  <c r="FG256" i="7"/>
  <c r="FG260" i="7"/>
  <c r="FG258" i="7"/>
  <c r="DI256" i="7"/>
  <c r="DI260" i="7"/>
  <c r="DI258" i="7"/>
  <c r="GG256" i="7"/>
  <c r="GG260" i="7"/>
  <c r="GG258" i="7"/>
  <c r="DS256" i="7"/>
  <c r="DS260" i="7"/>
  <c r="DS258" i="7"/>
  <c r="BZ256" i="7"/>
  <c r="BZ260" i="7"/>
  <c r="BZ258" i="7"/>
  <c r="EV256" i="7"/>
  <c r="EV260" i="7"/>
  <c r="EV258" i="7"/>
  <c r="CQ256" i="7"/>
  <c r="CQ260" i="7"/>
  <c r="CQ258" i="7"/>
  <c r="FC256" i="7"/>
  <c r="FC260" i="7"/>
  <c r="FC258" i="7"/>
  <c r="DR256" i="7"/>
  <c r="DR260" i="7"/>
  <c r="DR258" i="7"/>
  <c r="CD256" i="7"/>
  <c r="CD260" i="7"/>
  <c r="CD258" i="7"/>
  <c r="ER256" i="7"/>
  <c r="ER260" i="7"/>
  <c r="ER258" i="7"/>
  <c r="Q256" i="7"/>
  <c r="AT256" i="7"/>
  <c r="GF256" i="7"/>
  <c r="GF260" i="7"/>
  <c r="GF258" i="7"/>
  <c r="CT256" i="7"/>
  <c r="CT260" i="7"/>
  <c r="CT258" i="7"/>
  <c r="DN256" i="7"/>
  <c r="DN260" i="7"/>
  <c r="DN258" i="7"/>
  <c r="EZ256" i="7"/>
  <c r="EZ260" i="7"/>
  <c r="EZ258" i="7"/>
  <c r="CK256" i="7"/>
  <c r="CK260" i="7"/>
  <c r="CK258" i="7"/>
  <c r="DX256" i="7"/>
  <c r="DX260" i="7"/>
  <c r="DX258" i="7"/>
  <c r="DM256" i="7"/>
  <c r="DM260" i="7"/>
  <c r="DM258" i="7"/>
  <c r="GK256" i="7"/>
  <c r="GK260" i="7"/>
  <c r="GK258" i="7"/>
  <c r="EJ256" i="7"/>
  <c r="EJ260" i="7"/>
  <c r="EJ258" i="7"/>
  <c r="BY256" i="7"/>
  <c r="BY260" i="7"/>
  <c r="BY258" i="7"/>
  <c r="ET256" i="7"/>
  <c r="ET260" i="7"/>
  <c r="ET258" i="7"/>
  <c r="DB256" i="7"/>
  <c r="DB260" i="7"/>
  <c r="DB258" i="7"/>
  <c r="FY256" i="7"/>
  <c r="FY260" i="7"/>
  <c r="FY258" i="7"/>
  <c r="DO256" i="7"/>
  <c r="DO260" i="7"/>
  <c r="DO258" i="7"/>
  <c r="GC256" i="7"/>
  <c r="GC260" i="7"/>
  <c r="GC258" i="7"/>
  <c r="CJ256" i="7"/>
  <c r="CJ260" i="7"/>
  <c r="CJ258" i="7"/>
  <c r="AU257" i="7"/>
  <c r="R257" i="7"/>
  <c r="AT254" i="7"/>
  <c r="Q254" i="7"/>
  <c r="CM256" i="7"/>
  <c r="CM260" i="7"/>
  <c r="CM258" i="7"/>
  <c r="FQ256" i="7"/>
  <c r="FQ260" i="7"/>
  <c r="FQ258" i="7"/>
  <c r="FE256" i="7"/>
  <c r="FE260" i="7"/>
  <c r="FE258" i="7"/>
  <c r="DH256" i="7"/>
  <c r="DH260" i="7"/>
  <c r="DH258" i="7"/>
  <c r="FU256" i="7"/>
  <c r="FU260" i="7"/>
  <c r="FU258" i="7"/>
  <c r="EA256" i="7"/>
  <c r="EA260" i="7"/>
  <c r="EA258" i="7"/>
  <c r="FN256" i="7"/>
  <c r="FN260" i="7"/>
  <c r="FN258" i="7"/>
  <c r="R256" i="7"/>
  <c r="AU256" i="7"/>
  <c r="DL256" i="7"/>
  <c r="DL260" i="7"/>
  <c r="DL258" i="7"/>
  <c r="DC256" i="7"/>
  <c r="DC260" i="7"/>
  <c r="DC258" i="7"/>
  <c r="BX256" i="7"/>
  <c r="BX260" i="7"/>
  <c r="BX258" i="7"/>
  <c r="FD256" i="7"/>
  <c r="FD260" i="7"/>
  <c r="FD258" i="7"/>
  <c r="GI256" i="7"/>
  <c r="GI260" i="7"/>
  <c r="GI258" i="7"/>
  <c r="FJ256" i="7"/>
  <c r="FJ260" i="7"/>
  <c r="FJ258" i="7"/>
  <c r="DZ256" i="7"/>
  <c r="DZ260" i="7"/>
  <c r="DZ258" i="7"/>
  <c r="ED256" i="7"/>
  <c r="ED260" i="7"/>
  <c r="ED258" i="7"/>
  <c r="EY256" i="7"/>
  <c r="EY260" i="7"/>
  <c r="EY258" i="7"/>
  <c r="CF256" i="7"/>
  <c r="CF260" i="7"/>
  <c r="CF258" i="7"/>
  <c r="DU256" i="7"/>
  <c r="DU260" i="7"/>
  <c r="DU258" i="7"/>
  <c r="FH256" i="7"/>
  <c r="FH260" i="7"/>
  <c r="FH258" i="7"/>
  <c r="EF256" i="7"/>
  <c r="EF260" i="7"/>
  <c r="EF258" i="7"/>
  <c r="CG256" i="7"/>
  <c r="CG260" i="7"/>
  <c r="CG258" i="7"/>
  <c r="FB256" i="7"/>
  <c r="FB260" i="7"/>
  <c r="FB258" i="7"/>
  <c r="CR256" i="7"/>
  <c r="CR260" i="7"/>
  <c r="CR258" i="7"/>
  <c r="FM256" i="7"/>
  <c r="FM260" i="7"/>
  <c r="FM258" i="7"/>
  <c r="DT256" i="7"/>
  <c r="DT260" i="7"/>
  <c r="DT258" i="7"/>
  <c r="Q257" i="7"/>
  <c r="AT257" i="7"/>
  <c r="EE256" i="7"/>
  <c r="EE260" i="7"/>
  <c r="EE258" i="7"/>
  <c r="FO256" i="7"/>
  <c r="FO260" i="7"/>
  <c r="FO258" i="7"/>
  <c r="FA256" i="7"/>
  <c r="FA260" i="7"/>
  <c r="FA258" i="7"/>
  <c r="CY256" i="7"/>
  <c r="CY260" i="7"/>
  <c r="CY258" i="7"/>
  <c r="CB256" i="7"/>
  <c r="CB260" i="7"/>
  <c r="CB258" i="7"/>
  <c r="DE256" i="7"/>
  <c r="DE260" i="7"/>
  <c r="DE258" i="7"/>
  <c r="EK256" i="7"/>
  <c r="EK260" i="7"/>
  <c r="EK258" i="7"/>
  <c r="FT256" i="7"/>
  <c r="FT260" i="7"/>
  <c r="FT258" i="7"/>
  <c r="CO256" i="7"/>
  <c r="CO260" i="7"/>
  <c r="CO258" i="7"/>
  <c r="FS256" i="7"/>
  <c r="FS260" i="7"/>
  <c r="FS258" i="7"/>
  <c r="DV256" i="7"/>
  <c r="DV260" i="7"/>
  <c r="DV258" i="7"/>
  <c r="CH256" i="7"/>
  <c r="CH260" i="7"/>
  <c r="CH258" i="7"/>
  <c r="GL256" i="7"/>
  <c r="GL260" i="7"/>
  <c r="GL258" i="7"/>
  <c r="AU254" i="7"/>
  <c r="R254" i="7"/>
  <c r="Q255" i="7"/>
  <c r="AT255" i="7"/>
  <c r="BV256" i="7"/>
  <c r="BV260" i="7"/>
  <c r="BV258" i="7"/>
  <c r="EW256" i="7"/>
  <c r="EW260" i="7"/>
  <c r="EW258" i="7"/>
  <c r="FR256" i="7"/>
  <c r="FR260" i="7"/>
  <c r="FR258" i="7"/>
  <c r="CX256" i="7"/>
  <c r="CX260" i="7"/>
  <c r="CX258" i="7"/>
  <c r="EN256" i="7"/>
  <c r="EN260" i="7"/>
  <c r="EN258" i="7"/>
  <c r="GB256" i="7"/>
  <c r="GB260" i="7"/>
  <c r="GB258" i="7"/>
  <c r="EO256" i="7"/>
  <c r="EO260" i="7"/>
  <c r="EO258" i="7"/>
  <c r="CP256" i="7"/>
  <c r="CP260" i="7"/>
  <c r="CP258" i="7"/>
  <c r="FL256" i="7"/>
  <c r="FL260" i="7"/>
  <c r="FL258" i="7"/>
  <c r="DA256" i="7"/>
  <c r="DA260" i="7"/>
  <c r="DA258" i="7"/>
  <c r="FX256" i="7"/>
  <c r="FX260" i="7"/>
  <c r="FX258" i="7"/>
  <c r="EC256" i="7"/>
  <c r="EC260" i="7"/>
  <c r="EC258" i="7"/>
  <c r="CA256" i="7"/>
  <c r="CA260" i="7"/>
  <c r="CA258" i="7"/>
  <c r="EM256" i="7"/>
  <c r="EM260" i="7"/>
  <c r="EM258" i="7"/>
  <c r="FW256" i="7"/>
  <c r="FW260" i="7"/>
  <c r="FW258" i="7"/>
  <c r="EH256" i="7"/>
  <c r="EH260" i="7"/>
  <c r="EH258" i="7"/>
  <c r="GA256" i="7"/>
  <c r="GA260" i="7"/>
  <c r="GA258" i="7"/>
  <c r="DG256" i="7"/>
  <c r="DG260" i="7"/>
  <c r="DG258" i="7"/>
  <c r="FI256" i="7"/>
  <c r="FI260" i="7"/>
  <c r="FI258" i="7"/>
  <c r="EG256" i="7"/>
  <c r="EG260" i="7"/>
  <c r="EG258" i="7"/>
  <c r="EP256" i="7"/>
  <c r="EP260" i="7"/>
  <c r="EP258" i="7"/>
  <c r="ES256" i="7"/>
  <c r="ES260" i="7"/>
  <c r="ES258" i="7"/>
  <c r="DK256" i="7"/>
  <c r="DK260" i="7"/>
  <c r="DK258" i="7"/>
  <c r="DW256" i="7"/>
  <c r="DW260" i="7"/>
  <c r="DW258" i="7"/>
  <c r="DF256" i="7"/>
  <c r="DF260" i="7"/>
  <c r="DF258" i="7"/>
  <c r="EQ256" i="7"/>
  <c r="EQ260" i="7"/>
  <c r="EQ258" i="7"/>
  <c r="FP256" i="7"/>
  <c r="FP260" i="7"/>
  <c r="FP258" i="7"/>
  <c r="CE256" i="7"/>
  <c r="CE260" i="7"/>
  <c r="CE258" i="7"/>
  <c r="DQ256" i="7"/>
  <c r="DQ260" i="7"/>
  <c r="DQ258" i="7"/>
  <c r="FF256" i="7"/>
  <c r="FF260" i="7"/>
  <c r="FF258" i="7"/>
  <c r="CC256" i="7"/>
  <c r="CC260" i="7"/>
  <c r="CC258" i="7"/>
  <c r="EX256" i="7"/>
  <c r="EX260" i="7"/>
  <c r="EX258" i="7"/>
  <c r="CZ256" i="7"/>
  <c r="CZ260" i="7"/>
  <c r="CZ258" i="7"/>
  <c r="FV256" i="7"/>
  <c r="FV260" i="7"/>
  <c r="FV258" i="7"/>
  <c r="DJ256" i="7"/>
  <c r="DJ260" i="7"/>
  <c r="DJ258" i="7"/>
  <c r="GH256" i="7"/>
  <c r="GH260" i="7"/>
  <c r="GH258" i="7"/>
  <c r="EL256" i="7"/>
  <c r="EL260" i="7"/>
  <c r="EL258" i="7"/>
  <c r="CI256" i="7"/>
  <c r="CI260" i="7"/>
  <c r="CI258" i="7"/>
  <c r="EU256" i="7"/>
  <c r="EU260" i="7"/>
  <c r="EU258" i="7"/>
  <c r="GE256" i="7"/>
  <c r="GE260" i="7"/>
  <c r="GE258" i="7"/>
  <c r="AD255" i="7" l="1"/>
  <c r="AG255" i="7"/>
  <c r="AF256" i="7"/>
  <c r="AC256" i="7"/>
  <c r="T256" i="7"/>
  <c r="S256" i="7"/>
  <c r="AF257" i="7"/>
  <c r="AC257" i="7"/>
  <c r="T257" i="7"/>
  <c r="S257" i="7"/>
  <c r="AF255" i="7"/>
  <c r="AC255" i="7"/>
  <c r="T255" i="7"/>
  <c r="S255" i="7"/>
  <c r="AG256" i="7"/>
  <c r="AD256" i="7"/>
  <c r="AD257" i="7"/>
  <c r="AG257" i="7"/>
  <c r="AG254" i="7"/>
  <c r="AD254" i="7"/>
  <c r="AF254" i="7"/>
  <c r="AC254" i="7"/>
  <c r="T254" i="7"/>
  <c r="S254" i="7"/>
  <c r="V254" i="7" l="1"/>
  <c r="Y254" i="7" s="1"/>
  <c r="AA254" i="7"/>
  <c r="AA255" i="7"/>
  <c r="V255" i="7"/>
  <c r="Y255" i="7" s="1"/>
  <c r="Z254" i="7"/>
  <c r="U254" i="7"/>
  <c r="U255" i="7"/>
  <c r="Z255" i="7"/>
  <c r="Z256" i="7"/>
  <c r="U256" i="7"/>
  <c r="AA256" i="7"/>
  <c r="V256" i="7"/>
  <c r="Y256" i="7" s="1"/>
  <c r="U257" i="7"/>
  <c r="Z257" i="7"/>
  <c r="V257" i="7"/>
  <c r="Y257" i="7" s="1"/>
  <c r="AA257" i="7"/>
  <c r="AK256" i="7" l="1"/>
  <c r="AM256" i="7"/>
  <c r="AL256" i="7"/>
  <c r="X257" i="7"/>
  <c r="W257" i="7"/>
  <c r="AM255" i="7"/>
  <c r="AL255" i="7"/>
  <c r="AK255" i="7"/>
  <c r="W256" i="7"/>
  <c r="X256" i="7"/>
  <c r="AM257" i="7"/>
  <c r="AK257" i="7"/>
  <c r="AL257" i="7"/>
  <c r="X255" i="7"/>
  <c r="W255" i="7"/>
  <c r="X254" i="7"/>
  <c r="W254" i="7"/>
  <c r="W258" i="7" s="1"/>
  <c r="AK254" i="7"/>
  <c r="AK258" i="7" s="1"/>
  <c r="J269" i="7" s="1"/>
  <c r="AM254" i="7"/>
  <c r="AM258" i="7" s="1"/>
  <c r="L269" i="7" s="1"/>
  <c r="AL254" i="7"/>
  <c r="AL258" i="7" s="1"/>
  <c r="K269" i="7" s="1"/>
  <c r="AP271" i="7" l="1"/>
  <c r="AP269" i="7"/>
  <c r="AP272" i="7"/>
  <c r="AP270" i="7"/>
  <c r="AH254" i="7"/>
  <c r="AH258" i="7" s="1"/>
  <c r="G269" i="7" s="1"/>
  <c r="AR254" i="7"/>
  <c r="AI254" i="7"/>
  <c r="AI258" i="7" s="1"/>
  <c r="H269" i="7" s="1"/>
  <c r="AJ254" i="7"/>
  <c r="AJ258" i="7" s="1"/>
  <c r="I269" i="7" s="1"/>
  <c r="AS254" i="7"/>
  <c r="AS255" i="7"/>
  <c r="AJ255" i="7"/>
  <c r="AH255" i="7"/>
  <c r="AR255" i="7"/>
  <c r="AI255" i="7"/>
  <c r="AQ271" i="7"/>
  <c r="AQ269" i="7"/>
  <c r="AQ272" i="7"/>
  <c r="AQ270" i="7"/>
  <c r="AR256" i="7"/>
  <c r="AJ256" i="7"/>
  <c r="AI256" i="7"/>
  <c r="AS256" i="7"/>
  <c r="AH256" i="7"/>
  <c r="AJ257" i="7"/>
  <c r="AI257" i="7"/>
  <c r="AR257" i="7"/>
  <c r="AH257" i="7"/>
  <c r="AS257" i="7"/>
  <c r="BG256" i="7" l="1"/>
  <c r="BE256" i="7"/>
  <c r="BF256" i="7"/>
  <c r="AN269" i="7"/>
  <c r="AN270" i="7"/>
  <c r="AN272" i="7"/>
  <c r="AN271" i="7"/>
  <c r="BC254" i="7"/>
  <c r="BC258" i="7" s="1"/>
  <c r="B269" i="7" s="1"/>
  <c r="BD254" i="7"/>
  <c r="BD258" i="7" s="1"/>
  <c r="C269" i="7" s="1"/>
  <c r="BB254" i="7"/>
  <c r="BB258" i="7" s="1"/>
  <c r="A269" i="7" s="1"/>
  <c r="BE255" i="7"/>
  <c r="BF255" i="7"/>
  <c r="BG255" i="7"/>
  <c r="BC257" i="7"/>
  <c r="BB257" i="7"/>
  <c r="BD257" i="7"/>
  <c r="BE254" i="7"/>
  <c r="BE258" i="7" s="1"/>
  <c r="D269" i="7" s="1"/>
  <c r="BG254" i="7"/>
  <c r="BG258" i="7" s="1"/>
  <c r="F269" i="7" s="1"/>
  <c r="BF254" i="7"/>
  <c r="BF258" i="7" s="1"/>
  <c r="E269" i="7" s="1"/>
  <c r="BD255" i="7"/>
  <c r="BC255" i="7"/>
  <c r="BB255" i="7"/>
  <c r="BF257" i="7"/>
  <c r="BE257" i="7"/>
  <c r="BG257" i="7"/>
  <c r="BB256" i="7"/>
  <c r="BD256" i="7"/>
  <c r="BC256" i="7"/>
  <c r="AO269" i="7"/>
  <c r="AO271" i="7"/>
  <c r="AO272" i="7"/>
  <c r="AO270" i="7"/>
  <c r="GK268" i="7" l="1"/>
  <c r="GK272" i="7" s="1"/>
  <c r="GC268" i="7"/>
  <c r="GC272" i="7" s="1"/>
  <c r="FU268" i="7"/>
  <c r="FU272" i="7" s="1"/>
  <c r="FM268" i="7"/>
  <c r="FM272" i="7" s="1"/>
  <c r="FE268" i="7"/>
  <c r="FE272" i="7" s="1"/>
  <c r="EW268" i="7"/>
  <c r="EW272" i="7" s="1"/>
  <c r="EO268" i="7"/>
  <c r="EO272" i="7" s="1"/>
  <c r="EG268" i="7"/>
  <c r="EG272" i="7" s="1"/>
  <c r="DY268" i="7"/>
  <c r="DY272" i="7" s="1"/>
  <c r="DQ268" i="7"/>
  <c r="DQ272" i="7" s="1"/>
  <c r="DI268" i="7"/>
  <c r="DI272" i="7" s="1"/>
  <c r="DA268" i="7"/>
  <c r="DA272" i="7" s="1"/>
  <c r="CS268" i="7"/>
  <c r="CS272" i="7" s="1"/>
  <c r="CK268" i="7"/>
  <c r="CK272" i="7" s="1"/>
  <c r="CC268" i="7"/>
  <c r="CC272" i="7" s="1"/>
  <c r="P271" i="7"/>
  <c r="GJ268" i="7"/>
  <c r="GJ272" i="7" s="1"/>
  <c r="GB268" i="7"/>
  <c r="GB272" i="7" s="1"/>
  <c r="FT268" i="7"/>
  <c r="FT272" i="7" s="1"/>
  <c r="GI268" i="7"/>
  <c r="GI272" i="7" s="1"/>
  <c r="GA268" i="7"/>
  <c r="GA272" i="7" s="1"/>
  <c r="FS268" i="7"/>
  <c r="FS272" i="7" s="1"/>
  <c r="FK268" i="7"/>
  <c r="FK272" i="7" s="1"/>
  <c r="FC268" i="7"/>
  <c r="FC272" i="7" s="1"/>
  <c r="EU268" i="7"/>
  <c r="EU272" i="7" s="1"/>
  <c r="EM268" i="7"/>
  <c r="EM272" i="7" s="1"/>
  <c r="P269" i="7"/>
  <c r="GE268" i="7"/>
  <c r="GE272" i="7" s="1"/>
  <c r="FQ268" i="7"/>
  <c r="FQ272" i="7" s="1"/>
  <c r="FG268" i="7"/>
  <c r="FG272" i="7" s="1"/>
  <c r="EV268" i="7"/>
  <c r="EV272" i="7" s="1"/>
  <c r="EK268" i="7"/>
  <c r="EK272" i="7" s="1"/>
  <c r="EB268" i="7"/>
  <c r="EB272" i="7" s="1"/>
  <c r="DS268" i="7"/>
  <c r="DS272" i="7" s="1"/>
  <c r="DJ268" i="7"/>
  <c r="DJ272" i="7" s="1"/>
  <c r="CZ268" i="7"/>
  <c r="CZ272" i="7" s="1"/>
  <c r="CQ268" i="7"/>
  <c r="CQ272" i="7" s="1"/>
  <c r="CH268" i="7"/>
  <c r="CH272" i="7" s="1"/>
  <c r="BY268" i="7"/>
  <c r="BY272" i="7" s="1"/>
  <c r="GD268" i="7"/>
  <c r="GD272" i="7" s="1"/>
  <c r="FP268" i="7"/>
  <c r="FP272" i="7" s="1"/>
  <c r="FF268" i="7"/>
  <c r="FF272" i="7" s="1"/>
  <c r="ET268" i="7"/>
  <c r="ET272" i="7" s="1"/>
  <c r="EJ268" i="7"/>
  <c r="EJ272" i="7" s="1"/>
  <c r="EA268" i="7"/>
  <c r="EA272" i="7" s="1"/>
  <c r="DR268" i="7"/>
  <c r="DR272" i="7" s="1"/>
  <c r="DH268" i="7"/>
  <c r="DH272" i="7" s="1"/>
  <c r="CY268" i="7"/>
  <c r="CY272" i="7" s="1"/>
  <c r="CP268" i="7"/>
  <c r="CP272" i="7" s="1"/>
  <c r="CG268" i="7"/>
  <c r="CG272" i="7" s="1"/>
  <c r="BX268" i="7"/>
  <c r="BX272" i="7" s="1"/>
  <c r="P272" i="7"/>
  <c r="FZ268" i="7"/>
  <c r="FZ272" i="7" s="1"/>
  <c r="FO268" i="7"/>
  <c r="FO272" i="7" s="1"/>
  <c r="FD268" i="7"/>
  <c r="FD272" i="7" s="1"/>
  <c r="ES268" i="7"/>
  <c r="ES272" i="7" s="1"/>
  <c r="EI268" i="7"/>
  <c r="EI272" i="7" s="1"/>
  <c r="DZ268" i="7"/>
  <c r="DZ272" i="7" s="1"/>
  <c r="DP268" i="7"/>
  <c r="DP272" i="7" s="1"/>
  <c r="DG268" i="7"/>
  <c r="DG272" i="7" s="1"/>
  <c r="CX268" i="7"/>
  <c r="CX272" i="7" s="1"/>
  <c r="CO268" i="7"/>
  <c r="CO272" i="7" s="1"/>
  <c r="CF268" i="7"/>
  <c r="CF272" i="7" s="1"/>
  <c r="BW268" i="7"/>
  <c r="BW272" i="7" s="1"/>
  <c r="GL268" i="7"/>
  <c r="GL272" i="7" s="1"/>
  <c r="FR268" i="7"/>
  <c r="FR272" i="7" s="1"/>
  <c r="EZ268" i="7"/>
  <c r="EZ272" i="7" s="1"/>
  <c r="EH268" i="7"/>
  <c r="EH272" i="7" s="1"/>
  <c r="DU268" i="7"/>
  <c r="DU272" i="7" s="1"/>
  <c r="DE268" i="7"/>
  <c r="DE272" i="7" s="1"/>
  <c r="CR268" i="7"/>
  <c r="CR272" i="7" s="1"/>
  <c r="CB268" i="7"/>
  <c r="CB272" i="7" s="1"/>
  <c r="P270" i="7"/>
  <c r="GH268" i="7"/>
  <c r="GH272" i="7" s="1"/>
  <c r="FN268" i="7"/>
  <c r="FN272" i="7" s="1"/>
  <c r="EY268" i="7"/>
  <c r="EY272" i="7" s="1"/>
  <c r="EF268" i="7"/>
  <c r="EF272" i="7" s="1"/>
  <c r="DT268" i="7"/>
  <c r="DT272" i="7" s="1"/>
  <c r="DD268" i="7"/>
  <c r="DD272" i="7" s="1"/>
  <c r="GG268" i="7"/>
  <c r="GG272" i="7" s="1"/>
  <c r="FL268" i="7"/>
  <c r="FL272" i="7" s="1"/>
  <c r="EX268" i="7"/>
  <c r="EX272" i="7" s="1"/>
  <c r="EE268" i="7"/>
  <c r="EE272" i="7" s="1"/>
  <c r="DO268" i="7"/>
  <c r="DO272" i="7" s="1"/>
  <c r="DC268" i="7"/>
  <c r="DC272" i="7" s="1"/>
  <c r="CM268" i="7"/>
  <c r="CM272" i="7" s="1"/>
  <c r="BZ268" i="7"/>
  <c r="BZ272" i="7" s="1"/>
  <c r="GF268" i="7"/>
  <c r="GF272" i="7" s="1"/>
  <c r="FJ268" i="7"/>
  <c r="FJ272" i="7" s="1"/>
  <c r="ER268" i="7"/>
  <c r="ER272" i="7" s="1"/>
  <c r="ED268" i="7"/>
  <c r="ED272" i="7" s="1"/>
  <c r="DN268" i="7"/>
  <c r="DN272" i="7" s="1"/>
  <c r="DB268" i="7"/>
  <c r="DB272" i="7" s="1"/>
  <c r="CL268" i="7"/>
  <c r="CL272" i="7" s="1"/>
  <c r="BV268" i="7"/>
  <c r="BV272" i="7" s="1"/>
  <c r="FX268" i="7"/>
  <c r="FX272" i="7" s="1"/>
  <c r="FH268" i="7"/>
  <c r="FH272" i="7" s="1"/>
  <c r="EP268" i="7"/>
  <c r="EP272" i="7" s="1"/>
  <c r="DX268" i="7"/>
  <c r="DX272" i="7" s="1"/>
  <c r="DL268" i="7"/>
  <c r="DL272" i="7" s="1"/>
  <c r="FA268" i="7"/>
  <c r="FA272" i="7" s="1"/>
  <c r="DK268" i="7"/>
  <c r="DK272" i="7" s="1"/>
  <c r="CI268" i="7"/>
  <c r="CI272" i="7" s="1"/>
  <c r="EQ268" i="7"/>
  <c r="EQ272" i="7" s="1"/>
  <c r="DF268" i="7"/>
  <c r="DF272" i="7" s="1"/>
  <c r="CE268" i="7"/>
  <c r="CE272" i="7" s="1"/>
  <c r="EN268" i="7"/>
  <c r="EN272" i="7" s="1"/>
  <c r="CW268" i="7"/>
  <c r="CW272" i="7" s="1"/>
  <c r="CD268" i="7"/>
  <c r="CD272" i="7" s="1"/>
  <c r="FY268" i="7"/>
  <c r="FY272" i="7" s="1"/>
  <c r="EL268" i="7"/>
  <c r="EL272" i="7" s="1"/>
  <c r="CV268" i="7"/>
  <c r="CV272" i="7" s="1"/>
  <c r="CA268" i="7"/>
  <c r="CA272" i="7" s="1"/>
  <c r="FV268" i="7"/>
  <c r="FV272" i="7" s="1"/>
  <c r="DW268" i="7"/>
  <c r="DW272" i="7" s="1"/>
  <c r="CT268" i="7"/>
  <c r="CT272" i="7" s="1"/>
  <c r="FI268" i="7"/>
  <c r="FI272" i="7" s="1"/>
  <c r="DV268" i="7"/>
  <c r="DV272" i="7" s="1"/>
  <c r="CN268" i="7"/>
  <c r="CN272" i="7" s="1"/>
  <c r="FB268" i="7"/>
  <c r="FB272" i="7" s="1"/>
  <c r="DM268" i="7"/>
  <c r="DM272" i="7" s="1"/>
  <c r="CJ268" i="7"/>
  <c r="CJ272" i="7" s="1"/>
  <c r="FW268" i="7"/>
  <c r="FW272" i="7" s="1"/>
  <c r="EC268" i="7"/>
  <c r="EC272" i="7" s="1"/>
  <c r="CU268" i="7"/>
  <c r="CU272" i="7" s="1"/>
  <c r="O269" i="7"/>
  <c r="GL267" i="7"/>
  <c r="GD267" i="7"/>
  <c r="FV267" i="7"/>
  <c r="FN267" i="7"/>
  <c r="FF267" i="7"/>
  <c r="EX267" i="7"/>
  <c r="EP267" i="7"/>
  <c r="EH267" i="7"/>
  <c r="DZ267" i="7"/>
  <c r="DR267" i="7"/>
  <c r="DJ267" i="7"/>
  <c r="DB267" i="7"/>
  <c r="CT267" i="7"/>
  <c r="CL267" i="7"/>
  <c r="CD267" i="7"/>
  <c r="BV267" i="7"/>
  <c r="O271" i="7"/>
  <c r="GG267" i="7"/>
  <c r="FX267" i="7"/>
  <c r="FO267" i="7"/>
  <c r="FE267" i="7"/>
  <c r="EV267" i="7"/>
  <c r="EM267" i="7"/>
  <c r="ED267" i="7"/>
  <c r="DU267" i="7"/>
  <c r="DL267" i="7"/>
  <c r="DC267" i="7"/>
  <c r="CS267" i="7"/>
  <c r="CJ267" i="7"/>
  <c r="CA267" i="7"/>
  <c r="GF267" i="7"/>
  <c r="FW267" i="7"/>
  <c r="FM267" i="7"/>
  <c r="FD267" i="7"/>
  <c r="EU267" i="7"/>
  <c r="EL267" i="7"/>
  <c r="EC267" i="7"/>
  <c r="DT267" i="7"/>
  <c r="DK267" i="7"/>
  <c r="DA267" i="7"/>
  <c r="CR267" i="7"/>
  <c r="CI267" i="7"/>
  <c r="BZ267" i="7"/>
  <c r="GE267" i="7"/>
  <c r="FU267" i="7"/>
  <c r="FL267" i="7"/>
  <c r="GC267" i="7"/>
  <c r="FQ267" i="7"/>
  <c r="FB267" i="7"/>
  <c r="EQ267" i="7"/>
  <c r="EE267" i="7"/>
  <c r="DQ267" i="7"/>
  <c r="DF267" i="7"/>
  <c r="CU267" i="7"/>
  <c r="CG267" i="7"/>
  <c r="O270" i="7"/>
  <c r="GA267" i="7"/>
  <c r="FK267" i="7"/>
  <c r="EZ267" i="7"/>
  <c r="EN267" i="7"/>
  <c r="EA267" i="7"/>
  <c r="DO267" i="7"/>
  <c r="DD267" i="7"/>
  <c r="CP267" i="7"/>
  <c r="CE267" i="7"/>
  <c r="FZ267" i="7"/>
  <c r="FJ267" i="7"/>
  <c r="EY267" i="7"/>
  <c r="EK267" i="7"/>
  <c r="DY267" i="7"/>
  <c r="DN267" i="7"/>
  <c r="CZ267" i="7"/>
  <c r="CO267" i="7"/>
  <c r="CC267" i="7"/>
  <c r="GB267" i="7"/>
  <c r="FG267" i="7"/>
  <c r="EJ267" i="7"/>
  <c r="DS267" i="7"/>
  <c r="CX267" i="7"/>
  <c r="CF267" i="7"/>
  <c r="FY267" i="7"/>
  <c r="FC267" i="7"/>
  <c r="EI267" i="7"/>
  <c r="DP267" i="7"/>
  <c r="CW267" i="7"/>
  <c r="CB267" i="7"/>
  <c r="FT267" i="7"/>
  <c r="FA267" i="7"/>
  <c r="EG267" i="7"/>
  <c r="DM267" i="7"/>
  <c r="CV267" i="7"/>
  <c r="BY267" i="7"/>
  <c r="FS267" i="7"/>
  <c r="EW267" i="7"/>
  <c r="EF267" i="7"/>
  <c r="DI267" i="7"/>
  <c r="CQ267" i="7"/>
  <c r="BX267" i="7"/>
  <c r="GJ267" i="7"/>
  <c r="FP267" i="7"/>
  <c r="ES267" i="7"/>
  <c r="DX267" i="7"/>
  <c r="DG267" i="7"/>
  <c r="CM267" i="7"/>
  <c r="GI267" i="7"/>
  <c r="FI267" i="7"/>
  <c r="ER267" i="7"/>
  <c r="DW267" i="7"/>
  <c r="DE267" i="7"/>
  <c r="CK267" i="7"/>
  <c r="GH267" i="7"/>
  <c r="FH267" i="7"/>
  <c r="EO267" i="7"/>
  <c r="DV267" i="7"/>
  <c r="CY267" i="7"/>
  <c r="CH267" i="7"/>
  <c r="FR267" i="7"/>
  <c r="ET267" i="7"/>
  <c r="EB267" i="7"/>
  <c r="DH267" i="7"/>
  <c r="CN267" i="7"/>
  <c r="O272" i="7"/>
  <c r="BW267" i="7"/>
  <c r="GK267" i="7"/>
  <c r="DN271" i="7" l="1"/>
  <c r="DN275" i="7"/>
  <c r="DN273" i="7"/>
  <c r="BV271" i="7"/>
  <c r="BV275" i="7"/>
  <c r="BV273" i="7"/>
  <c r="EW271" i="7"/>
  <c r="EW275" i="7"/>
  <c r="EW273" i="7"/>
  <c r="DE271" i="7"/>
  <c r="DE275" i="7"/>
  <c r="DE273" i="7"/>
  <c r="EK271" i="7"/>
  <c r="EK275" i="7"/>
  <c r="EK273" i="7"/>
  <c r="FE271" i="7"/>
  <c r="FE275" i="7"/>
  <c r="FE273" i="7"/>
  <c r="DW271" i="7"/>
  <c r="DW275" i="7"/>
  <c r="DW273" i="7"/>
  <c r="FG271" i="7"/>
  <c r="FG275" i="7"/>
  <c r="FG273" i="7"/>
  <c r="FO271" i="7"/>
  <c r="FO275" i="7"/>
  <c r="FO273" i="7"/>
  <c r="DH271" i="7"/>
  <c r="DH275" i="7"/>
  <c r="DH273" i="7"/>
  <c r="FH271" i="7"/>
  <c r="FH275" i="7"/>
  <c r="FH273" i="7"/>
  <c r="CM271" i="7"/>
  <c r="CM275" i="7"/>
  <c r="CM273" i="7"/>
  <c r="DI271" i="7"/>
  <c r="DI275" i="7"/>
  <c r="DI273" i="7"/>
  <c r="FA271" i="7"/>
  <c r="FA275" i="7"/>
  <c r="FA273" i="7"/>
  <c r="CF271" i="7"/>
  <c r="CF275" i="7"/>
  <c r="CF273" i="7"/>
  <c r="CZ271" i="7"/>
  <c r="CZ275" i="7"/>
  <c r="CZ273" i="7"/>
  <c r="CP271" i="7"/>
  <c r="CP275" i="7"/>
  <c r="CP273" i="7"/>
  <c r="AT270" i="7"/>
  <c r="Q270" i="7"/>
  <c r="FQ271" i="7"/>
  <c r="FQ275" i="7"/>
  <c r="FQ273" i="7"/>
  <c r="DA271" i="7"/>
  <c r="DA275" i="7"/>
  <c r="DA273" i="7"/>
  <c r="FW271" i="7"/>
  <c r="FW275" i="7"/>
  <c r="FW273" i="7"/>
  <c r="ED271" i="7"/>
  <c r="ED275" i="7"/>
  <c r="ED273" i="7"/>
  <c r="DZ271" i="7"/>
  <c r="DZ275" i="7"/>
  <c r="DZ273" i="7"/>
  <c r="GL271" i="7"/>
  <c r="GL275" i="7"/>
  <c r="GL273" i="7"/>
  <c r="EB271" i="7"/>
  <c r="EB275" i="7"/>
  <c r="EB273" i="7"/>
  <c r="GF271" i="7"/>
  <c r="GF275" i="7"/>
  <c r="GF273" i="7"/>
  <c r="DG271" i="7"/>
  <c r="DG275" i="7"/>
  <c r="DG273" i="7"/>
  <c r="CG271" i="7"/>
  <c r="CG275" i="7"/>
  <c r="CG273" i="7"/>
  <c r="DS271" i="7"/>
  <c r="DS275" i="7"/>
  <c r="DS273" i="7"/>
  <c r="CA271" i="7"/>
  <c r="CA275" i="7"/>
  <c r="CA273" i="7"/>
  <c r="CD271" i="7"/>
  <c r="CD275" i="7"/>
  <c r="CD273" i="7"/>
  <c r="GH271" i="7"/>
  <c r="GH275" i="7"/>
  <c r="GH273" i="7"/>
  <c r="GC271" i="7"/>
  <c r="GC275" i="7"/>
  <c r="GC273" i="7"/>
  <c r="ET271" i="7"/>
  <c r="ET275" i="7"/>
  <c r="ET273" i="7"/>
  <c r="CU271" i="7"/>
  <c r="CU275" i="7"/>
  <c r="CU273" i="7"/>
  <c r="EV271" i="7"/>
  <c r="EV275" i="7"/>
  <c r="EV273" i="7"/>
  <c r="FS271" i="7"/>
  <c r="FS275" i="7"/>
  <c r="FS273" i="7"/>
  <c r="CJ271" i="7"/>
  <c r="CJ275" i="7"/>
  <c r="CJ273" i="7"/>
  <c r="AU272" i="7"/>
  <c r="R272" i="7"/>
  <c r="EF271" i="7"/>
  <c r="EF275" i="7"/>
  <c r="EF273" i="7"/>
  <c r="DK271" i="7"/>
  <c r="DK275" i="7"/>
  <c r="DK273" i="7"/>
  <c r="DX271" i="7"/>
  <c r="DX275" i="7"/>
  <c r="DX273" i="7"/>
  <c r="DT271" i="7"/>
  <c r="DT275" i="7"/>
  <c r="DT273" i="7"/>
  <c r="DF271" i="7"/>
  <c r="DF275" i="7"/>
  <c r="DF273" i="7"/>
  <c r="DQ271" i="7"/>
  <c r="DQ275" i="7"/>
  <c r="DQ273" i="7"/>
  <c r="CX271" i="7"/>
  <c r="CX275" i="7"/>
  <c r="CX273" i="7"/>
  <c r="EM271" i="7"/>
  <c r="EM275" i="7"/>
  <c r="EM273" i="7"/>
  <c r="CK271" i="7"/>
  <c r="CK275" i="7"/>
  <c r="CK273" i="7"/>
  <c r="DO271" i="7"/>
  <c r="DO275" i="7"/>
  <c r="DO273" i="7"/>
  <c r="FR271" i="7"/>
  <c r="FR275" i="7"/>
  <c r="FR273" i="7"/>
  <c r="EJ271" i="7"/>
  <c r="EJ275" i="7"/>
  <c r="EJ273" i="7"/>
  <c r="EC271" i="7"/>
  <c r="EC275" i="7"/>
  <c r="EC273" i="7"/>
  <c r="EX271" i="7"/>
  <c r="EX275" i="7"/>
  <c r="EX273" i="7"/>
  <c r="GK271" i="7"/>
  <c r="GK275" i="7"/>
  <c r="GK273" i="7"/>
  <c r="BY271" i="7"/>
  <c r="BY275" i="7"/>
  <c r="BY273" i="7"/>
  <c r="EY271" i="7"/>
  <c r="EY275" i="7"/>
  <c r="EY273" i="7"/>
  <c r="EL271" i="7"/>
  <c r="EL275" i="7"/>
  <c r="EL273" i="7"/>
  <c r="FF271" i="7"/>
  <c r="FF275" i="7"/>
  <c r="FF273" i="7"/>
  <c r="CY271" i="7"/>
  <c r="CY275" i="7"/>
  <c r="CY273" i="7"/>
  <c r="CV271" i="7"/>
  <c r="CV275" i="7"/>
  <c r="CV273" i="7"/>
  <c r="EI271" i="7"/>
  <c r="EI275" i="7"/>
  <c r="EI273" i="7"/>
  <c r="GB271" i="7"/>
  <c r="GB275" i="7"/>
  <c r="GB273" i="7"/>
  <c r="FJ271" i="7"/>
  <c r="FJ275" i="7"/>
  <c r="FJ273" i="7"/>
  <c r="EZ271" i="7"/>
  <c r="EZ275" i="7"/>
  <c r="EZ273" i="7"/>
  <c r="EE271" i="7"/>
  <c r="EE275" i="7"/>
  <c r="EE273" i="7"/>
  <c r="BZ271" i="7"/>
  <c r="BZ275" i="7"/>
  <c r="BZ273" i="7"/>
  <c r="EU271" i="7"/>
  <c r="EU275" i="7"/>
  <c r="EU273" i="7"/>
  <c r="DC271" i="7"/>
  <c r="DC275" i="7"/>
  <c r="DC273" i="7"/>
  <c r="FX271" i="7"/>
  <c r="FX275" i="7"/>
  <c r="FX273" i="7"/>
  <c r="DB271" i="7"/>
  <c r="DB275" i="7"/>
  <c r="DB273" i="7"/>
  <c r="FN271" i="7"/>
  <c r="FN275" i="7"/>
  <c r="FN273" i="7"/>
  <c r="DD271" i="7"/>
  <c r="DD275" i="7"/>
  <c r="DD273" i="7"/>
  <c r="Q269" i="7"/>
  <c r="AT269" i="7"/>
  <c r="CB271" i="7"/>
  <c r="CB275" i="7"/>
  <c r="CB273" i="7"/>
  <c r="FL271" i="7"/>
  <c r="FL275" i="7"/>
  <c r="FL273" i="7"/>
  <c r="EP271" i="7"/>
  <c r="EP275" i="7"/>
  <c r="EP273" i="7"/>
  <c r="CW271" i="7"/>
  <c r="CW275" i="7"/>
  <c r="CW273" i="7"/>
  <c r="FU271" i="7"/>
  <c r="FU275" i="7"/>
  <c r="FU273" i="7"/>
  <c r="CH271" i="7"/>
  <c r="CH275" i="7"/>
  <c r="CH273" i="7"/>
  <c r="DP271" i="7"/>
  <c r="DP275" i="7"/>
  <c r="DP273" i="7"/>
  <c r="GE271" i="7"/>
  <c r="GE275" i="7"/>
  <c r="GE273" i="7"/>
  <c r="CT271" i="7"/>
  <c r="CT275" i="7"/>
  <c r="CT273" i="7"/>
  <c r="AU269" i="7"/>
  <c r="R269" i="7"/>
  <c r="GJ271" i="7"/>
  <c r="GJ275" i="7"/>
  <c r="GJ273" i="7"/>
  <c r="AT272" i="7"/>
  <c r="Q272" i="7"/>
  <c r="FI271" i="7"/>
  <c r="FI275" i="7"/>
  <c r="FI273" i="7"/>
  <c r="DM271" i="7"/>
  <c r="DM275" i="7"/>
  <c r="DM273" i="7"/>
  <c r="CC271" i="7"/>
  <c r="CC275" i="7"/>
  <c r="CC273" i="7"/>
  <c r="FZ271" i="7"/>
  <c r="FZ275" i="7"/>
  <c r="FZ273" i="7"/>
  <c r="FK271" i="7"/>
  <c r="FK275" i="7"/>
  <c r="FK273" i="7"/>
  <c r="EQ271" i="7"/>
  <c r="EQ275" i="7"/>
  <c r="EQ273" i="7"/>
  <c r="CI271" i="7"/>
  <c r="CI275" i="7"/>
  <c r="CI273" i="7"/>
  <c r="FD271" i="7"/>
  <c r="FD275" i="7"/>
  <c r="FD273" i="7"/>
  <c r="DL271" i="7"/>
  <c r="DL275" i="7"/>
  <c r="DL273" i="7"/>
  <c r="GG271" i="7"/>
  <c r="GG275" i="7"/>
  <c r="GG273" i="7"/>
  <c r="DJ271" i="7"/>
  <c r="DJ275" i="7"/>
  <c r="DJ273" i="7"/>
  <c r="FV271" i="7"/>
  <c r="FV275" i="7"/>
  <c r="FV273" i="7"/>
  <c r="R270" i="7"/>
  <c r="AU270" i="7"/>
  <c r="FT271" i="7"/>
  <c r="FT275" i="7"/>
  <c r="FT273" i="7"/>
  <c r="EH271" i="7"/>
  <c r="EH275" i="7"/>
  <c r="EH273" i="7"/>
  <c r="DY271" i="7"/>
  <c r="DY275" i="7"/>
  <c r="DY273" i="7"/>
  <c r="ES271" i="7"/>
  <c r="ES275" i="7"/>
  <c r="ES273" i="7"/>
  <c r="EA271" i="7"/>
  <c r="EA275" i="7"/>
  <c r="EA273" i="7"/>
  <c r="CL271" i="7"/>
  <c r="CL275" i="7"/>
  <c r="CL273" i="7"/>
  <c r="FP271" i="7"/>
  <c r="FP275" i="7"/>
  <c r="FP273" i="7"/>
  <c r="EN271" i="7"/>
  <c r="EN275" i="7"/>
  <c r="EN273" i="7"/>
  <c r="CS271" i="7"/>
  <c r="CS275" i="7"/>
  <c r="CS273" i="7"/>
  <c r="BW271" i="7"/>
  <c r="BW275" i="7"/>
  <c r="BW273" i="7"/>
  <c r="ER271" i="7"/>
  <c r="ER275" i="7"/>
  <c r="ER273" i="7"/>
  <c r="DV271" i="7"/>
  <c r="DV275" i="7"/>
  <c r="DV273" i="7"/>
  <c r="BX271" i="7"/>
  <c r="BX275" i="7"/>
  <c r="BX273" i="7"/>
  <c r="FC271" i="7"/>
  <c r="FC275" i="7"/>
  <c r="FC273" i="7"/>
  <c r="CN271" i="7"/>
  <c r="CN275" i="7"/>
  <c r="CN273" i="7"/>
  <c r="EO271" i="7"/>
  <c r="EO275" i="7"/>
  <c r="EO273" i="7"/>
  <c r="GI271" i="7"/>
  <c r="GI275" i="7"/>
  <c r="GI273" i="7"/>
  <c r="CQ271" i="7"/>
  <c r="CQ275" i="7"/>
  <c r="CQ273" i="7"/>
  <c r="EG271" i="7"/>
  <c r="EG275" i="7"/>
  <c r="EG273" i="7"/>
  <c r="FY271" i="7"/>
  <c r="FY275" i="7"/>
  <c r="FY273" i="7"/>
  <c r="CO271" i="7"/>
  <c r="CO275" i="7"/>
  <c r="CO273" i="7"/>
  <c r="CE271" i="7"/>
  <c r="CE275" i="7"/>
  <c r="CE273" i="7"/>
  <c r="GA271" i="7"/>
  <c r="GA275" i="7"/>
  <c r="GA273" i="7"/>
  <c r="FB271" i="7"/>
  <c r="FB275" i="7"/>
  <c r="FB273" i="7"/>
  <c r="CR271" i="7"/>
  <c r="CR275" i="7"/>
  <c r="CR273" i="7"/>
  <c r="FM271" i="7"/>
  <c r="FM275" i="7"/>
  <c r="FM273" i="7"/>
  <c r="DU271" i="7"/>
  <c r="DU275" i="7"/>
  <c r="DU273" i="7"/>
  <c r="Q271" i="7"/>
  <c r="AT271" i="7"/>
  <c r="DR271" i="7"/>
  <c r="DR275" i="7"/>
  <c r="DR273" i="7"/>
  <c r="GD271" i="7"/>
  <c r="GD275" i="7"/>
  <c r="GD273" i="7"/>
  <c r="R271" i="7"/>
  <c r="AU271" i="7"/>
  <c r="AF269" i="7" l="1"/>
  <c r="AC269" i="7"/>
  <c r="T269" i="7"/>
  <c r="S269" i="7"/>
  <c r="AC270" i="7"/>
  <c r="AF270" i="7"/>
  <c r="T270" i="7"/>
  <c r="S270" i="7"/>
  <c r="AD272" i="7"/>
  <c r="AG272" i="7"/>
  <c r="AG270" i="7"/>
  <c r="AD270" i="7"/>
  <c r="AF271" i="7"/>
  <c r="AC271" i="7"/>
  <c r="T271" i="7"/>
  <c r="S271" i="7"/>
  <c r="AC272" i="7"/>
  <c r="AF272" i="7"/>
  <c r="T272" i="7"/>
  <c r="S272" i="7"/>
  <c r="AG269" i="7"/>
  <c r="AD269" i="7"/>
  <c r="AG271" i="7"/>
  <c r="AD271" i="7"/>
  <c r="Z270" i="7" l="1"/>
  <c r="U270" i="7"/>
  <c r="AA270" i="7"/>
  <c r="V270" i="7"/>
  <c r="Y270" i="7" s="1"/>
  <c r="U269" i="7"/>
  <c r="Z269" i="7"/>
  <c r="V269" i="7"/>
  <c r="Y269" i="7" s="1"/>
  <c r="AA269" i="7"/>
  <c r="Z271" i="7"/>
  <c r="U271" i="7"/>
  <c r="V271" i="7"/>
  <c r="Y271" i="7" s="1"/>
  <c r="AA271" i="7"/>
  <c r="U272" i="7"/>
  <c r="Z272" i="7"/>
  <c r="AA272" i="7"/>
  <c r="V272" i="7"/>
  <c r="Y272" i="7" s="1"/>
  <c r="X272" i="7" l="1"/>
  <c r="W272" i="7"/>
  <c r="W269" i="7"/>
  <c r="W273" i="7" s="1"/>
  <c r="X269" i="7"/>
  <c r="AL270" i="7"/>
  <c r="AK270" i="7"/>
  <c r="AM270" i="7"/>
  <c r="X271" i="7"/>
  <c r="W271" i="7"/>
  <c r="AM272" i="7"/>
  <c r="AL272" i="7"/>
  <c r="AK272" i="7"/>
  <c r="AM269" i="7"/>
  <c r="AM273" i="7" s="1"/>
  <c r="L284" i="7" s="1"/>
  <c r="AL269" i="7"/>
  <c r="AL273" i="7" s="1"/>
  <c r="K284" i="7" s="1"/>
  <c r="AK269" i="7"/>
  <c r="AK273" i="7" s="1"/>
  <c r="J284" i="7" s="1"/>
  <c r="AL271" i="7"/>
  <c r="AK271" i="7"/>
  <c r="AM271" i="7"/>
  <c r="W270" i="7"/>
  <c r="X270" i="7"/>
  <c r="AI271" i="7" l="1"/>
  <c r="AH271" i="7"/>
  <c r="AS271" i="7"/>
  <c r="AR271" i="7"/>
  <c r="AJ271" i="7"/>
  <c r="AP286" i="7"/>
  <c r="AP284" i="7"/>
  <c r="AP287" i="7"/>
  <c r="AP285" i="7"/>
  <c r="AR269" i="7"/>
  <c r="AS269" i="7"/>
  <c r="AJ269" i="7"/>
  <c r="AJ273" i="7" s="1"/>
  <c r="I284" i="7" s="1"/>
  <c r="AI269" i="7"/>
  <c r="AI273" i="7" s="1"/>
  <c r="H284" i="7" s="1"/>
  <c r="AH269" i="7"/>
  <c r="AH273" i="7" s="1"/>
  <c r="G284" i="7" s="1"/>
  <c r="AQ286" i="7"/>
  <c r="AQ287" i="7"/>
  <c r="AQ284" i="7"/>
  <c r="AQ285" i="7"/>
  <c r="AS270" i="7"/>
  <c r="AR270" i="7"/>
  <c r="AJ270" i="7"/>
  <c r="AI270" i="7"/>
  <c r="AH270" i="7"/>
  <c r="AS272" i="7"/>
  <c r="AH272" i="7"/>
  <c r="AR272" i="7"/>
  <c r="AI272" i="7"/>
  <c r="AJ272" i="7"/>
  <c r="BE272" i="7" l="1"/>
  <c r="BG272" i="7"/>
  <c r="BF272" i="7"/>
  <c r="AO284" i="7"/>
  <c r="AO285" i="7"/>
  <c r="AO287" i="7"/>
  <c r="AO286" i="7"/>
  <c r="BG270" i="7"/>
  <c r="BF270" i="7"/>
  <c r="BE270" i="7"/>
  <c r="BD269" i="7"/>
  <c r="BD273" i="7" s="1"/>
  <c r="C284" i="7" s="1"/>
  <c r="BC269" i="7"/>
  <c r="BC273" i="7" s="1"/>
  <c r="B284" i="7" s="1"/>
  <c r="BB269" i="7"/>
  <c r="BB273" i="7" s="1"/>
  <c r="A284" i="7" s="1"/>
  <c r="BG271" i="7"/>
  <c r="BF271" i="7"/>
  <c r="BE271" i="7"/>
  <c r="BC271" i="7"/>
  <c r="BB271" i="7"/>
  <c r="BD271" i="7"/>
  <c r="BD272" i="7"/>
  <c r="BC272" i="7"/>
  <c r="BB272" i="7"/>
  <c r="AN284" i="7"/>
  <c r="AN286" i="7"/>
  <c r="AN285" i="7"/>
  <c r="AN287" i="7"/>
  <c r="BD270" i="7"/>
  <c r="BC270" i="7"/>
  <c r="BB270" i="7"/>
  <c r="BG269" i="7"/>
  <c r="BG273" i="7" s="1"/>
  <c r="F284" i="7" s="1"/>
  <c r="BF269" i="7"/>
  <c r="BF273" i="7" s="1"/>
  <c r="E284" i="7" s="1"/>
  <c r="BE269" i="7"/>
  <c r="BE273" i="7" s="1"/>
  <c r="D284" i="7" s="1"/>
  <c r="P286" i="7" l="1"/>
  <c r="GH283" i="7"/>
  <c r="GH287" i="7" s="1"/>
  <c r="FZ283" i="7"/>
  <c r="FZ287" i="7" s="1"/>
  <c r="FR283" i="7"/>
  <c r="FR287" i="7" s="1"/>
  <c r="FJ283" i="7"/>
  <c r="FJ287" i="7" s="1"/>
  <c r="FB283" i="7"/>
  <c r="FB287" i="7" s="1"/>
  <c r="ET283" i="7"/>
  <c r="ET287" i="7" s="1"/>
  <c r="EL283" i="7"/>
  <c r="EL287" i="7" s="1"/>
  <c r="ED283" i="7"/>
  <c r="ED287" i="7" s="1"/>
  <c r="DV283" i="7"/>
  <c r="DV287" i="7" s="1"/>
  <c r="DN283" i="7"/>
  <c r="DN287" i="7" s="1"/>
  <c r="DF283" i="7"/>
  <c r="DF287" i="7" s="1"/>
  <c r="CX283" i="7"/>
  <c r="CX287" i="7" s="1"/>
  <c r="CP283" i="7"/>
  <c r="CP287" i="7" s="1"/>
  <c r="CH283" i="7"/>
  <c r="CH287" i="7" s="1"/>
  <c r="BZ283" i="7"/>
  <c r="BZ287" i="7" s="1"/>
  <c r="P285" i="7"/>
  <c r="GG283" i="7"/>
  <c r="GG287" i="7" s="1"/>
  <c r="FY283" i="7"/>
  <c r="FY287" i="7" s="1"/>
  <c r="FQ283" i="7"/>
  <c r="FQ287" i="7" s="1"/>
  <c r="FI283" i="7"/>
  <c r="FI287" i="7" s="1"/>
  <c r="FA283" i="7"/>
  <c r="FA287" i="7" s="1"/>
  <c r="ES283" i="7"/>
  <c r="ES287" i="7" s="1"/>
  <c r="EK283" i="7"/>
  <c r="EK287" i="7" s="1"/>
  <c r="EC283" i="7"/>
  <c r="EC287" i="7" s="1"/>
  <c r="DU283" i="7"/>
  <c r="DU287" i="7" s="1"/>
  <c r="DM283" i="7"/>
  <c r="DM287" i="7" s="1"/>
  <c r="DE283" i="7"/>
  <c r="DE287" i="7" s="1"/>
  <c r="CW283" i="7"/>
  <c r="CW287" i="7" s="1"/>
  <c r="CO283" i="7"/>
  <c r="CO287" i="7" s="1"/>
  <c r="CG283" i="7"/>
  <c r="CG287" i="7" s="1"/>
  <c r="BY283" i="7"/>
  <c r="BY287" i="7" s="1"/>
  <c r="GE283" i="7"/>
  <c r="GE287" i="7" s="1"/>
  <c r="FU283" i="7"/>
  <c r="FU287" i="7" s="1"/>
  <c r="FK283" i="7"/>
  <c r="FK287" i="7" s="1"/>
  <c r="EY283" i="7"/>
  <c r="EY287" i="7" s="1"/>
  <c r="EO283" i="7"/>
  <c r="EO287" i="7" s="1"/>
  <c r="EE283" i="7"/>
  <c r="EE287" i="7" s="1"/>
  <c r="DS283" i="7"/>
  <c r="DS287" i="7" s="1"/>
  <c r="DI283" i="7"/>
  <c r="DI287" i="7" s="1"/>
  <c r="CY283" i="7"/>
  <c r="CY287" i="7" s="1"/>
  <c r="CM283" i="7"/>
  <c r="CM287" i="7" s="1"/>
  <c r="CC283" i="7"/>
  <c r="CC287" i="7" s="1"/>
  <c r="GD283" i="7"/>
  <c r="GD287" i="7" s="1"/>
  <c r="FT283" i="7"/>
  <c r="FT287" i="7" s="1"/>
  <c r="FH283" i="7"/>
  <c r="FH287" i="7" s="1"/>
  <c r="EX283" i="7"/>
  <c r="EX287" i="7" s="1"/>
  <c r="EN283" i="7"/>
  <c r="EN287" i="7" s="1"/>
  <c r="EB283" i="7"/>
  <c r="EB287" i="7" s="1"/>
  <c r="DR283" i="7"/>
  <c r="DR287" i="7" s="1"/>
  <c r="DH283" i="7"/>
  <c r="DH287" i="7" s="1"/>
  <c r="CV283" i="7"/>
  <c r="CV287" i="7" s="1"/>
  <c r="CL283" i="7"/>
  <c r="CL287" i="7" s="1"/>
  <c r="CB283" i="7"/>
  <c r="CB287" i="7" s="1"/>
  <c r="GC283" i="7"/>
  <c r="GC287" i="7" s="1"/>
  <c r="FS283" i="7"/>
  <c r="FS287" i="7" s="1"/>
  <c r="FG283" i="7"/>
  <c r="FG287" i="7" s="1"/>
  <c r="EW283" i="7"/>
  <c r="EW287" i="7" s="1"/>
  <c r="EM283" i="7"/>
  <c r="EM287" i="7" s="1"/>
  <c r="EA283" i="7"/>
  <c r="EA287" i="7" s="1"/>
  <c r="DQ283" i="7"/>
  <c r="DQ287" i="7" s="1"/>
  <c r="DG283" i="7"/>
  <c r="DG287" i="7" s="1"/>
  <c r="CU283" i="7"/>
  <c r="CU287" i="7" s="1"/>
  <c r="CK283" i="7"/>
  <c r="CK287" i="7" s="1"/>
  <c r="CA283" i="7"/>
  <c r="CA287" i="7" s="1"/>
  <c r="P284" i="7"/>
  <c r="GF283" i="7"/>
  <c r="GF287" i="7" s="1"/>
  <c r="FV283" i="7"/>
  <c r="FV287" i="7" s="1"/>
  <c r="FL283" i="7"/>
  <c r="FL287" i="7" s="1"/>
  <c r="EZ283" i="7"/>
  <c r="EZ287" i="7" s="1"/>
  <c r="EP283" i="7"/>
  <c r="EP287" i="7" s="1"/>
  <c r="EF283" i="7"/>
  <c r="EF287" i="7" s="1"/>
  <c r="DT283" i="7"/>
  <c r="DT287" i="7" s="1"/>
  <c r="DJ283" i="7"/>
  <c r="DJ287" i="7" s="1"/>
  <c r="CZ283" i="7"/>
  <c r="CZ287" i="7" s="1"/>
  <c r="CN283" i="7"/>
  <c r="CN287" i="7" s="1"/>
  <c r="CD283" i="7"/>
  <c r="CD287" i="7" s="1"/>
  <c r="GK283" i="7"/>
  <c r="GK287" i="7" s="1"/>
  <c r="FO283" i="7"/>
  <c r="FO287" i="7" s="1"/>
  <c r="EU283" i="7"/>
  <c r="EU287" i="7" s="1"/>
  <c r="DY283" i="7"/>
  <c r="DY287" i="7" s="1"/>
  <c r="DC283" i="7"/>
  <c r="DC287" i="7" s="1"/>
  <c r="CI283" i="7"/>
  <c r="CI287" i="7" s="1"/>
  <c r="GJ283" i="7"/>
  <c r="GJ287" i="7" s="1"/>
  <c r="FN283" i="7"/>
  <c r="FN287" i="7" s="1"/>
  <c r="ER283" i="7"/>
  <c r="ER287" i="7" s="1"/>
  <c r="DX283" i="7"/>
  <c r="DX287" i="7" s="1"/>
  <c r="DB283" i="7"/>
  <c r="DB287" i="7" s="1"/>
  <c r="CF283" i="7"/>
  <c r="CF287" i="7" s="1"/>
  <c r="GI283" i="7"/>
  <c r="GI287" i="7" s="1"/>
  <c r="FM283" i="7"/>
  <c r="FM287" i="7" s="1"/>
  <c r="EQ283" i="7"/>
  <c r="EQ287" i="7" s="1"/>
  <c r="DW283" i="7"/>
  <c r="DW287" i="7" s="1"/>
  <c r="DA283" i="7"/>
  <c r="DA287" i="7" s="1"/>
  <c r="CE283" i="7"/>
  <c r="CE287" i="7" s="1"/>
  <c r="GB283" i="7"/>
  <c r="GB287" i="7" s="1"/>
  <c r="FF283" i="7"/>
  <c r="FF287" i="7" s="1"/>
  <c r="EJ283" i="7"/>
  <c r="EJ287" i="7" s="1"/>
  <c r="DP283" i="7"/>
  <c r="DP287" i="7" s="1"/>
  <c r="CT283" i="7"/>
  <c r="CT287" i="7" s="1"/>
  <c r="BX283" i="7"/>
  <c r="BX287" i="7" s="1"/>
  <c r="FX283" i="7"/>
  <c r="FX287" i="7" s="1"/>
  <c r="FD283" i="7"/>
  <c r="FD287" i="7" s="1"/>
  <c r="EH283" i="7"/>
  <c r="EH287" i="7" s="1"/>
  <c r="DL283" i="7"/>
  <c r="DL287" i="7" s="1"/>
  <c r="CR283" i="7"/>
  <c r="CR287" i="7" s="1"/>
  <c r="BV283" i="7"/>
  <c r="BV287" i="7" s="1"/>
  <c r="P287" i="7"/>
  <c r="FW283" i="7"/>
  <c r="FW287" i="7" s="1"/>
  <c r="FC283" i="7"/>
  <c r="FC287" i="7" s="1"/>
  <c r="EG283" i="7"/>
  <c r="EG287" i="7" s="1"/>
  <c r="DK283" i="7"/>
  <c r="DK287" i="7" s="1"/>
  <c r="CQ283" i="7"/>
  <c r="CQ287" i="7" s="1"/>
  <c r="GL283" i="7"/>
  <c r="GL287" i="7" s="1"/>
  <c r="FP283" i="7"/>
  <c r="FP287" i="7" s="1"/>
  <c r="EV283" i="7"/>
  <c r="EV287" i="7" s="1"/>
  <c r="DZ283" i="7"/>
  <c r="DZ287" i="7" s="1"/>
  <c r="DD283" i="7"/>
  <c r="DD287" i="7" s="1"/>
  <c r="CJ283" i="7"/>
  <c r="CJ287" i="7" s="1"/>
  <c r="DO283" i="7"/>
  <c r="DO287" i="7" s="1"/>
  <c r="CS283" i="7"/>
  <c r="CS287" i="7" s="1"/>
  <c r="BW283" i="7"/>
  <c r="BW287" i="7" s="1"/>
  <c r="GA283" i="7"/>
  <c r="GA287" i="7" s="1"/>
  <c r="FE283" i="7"/>
  <c r="FE287" i="7" s="1"/>
  <c r="EI283" i="7"/>
  <c r="EI287" i="7" s="1"/>
  <c r="GI282" i="7"/>
  <c r="GA282" i="7"/>
  <c r="FS282" i="7"/>
  <c r="FK282" i="7"/>
  <c r="FC282" i="7"/>
  <c r="EU282" i="7"/>
  <c r="EM282" i="7"/>
  <c r="EE282" i="7"/>
  <c r="DW282" i="7"/>
  <c r="DO282" i="7"/>
  <c r="DG282" i="7"/>
  <c r="CY282" i="7"/>
  <c r="CQ282" i="7"/>
  <c r="CI282" i="7"/>
  <c r="CA282" i="7"/>
  <c r="O286" i="7"/>
  <c r="GH282" i="7"/>
  <c r="FZ282" i="7"/>
  <c r="FR282" i="7"/>
  <c r="FJ282" i="7"/>
  <c r="FB282" i="7"/>
  <c r="ET282" i="7"/>
  <c r="EL282" i="7"/>
  <c r="ED282" i="7"/>
  <c r="DV282" i="7"/>
  <c r="DN282" i="7"/>
  <c r="DF282" i="7"/>
  <c r="CX282" i="7"/>
  <c r="CP282" i="7"/>
  <c r="CH282" i="7"/>
  <c r="BZ282" i="7"/>
  <c r="O285" i="7"/>
  <c r="O284" i="7"/>
  <c r="GJ282" i="7"/>
  <c r="FX282" i="7"/>
  <c r="FN282" i="7"/>
  <c r="FD282" i="7"/>
  <c r="ER282" i="7"/>
  <c r="EH282" i="7"/>
  <c r="DX282" i="7"/>
  <c r="DL282" i="7"/>
  <c r="DB282" i="7"/>
  <c r="CR282" i="7"/>
  <c r="CF282" i="7"/>
  <c r="BV282" i="7"/>
  <c r="GG282" i="7"/>
  <c r="FW282" i="7"/>
  <c r="FM282" i="7"/>
  <c r="FA282" i="7"/>
  <c r="EQ282" i="7"/>
  <c r="EG282" i="7"/>
  <c r="DU282" i="7"/>
  <c r="DK282" i="7"/>
  <c r="DA282" i="7"/>
  <c r="CO282" i="7"/>
  <c r="CE282" i="7"/>
  <c r="GF282" i="7"/>
  <c r="FV282" i="7"/>
  <c r="FL282" i="7"/>
  <c r="EZ282" i="7"/>
  <c r="EP282" i="7"/>
  <c r="EF282" i="7"/>
  <c r="DT282" i="7"/>
  <c r="DJ282" i="7"/>
  <c r="CZ282" i="7"/>
  <c r="CN282" i="7"/>
  <c r="CD282" i="7"/>
  <c r="GK282" i="7"/>
  <c r="FY282" i="7"/>
  <c r="FO282" i="7"/>
  <c r="FE282" i="7"/>
  <c r="ES282" i="7"/>
  <c r="EI282" i="7"/>
  <c r="DY282" i="7"/>
  <c r="DM282" i="7"/>
  <c r="DC282" i="7"/>
  <c r="CS282" i="7"/>
  <c r="CG282" i="7"/>
  <c r="BW282" i="7"/>
  <c r="GD282" i="7"/>
  <c r="FH282" i="7"/>
  <c r="EN282" i="7"/>
  <c r="DR282" i="7"/>
  <c r="CV282" i="7"/>
  <c r="CB282" i="7"/>
  <c r="GC282" i="7"/>
  <c r="FG282" i="7"/>
  <c r="EK282" i="7"/>
  <c r="DQ282" i="7"/>
  <c r="CU282" i="7"/>
  <c r="BY282" i="7"/>
  <c r="GB282" i="7"/>
  <c r="FF282" i="7"/>
  <c r="EJ282" i="7"/>
  <c r="DP282" i="7"/>
  <c r="CT282" i="7"/>
  <c r="BX282" i="7"/>
  <c r="FU282" i="7"/>
  <c r="EY282" i="7"/>
  <c r="EC282" i="7"/>
  <c r="DI282" i="7"/>
  <c r="CM282" i="7"/>
  <c r="FQ282" i="7"/>
  <c r="EW282" i="7"/>
  <c r="EA282" i="7"/>
  <c r="DE282" i="7"/>
  <c r="CK282" i="7"/>
  <c r="GL282" i="7"/>
  <c r="FP282" i="7"/>
  <c r="EV282" i="7"/>
  <c r="DZ282" i="7"/>
  <c r="DD282" i="7"/>
  <c r="CJ282" i="7"/>
  <c r="O287" i="7"/>
  <c r="GE282" i="7"/>
  <c r="FI282" i="7"/>
  <c r="EO282" i="7"/>
  <c r="DS282" i="7"/>
  <c r="CW282" i="7"/>
  <c r="CC282" i="7"/>
  <c r="FT282" i="7"/>
  <c r="EB282" i="7"/>
  <c r="DH282" i="7"/>
  <c r="EX282" i="7"/>
  <c r="CL282" i="7"/>
  <c r="DZ286" i="7" l="1"/>
  <c r="DZ290" i="7"/>
  <c r="DZ288" i="7"/>
  <c r="BW286" i="7"/>
  <c r="BW290" i="7"/>
  <c r="BW288" i="7"/>
  <c r="EL286" i="7"/>
  <c r="EL290" i="7"/>
  <c r="EL288" i="7"/>
  <c r="CC286" i="7"/>
  <c r="CC290" i="7"/>
  <c r="CC288" i="7"/>
  <c r="DD286" i="7"/>
  <c r="DD290" i="7"/>
  <c r="DD288" i="7"/>
  <c r="EW286" i="7"/>
  <c r="EW290" i="7"/>
  <c r="EW288" i="7"/>
  <c r="CT286" i="7"/>
  <c r="CT290" i="7"/>
  <c r="CT288" i="7"/>
  <c r="EK286" i="7"/>
  <c r="EK290" i="7"/>
  <c r="EK288" i="7"/>
  <c r="GD286" i="7"/>
  <c r="GD290" i="7"/>
  <c r="GD288" i="7"/>
  <c r="ES286" i="7"/>
  <c r="ES290" i="7"/>
  <c r="ES288" i="7"/>
  <c r="DJ286" i="7"/>
  <c r="DJ290" i="7"/>
  <c r="DJ288" i="7"/>
  <c r="CE286" i="7"/>
  <c r="CE290" i="7"/>
  <c r="CE288" i="7"/>
  <c r="FM286" i="7"/>
  <c r="FM290" i="7"/>
  <c r="FM288" i="7"/>
  <c r="DX286" i="7"/>
  <c r="DX290" i="7"/>
  <c r="DX288" i="7"/>
  <c r="AT285" i="7"/>
  <c r="Q285" i="7"/>
  <c r="ED286" i="7"/>
  <c r="ED290" i="7"/>
  <c r="ED288" i="7"/>
  <c r="Q286" i="7"/>
  <c r="AT286" i="7"/>
  <c r="EE286" i="7"/>
  <c r="EE290" i="7"/>
  <c r="EE288" i="7"/>
  <c r="DT286" i="7"/>
  <c r="DT290" i="7"/>
  <c r="DT288" i="7"/>
  <c r="EV286" i="7"/>
  <c r="EV290" i="7"/>
  <c r="EV288" i="7"/>
  <c r="GG286" i="7"/>
  <c r="GG290" i="7"/>
  <c r="GG288" i="7"/>
  <c r="EU286" i="7"/>
  <c r="EU290" i="7"/>
  <c r="EU288" i="7"/>
  <c r="FW286" i="7"/>
  <c r="FW290" i="7"/>
  <c r="FW288" i="7"/>
  <c r="CG286" i="7"/>
  <c r="CG290" i="7"/>
  <c r="CG288" i="7"/>
  <c r="CL286" i="7"/>
  <c r="CL290" i="7"/>
  <c r="CL288" i="7"/>
  <c r="FY286" i="7"/>
  <c r="FY290" i="7"/>
  <c r="FY288" i="7"/>
  <c r="FC286" i="7"/>
  <c r="FC290" i="7"/>
  <c r="FC288" i="7"/>
  <c r="AU287" i="7"/>
  <c r="R287" i="7"/>
  <c r="EH286" i="7"/>
  <c r="EH290" i="7"/>
  <c r="EH288" i="7"/>
  <c r="GC286" i="7"/>
  <c r="GC290" i="7"/>
  <c r="GC288" i="7"/>
  <c r="CI286" i="7"/>
  <c r="CI290" i="7"/>
  <c r="CI288" i="7"/>
  <c r="CW286" i="7"/>
  <c r="CW290" i="7"/>
  <c r="CW288" i="7"/>
  <c r="FG286" i="7"/>
  <c r="FG290" i="7"/>
  <c r="FG288" i="7"/>
  <c r="BZ286" i="7"/>
  <c r="BZ290" i="7"/>
  <c r="BZ288" i="7"/>
  <c r="DS286" i="7"/>
  <c r="DS290" i="7"/>
  <c r="DS288" i="7"/>
  <c r="EF286" i="7"/>
  <c r="EF290" i="7"/>
  <c r="EF288" i="7"/>
  <c r="ET286" i="7"/>
  <c r="ET290" i="7"/>
  <c r="ET288" i="7"/>
  <c r="DI286" i="7"/>
  <c r="DI290" i="7"/>
  <c r="DI288" i="7"/>
  <c r="CB286" i="7"/>
  <c r="CB290" i="7"/>
  <c r="CB288" i="7"/>
  <c r="DK286" i="7"/>
  <c r="DK290" i="7"/>
  <c r="DK288" i="7"/>
  <c r="FD286" i="7"/>
  <c r="FD290" i="7"/>
  <c r="FD288" i="7"/>
  <c r="CQ286" i="7"/>
  <c r="CQ290" i="7"/>
  <c r="CQ288" i="7"/>
  <c r="FI286" i="7"/>
  <c r="FI290" i="7"/>
  <c r="FI288" i="7"/>
  <c r="GB286" i="7"/>
  <c r="GB290" i="7"/>
  <c r="GB288" i="7"/>
  <c r="GK286" i="7"/>
  <c r="GK290" i="7"/>
  <c r="GK288" i="7"/>
  <c r="CF286" i="7"/>
  <c r="CF290" i="7"/>
  <c r="CF288" i="7"/>
  <c r="FJ286" i="7"/>
  <c r="FJ290" i="7"/>
  <c r="FJ288" i="7"/>
  <c r="FK286" i="7"/>
  <c r="FK290" i="7"/>
  <c r="FK288" i="7"/>
  <c r="CK286" i="7"/>
  <c r="CK290" i="7"/>
  <c r="CK288" i="7"/>
  <c r="DR286" i="7"/>
  <c r="DR290" i="7"/>
  <c r="DR288" i="7"/>
  <c r="FL286" i="7"/>
  <c r="FL290" i="7"/>
  <c r="FL288" i="7"/>
  <c r="EG286" i="7"/>
  <c r="EG290" i="7"/>
  <c r="EG288" i="7"/>
  <c r="CR286" i="7"/>
  <c r="CR290" i="7"/>
  <c r="CR288" i="7"/>
  <c r="FX286" i="7"/>
  <c r="FX290" i="7"/>
  <c r="FX288" i="7"/>
  <c r="DF286" i="7"/>
  <c r="DF290" i="7"/>
  <c r="DF288" i="7"/>
  <c r="FR286" i="7"/>
  <c r="FR290" i="7"/>
  <c r="FR288" i="7"/>
  <c r="DG286" i="7"/>
  <c r="DG290" i="7"/>
  <c r="DG288" i="7"/>
  <c r="FS286" i="7"/>
  <c r="FS290" i="7"/>
  <c r="FS288" i="7"/>
  <c r="AU284" i="7"/>
  <c r="R284" i="7"/>
  <c r="DP286" i="7"/>
  <c r="DP290" i="7"/>
  <c r="DP288" i="7"/>
  <c r="CO286" i="7"/>
  <c r="CO290" i="7"/>
  <c r="CO288" i="7"/>
  <c r="EM286" i="7"/>
  <c r="EM290" i="7"/>
  <c r="EM288" i="7"/>
  <c r="CM286" i="7"/>
  <c r="CM290" i="7"/>
  <c r="CM288" i="7"/>
  <c r="FO286" i="7"/>
  <c r="FO290" i="7"/>
  <c r="FO288" i="7"/>
  <c r="ER286" i="7"/>
  <c r="ER290" i="7"/>
  <c r="ER288" i="7"/>
  <c r="EO286" i="7"/>
  <c r="EO290" i="7"/>
  <c r="EO288" i="7"/>
  <c r="FF286" i="7"/>
  <c r="FF290" i="7"/>
  <c r="FF288" i="7"/>
  <c r="EP286" i="7"/>
  <c r="EP290" i="7"/>
  <c r="EP288" i="7"/>
  <c r="FB286" i="7"/>
  <c r="FB290" i="7"/>
  <c r="FB288" i="7"/>
  <c r="EX286" i="7"/>
  <c r="EX290" i="7"/>
  <c r="EX288" i="7"/>
  <c r="EC286" i="7"/>
  <c r="EC290" i="7"/>
  <c r="EC288" i="7"/>
  <c r="DC286" i="7"/>
  <c r="DC290" i="7"/>
  <c r="DC288" i="7"/>
  <c r="DU286" i="7"/>
  <c r="DU290" i="7"/>
  <c r="DU288" i="7"/>
  <c r="CX286" i="7"/>
  <c r="CX290" i="7"/>
  <c r="CX288" i="7"/>
  <c r="GE286" i="7"/>
  <c r="GE290" i="7"/>
  <c r="GE288" i="7"/>
  <c r="BY286" i="7"/>
  <c r="BY290" i="7"/>
  <c r="BY288" i="7"/>
  <c r="CD286" i="7"/>
  <c r="CD290" i="7"/>
  <c r="CD288" i="7"/>
  <c r="AT287" i="7"/>
  <c r="Q287" i="7"/>
  <c r="FU286" i="7"/>
  <c r="FU290" i="7"/>
  <c r="FU288" i="7"/>
  <c r="CU286" i="7"/>
  <c r="CU290" i="7"/>
  <c r="CU288" i="7"/>
  <c r="EN286" i="7"/>
  <c r="EN290" i="7"/>
  <c r="EN288" i="7"/>
  <c r="DY286" i="7"/>
  <c r="DY290" i="7"/>
  <c r="DY288" i="7"/>
  <c r="CN286" i="7"/>
  <c r="CN290" i="7"/>
  <c r="CN288" i="7"/>
  <c r="FV286" i="7"/>
  <c r="FV290" i="7"/>
  <c r="FV288" i="7"/>
  <c r="EQ286" i="7"/>
  <c r="EQ290" i="7"/>
  <c r="EQ288" i="7"/>
  <c r="DB286" i="7"/>
  <c r="DB290" i="7"/>
  <c r="DB288" i="7"/>
  <c r="GJ286" i="7"/>
  <c r="GJ290" i="7"/>
  <c r="GJ288" i="7"/>
  <c r="DN286" i="7"/>
  <c r="DN290" i="7"/>
  <c r="DN288" i="7"/>
  <c r="FZ286" i="7"/>
  <c r="FZ290" i="7"/>
  <c r="FZ288" i="7"/>
  <c r="DO286" i="7"/>
  <c r="DO290" i="7"/>
  <c r="DO288" i="7"/>
  <c r="GA286" i="7"/>
  <c r="GA290" i="7"/>
  <c r="GA288" i="7"/>
  <c r="AU285" i="7"/>
  <c r="R285" i="7"/>
  <c r="R286" i="7"/>
  <c r="AU286" i="7"/>
  <c r="FQ286" i="7"/>
  <c r="FQ290" i="7"/>
  <c r="FQ288" i="7"/>
  <c r="FE286" i="7"/>
  <c r="FE290" i="7"/>
  <c r="FE288" i="7"/>
  <c r="CA286" i="7"/>
  <c r="CA290" i="7"/>
  <c r="CA288" i="7"/>
  <c r="EJ286" i="7"/>
  <c r="EJ290" i="7"/>
  <c r="EJ288" i="7"/>
  <c r="DA286" i="7"/>
  <c r="DA290" i="7"/>
  <c r="DA288" i="7"/>
  <c r="CH286" i="7"/>
  <c r="CH290" i="7"/>
  <c r="CH288" i="7"/>
  <c r="FP286" i="7"/>
  <c r="FP290" i="7"/>
  <c r="FP288" i="7"/>
  <c r="CS286" i="7"/>
  <c r="CS290" i="7"/>
  <c r="CS288" i="7"/>
  <c r="BV286" i="7"/>
  <c r="BV290" i="7"/>
  <c r="BV288" i="7"/>
  <c r="CP286" i="7"/>
  <c r="CP290" i="7"/>
  <c r="CP288" i="7"/>
  <c r="GL286" i="7"/>
  <c r="GL290" i="7"/>
  <c r="GL288" i="7"/>
  <c r="CV286" i="7"/>
  <c r="CV290" i="7"/>
  <c r="CV288" i="7"/>
  <c r="EZ286" i="7"/>
  <c r="EZ290" i="7"/>
  <c r="EZ288" i="7"/>
  <c r="FN286" i="7"/>
  <c r="FN290" i="7"/>
  <c r="FN288" i="7"/>
  <c r="CY286" i="7"/>
  <c r="CY290" i="7"/>
  <c r="CY288" i="7"/>
  <c r="DH286" i="7"/>
  <c r="DH290" i="7"/>
  <c r="DH288" i="7"/>
  <c r="EY286" i="7"/>
  <c r="EY290" i="7"/>
  <c r="EY288" i="7"/>
  <c r="DM286" i="7"/>
  <c r="DM290" i="7"/>
  <c r="DM288" i="7"/>
  <c r="EB286" i="7"/>
  <c r="EB290" i="7"/>
  <c r="EB288" i="7"/>
  <c r="DE286" i="7"/>
  <c r="DE290" i="7"/>
  <c r="DE288" i="7"/>
  <c r="FT286" i="7"/>
  <c r="FT290" i="7"/>
  <c r="FT288" i="7"/>
  <c r="CJ286" i="7"/>
  <c r="CJ290" i="7"/>
  <c r="CJ288" i="7"/>
  <c r="EA286" i="7"/>
  <c r="EA290" i="7"/>
  <c r="EA288" i="7"/>
  <c r="BX286" i="7"/>
  <c r="BX290" i="7"/>
  <c r="BX288" i="7"/>
  <c r="DQ286" i="7"/>
  <c r="DQ290" i="7"/>
  <c r="DQ288" i="7"/>
  <c r="FH286" i="7"/>
  <c r="FH290" i="7"/>
  <c r="FH288" i="7"/>
  <c r="EI286" i="7"/>
  <c r="EI290" i="7"/>
  <c r="EI288" i="7"/>
  <c r="CZ286" i="7"/>
  <c r="CZ290" i="7"/>
  <c r="CZ288" i="7"/>
  <c r="GF286" i="7"/>
  <c r="GF290" i="7"/>
  <c r="GF288" i="7"/>
  <c r="FA286" i="7"/>
  <c r="FA290" i="7"/>
  <c r="FA288" i="7"/>
  <c r="DL286" i="7"/>
  <c r="DL290" i="7"/>
  <c r="DL288" i="7"/>
  <c r="Q284" i="7"/>
  <c r="AT284" i="7"/>
  <c r="DV286" i="7"/>
  <c r="DV290" i="7"/>
  <c r="DV288" i="7"/>
  <c r="GH286" i="7"/>
  <c r="GH290" i="7"/>
  <c r="GH288" i="7"/>
  <c r="DW286" i="7"/>
  <c r="DW290" i="7"/>
  <c r="DW288" i="7"/>
  <c r="GI286" i="7"/>
  <c r="GI290" i="7"/>
  <c r="GI288" i="7"/>
  <c r="AC286" i="7" l="1"/>
  <c r="AF286" i="7"/>
  <c r="T286" i="7"/>
  <c r="S286" i="7"/>
  <c r="AD285" i="7"/>
  <c r="AG285" i="7"/>
  <c r="AG284" i="7"/>
  <c r="AD284" i="7"/>
  <c r="AG286" i="7"/>
  <c r="AD286" i="7"/>
  <c r="AC285" i="7"/>
  <c r="AF285" i="7"/>
  <c r="T285" i="7"/>
  <c r="S285" i="7"/>
  <c r="AC287" i="7"/>
  <c r="AF287" i="7"/>
  <c r="T287" i="7"/>
  <c r="S287" i="7"/>
  <c r="AF284" i="7"/>
  <c r="AC284" i="7"/>
  <c r="T284" i="7"/>
  <c r="S284" i="7"/>
  <c r="AD287" i="7"/>
  <c r="AG287" i="7"/>
  <c r="Z285" i="7" l="1"/>
  <c r="U285" i="7"/>
  <c r="AA284" i="7"/>
  <c r="V284" i="7"/>
  <c r="Y284" i="7" s="1"/>
  <c r="AA286" i="7"/>
  <c r="V286" i="7"/>
  <c r="Y286" i="7" s="1"/>
  <c r="U287" i="7"/>
  <c r="Z287" i="7"/>
  <c r="Z284" i="7"/>
  <c r="U284" i="7"/>
  <c r="AA285" i="7"/>
  <c r="V285" i="7"/>
  <c r="Y285" i="7" s="1"/>
  <c r="Z286" i="7"/>
  <c r="U286" i="7"/>
  <c r="V287" i="7"/>
  <c r="Y287" i="7" s="1"/>
  <c r="AA287" i="7"/>
  <c r="W287" i="7" l="1"/>
  <c r="X287" i="7"/>
  <c r="AM287" i="7"/>
  <c r="AL287" i="7"/>
  <c r="AK287" i="7"/>
  <c r="X286" i="7"/>
  <c r="W286" i="7"/>
  <c r="AL285" i="7"/>
  <c r="AK285" i="7"/>
  <c r="AM285" i="7"/>
  <c r="X284" i="7"/>
  <c r="W284" i="7"/>
  <c r="W288" i="7" s="1"/>
  <c r="X285" i="7"/>
  <c r="W285" i="7"/>
  <c r="AM286" i="7"/>
  <c r="AL286" i="7"/>
  <c r="AK286" i="7"/>
  <c r="AM284" i="7"/>
  <c r="AM288" i="7" s="1"/>
  <c r="L299" i="7" s="1"/>
  <c r="AL284" i="7"/>
  <c r="AL288" i="7" s="1"/>
  <c r="K299" i="7" s="1"/>
  <c r="AK284" i="7"/>
  <c r="AK288" i="7" s="1"/>
  <c r="J299" i="7" s="1"/>
  <c r="AP299" i="7" l="1"/>
  <c r="AP302" i="7"/>
  <c r="AP300" i="7"/>
  <c r="AP301" i="7"/>
  <c r="AI286" i="7"/>
  <c r="AH286" i="7"/>
  <c r="AJ286" i="7"/>
  <c r="AS286" i="7"/>
  <c r="AR286" i="7"/>
  <c r="AS285" i="7"/>
  <c r="AR285" i="7"/>
  <c r="AH285" i="7"/>
  <c r="AJ285" i="7"/>
  <c r="AI285" i="7"/>
  <c r="AQ299" i="7"/>
  <c r="AQ301" i="7"/>
  <c r="AQ300" i="7"/>
  <c r="AQ302" i="7"/>
  <c r="AR284" i="7"/>
  <c r="AS284" i="7"/>
  <c r="AJ284" i="7"/>
  <c r="AJ288" i="7" s="1"/>
  <c r="I299" i="7" s="1"/>
  <c r="AI284" i="7"/>
  <c r="AI288" i="7" s="1"/>
  <c r="H299" i="7" s="1"/>
  <c r="AH284" i="7"/>
  <c r="AH288" i="7" s="1"/>
  <c r="G299" i="7" s="1"/>
  <c r="AS287" i="7"/>
  <c r="AI287" i="7"/>
  <c r="AR287" i="7"/>
  <c r="AH287" i="7"/>
  <c r="AJ287" i="7"/>
  <c r="BE287" i="7" l="1"/>
  <c r="BG287" i="7"/>
  <c r="BF287" i="7"/>
  <c r="BG285" i="7"/>
  <c r="BF285" i="7"/>
  <c r="BE285" i="7"/>
  <c r="BG284" i="7"/>
  <c r="BG288" i="7" s="1"/>
  <c r="F299" i="7" s="1"/>
  <c r="BF284" i="7"/>
  <c r="BF288" i="7" s="1"/>
  <c r="E299" i="7" s="1"/>
  <c r="BE284" i="7"/>
  <c r="BE288" i="7" s="1"/>
  <c r="D299" i="7" s="1"/>
  <c r="BD285" i="7"/>
  <c r="BC285" i="7"/>
  <c r="BB285" i="7"/>
  <c r="BB284" i="7"/>
  <c r="BB288" i="7" s="1"/>
  <c r="A299" i="7" s="1"/>
  <c r="BD284" i="7"/>
  <c r="BD288" i="7" s="1"/>
  <c r="C299" i="7" s="1"/>
  <c r="BC284" i="7"/>
  <c r="BC288" i="7" s="1"/>
  <c r="B299" i="7" s="1"/>
  <c r="BD287" i="7"/>
  <c r="BC287" i="7"/>
  <c r="BB287" i="7"/>
  <c r="BB286" i="7"/>
  <c r="BD286" i="7"/>
  <c r="BC286" i="7"/>
  <c r="AN302" i="7"/>
  <c r="AN300" i="7"/>
  <c r="AN299" i="7"/>
  <c r="AN301" i="7"/>
  <c r="AO301" i="7"/>
  <c r="AO299" i="7"/>
  <c r="AO300" i="7"/>
  <c r="AO302" i="7"/>
  <c r="BE286" i="7"/>
  <c r="BF286" i="7"/>
  <c r="BG286" i="7"/>
  <c r="O302" i="7" l="1"/>
  <c r="GH297" i="7"/>
  <c r="FZ297" i="7"/>
  <c r="FR297" i="7"/>
  <c r="FJ297" i="7"/>
  <c r="FB297" i="7"/>
  <c r="ET297" i="7"/>
  <c r="EL297" i="7"/>
  <c r="ED297" i="7"/>
  <c r="DV297" i="7"/>
  <c r="DN297" i="7"/>
  <c r="DF297" i="7"/>
  <c r="CX297" i="7"/>
  <c r="CP297" i="7"/>
  <c r="CH297" i="7"/>
  <c r="BZ297" i="7"/>
  <c r="GG297" i="7"/>
  <c r="FY297" i="7"/>
  <c r="FQ297" i="7"/>
  <c r="FI297" i="7"/>
  <c r="FA297" i="7"/>
  <c r="ES297" i="7"/>
  <c r="EK297" i="7"/>
  <c r="EC297" i="7"/>
  <c r="DU297" i="7"/>
  <c r="DM297" i="7"/>
  <c r="DE297" i="7"/>
  <c r="CW297" i="7"/>
  <c r="CO297" i="7"/>
  <c r="CG297" i="7"/>
  <c r="BY297" i="7"/>
  <c r="O301" i="7"/>
  <c r="GD297" i="7"/>
  <c r="FT297" i="7"/>
  <c r="FH297" i="7"/>
  <c r="EX297" i="7"/>
  <c r="EN297" i="7"/>
  <c r="EB297" i="7"/>
  <c r="DR297" i="7"/>
  <c r="DH297" i="7"/>
  <c r="CV297" i="7"/>
  <c r="CL297" i="7"/>
  <c r="CB297" i="7"/>
  <c r="O300" i="7"/>
  <c r="GC297" i="7"/>
  <c r="FS297" i="7"/>
  <c r="FG297" i="7"/>
  <c r="EW297" i="7"/>
  <c r="EM297" i="7"/>
  <c r="EA297" i="7"/>
  <c r="DQ297" i="7"/>
  <c r="DG297" i="7"/>
  <c r="CU297" i="7"/>
  <c r="CK297" i="7"/>
  <c r="CA297" i="7"/>
  <c r="GL297" i="7"/>
  <c r="GB297" i="7"/>
  <c r="FP297" i="7"/>
  <c r="FF297" i="7"/>
  <c r="EV297" i="7"/>
  <c r="EJ297" i="7"/>
  <c r="DZ297" i="7"/>
  <c r="DP297" i="7"/>
  <c r="DD297" i="7"/>
  <c r="CT297" i="7"/>
  <c r="CJ297" i="7"/>
  <c r="BX297" i="7"/>
  <c r="GI297" i="7"/>
  <c r="FW297" i="7"/>
  <c r="FU297" i="7"/>
  <c r="FC297" i="7"/>
  <c r="EI297" i="7"/>
  <c r="DT297" i="7"/>
  <c r="DB297" i="7"/>
  <c r="CM297" i="7"/>
  <c r="GK297" i="7"/>
  <c r="FO297" i="7"/>
  <c r="EZ297" i="7"/>
  <c r="EH297" i="7"/>
  <c r="DS297" i="7"/>
  <c r="DA297" i="7"/>
  <c r="CI297" i="7"/>
  <c r="O299" i="7"/>
  <c r="GJ297" i="7"/>
  <c r="FN297" i="7"/>
  <c r="EY297" i="7"/>
  <c r="EG297" i="7"/>
  <c r="DO297" i="7"/>
  <c r="CZ297" i="7"/>
  <c r="CF297" i="7"/>
  <c r="GF297" i="7"/>
  <c r="FM297" i="7"/>
  <c r="EU297" i="7"/>
  <c r="EF297" i="7"/>
  <c r="DL297" i="7"/>
  <c r="CY297" i="7"/>
  <c r="CE297" i="7"/>
  <c r="GA297" i="7"/>
  <c r="FK297" i="7"/>
  <c r="EQ297" i="7"/>
  <c r="DY297" i="7"/>
  <c r="DJ297" i="7"/>
  <c r="CR297" i="7"/>
  <c r="CC297" i="7"/>
  <c r="FX297" i="7"/>
  <c r="FE297" i="7"/>
  <c r="EP297" i="7"/>
  <c r="DX297" i="7"/>
  <c r="DI297" i="7"/>
  <c r="CQ297" i="7"/>
  <c r="BW297" i="7"/>
  <c r="FV297" i="7"/>
  <c r="FD297" i="7"/>
  <c r="EO297" i="7"/>
  <c r="DW297" i="7"/>
  <c r="DC297" i="7"/>
  <c r="CN297" i="7"/>
  <c r="BV297" i="7"/>
  <c r="CD297" i="7"/>
  <c r="GE297" i="7"/>
  <c r="FL297" i="7"/>
  <c r="ER297" i="7"/>
  <c r="EE297" i="7"/>
  <c r="DK297" i="7"/>
  <c r="CS297" i="7"/>
  <c r="GE298" i="7"/>
  <c r="GE302" i="7" s="1"/>
  <c r="FW298" i="7"/>
  <c r="FW302" i="7" s="1"/>
  <c r="FO298" i="7"/>
  <c r="FO302" i="7" s="1"/>
  <c r="FG298" i="7"/>
  <c r="FG302" i="7" s="1"/>
  <c r="EY298" i="7"/>
  <c r="EY302" i="7" s="1"/>
  <c r="EQ298" i="7"/>
  <c r="EQ302" i="7" s="1"/>
  <c r="EI298" i="7"/>
  <c r="EI302" i="7" s="1"/>
  <c r="P299" i="7"/>
  <c r="GL298" i="7"/>
  <c r="GL302" i="7" s="1"/>
  <c r="P302" i="7"/>
  <c r="GF298" i="7"/>
  <c r="GF302" i="7" s="1"/>
  <c r="FV298" i="7"/>
  <c r="FV302" i="7" s="1"/>
  <c r="FM298" i="7"/>
  <c r="FM302" i="7" s="1"/>
  <c r="FD298" i="7"/>
  <c r="FD302" i="7" s="1"/>
  <c r="EU298" i="7"/>
  <c r="EU302" i="7" s="1"/>
  <c r="EL298" i="7"/>
  <c r="EL302" i="7" s="1"/>
  <c r="EC298" i="7"/>
  <c r="EC302" i="7" s="1"/>
  <c r="DU298" i="7"/>
  <c r="DU302" i="7" s="1"/>
  <c r="DM298" i="7"/>
  <c r="DM302" i="7" s="1"/>
  <c r="DE298" i="7"/>
  <c r="DE302" i="7" s="1"/>
  <c r="CW298" i="7"/>
  <c r="CW302" i="7" s="1"/>
  <c r="CO298" i="7"/>
  <c r="CO302" i="7" s="1"/>
  <c r="CG298" i="7"/>
  <c r="CG302" i="7" s="1"/>
  <c r="BY298" i="7"/>
  <c r="BY302" i="7" s="1"/>
  <c r="GD298" i="7"/>
  <c r="GD302" i="7" s="1"/>
  <c r="FU298" i="7"/>
  <c r="FU302" i="7" s="1"/>
  <c r="FL298" i="7"/>
  <c r="FL302" i="7" s="1"/>
  <c r="FC298" i="7"/>
  <c r="FC302" i="7" s="1"/>
  <c r="ET298" i="7"/>
  <c r="ET302" i="7" s="1"/>
  <c r="EK298" i="7"/>
  <c r="EK302" i="7" s="1"/>
  <c r="EB298" i="7"/>
  <c r="EB302" i="7" s="1"/>
  <c r="DT298" i="7"/>
  <c r="DT302" i="7" s="1"/>
  <c r="DL298" i="7"/>
  <c r="DL302" i="7" s="1"/>
  <c r="DD298" i="7"/>
  <c r="DD302" i="7" s="1"/>
  <c r="CV298" i="7"/>
  <c r="CV302" i="7" s="1"/>
  <c r="CN298" i="7"/>
  <c r="CN302" i="7" s="1"/>
  <c r="CF298" i="7"/>
  <c r="CF302" i="7" s="1"/>
  <c r="BX298" i="7"/>
  <c r="BX302" i="7" s="1"/>
  <c r="P301" i="7"/>
  <c r="P300" i="7"/>
  <c r="GH298" i="7"/>
  <c r="GH302" i="7" s="1"/>
  <c r="FT298" i="7"/>
  <c r="FT302" i="7" s="1"/>
  <c r="FI298" i="7"/>
  <c r="FI302" i="7" s="1"/>
  <c r="EW298" i="7"/>
  <c r="EW302" i="7" s="1"/>
  <c r="EJ298" i="7"/>
  <c r="EJ302" i="7" s="1"/>
  <c r="DY298" i="7"/>
  <c r="DY302" i="7" s="1"/>
  <c r="DO298" i="7"/>
  <c r="DO302" i="7" s="1"/>
  <c r="DC298" i="7"/>
  <c r="DC302" i="7" s="1"/>
  <c r="CS298" i="7"/>
  <c r="CS302" i="7" s="1"/>
  <c r="CI298" i="7"/>
  <c r="CI302" i="7" s="1"/>
  <c r="BW298" i="7"/>
  <c r="BW302" i="7" s="1"/>
  <c r="GG298" i="7"/>
  <c r="GG302" i="7" s="1"/>
  <c r="FS298" i="7"/>
  <c r="FS302" i="7" s="1"/>
  <c r="FH298" i="7"/>
  <c r="FH302" i="7" s="1"/>
  <c r="EV298" i="7"/>
  <c r="EV302" i="7" s="1"/>
  <c r="EH298" i="7"/>
  <c r="EH302" i="7" s="1"/>
  <c r="DX298" i="7"/>
  <c r="DX302" i="7" s="1"/>
  <c r="DN298" i="7"/>
  <c r="DN302" i="7" s="1"/>
  <c r="DB298" i="7"/>
  <c r="DB302" i="7" s="1"/>
  <c r="CR298" i="7"/>
  <c r="CR302" i="7" s="1"/>
  <c r="CH298" i="7"/>
  <c r="CH302" i="7" s="1"/>
  <c r="BV298" i="7"/>
  <c r="BV302" i="7" s="1"/>
  <c r="GC298" i="7"/>
  <c r="GC302" i="7" s="1"/>
  <c r="FR298" i="7"/>
  <c r="FR302" i="7" s="1"/>
  <c r="FF298" i="7"/>
  <c r="FF302" i="7" s="1"/>
  <c r="ES298" i="7"/>
  <c r="ES302" i="7" s="1"/>
  <c r="EG298" i="7"/>
  <c r="EG302" i="7" s="1"/>
  <c r="DW298" i="7"/>
  <c r="DW302" i="7" s="1"/>
  <c r="DK298" i="7"/>
  <c r="DK302" i="7" s="1"/>
  <c r="DA298" i="7"/>
  <c r="DA302" i="7" s="1"/>
  <c r="CQ298" i="7"/>
  <c r="CQ302" i="7" s="1"/>
  <c r="CE298" i="7"/>
  <c r="CE302" i="7" s="1"/>
  <c r="GA298" i="7"/>
  <c r="GA302" i="7" s="1"/>
  <c r="GK298" i="7"/>
  <c r="GK302" i="7" s="1"/>
  <c r="FZ298" i="7"/>
  <c r="FZ302" i="7" s="1"/>
  <c r="FN298" i="7"/>
  <c r="FN302" i="7" s="1"/>
  <c r="FA298" i="7"/>
  <c r="FA302" i="7" s="1"/>
  <c r="EO298" i="7"/>
  <c r="EO302" i="7" s="1"/>
  <c r="ED298" i="7"/>
  <c r="ED302" i="7" s="1"/>
  <c r="DR298" i="7"/>
  <c r="DR302" i="7" s="1"/>
  <c r="DH298" i="7"/>
  <c r="DH302" i="7" s="1"/>
  <c r="CX298" i="7"/>
  <c r="CX302" i="7" s="1"/>
  <c r="CL298" i="7"/>
  <c r="CL302" i="7" s="1"/>
  <c r="CB298" i="7"/>
  <c r="CB302" i="7" s="1"/>
  <c r="GJ298" i="7"/>
  <c r="GJ302" i="7" s="1"/>
  <c r="FJ298" i="7"/>
  <c r="FJ302" i="7" s="1"/>
  <c r="EM298" i="7"/>
  <c r="EM302" i="7" s="1"/>
  <c r="DP298" i="7"/>
  <c r="DP302" i="7" s="1"/>
  <c r="CT298" i="7"/>
  <c r="CT302" i="7" s="1"/>
  <c r="BZ298" i="7"/>
  <c r="BZ302" i="7" s="1"/>
  <c r="GI298" i="7"/>
  <c r="GI302" i="7" s="1"/>
  <c r="FE298" i="7"/>
  <c r="FE302" i="7" s="1"/>
  <c r="EF298" i="7"/>
  <c r="EF302" i="7" s="1"/>
  <c r="DJ298" i="7"/>
  <c r="DJ302" i="7" s="1"/>
  <c r="CP298" i="7"/>
  <c r="CP302" i="7" s="1"/>
  <c r="GB298" i="7"/>
  <c r="GB302" i="7" s="1"/>
  <c r="FB298" i="7"/>
  <c r="FB302" i="7" s="1"/>
  <c r="EE298" i="7"/>
  <c r="EE302" i="7" s="1"/>
  <c r="DI298" i="7"/>
  <c r="DI302" i="7" s="1"/>
  <c r="CM298" i="7"/>
  <c r="CM302" i="7" s="1"/>
  <c r="FY298" i="7"/>
  <c r="FY302" i="7" s="1"/>
  <c r="EZ298" i="7"/>
  <c r="EZ302" i="7" s="1"/>
  <c r="EA298" i="7"/>
  <c r="EA302" i="7" s="1"/>
  <c r="DG298" i="7"/>
  <c r="DG302" i="7" s="1"/>
  <c r="CK298" i="7"/>
  <c r="CK302" i="7" s="1"/>
  <c r="FQ298" i="7"/>
  <c r="FQ302" i="7" s="1"/>
  <c r="ER298" i="7"/>
  <c r="ER302" i="7" s="1"/>
  <c r="DV298" i="7"/>
  <c r="DV302" i="7" s="1"/>
  <c r="CZ298" i="7"/>
  <c r="CZ302" i="7" s="1"/>
  <c r="CD298" i="7"/>
  <c r="CD302" i="7" s="1"/>
  <c r="FP298" i="7"/>
  <c r="FP302" i="7" s="1"/>
  <c r="EP298" i="7"/>
  <c r="EP302" i="7" s="1"/>
  <c r="DS298" i="7"/>
  <c r="DS302" i="7" s="1"/>
  <c r="CY298" i="7"/>
  <c r="CY302" i="7" s="1"/>
  <c r="CC298" i="7"/>
  <c r="CC302" i="7" s="1"/>
  <c r="FK298" i="7"/>
  <c r="FK302" i="7" s="1"/>
  <c r="EN298" i="7"/>
  <c r="EN302" i="7" s="1"/>
  <c r="DQ298" i="7"/>
  <c r="DQ302" i="7" s="1"/>
  <c r="CU298" i="7"/>
  <c r="CU302" i="7" s="1"/>
  <c r="CA298" i="7"/>
  <c r="CA302" i="7" s="1"/>
  <c r="DF298" i="7"/>
  <c r="DF302" i="7" s="1"/>
  <c r="CJ298" i="7"/>
  <c r="CJ302" i="7" s="1"/>
  <c r="FX298" i="7"/>
  <c r="FX302" i="7" s="1"/>
  <c r="EX298" i="7"/>
  <c r="EX302" i="7" s="1"/>
  <c r="DZ298" i="7"/>
  <c r="DZ302" i="7" s="1"/>
  <c r="EE301" i="7" l="1"/>
  <c r="EE305" i="7"/>
  <c r="EE303" i="7"/>
  <c r="DW301" i="7"/>
  <c r="DW305" i="7"/>
  <c r="DW303" i="7"/>
  <c r="EP301" i="7"/>
  <c r="EP305" i="7"/>
  <c r="EP303" i="7"/>
  <c r="FK301" i="7"/>
  <c r="FK305" i="7"/>
  <c r="FK303" i="7"/>
  <c r="GF301" i="7"/>
  <c r="GF305" i="7"/>
  <c r="GF303" i="7"/>
  <c r="Q299" i="7"/>
  <c r="AT299" i="7"/>
  <c r="CM301" i="7"/>
  <c r="CM305" i="7"/>
  <c r="CM303" i="7"/>
  <c r="BX301" i="7"/>
  <c r="BX305" i="7"/>
  <c r="BX303" i="7"/>
  <c r="FF301" i="7"/>
  <c r="FF305" i="7"/>
  <c r="FF303" i="7"/>
  <c r="DQ301" i="7"/>
  <c r="DQ305" i="7"/>
  <c r="DQ303" i="7"/>
  <c r="CB301" i="7"/>
  <c r="CB305" i="7"/>
  <c r="CB303" i="7"/>
  <c r="FH301" i="7"/>
  <c r="FH305" i="7"/>
  <c r="FH303" i="7"/>
  <c r="DE301" i="7"/>
  <c r="DE305" i="7"/>
  <c r="DE303" i="7"/>
  <c r="FQ301" i="7"/>
  <c r="FQ305" i="7"/>
  <c r="FQ303" i="7"/>
  <c r="DN301" i="7"/>
  <c r="DN305" i="7"/>
  <c r="DN303" i="7"/>
  <c r="FZ301" i="7"/>
  <c r="FZ305" i="7"/>
  <c r="FZ303" i="7"/>
  <c r="ER301" i="7"/>
  <c r="ER305" i="7"/>
  <c r="ER303" i="7"/>
  <c r="EO301" i="7"/>
  <c r="EO305" i="7"/>
  <c r="EO303" i="7"/>
  <c r="FE301" i="7"/>
  <c r="FE305" i="7"/>
  <c r="FE303" i="7"/>
  <c r="GA301" i="7"/>
  <c r="GA305" i="7"/>
  <c r="GA303" i="7"/>
  <c r="CF301" i="7"/>
  <c r="CF305" i="7"/>
  <c r="CF303" i="7"/>
  <c r="CI301" i="7"/>
  <c r="CI305" i="7"/>
  <c r="CI303" i="7"/>
  <c r="DB301" i="7"/>
  <c r="DB305" i="7"/>
  <c r="DB303" i="7"/>
  <c r="CJ301" i="7"/>
  <c r="CJ305" i="7"/>
  <c r="CJ303" i="7"/>
  <c r="FP301" i="7"/>
  <c r="FP305" i="7"/>
  <c r="FP303" i="7"/>
  <c r="EA301" i="7"/>
  <c r="EA305" i="7"/>
  <c r="EA303" i="7"/>
  <c r="CL301" i="7"/>
  <c r="CL305" i="7"/>
  <c r="CL303" i="7"/>
  <c r="FT301" i="7"/>
  <c r="FT305" i="7"/>
  <c r="FT303" i="7"/>
  <c r="DM301" i="7"/>
  <c r="DM305" i="7"/>
  <c r="DM303" i="7"/>
  <c r="FY301" i="7"/>
  <c r="FY305" i="7"/>
  <c r="FY303" i="7"/>
  <c r="DV301" i="7"/>
  <c r="DV305" i="7"/>
  <c r="DV303" i="7"/>
  <c r="GH301" i="7"/>
  <c r="GH305" i="7"/>
  <c r="GH303" i="7"/>
  <c r="FL301" i="7"/>
  <c r="FL305" i="7"/>
  <c r="FL303" i="7"/>
  <c r="FD301" i="7"/>
  <c r="FD305" i="7"/>
  <c r="FD303" i="7"/>
  <c r="FX301" i="7"/>
  <c r="FX305" i="7"/>
  <c r="FX303" i="7"/>
  <c r="CE301" i="7"/>
  <c r="CE305" i="7"/>
  <c r="CE303" i="7"/>
  <c r="CZ301" i="7"/>
  <c r="CZ305" i="7"/>
  <c r="CZ303" i="7"/>
  <c r="DA301" i="7"/>
  <c r="DA305" i="7"/>
  <c r="DA303" i="7"/>
  <c r="DT301" i="7"/>
  <c r="DT305" i="7"/>
  <c r="DT303" i="7"/>
  <c r="CT301" i="7"/>
  <c r="CT305" i="7"/>
  <c r="CT303" i="7"/>
  <c r="GB301" i="7"/>
  <c r="GB305" i="7"/>
  <c r="GB303" i="7"/>
  <c r="EM301" i="7"/>
  <c r="EM305" i="7"/>
  <c r="EM303" i="7"/>
  <c r="CV301" i="7"/>
  <c r="CV305" i="7"/>
  <c r="CV303" i="7"/>
  <c r="GD301" i="7"/>
  <c r="GD305" i="7"/>
  <c r="GD303" i="7"/>
  <c r="DU301" i="7"/>
  <c r="DU305" i="7"/>
  <c r="DU303" i="7"/>
  <c r="GG301" i="7"/>
  <c r="GG305" i="7"/>
  <c r="GG303" i="7"/>
  <c r="ED301" i="7"/>
  <c r="ED305" i="7"/>
  <c r="ED303" i="7"/>
  <c r="Q302" i="7"/>
  <c r="AT302" i="7"/>
  <c r="FV301" i="7"/>
  <c r="FV305" i="7"/>
  <c r="FV303" i="7"/>
  <c r="DO301" i="7"/>
  <c r="DO305" i="7"/>
  <c r="DO303" i="7"/>
  <c r="DD301" i="7"/>
  <c r="DD305" i="7"/>
  <c r="DD303" i="7"/>
  <c r="DH301" i="7"/>
  <c r="DH305" i="7"/>
  <c r="DH303" i="7"/>
  <c r="EL301" i="7"/>
  <c r="EL305" i="7"/>
  <c r="EL303" i="7"/>
  <c r="R302" i="7"/>
  <c r="AU302" i="7"/>
  <c r="GE301" i="7"/>
  <c r="GE305" i="7"/>
  <c r="GE303" i="7"/>
  <c r="CC301" i="7"/>
  <c r="CC305" i="7"/>
  <c r="CC303" i="7"/>
  <c r="CY301" i="7"/>
  <c r="CY305" i="7"/>
  <c r="CY303" i="7"/>
  <c r="DS301" i="7"/>
  <c r="DS305" i="7"/>
  <c r="DS303" i="7"/>
  <c r="EI301" i="7"/>
  <c r="EI305" i="7"/>
  <c r="EI303" i="7"/>
  <c r="GL301" i="7"/>
  <c r="GL305" i="7"/>
  <c r="GL303" i="7"/>
  <c r="EW301" i="7"/>
  <c r="EW305" i="7"/>
  <c r="EW303" i="7"/>
  <c r="AT301" i="7"/>
  <c r="Q301" i="7"/>
  <c r="EC301" i="7"/>
  <c r="EC305" i="7"/>
  <c r="EC303" i="7"/>
  <c r="BZ301" i="7"/>
  <c r="BZ305" i="7"/>
  <c r="BZ303" i="7"/>
  <c r="CD301" i="7"/>
  <c r="CD305" i="7"/>
  <c r="CD303" i="7"/>
  <c r="BW301" i="7"/>
  <c r="BW305" i="7"/>
  <c r="BW303" i="7"/>
  <c r="CR301" i="7"/>
  <c r="CR305" i="7"/>
  <c r="CR303" i="7"/>
  <c r="DL301" i="7"/>
  <c r="DL305" i="7"/>
  <c r="DL303" i="7"/>
  <c r="EG301" i="7"/>
  <c r="EG305" i="7"/>
  <c r="EG303" i="7"/>
  <c r="EH301" i="7"/>
  <c r="EH305" i="7"/>
  <c r="EH303" i="7"/>
  <c r="FC301" i="7"/>
  <c r="FC305" i="7"/>
  <c r="FC303" i="7"/>
  <c r="DP301" i="7"/>
  <c r="DP305" i="7"/>
  <c r="DP303" i="7"/>
  <c r="CA301" i="7"/>
  <c r="CA305" i="7"/>
  <c r="CA303" i="7"/>
  <c r="FG301" i="7"/>
  <c r="FG305" i="7"/>
  <c r="FG303" i="7"/>
  <c r="DR301" i="7"/>
  <c r="DR305" i="7"/>
  <c r="DR303" i="7"/>
  <c r="BY301" i="7"/>
  <c r="BY305" i="7"/>
  <c r="BY303" i="7"/>
  <c r="EK301" i="7"/>
  <c r="EK305" i="7"/>
  <c r="EK303" i="7"/>
  <c r="CH301" i="7"/>
  <c r="CH305" i="7"/>
  <c r="CH303" i="7"/>
  <c r="ET301" i="7"/>
  <c r="ET305" i="7"/>
  <c r="ET303" i="7"/>
  <c r="DJ301" i="7"/>
  <c r="DJ305" i="7"/>
  <c r="DJ303" i="7"/>
  <c r="DZ301" i="7"/>
  <c r="DZ305" i="7"/>
  <c r="DZ303" i="7"/>
  <c r="CG301" i="7"/>
  <c r="CG305" i="7"/>
  <c r="CG303" i="7"/>
  <c r="ES301" i="7"/>
  <c r="ES305" i="7"/>
  <c r="ES303" i="7"/>
  <c r="AU299" i="7"/>
  <c r="R299" i="7"/>
  <c r="CQ301" i="7"/>
  <c r="CQ305" i="7"/>
  <c r="CQ303" i="7"/>
  <c r="EY301" i="7"/>
  <c r="EY305" i="7"/>
  <c r="EY303" i="7"/>
  <c r="FU301" i="7"/>
  <c r="FU305" i="7"/>
  <c r="FU303" i="7"/>
  <c r="FS301" i="7"/>
  <c r="FS305" i="7"/>
  <c r="FS303" i="7"/>
  <c r="FB301" i="7"/>
  <c r="FB305" i="7"/>
  <c r="FB303" i="7"/>
  <c r="R301" i="7"/>
  <c r="AU301" i="7"/>
  <c r="CS301" i="7"/>
  <c r="CS305" i="7"/>
  <c r="CS303" i="7"/>
  <c r="CN301" i="7"/>
  <c r="CN305" i="7"/>
  <c r="CN303" i="7"/>
  <c r="DI301" i="7"/>
  <c r="DI305" i="7"/>
  <c r="DI303" i="7"/>
  <c r="DY301" i="7"/>
  <c r="DY305" i="7"/>
  <c r="DY303" i="7"/>
  <c r="EU301" i="7"/>
  <c r="EU305" i="7"/>
  <c r="EU303" i="7"/>
  <c r="FN301" i="7"/>
  <c r="FN305" i="7"/>
  <c r="FN303" i="7"/>
  <c r="FO301" i="7"/>
  <c r="FO305" i="7"/>
  <c r="FO303" i="7"/>
  <c r="FW301" i="7"/>
  <c r="FW305" i="7"/>
  <c r="FW303" i="7"/>
  <c r="EJ301" i="7"/>
  <c r="EJ305" i="7"/>
  <c r="EJ303" i="7"/>
  <c r="CU301" i="7"/>
  <c r="CU305" i="7"/>
  <c r="CU303" i="7"/>
  <c r="GC301" i="7"/>
  <c r="GC305" i="7"/>
  <c r="GC303" i="7"/>
  <c r="EN301" i="7"/>
  <c r="EN305" i="7"/>
  <c r="EN303" i="7"/>
  <c r="CO301" i="7"/>
  <c r="CO305" i="7"/>
  <c r="CO303" i="7"/>
  <c r="FA301" i="7"/>
  <c r="FA305" i="7"/>
  <c r="FA303" i="7"/>
  <c r="CX301" i="7"/>
  <c r="CX305" i="7"/>
  <c r="CX303" i="7"/>
  <c r="FJ301" i="7"/>
  <c r="FJ305" i="7"/>
  <c r="FJ303" i="7"/>
  <c r="AU300" i="7"/>
  <c r="R300" i="7"/>
  <c r="BV301" i="7"/>
  <c r="BV305" i="7"/>
  <c r="BV303" i="7"/>
  <c r="EF301" i="7"/>
  <c r="EF305" i="7"/>
  <c r="EF303" i="7"/>
  <c r="EZ301" i="7"/>
  <c r="EZ305" i="7"/>
  <c r="EZ303" i="7"/>
  <c r="CK301" i="7"/>
  <c r="CK305" i="7"/>
  <c r="CK303" i="7"/>
  <c r="EB301" i="7"/>
  <c r="EB305" i="7"/>
  <c r="EB303" i="7"/>
  <c r="CP301" i="7"/>
  <c r="CP305" i="7"/>
  <c r="CP303" i="7"/>
  <c r="DK301" i="7"/>
  <c r="DK305" i="7"/>
  <c r="DK303" i="7"/>
  <c r="DC301" i="7"/>
  <c r="DC305" i="7"/>
  <c r="DC303" i="7"/>
  <c r="DX301" i="7"/>
  <c r="DX305" i="7"/>
  <c r="DX303" i="7"/>
  <c r="EQ301" i="7"/>
  <c r="EQ305" i="7"/>
  <c r="EQ303" i="7"/>
  <c r="FM301" i="7"/>
  <c r="FM305" i="7"/>
  <c r="FM303" i="7"/>
  <c r="GJ301" i="7"/>
  <c r="GJ305" i="7"/>
  <c r="GJ303" i="7"/>
  <c r="GK301" i="7"/>
  <c r="GK305" i="7"/>
  <c r="GK303" i="7"/>
  <c r="GI301" i="7"/>
  <c r="GI305" i="7"/>
  <c r="GI303" i="7"/>
  <c r="EV301" i="7"/>
  <c r="EV305" i="7"/>
  <c r="EV303" i="7"/>
  <c r="DG301" i="7"/>
  <c r="DG305" i="7"/>
  <c r="DG303" i="7"/>
  <c r="AT300" i="7"/>
  <c r="Q300" i="7"/>
  <c r="EX301" i="7"/>
  <c r="EX305" i="7"/>
  <c r="EX303" i="7"/>
  <c r="CW301" i="7"/>
  <c r="CW305" i="7"/>
  <c r="CW303" i="7"/>
  <c r="FI301" i="7"/>
  <c r="FI305" i="7"/>
  <c r="FI303" i="7"/>
  <c r="DF301" i="7"/>
  <c r="DF305" i="7"/>
  <c r="DF303" i="7"/>
  <c r="FR301" i="7"/>
  <c r="FR305" i="7"/>
  <c r="FR303" i="7"/>
  <c r="AF299" i="7" l="1"/>
  <c r="AC299" i="7"/>
  <c r="T299" i="7"/>
  <c r="S299" i="7"/>
  <c r="AC301" i="7"/>
  <c r="AF301" i="7"/>
  <c r="T301" i="7"/>
  <c r="S301" i="7"/>
  <c r="AD302" i="7"/>
  <c r="AG302" i="7"/>
  <c r="AC302" i="7"/>
  <c r="AF302" i="7"/>
  <c r="T302" i="7"/>
  <c r="S302" i="7"/>
  <c r="AG301" i="7"/>
  <c r="AD301" i="7"/>
  <c r="AF300" i="7"/>
  <c r="AC300" i="7"/>
  <c r="T300" i="7"/>
  <c r="S300" i="7"/>
  <c r="AG299" i="7"/>
  <c r="AD299" i="7"/>
  <c r="AD300" i="7"/>
  <c r="AG300" i="7"/>
  <c r="Z301" i="7" l="1"/>
  <c r="U301" i="7"/>
  <c r="AA301" i="7"/>
  <c r="V301" i="7"/>
  <c r="Y301" i="7" s="1"/>
  <c r="Z299" i="7"/>
  <c r="U299" i="7"/>
  <c r="AA299" i="7"/>
  <c r="V299" i="7"/>
  <c r="Y299" i="7" s="1"/>
  <c r="Z302" i="7"/>
  <c r="U302" i="7"/>
  <c r="AA302" i="7"/>
  <c r="V302" i="7"/>
  <c r="Y302" i="7" s="1"/>
  <c r="U300" i="7"/>
  <c r="Z300" i="7"/>
  <c r="V300" i="7"/>
  <c r="Y300" i="7" s="1"/>
  <c r="AA300" i="7"/>
  <c r="AM300" i="7" l="1"/>
  <c r="AL300" i="7"/>
  <c r="AK300" i="7"/>
  <c r="X299" i="7"/>
  <c r="W299" i="7"/>
  <c r="W303" i="7" s="1"/>
  <c r="AL299" i="7"/>
  <c r="AL303" i="7" s="1"/>
  <c r="K314" i="7" s="1"/>
  <c r="AK299" i="7"/>
  <c r="AK303" i="7" s="1"/>
  <c r="J314" i="7" s="1"/>
  <c r="AM299" i="7"/>
  <c r="AM303" i="7" s="1"/>
  <c r="L314" i="7" s="1"/>
  <c r="W300" i="7"/>
  <c r="X300" i="7"/>
  <c r="AK302" i="7"/>
  <c r="AM302" i="7"/>
  <c r="AL302" i="7"/>
  <c r="AK301" i="7"/>
  <c r="AL301" i="7"/>
  <c r="AM301" i="7"/>
  <c r="X302" i="7"/>
  <c r="W302" i="7"/>
  <c r="X301" i="7"/>
  <c r="W301" i="7"/>
  <c r="AP315" i="7" l="1"/>
  <c r="AP317" i="7"/>
  <c r="AP316" i="7"/>
  <c r="AP314" i="7"/>
  <c r="AI299" i="7"/>
  <c r="AI303" i="7" s="1"/>
  <c r="H314" i="7" s="1"/>
  <c r="AH299" i="7"/>
  <c r="AH303" i="7" s="1"/>
  <c r="G314" i="7" s="1"/>
  <c r="AJ299" i="7"/>
  <c r="AJ303" i="7" s="1"/>
  <c r="I314" i="7" s="1"/>
  <c r="AR299" i="7"/>
  <c r="AS299" i="7"/>
  <c r="AS300" i="7"/>
  <c r="AI300" i="7"/>
  <c r="AR300" i="7"/>
  <c r="AH300" i="7"/>
  <c r="AJ300" i="7"/>
  <c r="AQ315" i="7"/>
  <c r="AQ317" i="7"/>
  <c r="AQ314" i="7"/>
  <c r="AQ316" i="7"/>
  <c r="AS301" i="7"/>
  <c r="AR301" i="7"/>
  <c r="AJ301" i="7"/>
  <c r="AI301" i="7"/>
  <c r="AH301" i="7"/>
  <c r="AS302" i="7"/>
  <c r="AH302" i="7"/>
  <c r="AR302" i="7"/>
  <c r="AJ302" i="7"/>
  <c r="AI302" i="7"/>
  <c r="BC302" i="7" l="1"/>
  <c r="BB302" i="7"/>
  <c r="BD302" i="7"/>
  <c r="BG299" i="7"/>
  <c r="BG303" i="7" s="1"/>
  <c r="F314" i="7" s="1"/>
  <c r="BF299" i="7"/>
  <c r="BF303" i="7" s="1"/>
  <c r="E314" i="7" s="1"/>
  <c r="BE299" i="7"/>
  <c r="BE303" i="7" s="1"/>
  <c r="D314" i="7" s="1"/>
  <c r="BB299" i="7"/>
  <c r="BB303" i="7" s="1"/>
  <c r="A314" i="7" s="1"/>
  <c r="BD299" i="7"/>
  <c r="BD303" i="7" s="1"/>
  <c r="C314" i="7" s="1"/>
  <c r="BC299" i="7"/>
  <c r="BC303" i="7" s="1"/>
  <c r="B314" i="7" s="1"/>
  <c r="BE301" i="7"/>
  <c r="BG301" i="7"/>
  <c r="BF301" i="7"/>
  <c r="BG302" i="7"/>
  <c r="BF302" i="7"/>
  <c r="BE302" i="7"/>
  <c r="AN316" i="7"/>
  <c r="AN317" i="7"/>
  <c r="AN314" i="7"/>
  <c r="AN315" i="7"/>
  <c r="BF300" i="7"/>
  <c r="BE300" i="7"/>
  <c r="BG300" i="7"/>
  <c r="AO317" i="7"/>
  <c r="AO314" i="7"/>
  <c r="AO316" i="7"/>
  <c r="AO315" i="7"/>
  <c r="BC301" i="7"/>
  <c r="BB301" i="7"/>
  <c r="BD301" i="7"/>
  <c r="BD300" i="7"/>
  <c r="BB300" i="7"/>
  <c r="BC300" i="7"/>
  <c r="GH313" i="7" l="1"/>
  <c r="GH317" i="7" s="1"/>
  <c r="GI313" i="7"/>
  <c r="GI317" i="7" s="1"/>
  <c r="FZ313" i="7"/>
  <c r="FZ317" i="7" s="1"/>
  <c r="FR313" i="7"/>
  <c r="FR317" i="7" s="1"/>
  <c r="FJ313" i="7"/>
  <c r="FJ317" i="7" s="1"/>
  <c r="FB313" i="7"/>
  <c r="FB317" i="7" s="1"/>
  <c r="ET313" i="7"/>
  <c r="ET317" i="7" s="1"/>
  <c r="EL313" i="7"/>
  <c r="EL317" i="7" s="1"/>
  <c r="ED313" i="7"/>
  <c r="ED317" i="7" s="1"/>
  <c r="DV313" i="7"/>
  <c r="DV317" i="7" s="1"/>
  <c r="DN313" i="7"/>
  <c r="DN317" i="7" s="1"/>
  <c r="DF313" i="7"/>
  <c r="DF317" i="7" s="1"/>
  <c r="CX313" i="7"/>
  <c r="CX317" i="7" s="1"/>
  <c r="CP313" i="7"/>
  <c r="CP317" i="7" s="1"/>
  <c r="CH313" i="7"/>
  <c r="CH317" i="7" s="1"/>
  <c r="BZ313" i="7"/>
  <c r="BZ317" i="7" s="1"/>
  <c r="P315" i="7"/>
  <c r="GG313" i="7"/>
  <c r="GG317" i="7" s="1"/>
  <c r="FY313" i="7"/>
  <c r="FY317" i="7" s="1"/>
  <c r="FQ313" i="7"/>
  <c r="FQ317" i="7" s="1"/>
  <c r="FI313" i="7"/>
  <c r="FI317" i="7" s="1"/>
  <c r="FA313" i="7"/>
  <c r="FA317" i="7" s="1"/>
  <c r="ES313" i="7"/>
  <c r="ES317" i="7" s="1"/>
  <c r="EK313" i="7"/>
  <c r="EK317" i="7" s="1"/>
  <c r="EC313" i="7"/>
  <c r="EC317" i="7" s="1"/>
  <c r="DU313" i="7"/>
  <c r="DU317" i="7" s="1"/>
  <c r="DM313" i="7"/>
  <c r="DM317" i="7" s="1"/>
  <c r="DE313" i="7"/>
  <c r="DE317" i="7" s="1"/>
  <c r="CW313" i="7"/>
  <c r="CW317" i="7" s="1"/>
  <c r="CO313" i="7"/>
  <c r="CO317" i="7" s="1"/>
  <c r="CG313" i="7"/>
  <c r="CG317" i="7" s="1"/>
  <c r="P314" i="7"/>
  <c r="GD313" i="7"/>
  <c r="GD317" i="7" s="1"/>
  <c r="FT313" i="7"/>
  <c r="FT317" i="7" s="1"/>
  <c r="FH313" i="7"/>
  <c r="FH317" i="7" s="1"/>
  <c r="EX313" i="7"/>
  <c r="EX317" i="7" s="1"/>
  <c r="EN313" i="7"/>
  <c r="EN317" i="7" s="1"/>
  <c r="EB313" i="7"/>
  <c r="EB317" i="7" s="1"/>
  <c r="DR313" i="7"/>
  <c r="DR317" i="7" s="1"/>
  <c r="DH313" i="7"/>
  <c r="DH317" i="7" s="1"/>
  <c r="CV313" i="7"/>
  <c r="CV317" i="7" s="1"/>
  <c r="CL313" i="7"/>
  <c r="CL317" i="7" s="1"/>
  <c r="CB313" i="7"/>
  <c r="CB317" i="7" s="1"/>
  <c r="GC313" i="7"/>
  <c r="GC317" i="7" s="1"/>
  <c r="FS313" i="7"/>
  <c r="FS317" i="7" s="1"/>
  <c r="FG313" i="7"/>
  <c r="FG317" i="7" s="1"/>
  <c r="EW313" i="7"/>
  <c r="EW317" i="7" s="1"/>
  <c r="EM313" i="7"/>
  <c r="EM317" i="7" s="1"/>
  <c r="EA313" i="7"/>
  <c r="EA317" i="7" s="1"/>
  <c r="DQ313" i="7"/>
  <c r="DQ317" i="7" s="1"/>
  <c r="DG313" i="7"/>
  <c r="DG317" i="7" s="1"/>
  <c r="CU313" i="7"/>
  <c r="CU317" i="7" s="1"/>
  <c r="CK313" i="7"/>
  <c r="CK317" i="7" s="1"/>
  <c r="CA313" i="7"/>
  <c r="CA317" i="7" s="1"/>
  <c r="P317" i="7"/>
  <c r="GB313" i="7"/>
  <c r="GB317" i="7" s="1"/>
  <c r="FP313" i="7"/>
  <c r="FP317" i="7" s="1"/>
  <c r="FF313" i="7"/>
  <c r="FF317" i="7" s="1"/>
  <c r="EV313" i="7"/>
  <c r="EV317" i="7" s="1"/>
  <c r="EJ313" i="7"/>
  <c r="EJ317" i="7" s="1"/>
  <c r="DZ313" i="7"/>
  <c r="DZ317" i="7" s="1"/>
  <c r="DP313" i="7"/>
  <c r="DP317" i="7" s="1"/>
  <c r="DD313" i="7"/>
  <c r="DD317" i="7" s="1"/>
  <c r="CT313" i="7"/>
  <c r="CT317" i="7" s="1"/>
  <c r="CJ313" i="7"/>
  <c r="CJ317" i="7" s="1"/>
  <c r="BY313" i="7"/>
  <c r="BY317" i="7" s="1"/>
  <c r="FX313" i="7"/>
  <c r="FX317" i="7" s="1"/>
  <c r="FK313" i="7"/>
  <c r="FK317" i="7" s="1"/>
  <c r="EQ313" i="7"/>
  <c r="EQ317" i="7" s="1"/>
  <c r="DY313" i="7"/>
  <c r="DY317" i="7" s="1"/>
  <c r="DJ313" i="7"/>
  <c r="DJ317" i="7" s="1"/>
  <c r="CR313" i="7"/>
  <c r="CR317" i="7" s="1"/>
  <c r="CC313" i="7"/>
  <c r="CC317" i="7" s="1"/>
  <c r="FW313" i="7"/>
  <c r="FW317" i="7" s="1"/>
  <c r="FE313" i="7"/>
  <c r="FE317" i="7" s="1"/>
  <c r="EP313" i="7"/>
  <c r="EP317" i="7" s="1"/>
  <c r="DX313" i="7"/>
  <c r="DX317" i="7" s="1"/>
  <c r="DI313" i="7"/>
  <c r="DI317" i="7" s="1"/>
  <c r="CQ313" i="7"/>
  <c r="CQ317" i="7" s="1"/>
  <c r="BX313" i="7"/>
  <c r="BX317" i="7" s="1"/>
  <c r="GL313" i="7"/>
  <c r="GL317" i="7" s="1"/>
  <c r="FV313" i="7"/>
  <c r="FV317" i="7" s="1"/>
  <c r="FD313" i="7"/>
  <c r="FD317" i="7" s="1"/>
  <c r="EO313" i="7"/>
  <c r="EO317" i="7" s="1"/>
  <c r="DW313" i="7"/>
  <c r="DW317" i="7" s="1"/>
  <c r="DC313" i="7"/>
  <c r="DC317" i="7" s="1"/>
  <c r="CN313" i="7"/>
  <c r="CN317" i="7" s="1"/>
  <c r="BW313" i="7"/>
  <c r="BW317" i="7" s="1"/>
  <c r="P316" i="7"/>
  <c r="GF313" i="7"/>
  <c r="GF317" i="7" s="1"/>
  <c r="FC313" i="7"/>
  <c r="FC317" i="7" s="1"/>
  <c r="EF313" i="7"/>
  <c r="EF317" i="7" s="1"/>
  <c r="DA313" i="7"/>
  <c r="DA317" i="7" s="1"/>
  <c r="CD313" i="7"/>
  <c r="CD317" i="7" s="1"/>
  <c r="GE313" i="7"/>
  <c r="GE317" i="7" s="1"/>
  <c r="EZ313" i="7"/>
  <c r="EZ317" i="7" s="1"/>
  <c r="EE313" i="7"/>
  <c r="EE317" i="7" s="1"/>
  <c r="CZ313" i="7"/>
  <c r="CZ317" i="7" s="1"/>
  <c r="BV313" i="7"/>
  <c r="BV317" i="7" s="1"/>
  <c r="GA313" i="7"/>
  <c r="GA317" i="7" s="1"/>
  <c r="EY313" i="7"/>
  <c r="EY317" i="7" s="1"/>
  <c r="DT313" i="7"/>
  <c r="DT317" i="7" s="1"/>
  <c r="CY313" i="7"/>
  <c r="CY317" i="7" s="1"/>
  <c r="FO313" i="7"/>
  <c r="FO317" i="7" s="1"/>
  <c r="ER313" i="7"/>
  <c r="ER317" i="7" s="1"/>
  <c r="DO313" i="7"/>
  <c r="DO317" i="7" s="1"/>
  <c r="CM313" i="7"/>
  <c r="CM317" i="7" s="1"/>
  <c r="FN313" i="7"/>
  <c r="FN317" i="7" s="1"/>
  <c r="EI313" i="7"/>
  <c r="EI317" i="7" s="1"/>
  <c r="DL313" i="7"/>
  <c r="DL317" i="7" s="1"/>
  <c r="CI313" i="7"/>
  <c r="CI317" i="7" s="1"/>
  <c r="GK313" i="7"/>
  <c r="GK317" i="7" s="1"/>
  <c r="FM313" i="7"/>
  <c r="FM317" i="7" s="1"/>
  <c r="EH313" i="7"/>
  <c r="EH317" i="7" s="1"/>
  <c r="DK313" i="7"/>
  <c r="DK317" i="7" s="1"/>
  <c r="CF313" i="7"/>
  <c r="CF317" i="7" s="1"/>
  <c r="EG313" i="7"/>
  <c r="EG317" i="7" s="1"/>
  <c r="DS313" i="7"/>
  <c r="DS317" i="7" s="1"/>
  <c r="DB313" i="7"/>
  <c r="DB317" i="7" s="1"/>
  <c r="CS313" i="7"/>
  <c r="CS317" i="7" s="1"/>
  <c r="GJ313" i="7"/>
  <c r="GJ317" i="7" s="1"/>
  <c r="CE313" i="7"/>
  <c r="CE317" i="7" s="1"/>
  <c r="FU313" i="7"/>
  <c r="FU317" i="7" s="1"/>
  <c r="FL313" i="7"/>
  <c r="FL317" i="7" s="1"/>
  <c r="EU313" i="7"/>
  <c r="EU317" i="7" s="1"/>
  <c r="O314" i="7"/>
  <c r="GI312" i="7"/>
  <c r="GA312" i="7"/>
  <c r="FS312" i="7"/>
  <c r="FK312" i="7"/>
  <c r="FC312" i="7"/>
  <c r="EU312" i="7"/>
  <c r="EM312" i="7"/>
  <c r="EE312" i="7"/>
  <c r="DW312" i="7"/>
  <c r="DO312" i="7"/>
  <c r="DG312" i="7"/>
  <c r="CY312" i="7"/>
  <c r="CQ312" i="7"/>
  <c r="CI312" i="7"/>
  <c r="CA312" i="7"/>
  <c r="O316" i="7"/>
  <c r="GJ312" i="7"/>
  <c r="FZ312" i="7"/>
  <c r="FQ312" i="7"/>
  <c r="FH312" i="7"/>
  <c r="EY312" i="7"/>
  <c r="EP312" i="7"/>
  <c r="EG312" i="7"/>
  <c r="DX312" i="7"/>
  <c r="DN312" i="7"/>
  <c r="DE312" i="7"/>
  <c r="CV312" i="7"/>
  <c r="CM312" i="7"/>
  <c r="CD312" i="7"/>
  <c r="GH312" i="7"/>
  <c r="FY312" i="7"/>
  <c r="FP312" i="7"/>
  <c r="FG312" i="7"/>
  <c r="EX312" i="7"/>
  <c r="EO312" i="7"/>
  <c r="EF312" i="7"/>
  <c r="DV312" i="7"/>
  <c r="DM312" i="7"/>
  <c r="DD312" i="7"/>
  <c r="CU312" i="7"/>
  <c r="CL312" i="7"/>
  <c r="CC312" i="7"/>
  <c r="GG312" i="7"/>
  <c r="FX312" i="7"/>
  <c r="FO312" i="7"/>
  <c r="FF312" i="7"/>
  <c r="EW312" i="7"/>
  <c r="EN312" i="7"/>
  <c r="ED312" i="7"/>
  <c r="DU312" i="7"/>
  <c r="DL312" i="7"/>
  <c r="DC312" i="7"/>
  <c r="CT312" i="7"/>
  <c r="CK312" i="7"/>
  <c r="CB312" i="7"/>
  <c r="GD312" i="7"/>
  <c r="FN312" i="7"/>
  <c r="FA312" i="7"/>
  <c r="EK312" i="7"/>
  <c r="DY312" i="7"/>
  <c r="DI312" i="7"/>
  <c r="CS312" i="7"/>
  <c r="CF312" i="7"/>
  <c r="GC312" i="7"/>
  <c r="FM312" i="7"/>
  <c r="EZ312" i="7"/>
  <c r="EJ312" i="7"/>
  <c r="DT312" i="7"/>
  <c r="DH312" i="7"/>
  <c r="CR312" i="7"/>
  <c r="CE312" i="7"/>
  <c r="GB312" i="7"/>
  <c r="FL312" i="7"/>
  <c r="EV312" i="7"/>
  <c r="EI312" i="7"/>
  <c r="DS312" i="7"/>
  <c r="DF312" i="7"/>
  <c r="CP312" i="7"/>
  <c r="BZ312" i="7"/>
  <c r="O317" i="7"/>
  <c r="FU312" i="7"/>
  <c r="ET312" i="7"/>
  <c r="EA312" i="7"/>
  <c r="DA312" i="7"/>
  <c r="CG312" i="7"/>
  <c r="FT312" i="7"/>
  <c r="ES312" i="7"/>
  <c r="DZ312" i="7"/>
  <c r="CZ312" i="7"/>
  <c r="BY312" i="7"/>
  <c r="GL312" i="7"/>
  <c r="FR312" i="7"/>
  <c r="ER312" i="7"/>
  <c r="DR312" i="7"/>
  <c r="CX312" i="7"/>
  <c r="BX312" i="7"/>
  <c r="O315" i="7"/>
  <c r="GF312" i="7"/>
  <c r="FI312" i="7"/>
  <c r="EL312" i="7"/>
  <c r="DP312" i="7"/>
  <c r="CO312" i="7"/>
  <c r="BV312" i="7"/>
  <c r="GE312" i="7"/>
  <c r="FE312" i="7"/>
  <c r="EH312" i="7"/>
  <c r="DK312" i="7"/>
  <c r="CN312" i="7"/>
  <c r="FW312" i="7"/>
  <c r="FD312" i="7"/>
  <c r="EC312" i="7"/>
  <c r="DJ312" i="7"/>
  <c r="CJ312" i="7"/>
  <c r="FB312" i="7"/>
  <c r="EQ312" i="7"/>
  <c r="EB312" i="7"/>
  <c r="DQ312" i="7"/>
  <c r="DB312" i="7"/>
  <c r="GK312" i="7"/>
  <c r="CW312" i="7"/>
  <c r="FV312" i="7"/>
  <c r="CH312" i="7"/>
  <c r="BW312" i="7"/>
  <c r="FJ312" i="7"/>
  <c r="EH316" i="7" l="1"/>
  <c r="EH320" i="7"/>
  <c r="EH318" i="7"/>
  <c r="EV316" i="7"/>
  <c r="EV320" i="7"/>
  <c r="EV318" i="7"/>
  <c r="CC316" i="7"/>
  <c r="CC320" i="7"/>
  <c r="CC318" i="7"/>
  <c r="FZ316" i="7"/>
  <c r="FZ320" i="7"/>
  <c r="FZ318" i="7"/>
  <c r="GA316" i="7"/>
  <c r="GA320" i="7"/>
  <c r="GA318" i="7"/>
  <c r="CJ316" i="7"/>
  <c r="CJ320" i="7"/>
  <c r="CJ318" i="7"/>
  <c r="FU316" i="7"/>
  <c r="FU320" i="7"/>
  <c r="FU318" i="7"/>
  <c r="ED316" i="7"/>
  <c r="ED320" i="7"/>
  <c r="ED318" i="7"/>
  <c r="GJ316" i="7"/>
  <c r="GJ320" i="7"/>
  <c r="GJ318" i="7"/>
  <c r="BX316" i="7"/>
  <c r="BX320" i="7"/>
  <c r="BX318" i="7"/>
  <c r="GC316" i="7"/>
  <c r="GC320" i="7"/>
  <c r="GC318" i="7"/>
  <c r="FP316" i="7"/>
  <c r="FP320" i="7"/>
  <c r="FP318" i="7"/>
  <c r="GK316" i="7"/>
  <c r="GK320" i="7"/>
  <c r="GK318" i="7"/>
  <c r="ES316" i="7"/>
  <c r="ES320" i="7"/>
  <c r="ES318" i="7"/>
  <c r="CB316" i="7"/>
  <c r="CB320" i="7"/>
  <c r="CB318" i="7"/>
  <c r="EG316" i="7"/>
  <c r="EG320" i="7"/>
  <c r="EG318" i="7"/>
  <c r="EM316" i="7"/>
  <c r="EM320" i="7"/>
  <c r="EM318" i="7"/>
  <c r="FD316" i="7"/>
  <c r="FD320" i="7"/>
  <c r="FD318" i="7"/>
  <c r="CP316" i="7"/>
  <c r="CP320" i="7"/>
  <c r="CP318" i="7"/>
  <c r="FF316" i="7"/>
  <c r="FF320" i="7"/>
  <c r="FF318" i="7"/>
  <c r="DM316" i="7"/>
  <c r="DM320" i="7"/>
  <c r="DM318" i="7"/>
  <c r="GH316" i="7"/>
  <c r="GH320" i="7"/>
  <c r="GH318" i="7"/>
  <c r="EP316" i="7"/>
  <c r="EP320" i="7"/>
  <c r="EP318" i="7"/>
  <c r="CI316" i="7"/>
  <c r="CI320" i="7"/>
  <c r="CI318" i="7"/>
  <c r="EU316" i="7"/>
  <c r="EU320" i="7"/>
  <c r="EU318" i="7"/>
  <c r="GF316" i="7"/>
  <c r="GF320" i="7"/>
  <c r="GF318" i="7"/>
  <c r="EZ316" i="7"/>
  <c r="EZ320" i="7"/>
  <c r="EZ318" i="7"/>
  <c r="EX316" i="7"/>
  <c r="EX320" i="7"/>
  <c r="EX318" i="7"/>
  <c r="Q315" i="7"/>
  <c r="AT315" i="7"/>
  <c r="FM316" i="7"/>
  <c r="FM320" i="7"/>
  <c r="FM318" i="7"/>
  <c r="FG316" i="7"/>
  <c r="FG320" i="7"/>
  <c r="FG318" i="7"/>
  <c r="GI316" i="7"/>
  <c r="GI320" i="7"/>
  <c r="GI318" i="7"/>
  <c r="CW316" i="7"/>
  <c r="CW320" i="7"/>
  <c r="CW318" i="7"/>
  <c r="DZ316" i="7"/>
  <c r="DZ320" i="7"/>
  <c r="DZ318" i="7"/>
  <c r="GD316" i="7"/>
  <c r="GD320" i="7"/>
  <c r="GD318" i="7"/>
  <c r="DX316" i="7"/>
  <c r="DX320" i="7"/>
  <c r="DX318" i="7"/>
  <c r="BV316" i="7"/>
  <c r="BV320" i="7"/>
  <c r="BV318" i="7"/>
  <c r="CF316" i="7"/>
  <c r="CF320" i="7"/>
  <c r="CF318" i="7"/>
  <c r="FY316" i="7"/>
  <c r="FY320" i="7"/>
  <c r="FY318" i="7"/>
  <c r="DB316" i="7"/>
  <c r="DB320" i="7"/>
  <c r="DB318" i="7"/>
  <c r="FT316" i="7"/>
  <c r="FT320" i="7"/>
  <c r="FT318" i="7"/>
  <c r="CK316" i="7"/>
  <c r="CK320" i="7"/>
  <c r="CK318" i="7"/>
  <c r="DP316" i="7"/>
  <c r="DP320" i="7"/>
  <c r="DP318" i="7"/>
  <c r="ER316" i="7"/>
  <c r="ER320" i="7"/>
  <c r="ER318" i="7"/>
  <c r="CG316" i="7"/>
  <c r="CG320" i="7"/>
  <c r="CG318" i="7"/>
  <c r="DF316" i="7"/>
  <c r="DF320" i="7"/>
  <c r="DF318" i="7"/>
  <c r="DH316" i="7"/>
  <c r="DH320" i="7"/>
  <c r="DH318" i="7"/>
  <c r="DI316" i="7"/>
  <c r="DI320" i="7"/>
  <c r="DI318" i="7"/>
  <c r="CT316" i="7"/>
  <c r="CT320" i="7"/>
  <c r="CT318" i="7"/>
  <c r="FO316" i="7"/>
  <c r="FO320" i="7"/>
  <c r="FO318" i="7"/>
  <c r="DV316" i="7"/>
  <c r="DV320" i="7"/>
  <c r="DV318" i="7"/>
  <c r="CD316" i="7"/>
  <c r="CD320" i="7"/>
  <c r="CD318" i="7"/>
  <c r="EY316" i="7"/>
  <c r="EY320" i="7"/>
  <c r="EY318" i="7"/>
  <c r="CQ316" i="7"/>
  <c r="CQ320" i="7"/>
  <c r="CQ318" i="7"/>
  <c r="FC316" i="7"/>
  <c r="FC320" i="7"/>
  <c r="FC318" i="7"/>
  <c r="CH316" i="7"/>
  <c r="CH320" i="7"/>
  <c r="CH318" i="7"/>
  <c r="BY316" i="7"/>
  <c r="BY320" i="7"/>
  <c r="BY318" i="7"/>
  <c r="FA316" i="7"/>
  <c r="FA320" i="7"/>
  <c r="FA318" i="7"/>
  <c r="DE316" i="7"/>
  <c r="DE320" i="7"/>
  <c r="DE318" i="7"/>
  <c r="FE316" i="7"/>
  <c r="FE320" i="7"/>
  <c r="FE318" i="7"/>
  <c r="FL316" i="7"/>
  <c r="FL320" i="7"/>
  <c r="FL318" i="7"/>
  <c r="CL316" i="7"/>
  <c r="CL320" i="7"/>
  <c r="CL318" i="7"/>
  <c r="DW316" i="7"/>
  <c r="DW320" i="7"/>
  <c r="DW318" i="7"/>
  <c r="AU317" i="7"/>
  <c r="R317" i="7"/>
  <c r="GE316" i="7"/>
  <c r="GE320" i="7"/>
  <c r="GE318" i="7"/>
  <c r="GB316" i="7"/>
  <c r="GB320" i="7"/>
  <c r="GB318" i="7"/>
  <c r="CU316" i="7"/>
  <c r="CU320" i="7"/>
  <c r="CU318" i="7"/>
  <c r="AT316" i="7"/>
  <c r="Q316" i="7"/>
  <c r="AT314" i="7"/>
  <c r="Q314" i="7"/>
  <c r="EC316" i="7"/>
  <c r="EC320" i="7"/>
  <c r="EC318" i="7"/>
  <c r="BZ316" i="7"/>
  <c r="BZ320" i="7"/>
  <c r="BZ318" i="7"/>
  <c r="EW316" i="7"/>
  <c r="EW320" i="7"/>
  <c r="EW318" i="7"/>
  <c r="CA316" i="7"/>
  <c r="CA320" i="7"/>
  <c r="CA318" i="7"/>
  <c r="DR316" i="7"/>
  <c r="DR320" i="7"/>
  <c r="DR318" i="7"/>
  <c r="CR316" i="7"/>
  <c r="CR320" i="7"/>
  <c r="CR318" i="7"/>
  <c r="FW316" i="7"/>
  <c r="FW320" i="7"/>
  <c r="FW318" i="7"/>
  <c r="FJ316" i="7"/>
  <c r="FJ320" i="7"/>
  <c r="FJ318" i="7"/>
  <c r="EB316" i="7"/>
  <c r="EB320" i="7"/>
  <c r="EB318" i="7"/>
  <c r="CN316" i="7"/>
  <c r="CN320" i="7"/>
  <c r="CN318" i="7"/>
  <c r="EL316" i="7"/>
  <c r="EL320" i="7"/>
  <c r="EL318" i="7"/>
  <c r="FR316" i="7"/>
  <c r="FR320" i="7"/>
  <c r="FR318" i="7"/>
  <c r="DA316" i="7"/>
  <c r="DA320" i="7"/>
  <c r="DA318" i="7"/>
  <c r="DS316" i="7"/>
  <c r="DS320" i="7"/>
  <c r="DS318" i="7"/>
  <c r="DT316" i="7"/>
  <c r="DT320" i="7"/>
  <c r="DT318" i="7"/>
  <c r="DY316" i="7"/>
  <c r="DY320" i="7"/>
  <c r="DY318" i="7"/>
  <c r="DC316" i="7"/>
  <c r="DC320" i="7"/>
  <c r="DC318" i="7"/>
  <c r="FX316" i="7"/>
  <c r="FX320" i="7"/>
  <c r="FX318" i="7"/>
  <c r="EF316" i="7"/>
  <c r="EF320" i="7"/>
  <c r="EF318" i="7"/>
  <c r="CM316" i="7"/>
  <c r="CM320" i="7"/>
  <c r="CM318" i="7"/>
  <c r="FH316" i="7"/>
  <c r="FH320" i="7"/>
  <c r="FH318" i="7"/>
  <c r="CY316" i="7"/>
  <c r="CY320" i="7"/>
  <c r="CY318" i="7"/>
  <c r="FK316" i="7"/>
  <c r="FK320" i="7"/>
  <c r="FK318" i="7"/>
  <c r="FB316" i="7"/>
  <c r="FB320" i="7"/>
  <c r="FB318" i="7"/>
  <c r="ET316" i="7"/>
  <c r="ET320" i="7"/>
  <c r="ET318" i="7"/>
  <c r="DU316" i="7"/>
  <c r="DU320" i="7"/>
  <c r="DU318" i="7"/>
  <c r="DO316" i="7"/>
  <c r="DO320" i="7"/>
  <c r="DO318" i="7"/>
  <c r="R314" i="7"/>
  <c r="AU314" i="7"/>
  <c r="FV316" i="7"/>
  <c r="FV320" i="7"/>
  <c r="FV318" i="7"/>
  <c r="CZ316" i="7"/>
  <c r="CZ320" i="7"/>
  <c r="CZ318" i="7"/>
  <c r="FN316" i="7"/>
  <c r="FN320" i="7"/>
  <c r="FN318" i="7"/>
  <c r="DN316" i="7"/>
  <c r="DN320" i="7"/>
  <c r="DN318" i="7"/>
  <c r="DJ316" i="7"/>
  <c r="DJ320" i="7"/>
  <c r="DJ318" i="7"/>
  <c r="AT317" i="7"/>
  <c r="Q317" i="7"/>
  <c r="EN316" i="7"/>
  <c r="EN320" i="7"/>
  <c r="EN318" i="7"/>
  <c r="EE316" i="7"/>
  <c r="EE320" i="7"/>
  <c r="EE318" i="7"/>
  <c r="CX316" i="7"/>
  <c r="CX320" i="7"/>
  <c r="CX318" i="7"/>
  <c r="CE316" i="7"/>
  <c r="CE320" i="7"/>
  <c r="CE318" i="7"/>
  <c r="DD316" i="7"/>
  <c r="DD320" i="7"/>
  <c r="DD318" i="7"/>
  <c r="CO316" i="7"/>
  <c r="CO320" i="7"/>
  <c r="CO318" i="7"/>
  <c r="CS316" i="7"/>
  <c r="CS320" i="7"/>
  <c r="CS318" i="7"/>
  <c r="DQ316" i="7"/>
  <c r="DQ320" i="7"/>
  <c r="DQ318" i="7"/>
  <c r="BW316" i="7"/>
  <c r="BW320" i="7"/>
  <c r="BW318" i="7"/>
  <c r="EQ316" i="7"/>
  <c r="EQ320" i="7"/>
  <c r="EQ318" i="7"/>
  <c r="DK316" i="7"/>
  <c r="DK320" i="7"/>
  <c r="DK318" i="7"/>
  <c r="FI316" i="7"/>
  <c r="FI320" i="7"/>
  <c r="FI318" i="7"/>
  <c r="GL316" i="7"/>
  <c r="GL320" i="7"/>
  <c r="GL318" i="7"/>
  <c r="EA316" i="7"/>
  <c r="EA320" i="7"/>
  <c r="EA318" i="7"/>
  <c r="EI316" i="7"/>
  <c r="EI320" i="7"/>
  <c r="EI318" i="7"/>
  <c r="EJ316" i="7"/>
  <c r="EJ320" i="7"/>
  <c r="EJ318" i="7"/>
  <c r="EK316" i="7"/>
  <c r="EK320" i="7"/>
  <c r="EK318" i="7"/>
  <c r="DL316" i="7"/>
  <c r="DL320" i="7"/>
  <c r="DL318" i="7"/>
  <c r="GG316" i="7"/>
  <c r="GG320" i="7"/>
  <c r="GG318" i="7"/>
  <c r="EO316" i="7"/>
  <c r="EO320" i="7"/>
  <c r="EO318" i="7"/>
  <c r="CV316" i="7"/>
  <c r="CV320" i="7"/>
  <c r="CV318" i="7"/>
  <c r="FQ316" i="7"/>
  <c r="FQ320" i="7"/>
  <c r="FQ318" i="7"/>
  <c r="DG316" i="7"/>
  <c r="DG320" i="7"/>
  <c r="DG318" i="7"/>
  <c r="FS316" i="7"/>
  <c r="FS320" i="7"/>
  <c r="FS318" i="7"/>
  <c r="AU316" i="7"/>
  <c r="R316" i="7"/>
  <c r="R315" i="7"/>
  <c r="AU315" i="7"/>
  <c r="AD317" i="7" l="1"/>
  <c r="AG317" i="7"/>
  <c r="AC317" i="7"/>
  <c r="AF317" i="7"/>
  <c r="T317" i="7"/>
  <c r="S317" i="7"/>
  <c r="AG314" i="7"/>
  <c r="AD314" i="7"/>
  <c r="AC314" i="7"/>
  <c r="AF314" i="7"/>
  <c r="T314" i="7"/>
  <c r="S314" i="7"/>
  <c r="AF315" i="7"/>
  <c r="AC315" i="7"/>
  <c r="T315" i="7"/>
  <c r="S315" i="7"/>
  <c r="AG315" i="7"/>
  <c r="AD315" i="7"/>
  <c r="AD316" i="7"/>
  <c r="AG316" i="7"/>
  <c r="AF316" i="7"/>
  <c r="AC316" i="7"/>
  <c r="T316" i="7"/>
  <c r="S316" i="7"/>
  <c r="Z315" i="7" l="1"/>
  <c r="U315" i="7"/>
  <c r="U316" i="7"/>
  <c r="Z316" i="7"/>
  <c r="AA315" i="7"/>
  <c r="V315" i="7"/>
  <c r="Y315" i="7" s="1"/>
  <c r="Z314" i="7"/>
  <c r="U314" i="7"/>
  <c r="V316" i="7"/>
  <c r="Y316" i="7" s="1"/>
  <c r="AA316" i="7"/>
  <c r="U317" i="7"/>
  <c r="Z317" i="7"/>
  <c r="V317" i="7"/>
  <c r="Y317" i="7" s="1"/>
  <c r="AA317" i="7"/>
  <c r="AA314" i="7"/>
  <c r="V314" i="7"/>
  <c r="Y314" i="7" s="1"/>
  <c r="X314" i="7" l="1"/>
  <c r="W314" i="7"/>
  <c r="W318" i="7" s="1"/>
  <c r="AM317" i="7"/>
  <c r="AL317" i="7"/>
  <c r="AK317" i="7"/>
  <c r="X317" i="7"/>
  <c r="W317" i="7"/>
  <c r="AL314" i="7"/>
  <c r="AL318" i="7" s="1"/>
  <c r="AM314" i="7"/>
  <c r="AM318" i="7" s="1"/>
  <c r="AK314" i="7"/>
  <c r="AK318" i="7" s="1"/>
  <c r="AL315" i="7"/>
  <c r="AK315" i="7"/>
  <c r="AM315" i="7"/>
  <c r="W316" i="7"/>
  <c r="X316" i="7"/>
  <c r="X315" i="7"/>
  <c r="W315" i="7"/>
  <c r="AM316" i="7"/>
  <c r="AL316" i="7"/>
  <c r="AK316" i="7"/>
  <c r="AS316" i="7" l="1"/>
  <c r="AI316" i="7"/>
  <c r="AR316" i="7"/>
  <c r="AH316" i="7"/>
  <c r="AJ316" i="7"/>
  <c r="AR317" i="7"/>
  <c r="AJ317" i="7"/>
  <c r="AI317" i="7"/>
  <c r="AH317" i="7"/>
  <c r="AS317" i="7"/>
  <c r="AI315" i="7"/>
  <c r="AH315" i="7"/>
  <c r="AS315" i="7"/>
  <c r="AJ315" i="7"/>
  <c r="AR315" i="7"/>
  <c r="AR314" i="7"/>
  <c r="AI314" i="7"/>
  <c r="AI318" i="7" s="1"/>
  <c r="AH314" i="7"/>
  <c r="AH318" i="7" s="1"/>
  <c r="AJ314" i="7"/>
  <c r="AJ318" i="7" s="1"/>
  <c r="AS314" i="7"/>
  <c r="BD315" i="7" l="1"/>
  <c r="BC315" i="7"/>
  <c r="BB315" i="7"/>
  <c r="BD314" i="7"/>
  <c r="BD318" i="7" s="1"/>
  <c r="BC314" i="7"/>
  <c r="BC318" i="7" s="1"/>
  <c r="BB314" i="7"/>
  <c r="BB318" i="7" s="1"/>
  <c r="BD317" i="7"/>
  <c r="BB317" i="7"/>
  <c r="BC317" i="7"/>
  <c r="BE314" i="7"/>
  <c r="BE318" i="7" s="1"/>
  <c r="BG314" i="7"/>
  <c r="BG318" i="7" s="1"/>
  <c r="BF314" i="7"/>
  <c r="BF318" i="7" s="1"/>
  <c r="BG315" i="7"/>
  <c r="BE315" i="7"/>
  <c r="BF315" i="7"/>
  <c r="BD316" i="7"/>
  <c r="BC316" i="7"/>
  <c r="BB316" i="7"/>
  <c r="BE317" i="7"/>
  <c r="BG317" i="7"/>
  <c r="BF317" i="7"/>
  <c r="BF316" i="7"/>
  <c r="BE316" i="7"/>
  <c r="BG31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3" authorId="0" shapeId="0" xr:uid="{00000000-0006-0000-0600-000001000000}">
      <text>
        <r>
          <rPr>
            <sz val="10"/>
            <color rgb="FF000000"/>
            <rFont val="Arial"/>
            <scheme val="minor"/>
          </rPr>
          <t>These weights were chosen because they'll train to a good solution in 20 steps.
Try also:
-2.000	4.000	-5.000	-2.000	-2.000	8.000	1.000	3.000	5.000	6.000	-5.000	-3.000
1.000	5.000	5.000	-4.000	8.000	1.000	-2.000	7.000	-7.000	-1.000	1.000	5.000</t>
        </r>
      </text>
    </comment>
    <comment ref="W13" authorId="0" shapeId="0" xr:uid="{00000000-0006-0000-0600-000002000000}">
      <text>
        <r>
          <rPr>
            <sz val="10"/>
            <color rgb="FF000000"/>
            <rFont val="Arial"/>
            <scheme val="minor"/>
          </rPr>
          <t>To compute the cost with multiple outputs, we sum the squared errors for all outputs.</t>
        </r>
      </text>
    </comment>
    <comment ref="AR13" authorId="0" shapeId="0" xr:uid="{00000000-0006-0000-0600-000003000000}">
      <text>
        <r>
          <rPr>
            <sz val="10"/>
            <color rgb="FF000000"/>
            <rFont val="Arial"/>
            <scheme val="minor"/>
          </rPr>
          <t>This is computed as a sum over the output layer, since how the activation of, for example, node 3 impacts the cost by affecting node 5 *and* node 6.</t>
        </r>
      </text>
    </comment>
  </commentList>
</comments>
</file>

<file path=xl/sharedStrings.xml><?xml version="1.0" encoding="utf-8"?>
<sst xmlns="http://schemas.openxmlformats.org/spreadsheetml/2006/main" count="3850" uniqueCount="89">
  <si>
    <t>Desired Function to Learn</t>
  </si>
  <si>
    <t>AND Gate</t>
  </si>
  <si>
    <t>Input 1</t>
  </si>
  <si>
    <t>Input 2</t>
  </si>
  <si>
    <t>Output 3</t>
  </si>
  <si>
    <t>Bias</t>
  </si>
  <si>
    <t>Weights</t>
  </si>
  <si>
    <t>Inputs</t>
  </si>
  <si>
    <t>Weighted Sum</t>
  </si>
  <si>
    <t>Output</t>
  </si>
  <si>
    <t>Cost</t>
  </si>
  <si>
    <t>Activation Chart</t>
  </si>
  <si>
    <t>b</t>
  </si>
  <si>
    <t>w_1</t>
  </si>
  <si>
    <t>w_2</t>
  </si>
  <si>
    <t>x_1</t>
  </si>
  <si>
    <t>x_2</t>
  </si>
  <si>
    <t>z_3</t>
  </si>
  <si>
    <t>a_3</t>
  </si>
  <si>
    <t>C</t>
  </si>
  <si>
    <t>These set up the gradient. We want 11 different colors of blobs</t>
  </si>
  <si>
    <t>In 1</t>
  </si>
  <si>
    <t>In 2</t>
  </si>
  <si>
    <t>Out 3</t>
  </si>
  <si>
    <t>Size</t>
  </si>
  <si>
    <t>logistic = 1/(1+EXP(-1*[cell]))</t>
  </si>
  <si>
    <t xml:space="preserve">Learning rate (k)	</t>
  </si>
  <si>
    <t>sigmoid' = EXP([cell])/POW(1 + EXP([cell]), 2)</t>
  </si>
  <si>
    <t>𝛿z_3/</t>
  </si>
  <si>
    <t>𝛿C/</t>
  </si>
  <si>
    <t>𝛿C/𝛿a_3</t>
  </si>
  <si>
    <t>𝛿a_3/𝛿z_3</t>
  </si>
  <si>
    <t>𝛿b</t>
  </si>
  <si>
    <t>𝛿w_1</t>
  </si>
  <si>
    <t>𝛿w_2</t>
  </si>
  <si>
    <t xml:space="preserve">Step </t>
  </si>
  <si>
    <t>Step</t>
  </si>
  <si>
    <t>Make a copy of Train AND sheet. Change the function to learn.</t>
  </si>
  <si>
    <t>XOR Gate</t>
  </si>
  <si>
    <t>Output 5</t>
  </si>
  <si>
    <t>Hidden Layer</t>
  </si>
  <si>
    <t>unrounded hidden layers</t>
  </si>
  <si>
    <t>b_1</t>
  </si>
  <si>
    <t>b_2</t>
  </si>
  <si>
    <t>w_3</t>
  </si>
  <si>
    <t>w_4</t>
  </si>
  <si>
    <t>b_3</t>
  </si>
  <si>
    <t>w_5</t>
  </si>
  <si>
    <t>w_6</t>
  </si>
  <si>
    <t>z_4</t>
  </si>
  <si>
    <t>a_4</t>
  </si>
  <si>
    <t>z_5</t>
  </si>
  <si>
    <t>a_5</t>
  </si>
  <si>
    <t>Hid 3</t>
  </si>
  <si>
    <t>Hid 4</t>
  </si>
  <si>
    <t>Out 5</t>
  </si>
  <si>
    <t>Train Second Layer</t>
  </si>
  <si>
    <t>Train First Layer</t>
  </si>
  <si>
    <t>𝛿z_5/</t>
  </si>
  <si>
    <t>𝛿z_4/</t>
  </si>
  <si>
    <t>𝛿C/𝛿a_5</t>
  </si>
  <si>
    <t>𝛿a_5/𝛿z_5</t>
  </si>
  <si>
    <t>𝛿b_3</t>
  </si>
  <si>
    <t>𝛿w_5</t>
  </si>
  <si>
    <t>𝛿w_6</t>
  </si>
  <si>
    <t>𝛿a_3</t>
  </si>
  <si>
    <t>𝛿a_4</t>
  </si>
  <si>
    <t>𝛿a_4/𝛿z_4</t>
  </si>
  <si>
    <t>𝛿b_1</t>
  </si>
  <si>
    <t>𝛿b_2</t>
  </si>
  <si>
    <t>𝛿w_3</t>
  </si>
  <si>
    <t>𝛿w_4</t>
  </si>
  <si>
    <t>1 bit adder</t>
  </si>
  <si>
    <t>Sum</t>
  </si>
  <si>
    <t>Carry</t>
  </si>
  <si>
    <t>Output 6</t>
  </si>
  <si>
    <t>𝛿z_6/</t>
  </si>
  <si>
    <t>b_4</t>
  </si>
  <si>
    <t>w_7</t>
  </si>
  <si>
    <t>w_8</t>
  </si>
  <si>
    <t>z_6</t>
  </si>
  <si>
    <t>a_6</t>
  </si>
  <si>
    <t>𝛿a_5</t>
  </si>
  <si>
    <t>𝛿a_6</t>
  </si>
  <si>
    <t>𝛿a_6/𝛿z_6</t>
  </si>
  <si>
    <t>𝛿b_4</t>
  </si>
  <si>
    <t>𝛿w_7</t>
  </si>
  <si>
    <t>𝛿w_8</t>
  </si>
  <si>
    <t>Out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</si>
</sst>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00"/>
  </numFmts>
  <fonts count="13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sz val="10"/>
      <name val="Arial"/>
    </font>
    <font>
      <sz val="10"/>
      <color rgb="FF000000"/>
      <name val="Arial"/>
    </font>
    <font>
      <sz val="10"/>
      <color rgb="FF000000"/>
      <name val="Roboto"/>
    </font>
    <font>
      <b/>
      <sz val="11"/>
      <color rgb="FF000000"/>
      <name val="Arial"/>
    </font>
    <font>
      <b/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2" borderId="0" xfId="0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164" fontId="1" fillId="0" borderId="0" xfId="0" applyNumberFormat="1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164" fontId="1" fillId="0" borderId="2" xfId="0" applyNumberFormat="1" applyFont="1" applyBorder="1" applyAlignment="1">
      <alignment horizontal="right"/>
    </xf>
    <xf numFmtId="164" fontId="1" fillId="0" borderId="0" xfId="0" applyNumberFormat="1" applyFont="1"/>
    <xf numFmtId="0" fontId="5" fillId="0" borderId="0" xfId="0" applyFont="1"/>
    <xf numFmtId="0" fontId="6" fillId="2" borderId="0" xfId="0" applyFont="1" applyFill="1"/>
    <xf numFmtId="0" fontId="7" fillId="0" borderId="5" xfId="0" applyFont="1" applyBorder="1"/>
    <xf numFmtId="0" fontId="7" fillId="0" borderId="0" xfId="0" applyFont="1"/>
    <xf numFmtId="0" fontId="7" fillId="0" borderId="6" xfId="0" applyFont="1" applyBorder="1"/>
    <xf numFmtId="0" fontId="7" fillId="0" borderId="8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164" fontId="7" fillId="0" borderId="6" xfId="0" applyNumberFormat="1" applyFont="1" applyBorder="1"/>
    <xf numFmtId="164" fontId="7" fillId="0" borderId="0" xfId="0" applyNumberFormat="1" applyFont="1"/>
    <xf numFmtId="164" fontId="7" fillId="0" borderId="7" xfId="0" applyNumberFormat="1" applyFont="1" applyBorder="1"/>
    <xf numFmtId="2" fontId="1" fillId="0" borderId="0" xfId="0" applyNumberFormat="1" applyFont="1" applyAlignment="1">
      <alignment horizontal="right"/>
    </xf>
    <xf numFmtId="164" fontId="1" fillId="0" borderId="10" xfId="0" applyNumberFormat="1" applyFont="1" applyBorder="1" applyAlignment="1">
      <alignment horizontal="right"/>
    </xf>
    <xf numFmtId="164" fontId="7" fillId="0" borderId="2" xfId="0" applyNumberFormat="1" applyFont="1" applyBorder="1"/>
    <xf numFmtId="0" fontId="2" fillId="0" borderId="0" xfId="0" applyFont="1" applyAlignment="1">
      <alignment horizontal="center" wrapText="1"/>
    </xf>
    <xf numFmtId="0" fontId="2" fillId="0" borderId="0" xfId="0" applyFont="1"/>
    <xf numFmtId="0" fontId="4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2" xfId="0" applyFont="1" applyBorder="1"/>
    <xf numFmtId="0" fontId="10" fillId="2" borderId="0" xfId="0" applyFont="1" applyFill="1"/>
    <xf numFmtId="0" fontId="4" fillId="0" borderId="6" xfId="0" applyFont="1" applyBorder="1" applyAlignment="1">
      <alignment horizontal="center"/>
    </xf>
    <xf numFmtId="0" fontId="4" fillId="2" borderId="0" xfId="0" applyFont="1" applyFill="1"/>
    <xf numFmtId="0" fontId="4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1" fontId="1" fillId="0" borderId="0" xfId="0" applyNumberFormat="1" applyFont="1" applyAlignment="1">
      <alignment horizontal="right"/>
    </xf>
    <xf numFmtId="166" fontId="7" fillId="0" borderId="7" xfId="0" applyNumberFormat="1" applyFont="1" applyBorder="1"/>
    <xf numFmtId="166" fontId="7" fillId="0" borderId="0" xfId="0" applyNumberFormat="1" applyFont="1"/>
    <xf numFmtId="166" fontId="7" fillId="0" borderId="11" xfId="0" applyNumberFormat="1" applyFont="1" applyBorder="1"/>
    <xf numFmtId="1" fontId="7" fillId="0" borderId="0" xfId="0" applyNumberFormat="1" applyFont="1"/>
    <xf numFmtId="166" fontId="1" fillId="0" borderId="7" xfId="0" applyNumberFormat="1" applyFont="1" applyBorder="1"/>
    <xf numFmtId="166" fontId="1" fillId="0" borderId="0" xfId="0" applyNumberFormat="1" applyFont="1"/>
    <xf numFmtId="166" fontId="1" fillId="0" borderId="11" xfId="0" applyNumberFormat="1" applyFont="1" applyBorder="1"/>
    <xf numFmtId="166" fontId="7" fillId="0" borderId="2" xfId="0" applyNumberFormat="1" applyFont="1" applyBorder="1"/>
    <xf numFmtId="166" fontId="1" fillId="0" borderId="2" xfId="0" applyNumberFormat="1" applyFont="1" applyBorder="1"/>
    <xf numFmtId="0" fontId="1" fillId="0" borderId="2" xfId="0" applyFont="1" applyBorder="1"/>
    <xf numFmtId="167" fontId="1" fillId="0" borderId="0" xfId="0" applyNumberFormat="1" applyFont="1"/>
    <xf numFmtId="0" fontId="7" fillId="0" borderId="0" xfId="0" applyFont="1" applyAlignment="1">
      <alignment horizontal="center"/>
    </xf>
    <xf numFmtId="0" fontId="7" fillId="0" borderId="4" xfId="0" applyFont="1" applyBorder="1"/>
    <xf numFmtId="0" fontId="4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7" fillId="0" borderId="3" xfId="0" applyFont="1" applyBorder="1"/>
    <xf numFmtId="0" fontId="8" fillId="0" borderId="4" xfId="0" applyFont="1" applyBorder="1"/>
    <xf numFmtId="164" fontId="7" fillId="0" borderId="6" xfId="0" applyNumberFormat="1" applyFont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wrapText="1"/>
    </xf>
    <xf numFmtId="0" fontId="12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12" fillId="0" borderId="7" xfId="0" applyFont="1" applyBorder="1" applyAlignment="1">
      <alignment horizontal="center"/>
    </xf>
    <xf numFmtId="0" fontId="8" fillId="0" borderId="11" xfId="0" applyFont="1" applyBorder="1"/>
    <xf numFmtId="0" fontId="2" fillId="0" borderId="6" xfId="0" applyFont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center"/>
    </xf>
    <xf numFmtId="0" fontId="1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'Interactive AND'!$N$10</c:f>
              <c:strCache>
                <c:ptCount val="1"/>
                <c:pt idx="0">
                  <c:v>These set up the gradient. We want 11 different colors of blobs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'Interactive AND'!$N$11</c:f>
              <c:numCache>
                <c:formatCode>0.0</c:formatCode>
                <c:ptCount val="1"/>
                <c:pt idx="0">
                  <c:v>-100</c:v>
                </c:pt>
              </c:numCache>
            </c:numRef>
          </c:xVal>
          <c:yVal>
            <c:numRef>
              <c:f>'Interactive AND'!$N$12</c:f>
              <c:numCache>
                <c:formatCode>0.0</c:formatCode>
                <c:ptCount val="1"/>
                <c:pt idx="0">
                  <c:v>-100</c:v>
                </c:pt>
              </c:numCache>
            </c:numRef>
          </c:yVal>
          <c:bubbleSize>
            <c:numRef>
              <c:f>'Interactive AND'!$N$14</c:f>
              <c:numCache>
                <c:formatCode>0.0</c:formatCode>
                <c:ptCount val="1"/>
                <c:pt idx="0">
                  <c:v>10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586-2C48-81A0-4E8B75BE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74156649"/>
        <c:axId val="127455991"/>
      </c:bubbleChart>
      <c:valAx>
        <c:axId val="37415664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455991"/>
        <c:crosses val="autoZero"/>
        <c:crossBetween val="midCat"/>
      </c:valAx>
      <c:valAx>
        <c:axId val="12745599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415664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Trial!$T$11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Trial!$T$12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ED4-3D4C-A87F-A8253F411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616585987"/>
        <c:axId val="505753698"/>
      </c:bubbleChart>
      <c:valAx>
        <c:axId val="161658598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5753698"/>
        <c:crosses val="autoZero"/>
        <c:crossBetween val="midCat"/>
      </c:valAx>
      <c:valAx>
        <c:axId val="50575369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658598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Trial!$T$20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Trial!$T$21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Trial!$T$22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C46-9E41-BEC4-D62A48C7E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38268932"/>
        <c:axId val="1125686458"/>
      </c:bubbleChart>
      <c:valAx>
        <c:axId val="103826893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5686458"/>
        <c:crosses val="autoZero"/>
        <c:crossBetween val="midCat"/>
      </c:valAx>
      <c:valAx>
        <c:axId val="112568645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826893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Trial!$T$31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DAB-3F49-8778-FFA94B39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14145534"/>
        <c:axId val="1591694614"/>
      </c:bubbleChart>
      <c:valAx>
        <c:axId val="41414553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1694614"/>
        <c:crosses val="autoZero"/>
        <c:crossBetween val="midCat"/>
      </c:valAx>
      <c:valAx>
        <c:axId val="159169461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414553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Trial!$T$38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Trial!$T$39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Trial!$T$40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D51-3744-B3B1-1E8AB9BCC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598373863"/>
        <c:axId val="736473171"/>
      </c:bubbleChart>
      <c:valAx>
        <c:axId val="159837386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6473171"/>
        <c:crosses val="autoZero"/>
        <c:crossBetween val="midCat"/>
      </c:valAx>
      <c:valAx>
        <c:axId val="73647317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837386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Trial!$T$47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Trial!$T$48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Trial!$T$49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72D-1D4E-BC5F-07FD569B0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58973923"/>
        <c:axId val="73382837"/>
      </c:bubbleChart>
      <c:valAx>
        <c:axId val="195897392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382837"/>
        <c:crosses val="autoZero"/>
        <c:crossBetween val="midCat"/>
      </c:valAx>
      <c:valAx>
        <c:axId val="7338283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897392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Trial!$T$56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Trial!$T$57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Trial!$T$58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EE6-E348-95BD-86961F392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30191454"/>
        <c:axId val="1373928899"/>
      </c:bubbleChart>
      <c:valAx>
        <c:axId val="173019145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928899"/>
        <c:crosses val="autoZero"/>
        <c:crossBetween val="midCat"/>
      </c:valAx>
      <c:valAx>
        <c:axId val="137392889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019145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Trial!$T$65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Trial!$T$66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Trial!$T$67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632-F542-8DC6-B9749D53F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49868419"/>
        <c:axId val="1073803076"/>
      </c:bubbleChart>
      <c:valAx>
        <c:axId val="134986841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3803076"/>
        <c:crosses val="autoZero"/>
        <c:crossBetween val="midCat"/>
      </c:valAx>
      <c:valAx>
        <c:axId val="107380307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986841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Trial!$T$76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B0B-EA45-8269-F1CB574F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55160704"/>
        <c:axId val="1366988702"/>
      </c:bubbleChart>
      <c:valAx>
        <c:axId val="145516070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6988702"/>
        <c:crosses val="autoZero"/>
        <c:crossBetween val="midCat"/>
      </c:valAx>
      <c:valAx>
        <c:axId val="13669887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516070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Trial!$T$83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Trial!$T$84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Trial!$T$85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84B-CD4D-9A68-4A10931EB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64206381"/>
        <c:axId val="1145228115"/>
      </c:bubbleChart>
      <c:valAx>
        <c:axId val="7642063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5228115"/>
        <c:crosses val="autoZero"/>
        <c:crossBetween val="midCat"/>
      </c:valAx>
      <c:valAx>
        <c:axId val="114522811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42063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Trial!$T$92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Trial!$T$93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Trial!$T$94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CCF-2C46-B8F9-A639693B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31211002"/>
        <c:axId val="1298925141"/>
      </c:bubbleChart>
      <c:valAx>
        <c:axId val="63121100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8925141"/>
        <c:crosses val="autoZero"/>
        <c:crossBetween val="midCat"/>
      </c:valAx>
      <c:valAx>
        <c:axId val="129892514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121100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Trial!$T$101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Trial!$T$102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Trial!$T$103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CD5-5A4D-8E92-FA9B33B09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80679505"/>
        <c:axId val="1438342228"/>
      </c:bubbleChart>
      <c:valAx>
        <c:axId val="28067950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8342228"/>
        <c:crosses val="autoZero"/>
        <c:crossBetween val="midCat"/>
      </c:valAx>
      <c:valAx>
        <c:axId val="143834222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067950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Trial!$T$110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Trial!$T$111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Trial!$T$112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11B-BB47-9651-0B466D23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07474492"/>
        <c:axId val="2015236407"/>
      </c:bubbleChart>
      <c:valAx>
        <c:axId val="90747449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5236407"/>
        <c:crosses val="autoZero"/>
        <c:crossBetween val="midCat"/>
      </c:valAx>
      <c:valAx>
        <c:axId val="201523640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747449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Trial!$T$121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D2B-4840-A882-C43A2925D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46862212"/>
        <c:axId val="185877366"/>
      </c:bubbleChart>
      <c:valAx>
        <c:axId val="44686221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877366"/>
        <c:crosses val="autoZero"/>
        <c:crossBetween val="midCat"/>
      </c:valAx>
      <c:valAx>
        <c:axId val="18587736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686221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Trial!$T$128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Trial!$T$129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Trial!$T$130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A64-A344-BEF6-6A7C42C7B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48252588"/>
        <c:axId val="425722284"/>
      </c:bubbleChart>
      <c:valAx>
        <c:axId val="124825258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5722284"/>
        <c:crosses val="autoZero"/>
        <c:crossBetween val="midCat"/>
      </c:valAx>
      <c:valAx>
        <c:axId val="4257222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825258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Trial!$T$137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Trial!$T$138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Trial!$T$139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4DD-8B46-91C7-7DAF21A48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19652493"/>
        <c:axId val="1640561212"/>
      </c:bubbleChart>
      <c:valAx>
        <c:axId val="191965249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561212"/>
        <c:crosses val="autoZero"/>
        <c:crossBetween val="midCat"/>
      </c:valAx>
      <c:valAx>
        <c:axId val="16405612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965249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Trial!$T$146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Trial!$T$147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Trial!$T$148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8E0-5B44-95C8-E157714D7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105787742"/>
        <c:axId val="267761284"/>
      </c:bubbleChart>
      <c:valAx>
        <c:axId val="210578774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7761284"/>
        <c:crosses val="autoZero"/>
        <c:crossBetween val="midCat"/>
      </c:valAx>
      <c:valAx>
        <c:axId val="2677612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578774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Trial!$T$155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Trial!$T$156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Trial!$T$157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2BB-FB43-ADFE-F729FF55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63631442"/>
        <c:axId val="334373149"/>
      </c:bubbleChart>
      <c:valAx>
        <c:axId val="206363144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4373149"/>
        <c:crosses val="autoZero"/>
        <c:crossBetween val="midCat"/>
      </c:valAx>
      <c:valAx>
        <c:axId val="33437314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363144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Trial!$T$166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8ED-104F-A417-0CC31E5E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00952165"/>
        <c:axId val="1507381807"/>
      </c:bubbleChart>
      <c:valAx>
        <c:axId val="140095216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7381807"/>
        <c:crosses val="autoZero"/>
        <c:crossBetween val="midCat"/>
      </c:valAx>
      <c:valAx>
        <c:axId val="150738180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095216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Trial!$T$173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Trial!$T$174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Trial!$T$175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A86-2E40-9106-760AD05A9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54131135"/>
        <c:axId val="1642445794"/>
      </c:bubbleChart>
      <c:valAx>
        <c:axId val="55413113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2445794"/>
        <c:crosses val="autoZero"/>
        <c:crossBetween val="midCat"/>
      </c:valAx>
      <c:valAx>
        <c:axId val="164244579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13113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Trial!$T$182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Trial!$T$183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Trial!$T$184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C94-154E-BF23-286E036BA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26539115"/>
        <c:axId val="1834630491"/>
      </c:bubbleChart>
      <c:valAx>
        <c:axId val="132653911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4630491"/>
        <c:crosses val="autoZero"/>
        <c:crossBetween val="midCat"/>
      </c:valAx>
      <c:valAx>
        <c:axId val="183463049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653911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Trial!$T$191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Trial!$T$192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Trial!$T$193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F1D-B24C-96A5-D26C8215E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85651061"/>
        <c:axId val="476740779"/>
      </c:bubbleChart>
      <c:valAx>
        <c:axId val="28565106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6740779"/>
        <c:crosses val="autoZero"/>
        <c:crossBetween val="midCat"/>
      </c:valAx>
      <c:valAx>
        <c:axId val="47674077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565106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'Interactive Deep XOR'!$U$14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'Interactive Deep XOR'!$U$15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'Interactive Deep XOR'!$U$16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33C-8440-A53F-9E35B91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27489461"/>
        <c:axId val="824218803"/>
      </c:bubbleChart>
      <c:valAx>
        <c:axId val="72748946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4218803"/>
        <c:crosses val="autoZero"/>
        <c:crossBetween val="midCat"/>
      </c:valAx>
      <c:valAx>
        <c:axId val="82421880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748946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'Interactive Deep XOR'!$U$14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'Interactive Deep XOR'!$U$15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'Interactive Deep XOR'!$U$17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1B2-E645-B57C-5D957B34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44420264"/>
        <c:axId val="2002794528"/>
      </c:bubbleChart>
      <c:valAx>
        <c:axId val="34442026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2794528"/>
        <c:crosses val="autoZero"/>
        <c:crossBetween val="midCat"/>
      </c:valAx>
      <c:valAx>
        <c:axId val="200279452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442026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'Interactive Deep XOR'!$U$14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'Interactive Deep XOR'!$U$15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'Interactive Deep XOR'!$U$18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0BE-C945-AE79-92DF03BE4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48666407"/>
        <c:axId val="15908336"/>
      </c:bubbleChart>
      <c:valAx>
        <c:axId val="134866640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8336"/>
        <c:crosses val="autoZero"/>
        <c:crossBetween val="midCat"/>
      </c:valAx>
      <c:valAx>
        <c:axId val="1590833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866640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2A5-D84D-B784-1B15B70A5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11358463"/>
        <c:axId val="792897831"/>
      </c:bubbleChart>
      <c:valAx>
        <c:axId val="121135846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2897831"/>
        <c:crosses val="autoZero"/>
        <c:crossBetween val="midCat"/>
      </c:valAx>
      <c:valAx>
        <c:axId val="79289783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135846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EED-AA44-A4DA-9327E7DAB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10008381"/>
        <c:axId val="116480074"/>
      </c:bubbleChart>
      <c:valAx>
        <c:axId val="17100083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480074"/>
        <c:crosses val="autoZero"/>
        <c:crossBetween val="midCat"/>
      </c:valAx>
      <c:valAx>
        <c:axId val="11648007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00083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06F-6F4B-A465-339477588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03063983"/>
        <c:axId val="848520997"/>
      </c:bubbleChart>
      <c:valAx>
        <c:axId val="130306398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8520997"/>
        <c:crosses val="autoZero"/>
        <c:crossBetween val="midCat"/>
      </c:valAx>
      <c:valAx>
        <c:axId val="8485209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306398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301-D849-B48A-1BB8F73B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77453550"/>
        <c:axId val="1380171592"/>
      </c:bubbleChart>
      <c:valAx>
        <c:axId val="97745355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80171592"/>
        <c:crosses val="autoZero"/>
        <c:crossBetween val="midCat"/>
      </c:valAx>
      <c:valAx>
        <c:axId val="138017159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745355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CB9-224C-B980-1C5957F5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94753743"/>
        <c:axId val="1267112978"/>
      </c:bubbleChart>
      <c:valAx>
        <c:axId val="99475374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7112978"/>
        <c:crosses val="autoZero"/>
        <c:crossBetween val="midCat"/>
      </c:valAx>
      <c:valAx>
        <c:axId val="126711297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475374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766-8543-BCFC-4137B7493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42032457"/>
        <c:axId val="713934598"/>
      </c:bubbleChart>
      <c:valAx>
        <c:axId val="64203245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3934598"/>
        <c:crosses val="autoZero"/>
        <c:crossBetween val="midCat"/>
      </c:valAx>
      <c:valAx>
        <c:axId val="71393459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203245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XOR'!$AV$46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224-9F49-9F44-1061CAD2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32978381"/>
        <c:axId val="1255703975"/>
      </c:bubbleChart>
      <c:valAx>
        <c:axId val="12329783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5703975"/>
        <c:crosses val="autoZero"/>
        <c:crossBetween val="midCat"/>
      </c:valAx>
      <c:valAx>
        <c:axId val="125570397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29783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XOR'!$AV$47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6E2-0F48-BE77-74F085AC5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97108901"/>
        <c:axId val="883374619"/>
      </c:bubbleChart>
      <c:valAx>
        <c:axId val="59710890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3374619"/>
        <c:crosses val="autoZero"/>
        <c:crossBetween val="midCat"/>
      </c:valAx>
      <c:valAx>
        <c:axId val="88337461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710890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XOR'!$AV$48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7C0-5E4C-9E09-460CA358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53907182"/>
        <c:axId val="1074561035"/>
      </c:bubbleChart>
      <c:valAx>
        <c:axId val="65390718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4561035"/>
        <c:crosses val="autoZero"/>
        <c:crossBetween val="midCat"/>
      </c:valAx>
      <c:valAx>
        <c:axId val="107456103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90718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XOR'!$AV$61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B55-D345-B6D9-A63C1ECE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107950671"/>
        <c:axId val="734096257"/>
      </c:bubbleChart>
      <c:valAx>
        <c:axId val="210795067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4096257"/>
        <c:crosses val="autoZero"/>
        <c:crossBetween val="midCat"/>
      </c:valAx>
      <c:valAx>
        <c:axId val="73409625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795067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XOR'!$AV$62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E34-BB48-ACC5-D06EF22E3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69254339"/>
        <c:axId val="232742362"/>
      </c:bubbleChart>
      <c:valAx>
        <c:axId val="116925433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2742362"/>
        <c:crosses val="autoZero"/>
        <c:crossBetween val="midCat"/>
      </c:valAx>
      <c:valAx>
        <c:axId val="23274236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925433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XOR'!$AV$63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42B-D448-9A24-6BEFA820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09223182"/>
        <c:axId val="876718054"/>
      </c:bubbleChart>
      <c:valAx>
        <c:axId val="70922318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6718054"/>
        <c:crosses val="autoZero"/>
        <c:crossBetween val="midCat"/>
      </c:valAx>
      <c:valAx>
        <c:axId val="87671805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922318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XOR'!$AV$76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BDC-CE41-A13C-74A8E5D79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9986209"/>
        <c:axId val="1783544532"/>
      </c:bubbleChart>
      <c:valAx>
        <c:axId val="6998620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3544532"/>
        <c:crosses val="autoZero"/>
        <c:crossBetween val="midCat"/>
      </c:valAx>
      <c:valAx>
        <c:axId val="178354453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998620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XOR'!$AV$77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9DE-3246-9C70-1641A389B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19769603"/>
        <c:axId val="1709513598"/>
      </c:bubbleChart>
      <c:valAx>
        <c:axId val="91976960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9513598"/>
        <c:crosses val="autoZero"/>
        <c:crossBetween val="midCat"/>
      </c:valAx>
      <c:valAx>
        <c:axId val="170951359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976960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XOR'!$AV$78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FCA-1A44-B420-90D50290D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68698223"/>
        <c:axId val="738546518"/>
      </c:bubbleChart>
      <c:valAx>
        <c:axId val="96869822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8546518"/>
        <c:crosses val="autoZero"/>
        <c:crossBetween val="midCat"/>
      </c:valAx>
      <c:valAx>
        <c:axId val="73854651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869822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XOR'!$AV$91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AEA-064D-B116-767910CD4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8456578"/>
        <c:axId val="388522038"/>
      </c:bubbleChart>
      <c:valAx>
        <c:axId val="4845657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8522038"/>
        <c:crosses val="autoZero"/>
        <c:crossBetween val="midCat"/>
      </c:valAx>
      <c:valAx>
        <c:axId val="38852203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45657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XOR'!$AV$92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EAF-ED49-861E-E83211C9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682189798"/>
        <c:axId val="900685011"/>
      </c:bubbleChart>
      <c:valAx>
        <c:axId val="168218979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0685011"/>
        <c:crosses val="autoZero"/>
        <c:crossBetween val="midCat"/>
      </c:valAx>
      <c:valAx>
        <c:axId val="90068501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18979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XOR'!$AV$93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393-3747-9B6C-27DF7BAF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63385259"/>
        <c:axId val="1700376182"/>
      </c:bubbleChart>
      <c:valAx>
        <c:axId val="196338525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0376182"/>
        <c:crosses val="autoZero"/>
        <c:crossBetween val="midCat"/>
      </c:valAx>
      <c:valAx>
        <c:axId val="170037618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338525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XOR'!$AV$106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A69-B744-8944-CC45DE3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77430390"/>
        <c:axId val="306032169"/>
      </c:bubbleChart>
      <c:valAx>
        <c:axId val="177743039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6032169"/>
        <c:crosses val="autoZero"/>
        <c:crossBetween val="midCat"/>
      </c:valAx>
      <c:valAx>
        <c:axId val="30603216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743039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XOR'!$AV$107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49E-284D-8B2A-387D107E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41162682"/>
        <c:axId val="956828285"/>
      </c:bubbleChart>
      <c:valAx>
        <c:axId val="144116268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6828285"/>
        <c:crosses val="autoZero"/>
        <c:crossBetween val="midCat"/>
      </c:valAx>
      <c:valAx>
        <c:axId val="95682828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116268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XOR'!$AV$108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C7D-0E48-A176-4F63E64EC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94735276"/>
        <c:axId val="612865788"/>
      </c:bubbleChart>
      <c:valAx>
        <c:axId val="29473527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2865788"/>
        <c:crosses val="autoZero"/>
        <c:crossBetween val="midCat"/>
      </c:valAx>
      <c:valAx>
        <c:axId val="61286578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473527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XOR'!$AV$121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5E4-1C45-9F94-AA8B468B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55683208"/>
        <c:axId val="1071389921"/>
      </c:bubbleChart>
      <c:valAx>
        <c:axId val="25568320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1389921"/>
        <c:crosses val="autoZero"/>
        <c:crossBetween val="midCat"/>
      </c:valAx>
      <c:valAx>
        <c:axId val="107138992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568320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XOR'!$AV$122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AA5-E646-ABFC-BF713C1B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65529130"/>
        <c:axId val="22970422"/>
      </c:bubbleChart>
      <c:valAx>
        <c:axId val="146552913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70422"/>
        <c:crosses val="autoZero"/>
        <c:crossBetween val="midCat"/>
      </c:valAx>
      <c:valAx>
        <c:axId val="2297042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552913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XOR'!$AV$123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E8A-3A4F-BD10-7E26F6657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67826492"/>
        <c:axId val="1858228302"/>
      </c:bubbleChart>
      <c:valAx>
        <c:axId val="56782649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8228302"/>
        <c:crosses val="autoZero"/>
        <c:crossBetween val="midCat"/>
      </c:valAx>
      <c:valAx>
        <c:axId val="18582283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782649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XOR'!$AV$136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C64-B342-8580-E70C6DC0B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826934768"/>
        <c:axId val="946851144"/>
      </c:bubbleChart>
      <c:valAx>
        <c:axId val="182693476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6851144"/>
        <c:crosses val="autoZero"/>
        <c:crossBetween val="midCat"/>
      </c:valAx>
      <c:valAx>
        <c:axId val="94685114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693476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XOR'!$AV$137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88A-244B-9998-AE74DB959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67997951"/>
        <c:axId val="459693699"/>
      </c:bubbleChart>
      <c:valAx>
        <c:axId val="26799795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9693699"/>
        <c:crosses val="autoZero"/>
        <c:crossBetween val="midCat"/>
      </c:valAx>
      <c:valAx>
        <c:axId val="45969369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799795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XOR'!$AV$138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786-E140-945D-65F7481CC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56354354"/>
        <c:axId val="682562624"/>
      </c:bubbleChart>
      <c:valAx>
        <c:axId val="15635435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2562624"/>
        <c:crosses val="autoZero"/>
        <c:crossBetween val="midCat"/>
      </c:valAx>
      <c:valAx>
        <c:axId val="68256262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635435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XOR'!$AV$151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62D-F040-B425-405AF94A0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10666350"/>
        <c:axId val="149865402"/>
      </c:bubbleChart>
      <c:valAx>
        <c:axId val="121066635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865402"/>
        <c:crosses val="autoZero"/>
        <c:crossBetween val="midCat"/>
      </c:valAx>
      <c:valAx>
        <c:axId val="1498654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066635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XOR'!$AV$152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6A6-604B-8B69-3631279B5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65062275"/>
        <c:axId val="1246663210"/>
      </c:bubbleChart>
      <c:valAx>
        <c:axId val="96506227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6663210"/>
        <c:crosses val="autoZero"/>
        <c:crossBetween val="midCat"/>
      </c:valAx>
      <c:valAx>
        <c:axId val="124666321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506227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XOR'!$AV$153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1EC-F64A-82C5-9EDC78FA6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822434944"/>
        <c:axId val="2130785589"/>
      </c:bubbleChart>
      <c:valAx>
        <c:axId val="82243494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0785589"/>
        <c:crosses val="autoZero"/>
        <c:crossBetween val="midCat"/>
      </c:valAx>
      <c:valAx>
        <c:axId val="213078558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243494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XOR'!$AV$166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BD3-184F-A4E5-81AB73385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62245547"/>
        <c:axId val="591199650"/>
      </c:bubbleChart>
      <c:valAx>
        <c:axId val="66224554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1199650"/>
        <c:crosses val="autoZero"/>
        <c:crossBetween val="midCat"/>
      </c:valAx>
      <c:valAx>
        <c:axId val="59119965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224554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XOR'!$AV$167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387-DB42-98A1-FB31D6A4D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67697610"/>
        <c:axId val="496321979"/>
      </c:bubbleChart>
      <c:valAx>
        <c:axId val="116769761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6321979"/>
        <c:crosses val="autoZero"/>
        <c:crossBetween val="midCat"/>
      </c:valAx>
      <c:valAx>
        <c:axId val="49632197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769761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XOR'!$AV$168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6DC-7244-8759-DF2F0F20E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68127083"/>
        <c:axId val="1908214520"/>
      </c:bubbleChart>
      <c:valAx>
        <c:axId val="56812708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8214520"/>
        <c:crosses val="autoZero"/>
        <c:crossBetween val="midCat"/>
      </c:valAx>
      <c:valAx>
        <c:axId val="190821452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812708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XOR'!$AV$181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F0D-9E43-B599-34FBEAE90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87790840"/>
        <c:axId val="1274415497"/>
      </c:bubbleChart>
      <c:valAx>
        <c:axId val="148779084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4415497"/>
        <c:crosses val="autoZero"/>
        <c:crossBetween val="midCat"/>
      </c:valAx>
      <c:valAx>
        <c:axId val="12744154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779084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XOR'!$AV$182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AF4-E941-88E6-A976F4975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38418470"/>
        <c:axId val="69730269"/>
      </c:bubbleChart>
      <c:valAx>
        <c:axId val="93841847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9730269"/>
        <c:crosses val="autoZero"/>
        <c:crossBetween val="midCat"/>
      </c:valAx>
      <c:valAx>
        <c:axId val="6973026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841847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XOR'!$AV$183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939-8444-A662-A2A56204A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97884634"/>
        <c:axId val="180053868"/>
      </c:bubbleChart>
      <c:valAx>
        <c:axId val="129788463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053868"/>
        <c:crosses val="autoZero"/>
        <c:crossBetween val="midCat"/>
      </c:valAx>
      <c:valAx>
        <c:axId val="18005386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788463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XOR'!$AV$196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8A0-5C46-9578-91FE19D35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27162436"/>
        <c:axId val="340064824"/>
      </c:bubbleChart>
      <c:valAx>
        <c:axId val="122716243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0064824"/>
        <c:crosses val="autoZero"/>
        <c:crossBetween val="midCat"/>
      </c:valAx>
      <c:valAx>
        <c:axId val="34006482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716243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XOR'!$AV$197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FC9-0549-B045-CBEC8186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18895976"/>
        <c:axId val="180724076"/>
      </c:bubbleChart>
      <c:valAx>
        <c:axId val="41889597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724076"/>
        <c:crosses val="autoZero"/>
        <c:crossBetween val="midCat"/>
      </c:valAx>
      <c:valAx>
        <c:axId val="18072407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889597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XOR'!$AV$198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0F5-6C4B-A6D0-A584F90D6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63061689"/>
        <c:axId val="1260891974"/>
      </c:bubbleChart>
      <c:valAx>
        <c:axId val="56306168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0891974"/>
        <c:crosses val="autoZero"/>
        <c:crossBetween val="midCat"/>
      </c:valAx>
      <c:valAx>
        <c:axId val="126089197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06168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XOR'!$AV$211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B49-4F47-847F-DE7265F9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14462999"/>
        <c:axId val="1351261683"/>
      </c:bubbleChart>
      <c:valAx>
        <c:axId val="141446299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1261683"/>
        <c:crosses val="autoZero"/>
        <c:crossBetween val="midCat"/>
      </c:valAx>
      <c:valAx>
        <c:axId val="135126168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446299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XOR'!$AV$212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7D7-4D41-9EB1-46886FE6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16570973"/>
        <c:axId val="896793465"/>
      </c:bubbleChart>
      <c:valAx>
        <c:axId val="91657097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6793465"/>
        <c:crosses val="autoZero"/>
        <c:crossBetween val="midCat"/>
      </c:valAx>
      <c:valAx>
        <c:axId val="89679346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657097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XOR'!$AV$213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AE6-344F-9831-3E7C2703D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83784229"/>
        <c:axId val="227524750"/>
      </c:bubbleChart>
      <c:valAx>
        <c:axId val="98378422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7524750"/>
        <c:crosses val="autoZero"/>
        <c:crossBetween val="midCat"/>
      </c:valAx>
      <c:valAx>
        <c:axId val="22752475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378422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XOR'!$AV$226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D3F-2E41-9DB2-973E2B9FA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41422154"/>
        <c:axId val="194867298"/>
      </c:bubbleChart>
      <c:valAx>
        <c:axId val="204142215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867298"/>
        <c:crosses val="autoZero"/>
        <c:crossBetween val="midCat"/>
      </c:valAx>
      <c:valAx>
        <c:axId val="19486729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142215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XOR'!$AV$227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DBB-0A4C-8B8F-7817C30E6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86543901"/>
        <c:axId val="1928534479"/>
      </c:bubbleChart>
      <c:valAx>
        <c:axId val="48654390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8534479"/>
        <c:crosses val="autoZero"/>
        <c:crossBetween val="midCat"/>
      </c:valAx>
      <c:valAx>
        <c:axId val="192853447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654390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XOR'!$AV$228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0F0-F849-91DB-722905DEA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25681183"/>
        <c:axId val="1300184971"/>
      </c:bubbleChart>
      <c:valAx>
        <c:axId val="102568118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0184971"/>
        <c:crosses val="autoZero"/>
        <c:crossBetween val="midCat"/>
      </c:valAx>
      <c:valAx>
        <c:axId val="130018497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568118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XOR'!$AV$241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6C5-DC48-9C7B-A17A1790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48760717"/>
        <c:axId val="1084344804"/>
      </c:bubbleChart>
      <c:valAx>
        <c:axId val="34876071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4344804"/>
        <c:crosses val="autoZero"/>
        <c:crossBetween val="midCat"/>
      </c:valAx>
      <c:valAx>
        <c:axId val="10843448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876071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XOR'!$AV$242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4BA-4147-B408-65F9F64B3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98640682"/>
        <c:axId val="367013958"/>
      </c:bubbleChart>
      <c:valAx>
        <c:axId val="209864068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7013958"/>
        <c:crosses val="autoZero"/>
        <c:crossBetween val="midCat"/>
      </c:valAx>
      <c:valAx>
        <c:axId val="36701395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864068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XOR'!$AV$243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0E0-C94F-9B17-25EA907F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93547387"/>
        <c:axId val="1238491258"/>
      </c:bubbleChart>
      <c:valAx>
        <c:axId val="29354738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8491258"/>
        <c:crosses val="autoZero"/>
        <c:crossBetween val="midCat"/>
      </c:valAx>
      <c:valAx>
        <c:axId val="123849125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354738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XOR'!$AV$256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DF0-524C-81CC-B8AEFC9CF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14371751"/>
        <c:axId val="2054410149"/>
      </c:bubbleChart>
      <c:valAx>
        <c:axId val="51437175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4410149"/>
        <c:crosses val="autoZero"/>
        <c:crossBetween val="midCat"/>
      </c:valAx>
      <c:valAx>
        <c:axId val="205441014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437175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XOR'!$AV$257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424-F342-8032-6F1F1A0D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21471325"/>
        <c:axId val="1452265426"/>
      </c:bubbleChart>
      <c:valAx>
        <c:axId val="112147132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2265426"/>
        <c:crosses val="autoZero"/>
        <c:crossBetween val="midCat"/>
      </c:valAx>
      <c:valAx>
        <c:axId val="145226542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147132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XOR'!$AV$258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526-964F-9AE1-EA5FC0825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76288284"/>
        <c:axId val="943703753"/>
      </c:bubbleChart>
      <c:valAx>
        <c:axId val="137628828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3703753"/>
        <c:crosses val="autoZero"/>
        <c:crossBetween val="midCat"/>
      </c:valAx>
      <c:valAx>
        <c:axId val="94370375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628828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XOR'!$AV$271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C8B-0F4E-A1C3-E9458B311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18989328"/>
        <c:axId val="264893786"/>
      </c:bubbleChart>
      <c:valAx>
        <c:axId val="41898932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4893786"/>
        <c:crosses val="autoZero"/>
        <c:crossBetween val="midCat"/>
      </c:valAx>
      <c:valAx>
        <c:axId val="26489378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898932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XOR'!$AV$272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724-8847-B1FA-BAE8DDD3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85324604"/>
        <c:axId val="1467639552"/>
      </c:bubbleChart>
      <c:valAx>
        <c:axId val="28532460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7639552"/>
        <c:crosses val="autoZero"/>
        <c:crossBetween val="midCat"/>
      </c:valAx>
      <c:valAx>
        <c:axId val="146763955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532460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XOR'!$AV$273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9F8-5B4A-BB7F-824DA429B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97835330"/>
        <c:axId val="152028393"/>
      </c:bubbleChart>
      <c:valAx>
        <c:axId val="79783533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028393"/>
        <c:crosses val="autoZero"/>
        <c:crossBetween val="midCat"/>
      </c:valAx>
      <c:valAx>
        <c:axId val="15202839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783533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XOR'!$AV$286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56C-9248-917F-0416E55FA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83018611"/>
        <c:axId val="1634139443"/>
      </c:bubbleChart>
      <c:valAx>
        <c:axId val="198301861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4139443"/>
        <c:crosses val="autoZero"/>
        <c:crossBetween val="midCat"/>
      </c:valAx>
      <c:valAx>
        <c:axId val="163413944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301861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XOR'!$AV$287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A88-264E-95B9-356A59714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90948144"/>
        <c:axId val="613228902"/>
      </c:bubbleChart>
      <c:valAx>
        <c:axId val="209094814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3228902"/>
        <c:crosses val="autoZero"/>
        <c:crossBetween val="midCat"/>
      </c:valAx>
      <c:valAx>
        <c:axId val="6132289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094814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XOR'!$AV$288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EF8-8D43-95F3-32652B006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96104676"/>
        <c:axId val="253892799"/>
      </c:bubbleChart>
      <c:valAx>
        <c:axId val="119610467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3892799"/>
        <c:crosses val="autoZero"/>
        <c:crossBetween val="midCat"/>
      </c:valAx>
      <c:valAx>
        <c:axId val="25389279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610467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XOR'!$AV$301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35B-6046-859C-BFB147BDC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25900570"/>
        <c:axId val="2006867102"/>
      </c:bubbleChart>
      <c:valAx>
        <c:axId val="132590057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6867102"/>
        <c:crosses val="autoZero"/>
        <c:crossBetween val="midCat"/>
      </c:valAx>
      <c:valAx>
        <c:axId val="20068671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590057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XOR'!$AV$302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FC8-3546-8135-6011A538E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44315757"/>
        <c:axId val="829882827"/>
      </c:bubbleChart>
      <c:valAx>
        <c:axId val="204431575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9882827"/>
        <c:crosses val="autoZero"/>
        <c:crossBetween val="midCat"/>
      </c:valAx>
      <c:valAx>
        <c:axId val="82988282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431575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XOR'!$AV$303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F7F-9143-A96A-A2497F66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82889812"/>
        <c:axId val="512798709"/>
      </c:bubbleChart>
      <c:valAx>
        <c:axId val="28288981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2798709"/>
        <c:crosses val="autoZero"/>
        <c:crossBetween val="midCat"/>
      </c:valAx>
      <c:valAx>
        <c:axId val="51279870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288981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XOR'!$AV$316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715-3A43-9A16-90E5FAC5E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61073596"/>
        <c:axId val="1743736767"/>
      </c:bubbleChart>
      <c:valAx>
        <c:axId val="176107359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3736767"/>
        <c:crosses val="autoZero"/>
        <c:crossBetween val="midCat"/>
      </c:valAx>
      <c:valAx>
        <c:axId val="174373676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107359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XOR'!$AV$317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A81-6442-9B0A-8ADD56D64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03598622"/>
        <c:axId val="1734639624"/>
      </c:bubbleChart>
      <c:valAx>
        <c:axId val="40359862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4639624"/>
        <c:crosses val="autoZero"/>
        <c:crossBetween val="midCat"/>
      </c:valAx>
      <c:valAx>
        <c:axId val="173463962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359862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XOR'!$AV$314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XOR'!$AV$315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XOR'!$AV$318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346-7F47-B862-01E9B9762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3638736"/>
        <c:axId val="1079081026"/>
      </c:bubbleChart>
      <c:valAx>
        <c:axId val="7363873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9081026"/>
        <c:crosses val="autoZero"/>
        <c:crossBetween val="midCat"/>
      </c:valAx>
      <c:valAx>
        <c:axId val="107908102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63873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2C0-614D-AA99-69911A2BB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41763149"/>
        <c:axId val="1062051639"/>
      </c:bubbleChart>
      <c:valAx>
        <c:axId val="24176314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2051639"/>
        <c:crosses val="autoZero"/>
        <c:crossBetween val="midCat"/>
      </c:valAx>
      <c:valAx>
        <c:axId val="106205163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176314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AF8-AB43-B151-7576FE8B1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05858969"/>
        <c:axId val="857208384"/>
      </c:bubbleChart>
      <c:valAx>
        <c:axId val="170585896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7208384"/>
        <c:crosses val="autoZero"/>
        <c:crossBetween val="midCat"/>
      </c:valAx>
      <c:valAx>
        <c:axId val="8572083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585896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A2A-0F4C-85DC-2913C5CAC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90766273"/>
        <c:axId val="1220401581"/>
      </c:bubbleChart>
      <c:valAx>
        <c:axId val="179076627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0401581"/>
        <c:crosses val="autoZero"/>
        <c:crossBetween val="midCat"/>
      </c:valAx>
      <c:valAx>
        <c:axId val="122040158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076627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A09-AB4A-8595-ECD9D5457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76125979"/>
        <c:axId val="1163412864"/>
      </c:bubbleChart>
      <c:valAx>
        <c:axId val="67612597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3412864"/>
        <c:crosses val="autoZero"/>
        <c:crossBetween val="midCat"/>
      </c:valAx>
      <c:valAx>
        <c:axId val="116341286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612597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8D9-4746-9D7F-B153A10A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6307613"/>
        <c:axId val="890170493"/>
      </c:bubbleChart>
      <c:valAx>
        <c:axId val="6630761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0170493"/>
        <c:crosses val="autoZero"/>
        <c:crossBetween val="midCat"/>
      </c:valAx>
      <c:valAx>
        <c:axId val="89017049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30761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FC8-6640-8C23-8538532A0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500777264"/>
        <c:axId val="1966442144"/>
      </c:bubbleChart>
      <c:valAx>
        <c:axId val="150077726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6442144"/>
        <c:crosses val="autoZero"/>
        <c:crossBetween val="midCat"/>
      </c:valAx>
      <c:valAx>
        <c:axId val="196644214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077726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adder'!$BK$46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5E2-7447-A8CA-9B67AC259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45836090"/>
        <c:axId val="2122991765"/>
      </c:bubbleChart>
      <c:valAx>
        <c:axId val="174583609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2991765"/>
        <c:crosses val="autoZero"/>
        <c:crossBetween val="midCat"/>
      </c:valAx>
      <c:valAx>
        <c:axId val="212299176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583609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adder'!$BK$48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212-ED41-A0CE-693E939C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23157278"/>
        <c:axId val="1252674036"/>
      </c:bubbleChart>
      <c:valAx>
        <c:axId val="112315727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2674036"/>
        <c:crosses val="autoZero"/>
        <c:crossBetween val="midCat"/>
      </c:valAx>
      <c:valAx>
        <c:axId val="125267403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315727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adder'!$BK$61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700-8D49-90D9-3D4A2FBD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86608962"/>
        <c:axId val="930187976"/>
      </c:bubbleChart>
      <c:valAx>
        <c:axId val="68660896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0187976"/>
        <c:crosses val="autoZero"/>
        <c:crossBetween val="midCat"/>
      </c:valAx>
      <c:valAx>
        <c:axId val="93018797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660896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adder'!$BK$62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218-584E-AB03-B991E9CC3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14820846"/>
        <c:axId val="1251356016"/>
      </c:bubbleChart>
      <c:valAx>
        <c:axId val="111482084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1356016"/>
        <c:crosses val="autoZero"/>
        <c:crossBetween val="midCat"/>
      </c:valAx>
      <c:valAx>
        <c:axId val="125135601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482084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adder'!$BK$63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95C-9243-A5CE-44240E97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62709000"/>
        <c:axId val="1836691396"/>
      </c:bubbleChart>
      <c:valAx>
        <c:axId val="66270900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6691396"/>
        <c:crosses val="autoZero"/>
        <c:crossBetween val="midCat"/>
      </c:valAx>
      <c:valAx>
        <c:axId val="183669139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270900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adder'!$BK$76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D9F-6349-9018-B77429209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03453434"/>
        <c:axId val="601599044"/>
      </c:bubbleChart>
      <c:valAx>
        <c:axId val="190345343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1599044"/>
        <c:crosses val="autoZero"/>
        <c:crossBetween val="midCat"/>
      </c:valAx>
      <c:valAx>
        <c:axId val="60159904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45343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adder'!$BK$77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47E-1849-983E-FB75F982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7978927"/>
        <c:axId val="720896527"/>
      </c:bubbleChart>
      <c:valAx>
        <c:axId val="10797892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0896527"/>
        <c:crosses val="autoZero"/>
        <c:crossBetween val="midCat"/>
      </c:valAx>
      <c:valAx>
        <c:axId val="72089652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97892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adder'!$BK$78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73E-4D4E-B639-4FAE8303A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22304927"/>
        <c:axId val="1273499520"/>
      </c:bubbleChart>
      <c:valAx>
        <c:axId val="22230492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3499520"/>
        <c:crosses val="autoZero"/>
        <c:crossBetween val="midCat"/>
      </c:valAx>
      <c:valAx>
        <c:axId val="127349952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230492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adder'!$BK$91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E27-B24C-B8BE-CC8C01E79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75967929"/>
        <c:axId val="1919773607"/>
      </c:bubbleChart>
      <c:valAx>
        <c:axId val="27596792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9773607"/>
        <c:crosses val="autoZero"/>
        <c:crossBetween val="midCat"/>
      </c:valAx>
      <c:valAx>
        <c:axId val="191977360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596792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adder'!$BK$92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7FA-6548-A781-E95781D29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32484520"/>
        <c:axId val="2110212712"/>
      </c:bubbleChart>
      <c:valAx>
        <c:axId val="53248452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0212712"/>
        <c:crosses val="autoZero"/>
        <c:crossBetween val="midCat"/>
      </c:valAx>
      <c:valAx>
        <c:axId val="21102127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248452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adder'!$BK$93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E92-9B49-A364-6FEAACA5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14455293"/>
        <c:axId val="2056943475"/>
      </c:bubbleChart>
      <c:valAx>
        <c:axId val="191445529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6943475"/>
        <c:crosses val="autoZero"/>
        <c:crossBetween val="midCat"/>
      </c:valAx>
      <c:valAx>
        <c:axId val="205694347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445529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adder'!$BK$106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218-2B49-B503-EFF68CC05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68454924"/>
        <c:axId val="1711707110"/>
      </c:bubbleChart>
      <c:valAx>
        <c:axId val="206845492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1707110"/>
        <c:crosses val="autoZero"/>
        <c:crossBetween val="midCat"/>
      </c:valAx>
      <c:valAx>
        <c:axId val="171170711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845492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adder'!$BK$107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612-3D4F-BD3D-16C4AD494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07524249"/>
        <c:axId val="1853750592"/>
      </c:bubbleChart>
      <c:valAx>
        <c:axId val="200752424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3750592"/>
        <c:crosses val="autoZero"/>
        <c:crossBetween val="midCat"/>
      </c:valAx>
      <c:valAx>
        <c:axId val="185375059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752424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adder'!$BK$108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1EB-0C41-B4EB-A659E6B5C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78470433"/>
        <c:axId val="1212108785"/>
      </c:bubbleChart>
      <c:valAx>
        <c:axId val="147847043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2108785"/>
        <c:crosses val="autoZero"/>
        <c:crossBetween val="midCat"/>
      </c:valAx>
      <c:valAx>
        <c:axId val="121210878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847043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adder'!$BK$121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FC7-384E-854E-5910CC26C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18501193"/>
        <c:axId val="1283416362"/>
      </c:bubbleChart>
      <c:valAx>
        <c:axId val="61850119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83416362"/>
        <c:crosses val="autoZero"/>
        <c:crossBetween val="midCat"/>
      </c:valAx>
      <c:valAx>
        <c:axId val="128341636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850119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adder'!$BK$123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EC2-EE41-8D51-07AACD44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1013193"/>
        <c:axId val="1537611343"/>
      </c:bubbleChart>
      <c:valAx>
        <c:axId val="7101319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7611343"/>
        <c:crosses val="autoZero"/>
        <c:crossBetween val="midCat"/>
      </c:valAx>
      <c:valAx>
        <c:axId val="153761134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01319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adder'!$BK$136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99E-7C42-BDB0-306779181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105267781"/>
        <c:axId val="1570856362"/>
      </c:bubbleChart>
      <c:valAx>
        <c:axId val="21052677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0856362"/>
        <c:crosses val="autoZero"/>
        <c:crossBetween val="midCat"/>
      </c:valAx>
      <c:valAx>
        <c:axId val="157085636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52677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adder'!$BK$138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94C-3545-ACCA-4BA58FE1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05747164"/>
        <c:axId val="439466936"/>
      </c:bubbleChart>
      <c:valAx>
        <c:axId val="170574716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9466936"/>
        <c:crosses val="autoZero"/>
        <c:crossBetween val="midCat"/>
      </c:valAx>
      <c:valAx>
        <c:axId val="43946693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574716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adder'!$BK$151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B44-B54E-9C83-E9C93730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56090381"/>
        <c:axId val="1627198754"/>
      </c:bubbleChart>
      <c:valAx>
        <c:axId val="19560903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7198754"/>
        <c:crosses val="autoZero"/>
        <c:crossBetween val="midCat"/>
      </c:valAx>
      <c:valAx>
        <c:axId val="162719875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60903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adder'!$BK$152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621-2040-B2D2-1894FA4DA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87234421"/>
        <c:axId val="1320146248"/>
      </c:bubbleChart>
      <c:valAx>
        <c:axId val="8723442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0146248"/>
        <c:crosses val="autoZero"/>
        <c:crossBetween val="midCat"/>
      </c:valAx>
      <c:valAx>
        <c:axId val="13201462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23442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adder'!$BK$153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22E-F44B-B9A7-F89D16CA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815056828"/>
        <c:axId val="1462521452"/>
      </c:bubbleChart>
      <c:valAx>
        <c:axId val="81505682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2521452"/>
        <c:crosses val="autoZero"/>
        <c:crossBetween val="midCat"/>
      </c:valAx>
      <c:valAx>
        <c:axId val="146252145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505682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adder'!$BK$166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2A8-AC44-9B83-EFE905A85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53561428"/>
        <c:axId val="1205128839"/>
      </c:bubbleChart>
      <c:valAx>
        <c:axId val="105356142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5128839"/>
        <c:crosses val="autoZero"/>
        <c:crossBetween val="midCat"/>
      </c:valAx>
      <c:valAx>
        <c:axId val="120512883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356142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adder'!$BK$167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53E-844E-B009-A7A04434D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00041063"/>
        <c:axId val="525843697"/>
      </c:bubbleChart>
      <c:valAx>
        <c:axId val="20004106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5843697"/>
        <c:crosses val="autoZero"/>
        <c:crossBetween val="midCat"/>
      </c:valAx>
      <c:valAx>
        <c:axId val="5258436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04106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adder'!$BK$168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7DF-0048-B1DC-8097DD3F8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62203898"/>
        <c:axId val="2102555762"/>
      </c:bubbleChart>
      <c:valAx>
        <c:axId val="196220389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2555762"/>
        <c:crosses val="autoZero"/>
        <c:crossBetween val="midCat"/>
      </c:valAx>
      <c:valAx>
        <c:axId val="210255576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220389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adder'!$BK$181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F19-7D4A-99F4-66D2047C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61926523"/>
        <c:axId val="800657861"/>
      </c:bubbleChart>
      <c:valAx>
        <c:axId val="176192652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0657861"/>
        <c:crosses val="autoZero"/>
        <c:crossBetween val="midCat"/>
      </c:valAx>
      <c:valAx>
        <c:axId val="80065786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192652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adder'!$BK$182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EF0-9148-9430-F9574924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65545588"/>
        <c:axId val="836435062"/>
      </c:bubbleChart>
      <c:valAx>
        <c:axId val="96554558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6435062"/>
        <c:crosses val="autoZero"/>
        <c:crossBetween val="midCat"/>
      </c:valAx>
      <c:valAx>
        <c:axId val="83643506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554558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adder'!$BK$183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3BF-794C-99C5-27876733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43777123"/>
        <c:axId val="773024473"/>
      </c:bubbleChart>
      <c:valAx>
        <c:axId val="114377712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3024473"/>
        <c:crosses val="autoZero"/>
        <c:crossBetween val="midCat"/>
      </c:valAx>
      <c:valAx>
        <c:axId val="77302447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377712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adder'!$BK$196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237-6E42-9410-941BC5FC2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66684027"/>
        <c:axId val="2051574666"/>
      </c:bubbleChart>
      <c:valAx>
        <c:axId val="136668402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1574666"/>
        <c:crosses val="autoZero"/>
        <c:crossBetween val="midCat"/>
      </c:valAx>
      <c:valAx>
        <c:axId val="205157466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668402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adder'!$BK$197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002-9E42-8107-E504BE46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818529899"/>
        <c:axId val="1144574505"/>
      </c:bubbleChart>
      <c:valAx>
        <c:axId val="181852989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4574505"/>
        <c:crosses val="autoZero"/>
        <c:crossBetween val="midCat"/>
      </c:valAx>
      <c:valAx>
        <c:axId val="114457450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852989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adder'!$BK$198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A0C-E84C-8C9C-5F6247AFE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35713588"/>
        <c:axId val="1577173961"/>
      </c:bubbleChart>
      <c:valAx>
        <c:axId val="103571358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7173961"/>
        <c:crosses val="autoZero"/>
        <c:crossBetween val="midCat"/>
      </c:valAx>
      <c:valAx>
        <c:axId val="157717396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571358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adder'!$BK$211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772-7B44-8323-4FB23309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539094704"/>
        <c:axId val="980107891"/>
      </c:bubbleChart>
      <c:valAx>
        <c:axId val="153909470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0107891"/>
        <c:crosses val="autoZero"/>
        <c:crossBetween val="midCat"/>
      </c:valAx>
      <c:valAx>
        <c:axId val="98010789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909470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adder'!$BK$212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65B-1643-9716-D38A1D5AD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58684711"/>
        <c:axId val="298703697"/>
      </c:bubbleChart>
      <c:valAx>
        <c:axId val="95868471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8703697"/>
        <c:crosses val="autoZero"/>
        <c:crossBetween val="midCat"/>
      </c:valAx>
      <c:valAx>
        <c:axId val="2987036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868471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adder'!$BK$213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F84-644A-AD8B-4AB2A630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11443495"/>
        <c:axId val="813151496"/>
      </c:bubbleChart>
      <c:valAx>
        <c:axId val="21144349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3151496"/>
        <c:crosses val="autoZero"/>
        <c:crossBetween val="midCat"/>
      </c:valAx>
      <c:valAx>
        <c:axId val="81315149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44349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adder'!$BK$226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34B-9A4B-BA3F-453D7DCE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0215581"/>
        <c:axId val="763336516"/>
      </c:bubbleChart>
      <c:valAx>
        <c:axId val="702155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3336516"/>
        <c:crosses val="autoZero"/>
        <c:crossBetween val="midCat"/>
      </c:valAx>
      <c:valAx>
        <c:axId val="76333651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2155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adder'!$BK$227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FC7-A948-B445-A8E5310A6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70863958"/>
        <c:axId val="110423449"/>
      </c:bubbleChart>
      <c:valAx>
        <c:axId val="47086395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423449"/>
        <c:crosses val="autoZero"/>
        <c:crossBetween val="midCat"/>
      </c:valAx>
      <c:valAx>
        <c:axId val="11042344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086395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adder'!$BK$228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C26-FD49-B6D1-0E3A8F708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22553279"/>
        <c:axId val="1263139811"/>
      </c:bubbleChart>
      <c:valAx>
        <c:axId val="72255327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3139811"/>
        <c:crosses val="autoZero"/>
        <c:crossBetween val="midCat"/>
      </c:valAx>
      <c:valAx>
        <c:axId val="126313981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255327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adder'!$BK$241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2A7-384F-AF4B-EB4FC5E5D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23536991"/>
        <c:axId val="1924880350"/>
      </c:bubbleChart>
      <c:valAx>
        <c:axId val="22353699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4880350"/>
        <c:crosses val="autoZero"/>
        <c:crossBetween val="midCat"/>
      </c:valAx>
      <c:valAx>
        <c:axId val="192488035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353699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adder'!$BK$242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215-7E45-ABB1-61BC9EC2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19002954"/>
        <c:axId val="1542366785"/>
      </c:bubbleChart>
      <c:valAx>
        <c:axId val="31900295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2366785"/>
        <c:crosses val="autoZero"/>
        <c:crossBetween val="midCat"/>
      </c:valAx>
      <c:valAx>
        <c:axId val="154236678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900295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adder'!$BK$243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7D5-7B4D-BA22-0E634BFF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29333573"/>
        <c:axId val="1372455283"/>
      </c:bubbleChart>
      <c:valAx>
        <c:axId val="192933357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2455283"/>
        <c:crosses val="autoZero"/>
        <c:crossBetween val="midCat"/>
      </c:valAx>
      <c:valAx>
        <c:axId val="137245528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933357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adder'!$BK$256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F62-0F4A-B7B9-5971A211E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4034412"/>
        <c:axId val="1161728175"/>
      </c:bubbleChart>
      <c:valAx>
        <c:axId val="13403441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1728175"/>
        <c:crosses val="autoZero"/>
        <c:crossBetween val="midCat"/>
      </c:valAx>
      <c:valAx>
        <c:axId val="116172817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3441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adder'!$BK$257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38B-2342-88E3-47BC6858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893365051"/>
        <c:axId val="1731087129"/>
      </c:bubbleChart>
      <c:valAx>
        <c:axId val="189336505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1087129"/>
        <c:crosses val="autoZero"/>
        <c:crossBetween val="midCat"/>
      </c:valAx>
      <c:valAx>
        <c:axId val="173108712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336505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adder'!$BK$258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DBC-1C40-9329-E22FC450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22091479"/>
        <c:axId val="1303200429"/>
      </c:bubbleChart>
      <c:valAx>
        <c:axId val="32209147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3200429"/>
        <c:crosses val="autoZero"/>
        <c:crossBetween val="midCat"/>
      </c:valAx>
      <c:valAx>
        <c:axId val="130320042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209147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adder'!$BK$271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3C2-914D-98E6-99178922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90255397"/>
        <c:axId val="3544397"/>
      </c:bubbleChart>
      <c:valAx>
        <c:axId val="1190255397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44397"/>
        <c:crosses val="autoZero"/>
        <c:crossBetween val="midCat"/>
      </c:valAx>
      <c:valAx>
        <c:axId val="35443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0255397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adder'!$BK$272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491-404E-B2AF-1B579952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41558010"/>
        <c:axId val="956732057"/>
      </c:bubbleChart>
      <c:valAx>
        <c:axId val="44155801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6732057"/>
        <c:crosses val="autoZero"/>
        <c:crossBetween val="midCat"/>
      </c:valAx>
      <c:valAx>
        <c:axId val="95673205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155801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adder'!$BK$273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EBE-374B-B76C-C26B6080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80795515"/>
        <c:axId val="60805029"/>
      </c:bubbleChart>
      <c:valAx>
        <c:axId val="138079551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805029"/>
        <c:crosses val="autoZero"/>
        <c:crossBetween val="midCat"/>
      </c:valAx>
      <c:valAx>
        <c:axId val="6080502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8079551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adder'!$BK$286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C1B-144E-8D23-724F7B340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20931895"/>
        <c:axId val="173454265"/>
      </c:bubbleChart>
      <c:valAx>
        <c:axId val="172093189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454265"/>
        <c:crosses val="autoZero"/>
        <c:crossBetween val="midCat"/>
      </c:valAx>
      <c:valAx>
        <c:axId val="17345426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093189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adder'!$BK$288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BD7-8F48-BEDE-78E3FB70A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01551180"/>
        <c:axId val="614316048"/>
      </c:bubbleChart>
      <c:valAx>
        <c:axId val="50155118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4316048"/>
        <c:crosses val="autoZero"/>
        <c:crossBetween val="midCat"/>
      </c:valAx>
      <c:valAx>
        <c:axId val="6143160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155118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adder'!$BK$301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5B6-8F42-BE59-2084C9A6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758484530"/>
        <c:axId val="1770563809"/>
      </c:bubbleChart>
      <c:valAx>
        <c:axId val="75848453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0563809"/>
        <c:crosses val="autoZero"/>
        <c:crossBetween val="midCat"/>
      </c:valAx>
      <c:valAx>
        <c:axId val="177056380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848453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adder'!$BK$303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F84-E540-80B1-2BD72748D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993676823"/>
        <c:axId val="1946778421"/>
      </c:bubbleChart>
      <c:valAx>
        <c:axId val="199367682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6778421"/>
        <c:crosses val="autoZero"/>
        <c:crossBetween val="midCat"/>
      </c:valAx>
      <c:valAx>
        <c:axId val="194677842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367682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adder'!$BK$316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EA0-B04A-9A8B-928D83324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60882532"/>
        <c:axId val="650699093"/>
      </c:bubbleChart>
      <c:valAx>
        <c:axId val="46088253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0699093"/>
        <c:crosses val="autoZero"/>
        <c:crossBetween val="midCat"/>
      </c:valAx>
      <c:valAx>
        <c:axId val="65069909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88253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adder'!$BK$318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AAB-9847-A932-3E47BE0F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42854184"/>
        <c:axId val="906849756"/>
      </c:bubbleChart>
      <c:valAx>
        <c:axId val="342854184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6849756"/>
        <c:crosses val="autoZero"/>
        <c:crossBetween val="midCat"/>
      </c:valAx>
      <c:valAx>
        <c:axId val="90684975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2854184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1D72-144F-954A-97E22DB1F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11551681"/>
        <c:axId val="1594654126"/>
      </c:bubbleChart>
      <c:valAx>
        <c:axId val="91155168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4654126"/>
        <c:crosses val="autoZero"/>
        <c:crossBetween val="midCat"/>
      </c:valAx>
      <c:valAx>
        <c:axId val="159465412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155168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A6B-9342-B50D-747864577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268879086"/>
        <c:axId val="1178294881"/>
      </c:bubbleChart>
      <c:valAx>
        <c:axId val="268879086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8294881"/>
        <c:crosses val="autoZero"/>
        <c:crossBetween val="midCat"/>
      </c:valAx>
      <c:valAx>
        <c:axId val="117829488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8879086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adder'!$BK$50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F84-6048-95F7-D69600F6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4305142"/>
        <c:axId val="116325712"/>
      </c:bubbleChart>
      <c:valAx>
        <c:axId val="5430514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325712"/>
        <c:crosses val="autoZero"/>
        <c:crossBetween val="midCat"/>
      </c:valAx>
      <c:valAx>
        <c:axId val="1163257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30514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adder'!$BK$44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adder'!$BK$45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adder'!$BK$47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DE4-4F48-8F83-241944BC6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30148769"/>
        <c:axId val="1072238685"/>
      </c:bubbleChart>
      <c:valAx>
        <c:axId val="113014876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2238685"/>
        <c:crosses val="autoZero"/>
        <c:crossBetween val="midCat"/>
      </c:valAx>
      <c:valAx>
        <c:axId val="107223868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014876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adder'!$BK$59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adder'!$BK$60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adder'!$BK$65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BC1-7941-AC7C-EE47F5B9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082777395"/>
        <c:axId val="353676189"/>
      </c:bubbleChart>
      <c:valAx>
        <c:axId val="108277739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3676189"/>
        <c:crosses val="autoZero"/>
        <c:crossBetween val="midCat"/>
      </c:valAx>
      <c:valAx>
        <c:axId val="35367618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277739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adder'!$BK$74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adder'!$BK$75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adder'!$BK$80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B08-A340-BB62-0C78B37C2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52797373"/>
        <c:axId val="1041936491"/>
      </c:bubbleChart>
      <c:valAx>
        <c:axId val="145279737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1936491"/>
        <c:crosses val="autoZero"/>
        <c:crossBetween val="midCat"/>
      </c:valAx>
      <c:valAx>
        <c:axId val="104193649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279737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adder'!$BK$89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adder'!$BK$90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adder'!$BK$95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6A56-3746-8386-F679B202B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32681622"/>
        <c:axId val="403997131"/>
      </c:bubbleChart>
      <c:valAx>
        <c:axId val="123268162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3997131"/>
        <c:crosses val="autoZero"/>
        <c:crossBetween val="midCat"/>
      </c:valAx>
      <c:valAx>
        <c:axId val="40399713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268162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adder'!$BK$104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adder'!$BK$105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adder'!$BK$110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9513-BE41-9A1C-D44E4C76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76258571"/>
        <c:axId val="657299245"/>
      </c:bubbleChart>
      <c:valAx>
        <c:axId val="127625857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7299245"/>
        <c:crosses val="autoZero"/>
        <c:crossBetween val="midCat"/>
      </c:valAx>
      <c:valAx>
        <c:axId val="657299245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625857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adder'!$BK$122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83D-024C-A69D-C562D76DA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30414908"/>
        <c:axId val="435194301"/>
      </c:bubbleChart>
      <c:valAx>
        <c:axId val="173041490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5194301"/>
        <c:crosses val="autoZero"/>
        <c:crossBetween val="midCat"/>
      </c:valAx>
      <c:valAx>
        <c:axId val="43519430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041490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adder'!$BK$119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adder'!$BK$120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adder'!$BK$125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AD7-B048-96CA-D99CA06E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245648252"/>
        <c:axId val="506614542"/>
      </c:bubbleChart>
      <c:valAx>
        <c:axId val="124564825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6614542"/>
        <c:crosses val="autoZero"/>
        <c:crossBetween val="midCat"/>
      </c:valAx>
      <c:valAx>
        <c:axId val="50661454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564825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adder'!$BK$137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645-BD45-B0EB-6B72384ED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802518125"/>
        <c:axId val="1056756916"/>
      </c:bubbleChart>
      <c:valAx>
        <c:axId val="80251812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6756916"/>
        <c:crosses val="autoZero"/>
        <c:crossBetween val="midCat"/>
      </c:valAx>
      <c:valAx>
        <c:axId val="105675691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251812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adder'!$BK$134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adder'!$BK$135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adder'!$BK$140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C6A-2F44-A512-48050A02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84133270"/>
        <c:axId val="1167433840"/>
      </c:bubbleChart>
      <c:valAx>
        <c:axId val="148413327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7433840"/>
        <c:crosses val="autoZero"/>
        <c:crossBetween val="midCat"/>
      </c:valAx>
      <c:valAx>
        <c:axId val="116743384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413327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adder'!$BK$149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adder'!$BK$150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adder'!$BK$155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40CB-DD49-85C5-371F1189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87408798"/>
        <c:axId val="1473745478"/>
      </c:bubbleChart>
      <c:valAx>
        <c:axId val="118740879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3745478"/>
        <c:crosses val="autoZero"/>
        <c:crossBetween val="midCat"/>
      </c:valAx>
      <c:valAx>
        <c:axId val="147374547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740879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adder'!$BK$164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adder'!$BK$165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adder'!$BK$170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578-3E4A-B16F-3778DA654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60987813"/>
        <c:axId val="1437281230"/>
      </c:bubbleChart>
      <c:valAx>
        <c:axId val="60987813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7281230"/>
        <c:crosses val="autoZero"/>
        <c:crossBetween val="midCat"/>
      </c:valAx>
      <c:valAx>
        <c:axId val="143728123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987813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adder'!$BK$179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adder'!$BK$180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adder'!$BK$185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C23-6741-A265-E89CF02BA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784769649"/>
        <c:axId val="1112187224"/>
      </c:bubbleChart>
      <c:valAx>
        <c:axId val="178476964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2187224"/>
        <c:crosses val="autoZero"/>
        <c:crossBetween val="midCat"/>
      </c:valAx>
      <c:valAx>
        <c:axId val="111218722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476964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adder'!$BK$194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adder'!$BK$195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adder'!$BK$200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3E0-3C43-BAD8-7FD065CC7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966217688"/>
        <c:axId val="1782531372"/>
      </c:bubbleChart>
      <c:valAx>
        <c:axId val="96621768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2531372"/>
        <c:crosses val="autoZero"/>
        <c:crossBetween val="midCat"/>
      </c:valAx>
      <c:valAx>
        <c:axId val="178253137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621768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adder'!$BK$209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adder'!$BK$210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adder'!$BK$215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EB81-B547-9DC7-74F3EC6F9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155605461"/>
        <c:axId val="2083212500"/>
      </c:bubbleChart>
      <c:valAx>
        <c:axId val="1155605461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3212500"/>
        <c:crosses val="autoZero"/>
        <c:crossBetween val="midCat"/>
      </c:valAx>
      <c:valAx>
        <c:axId val="208321250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5605461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adder'!$BK$224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adder'!$BK$225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adder'!$BK$230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C57D-9A4F-9617-8F017195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18841052"/>
        <c:axId val="576393302"/>
      </c:bubbleChart>
      <c:valAx>
        <c:axId val="41884105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6393302"/>
        <c:crosses val="autoZero"/>
        <c:crossBetween val="midCat"/>
      </c:valAx>
      <c:valAx>
        <c:axId val="57639330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884105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adder'!$BK$239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adder'!$BK$240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adder'!$BK$245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B45C-9A46-B918-56FE68DC0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661465662"/>
        <c:axId val="1593196059"/>
      </c:bubbleChart>
      <c:valAx>
        <c:axId val="166146566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3196059"/>
        <c:crosses val="autoZero"/>
        <c:crossBetween val="midCat"/>
      </c:valAx>
      <c:valAx>
        <c:axId val="159319605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146566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adder'!$BK$254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adder'!$BK$255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adder'!$BK$260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5F61-DE40-AC09-6698BFCA3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71218608"/>
        <c:axId val="1639585182"/>
      </c:bubbleChart>
      <c:valAx>
        <c:axId val="1471218608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9585182"/>
        <c:crosses val="autoZero"/>
        <c:crossBetween val="midCat"/>
      </c:valAx>
      <c:valAx>
        <c:axId val="163958518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1218608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adder'!$BK$269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adder'!$BK$270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adder'!$BK$275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8C3-DC4E-92E6-1C552E3BA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344095629"/>
        <c:axId val="1796986599"/>
      </c:bubbleChart>
      <c:valAx>
        <c:axId val="1344095629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6986599"/>
        <c:crosses val="autoZero"/>
        <c:crossBetween val="midCat"/>
      </c:valAx>
      <c:valAx>
        <c:axId val="179698659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4095629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adder'!$BK$290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3305-0A40-86EE-FFC8C9D34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64178782"/>
        <c:axId val="1542625910"/>
      </c:bubbleChart>
      <c:valAx>
        <c:axId val="56417878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2625910"/>
        <c:crosses val="autoZero"/>
        <c:crossBetween val="midCat"/>
      </c:valAx>
      <c:valAx>
        <c:axId val="154262591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417878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adder'!$BK$284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adder'!$BK$285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adder'!$BK$287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2EEF-F14C-A772-5B48215E8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560957590"/>
        <c:axId val="1572462223"/>
      </c:bubbleChart>
      <c:valAx>
        <c:axId val="56095759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2462223"/>
        <c:crosses val="autoZero"/>
        <c:crossBetween val="midCat"/>
      </c:valAx>
      <c:valAx>
        <c:axId val="1572462223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095759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adder'!$BK$302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0AC9-054C-B7A4-3D45AD98E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70290985"/>
        <c:axId val="1239728197"/>
      </c:bubbleChart>
      <c:valAx>
        <c:axId val="147029098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9728197"/>
        <c:crosses val="autoZero"/>
        <c:crossBetween val="midCat"/>
      </c:valAx>
      <c:valAx>
        <c:axId val="1239728197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029098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adder'!$BK$299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adder'!$BK$300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adder'!$BK$305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F2F-494A-A3C6-F2248ED6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1428755680"/>
        <c:axId val="1458283239"/>
      </c:bubbleChart>
      <c:valAx>
        <c:axId val="1428755680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8283239"/>
        <c:crosses val="autoZero"/>
        <c:crossBetween val="midCat"/>
      </c:valAx>
      <c:valAx>
        <c:axId val="145828323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8755680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adder'!$BK$317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5CD-C84F-9B36-E60609AD1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12701362"/>
        <c:axId val="981885279"/>
      </c:bubbleChart>
      <c:valAx>
        <c:axId val="412701362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1885279"/>
        <c:crosses val="autoZero"/>
        <c:crossBetween val="midCat"/>
      </c:valAx>
      <c:valAx>
        <c:axId val="98188527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2701362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ubbleChart>
        <c:varyColors val="1"/>
        <c:ser>
          <c:idx val="0"/>
          <c:order val="0"/>
          <c:tx>
            <c:strRef>
              <c:f>'Train Deep 1 bit adder'!$BK$314</c:f>
              <c:strCache>
                <c:ptCount val="1"/>
                <c:pt idx="0">
                  <c:v>-100</c:v>
                </c:pt>
              </c:strCache>
            </c:strRef>
          </c:tx>
          <c:invertIfNegative val="1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'Train Deep 1 bit adder'!$BK$315</c:f>
              <c:numCache>
                <c:formatCode>General</c:formatCode>
                <c:ptCount val="1"/>
                <c:pt idx="0">
                  <c:v>-100</c:v>
                </c:pt>
              </c:numCache>
            </c:numRef>
          </c:xVal>
          <c:yVal>
            <c:numRef>
              <c:f>'Train Deep 1 bit adder'!$BK$320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4EE-B04B-9607-8D70BBEE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34786605"/>
        <c:axId val="1237354570"/>
      </c:bubbleChart>
      <c:valAx>
        <c:axId val="34786605"/>
        <c:scaling>
          <c:orientation val="minMax"/>
          <c:max val="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7354570"/>
        <c:crosses val="autoZero"/>
        <c:crossBetween val="midCat"/>
      </c:valAx>
      <c:valAx>
        <c:axId val="123735457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786605"/>
        <c:crosses val="autoZero"/>
        <c:crossBetween val="midCat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26" Type="http://schemas.openxmlformats.org/officeDocument/2006/relationships/chart" Target="../charts/chart51.xml"/><Relationship Id="rId39" Type="http://schemas.openxmlformats.org/officeDocument/2006/relationships/chart" Target="../charts/chart64.xml"/><Relationship Id="rId21" Type="http://schemas.openxmlformats.org/officeDocument/2006/relationships/chart" Target="../charts/chart46.xml"/><Relationship Id="rId34" Type="http://schemas.openxmlformats.org/officeDocument/2006/relationships/chart" Target="../charts/chart59.xml"/><Relationship Id="rId42" Type="http://schemas.openxmlformats.org/officeDocument/2006/relationships/chart" Target="../charts/chart67.xml"/><Relationship Id="rId47" Type="http://schemas.openxmlformats.org/officeDocument/2006/relationships/chart" Target="../charts/chart72.xml"/><Relationship Id="rId50" Type="http://schemas.openxmlformats.org/officeDocument/2006/relationships/chart" Target="../charts/chart75.xml"/><Relationship Id="rId55" Type="http://schemas.openxmlformats.org/officeDocument/2006/relationships/chart" Target="../charts/chart80.xml"/><Relationship Id="rId63" Type="http://schemas.openxmlformats.org/officeDocument/2006/relationships/chart" Target="../charts/chart8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9" Type="http://schemas.openxmlformats.org/officeDocument/2006/relationships/chart" Target="../charts/chart54.xml"/><Relationship Id="rId11" Type="http://schemas.openxmlformats.org/officeDocument/2006/relationships/chart" Target="../charts/chart36.xml"/><Relationship Id="rId24" Type="http://schemas.openxmlformats.org/officeDocument/2006/relationships/chart" Target="../charts/chart49.xml"/><Relationship Id="rId32" Type="http://schemas.openxmlformats.org/officeDocument/2006/relationships/chart" Target="../charts/chart57.xml"/><Relationship Id="rId37" Type="http://schemas.openxmlformats.org/officeDocument/2006/relationships/chart" Target="../charts/chart62.xml"/><Relationship Id="rId40" Type="http://schemas.openxmlformats.org/officeDocument/2006/relationships/chart" Target="../charts/chart65.xml"/><Relationship Id="rId45" Type="http://schemas.openxmlformats.org/officeDocument/2006/relationships/chart" Target="../charts/chart70.xml"/><Relationship Id="rId53" Type="http://schemas.openxmlformats.org/officeDocument/2006/relationships/chart" Target="../charts/chart78.xml"/><Relationship Id="rId58" Type="http://schemas.openxmlformats.org/officeDocument/2006/relationships/chart" Target="../charts/chart83.xml"/><Relationship Id="rId5" Type="http://schemas.openxmlformats.org/officeDocument/2006/relationships/chart" Target="../charts/chart30.xml"/><Relationship Id="rId61" Type="http://schemas.openxmlformats.org/officeDocument/2006/relationships/chart" Target="../charts/chart86.xml"/><Relationship Id="rId19" Type="http://schemas.openxmlformats.org/officeDocument/2006/relationships/chart" Target="../charts/chart44.xml"/><Relationship Id="rId14" Type="http://schemas.openxmlformats.org/officeDocument/2006/relationships/chart" Target="../charts/chart39.xml"/><Relationship Id="rId22" Type="http://schemas.openxmlformats.org/officeDocument/2006/relationships/chart" Target="../charts/chart47.xml"/><Relationship Id="rId27" Type="http://schemas.openxmlformats.org/officeDocument/2006/relationships/chart" Target="../charts/chart52.xml"/><Relationship Id="rId30" Type="http://schemas.openxmlformats.org/officeDocument/2006/relationships/chart" Target="../charts/chart55.xml"/><Relationship Id="rId35" Type="http://schemas.openxmlformats.org/officeDocument/2006/relationships/chart" Target="../charts/chart60.xml"/><Relationship Id="rId43" Type="http://schemas.openxmlformats.org/officeDocument/2006/relationships/chart" Target="../charts/chart68.xml"/><Relationship Id="rId48" Type="http://schemas.openxmlformats.org/officeDocument/2006/relationships/chart" Target="../charts/chart73.xml"/><Relationship Id="rId56" Type="http://schemas.openxmlformats.org/officeDocument/2006/relationships/chart" Target="../charts/chart81.xml"/><Relationship Id="rId64" Type="http://schemas.openxmlformats.org/officeDocument/2006/relationships/image" Target="../media/image3.png"/><Relationship Id="rId8" Type="http://schemas.openxmlformats.org/officeDocument/2006/relationships/chart" Target="../charts/chart33.xml"/><Relationship Id="rId51" Type="http://schemas.openxmlformats.org/officeDocument/2006/relationships/chart" Target="../charts/chart76.xml"/><Relationship Id="rId3" Type="http://schemas.openxmlformats.org/officeDocument/2006/relationships/chart" Target="../charts/chart28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5" Type="http://schemas.openxmlformats.org/officeDocument/2006/relationships/chart" Target="../charts/chart50.xml"/><Relationship Id="rId33" Type="http://schemas.openxmlformats.org/officeDocument/2006/relationships/chart" Target="../charts/chart58.xml"/><Relationship Id="rId38" Type="http://schemas.openxmlformats.org/officeDocument/2006/relationships/chart" Target="../charts/chart63.xml"/><Relationship Id="rId46" Type="http://schemas.openxmlformats.org/officeDocument/2006/relationships/chart" Target="../charts/chart71.xml"/><Relationship Id="rId59" Type="http://schemas.openxmlformats.org/officeDocument/2006/relationships/chart" Target="../charts/chart84.xml"/><Relationship Id="rId20" Type="http://schemas.openxmlformats.org/officeDocument/2006/relationships/chart" Target="../charts/chart45.xml"/><Relationship Id="rId41" Type="http://schemas.openxmlformats.org/officeDocument/2006/relationships/chart" Target="../charts/chart66.xml"/><Relationship Id="rId54" Type="http://schemas.openxmlformats.org/officeDocument/2006/relationships/chart" Target="../charts/chart79.xml"/><Relationship Id="rId62" Type="http://schemas.openxmlformats.org/officeDocument/2006/relationships/chart" Target="../charts/chart8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5" Type="http://schemas.openxmlformats.org/officeDocument/2006/relationships/chart" Target="../charts/chart40.xml"/><Relationship Id="rId23" Type="http://schemas.openxmlformats.org/officeDocument/2006/relationships/chart" Target="../charts/chart48.xml"/><Relationship Id="rId28" Type="http://schemas.openxmlformats.org/officeDocument/2006/relationships/chart" Target="../charts/chart53.xml"/><Relationship Id="rId36" Type="http://schemas.openxmlformats.org/officeDocument/2006/relationships/chart" Target="../charts/chart61.xml"/><Relationship Id="rId49" Type="http://schemas.openxmlformats.org/officeDocument/2006/relationships/chart" Target="../charts/chart74.xml"/><Relationship Id="rId57" Type="http://schemas.openxmlformats.org/officeDocument/2006/relationships/chart" Target="../charts/chart82.xml"/><Relationship Id="rId10" Type="http://schemas.openxmlformats.org/officeDocument/2006/relationships/chart" Target="../charts/chart35.xml"/><Relationship Id="rId31" Type="http://schemas.openxmlformats.org/officeDocument/2006/relationships/chart" Target="../charts/chart56.xml"/><Relationship Id="rId44" Type="http://schemas.openxmlformats.org/officeDocument/2006/relationships/chart" Target="../charts/chart69.xml"/><Relationship Id="rId52" Type="http://schemas.openxmlformats.org/officeDocument/2006/relationships/chart" Target="../charts/chart77.xml"/><Relationship Id="rId60" Type="http://schemas.openxmlformats.org/officeDocument/2006/relationships/chart" Target="../charts/chart8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14.xml"/><Relationship Id="rId21" Type="http://schemas.openxmlformats.org/officeDocument/2006/relationships/chart" Target="../charts/chart109.xml"/><Relationship Id="rId42" Type="http://schemas.openxmlformats.org/officeDocument/2006/relationships/chart" Target="../charts/chart130.xml"/><Relationship Id="rId47" Type="http://schemas.openxmlformats.org/officeDocument/2006/relationships/chart" Target="../charts/chart135.xml"/><Relationship Id="rId63" Type="http://schemas.openxmlformats.org/officeDocument/2006/relationships/chart" Target="../charts/chart151.xml"/><Relationship Id="rId68" Type="http://schemas.openxmlformats.org/officeDocument/2006/relationships/chart" Target="../charts/chart156.xml"/><Relationship Id="rId84" Type="http://schemas.openxmlformats.org/officeDocument/2006/relationships/chart" Target="../charts/chart172.xml"/><Relationship Id="rId16" Type="http://schemas.openxmlformats.org/officeDocument/2006/relationships/chart" Target="../charts/chart104.xml"/><Relationship Id="rId11" Type="http://schemas.openxmlformats.org/officeDocument/2006/relationships/chart" Target="../charts/chart99.xml"/><Relationship Id="rId32" Type="http://schemas.openxmlformats.org/officeDocument/2006/relationships/chart" Target="../charts/chart120.xml"/><Relationship Id="rId37" Type="http://schemas.openxmlformats.org/officeDocument/2006/relationships/chart" Target="../charts/chart125.xml"/><Relationship Id="rId53" Type="http://schemas.openxmlformats.org/officeDocument/2006/relationships/chart" Target="../charts/chart141.xml"/><Relationship Id="rId58" Type="http://schemas.openxmlformats.org/officeDocument/2006/relationships/chart" Target="../charts/chart146.xml"/><Relationship Id="rId74" Type="http://schemas.openxmlformats.org/officeDocument/2006/relationships/chart" Target="../charts/chart162.xml"/><Relationship Id="rId79" Type="http://schemas.openxmlformats.org/officeDocument/2006/relationships/chart" Target="../charts/chart167.xml"/><Relationship Id="rId5" Type="http://schemas.openxmlformats.org/officeDocument/2006/relationships/chart" Target="../charts/chart93.xml"/><Relationship Id="rId19" Type="http://schemas.openxmlformats.org/officeDocument/2006/relationships/chart" Target="../charts/chart107.xml"/><Relationship Id="rId14" Type="http://schemas.openxmlformats.org/officeDocument/2006/relationships/chart" Target="../charts/chart102.xml"/><Relationship Id="rId22" Type="http://schemas.openxmlformats.org/officeDocument/2006/relationships/chart" Target="../charts/chart110.xml"/><Relationship Id="rId27" Type="http://schemas.openxmlformats.org/officeDocument/2006/relationships/chart" Target="../charts/chart115.xml"/><Relationship Id="rId30" Type="http://schemas.openxmlformats.org/officeDocument/2006/relationships/chart" Target="../charts/chart118.xml"/><Relationship Id="rId35" Type="http://schemas.openxmlformats.org/officeDocument/2006/relationships/chart" Target="../charts/chart123.xml"/><Relationship Id="rId43" Type="http://schemas.openxmlformats.org/officeDocument/2006/relationships/chart" Target="../charts/chart131.xml"/><Relationship Id="rId48" Type="http://schemas.openxmlformats.org/officeDocument/2006/relationships/chart" Target="../charts/chart136.xml"/><Relationship Id="rId56" Type="http://schemas.openxmlformats.org/officeDocument/2006/relationships/chart" Target="../charts/chart144.xml"/><Relationship Id="rId64" Type="http://schemas.openxmlformats.org/officeDocument/2006/relationships/chart" Target="../charts/chart152.xml"/><Relationship Id="rId69" Type="http://schemas.openxmlformats.org/officeDocument/2006/relationships/chart" Target="../charts/chart157.xml"/><Relationship Id="rId77" Type="http://schemas.openxmlformats.org/officeDocument/2006/relationships/chart" Target="../charts/chart165.xml"/><Relationship Id="rId8" Type="http://schemas.openxmlformats.org/officeDocument/2006/relationships/chart" Target="../charts/chart96.xml"/><Relationship Id="rId51" Type="http://schemas.openxmlformats.org/officeDocument/2006/relationships/chart" Target="../charts/chart139.xml"/><Relationship Id="rId72" Type="http://schemas.openxmlformats.org/officeDocument/2006/relationships/chart" Target="../charts/chart160.xml"/><Relationship Id="rId80" Type="http://schemas.openxmlformats.org/officeDocument/2006/relationships/chart" Target="../charts/chart168.xml"/><Relationship Id="rId85" Type="http://schemas.openxmlformats.org/officeDocument/2006/relationships/image" Target="../media/image4.png"/><Relationship Id="rId3" Type="http://schemas.openxmlformats.org/officeDocument/2006/relationships/chart" Target="../charts/chart91.xml"/><Relationship Id="rId12" Type="http://schemas.openxmlformats.org/officeDocument/2006/relationships/chart" Target="../charts/chart100.xml"/><Relationship Id="rId17" Type="http://schemas.openxmlformats.org/officeDocument/2006/relationships/chart" Target="../charts/chart105.xml"/><Relationship Id="rId25" Type="http://schemas.openxmlformats.org/officeDocument/2006/relationships/chart" Target="../charts/chart113.xml"/><Relationship Id="rId33" Type="http://schemas.openxmlformats.org/officeDocument/2006/relationships/chart" Target="../charts/chart121.xml"/><Relationship Id="rId38" Type="http://schemas.openxmlformats.org/officeDocument/2006/relationships/chart" Target="../charts/chart126.xml"/><Relationship Id="rId46" Type="http://schemas.openxmlformats.org/officeDocument/2006/relationships/chart" Target="../charts/chart134.xml"/><Relationship Id="rId59" Type="http://schemas.openxmlformats.org/officeDocument/2006/relationships/chart" Target="../charts/chart147.xml"/><Relationship Id="rId67" Type="http://schemas.openxmlformats.org/officeDocument/2006/relationships/chart" Target="../charts/chart155.xml"/><Relationship Id="rId20" Type="http://schemas.openxmlformats.org/officeDocument/2006/relationships/chart" Target="../charts/chart108.xml"/><Relationship Id="rId41" Type="http://schemas.openxmlformats.org/officeDocument/2006/relationships/chart" Target="../charts/chart129.xml"/><Relationship Id="rId54" Type="http://schemas.openxmlformats.org/officeDocument/2006/relationships/chart" Target="../charts/chart142.xml"/><Relationship Id="rId62" Type="http://schemas.openxmlformats.org/officeDocument/2006/relationships/chart" Target="../charts/chart150.xml"/><Relationship Id="rId70" Type="http://schemas.openxmlformats.org/officeDocument/2006/relationships/chart" Target="../charts/chart158.xml"/><Relationship Id="rId75" Type="http://schemas.openxmlformats.org/officeDocument/2006/relationships/chart" Target="../charts/chart163.xml"/><Relationship Id="rId83" Type="http://schemas.openxmlformats.org/officeDocument/2006/relationships/chart" Target="../charts/chart171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15" Type="http://schemas.openxmlformats.org/officeDocument/2006/relationships/chart" Target="../charts/chart103.xml"/><Relationship Id="rId23" Type="http://schemas.openxmlformats.org/officeDocument/2006/relationships/chart" Target="../charts/chart111.xml"/><Relationship Id="rId28" Type="http://schemas.openxmlformats.org/officeDocument/2006/relationships/chart" Target="../charts/chart116.xml"/><Relationship Id="rId36" Type="http://schemas.openxmlformats.org/officeDocument/2006/relationships/chart" Target="../charts/chart124.xml"/><Relationship Id="rId49" Type="http://schemas.openxmlformats.org/officeDocument/2006/relationships/chart" Target="../charts/chart137.xml"/><Relationship Id="rId57" Type="http://schemas.openxmlformats.org/officeDocument/2006/relationships/chart" Target="../charts/chart145.xml"/><Relationship Id="rId10" Type="http://schemas.openxmlformats.org/officeDocument/2006/relationships/chart" Target="../charts/chart98.xml"/><Relationship Id="rId31" Type="http://schemas.openxmlformats.org/officeDocument/2006/relationships/chart" Target="../charts/chart119.xml"/><Relationship Id="rId44" Type="http://schemas.openxmlformats.org/officeDocument/2006/relationships/chart" Target="../charts/chart132.xml"/><Relationship Id="rId52" Type="http://schemas.openxmlformats.org/officeDocument/2006/relationships/chart" Target="../charts/chart140.xml"/><Relationship Id="rId60" Type="http://schemas.openxmlformats.org/officeDocument/2006/relationships/chart" Target="../charts/chart148.xml"/><Relationship Id="rId65" Type="http://schemas.openxmlformats.org/officeDocument/2006/relationships/chart" Target="../charts/chart153.xml"/><Relationship Id="rId73" Type="http://schemas.openxmlformats.org/officeDocument/2006/relationships/chart" Target="../charts/chart161.xml"/><Relationship Id="rId78" Type="http://schemas.openxmlformats.org/officeDocument/2006/relationships/chart" Target="../charts/chart166.xml"/><Relationship Id="rId81" Type="http://schemas.openxmlformats.org/officeDocument/2006/relationships/chart" Target="../charts/chart169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Relationship Id="rId13" Type="http://schemas.openxmlformats.org/officeDocument/2006/relationships/chart" Target="../charts/chart101.xml"/><Relationship Id="rId18" Type="http://schemas.openxmlformats.org/officeDocument/2006/relationships/chart" Target="../charts/chart106.xml"/><Relationship Id="rId39" Type="http://schemas.openxmlformats.org/officeDocument/2006/relationships/chart" Target="../charts/chart127.xml"/><Relationship Id="rId34" Type="http://schemas.openxmlformats.org/officeDocument/2006/relationships/chart" Target="../charts/chart122.xml"/><Relationship Id="rId50" Type="http://schemas.openxmlformats.org/officeDocument/2006/relationships/chart" Target="../charts/chart138.xml"/><Relationship Id="rId55" Type="http://schemas.openxmlformats.org/officeDocument/2006/relationships/chart" Target="../charts/chart143.xml"/><Relationship Id="rId76" Type="http://schemas.openxmlformats.org/officeDocument/2006/relationships/chart" Target="../charts/chart164.xml"/><Relationship Id="rId7" Type="http://schemas.openxmlformats.org/officeDocument/2006/relationships/chart" Target="../charts/chart95.xml"/><Relationship Id="rId71" Type="http://schemas.openxmlformats.org/officeDocument/2006/relationships/chart" Target="../charts/chart159.xml"/><Relationship Id="rId2" Type="http://schemas.openxmlformats.org/officeDocument/2006/relationships/chart" Target="../charts/chart90.xml"/><Relationship Id="rId29" Type="http://schemas.openxmlformats.org/officeDocument/2006/relationships/chart" Target="../charts/chart117.xml"/><Relationship Id="rId24" Type="http://schemas.openxmlformats.org/officeDocument/2006/relationships/chart" Target="../charts/chart112.xml"/><Relationship Id="rId40" Type="http://schemas.openxmlformats.org/officeDocument/2006/relationships/chart" Target="../charts/chart128.xml"/><Relationship Id="rId45" Type="http://schemas.openxmlformats.org/officeDocument/2006/relationships/chart" Target="../charts/chart133.xml"/><Relationship Id="rId66" Type="http://schemas.openxmlformats.org/officeDocument/2006/relationships/chart" Target="../charts/chart154.xml"/><Relationship Id="rId61" Type="http://schemas.openxmlformats.org/officeDocument/2006/relationships/chart" Target="../charts/chart149.xml"/><Relationship Id="rId82" Type="http://schemas.openxmlformats.org/officeDocument/2006/relationships/chart" Target="../charts/chart17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209550</xdr:colOff>
      <xdr:row>8</xdr:row>
      <xdr:rowOff>142875</xdr:rowOff>
    </xdr:from>
    <xdr:ext cx="1257300" cy="12954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200025</xdr:colOff>
      <xdr:row>0</xdr:row>
      <xdr:rowOff>0</xdr:rowOff>
    </xdr:from>
    <xdr:ext cx="2238375" cy="1543050"/>
    <xdr:grpSp>
      <xdr:nvGrpSpPr>
        <xdr:cNvPr id="3" name="Shape 2" title="Drawi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1838325" y="0"/>
          <a:ext cx="2238375" cy="1543050"/>
          <a:chOff x="906050" y="701675"/>
          <a:chExt cx="4587600" cy="3142900"/>
        </a:xfrm>
      </xdr:grpSpPr>
      <xdr:sp macro="" textlink="">
        <xdr:nvSpPr>
          <xdr:cNvPr id="4" name="Shape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906050" y="7016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1</a:t>
            </a:r>
            <a:endParaRPr sz="1400"/>
          </a:p>
        </xdr:txBody>
      </xdr:sp>
      <xdr:sp macro="" textlink="">
        <xdr:nv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906050" y="2919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2</a:t>
            </a:r>
            <a:endParaRPr sz="1400"/>
          </a:p>
        </xdr:txBody>
      </xdr:sp>
      <xdr:sp macro="" textlink="">
        <xdr:nvSpPr>
          <xdr:cNvPr id="6" name="Shape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4185050" y="16952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3</a:t>
            </a:r>
            <a:endParaRPr sz="1400"/>
          </a:p>
        </xdr:txBody>
      </xdr:sp>
      <xdr:sp macro="" textlink="">
        <xdr:nvSpPr>
          <xdr:cNvPr id="7" name="Shape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4295500" y="764225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8" name="Shap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>
            <a:stCxn id="6" idx="2"/>
            <a:endCxn id="5" idx="0"/>
          </xdr:cNvCxnSpPr>
        </xdr:nvCxnSpPr>
        <xdr:spPr>
          <a:xfrm>
            <a:off x="4724050" y="1164425"/>
            <a:ext cx="115200" cy="5307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stCxn id="4" idx="6"/>
            <a:endCxn id="5" idx="2"/>
          </xdr:cNvCxnSpPr>
        </xdr:nvCxnSpPr>
        <xdr:spPr>
          <a:xfrm rot="10800000" flipH="1">
            <a:off x="1967750" y="2157825"/>
            <a:ext cx="2217300" cy="12240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stCxn id="3" idx="6"/>
            <a:endCxn id="5" idx="2"/>
          </xdr:cNvCxnSpPr>
        </xdr:nvCxnSpPr>
        <xdr:spPr>
          <a:xfrm>
            <a:off x="1967750" y="1164425"/>
            <a:ext cx="2217300" cy="9936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11" name="Shap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2217900" y="9643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1</a:t>
            </a:r>
            <a:endParaRPr sz="1400"/>
          </a:p>
        </xdr:txBody>
      </xdr:sp>
      <xdr:sp macro="" textlink="">
        <xdr:nvSpPr>
          <xdr:cNvPr id="12" name="Shap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 txBox="1"/>
        </xdr:nvSpPr>
        <xdr:spPr>
          <a:xfrm>
            <a:off x="2232000" y="2468300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2</a:t>
            </a:r>
            <a:endParaRPr sz="1400"/>
          </a:p>
        </xdr:txBody>
      </xdr:sp>
    </xdr:grpSp>
    <xdr:clientData fLocksWithSheet="0"/>
  </xdr:oneCellAnchor>
  <xdr:oneCellAnchor>
    <xdr:from>
      <xdr:col>9</xdr:col>
      <xdr:colOff>76200</xdr:colOff>
      <xdr:row>8</xdr:row>
      <xdr:rowOff>85725</xdr:rowOff>
    </xdr:from>
    <xdr:ext cx="1590675" cy="1409700"/>
    <xdr:sp macro="" textlink="">
      <xdr:nvSpPr>
        <xdr:cNvPr id="13" name="Shap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721050" y="422900"/>
          <a:ext cx="1707900" cy="1298100"/>
        </a:xfrm>
        <a:prstGeom prst="rect">
          <a:avLst/>
        </a:prstGeom>
        <a:solidFill>
          <a:srgbClr val="FFF2CC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Hides Activation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Chart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57150</xdr:rowOff>
    </xdr:from>
    <xdr:ext cx="1962150" cy="1866900"/>
    <xdr:pic>
      <xdr:nvPicPr>
        <xdr:cNvPr id="14" name="image2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10</xdr:row>
      <xdr:rowOff>0</xdr:rowOff>
    </xdr:from>
    <xdr:ext cx="1257300" cy="129540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0</xdr:colOff>
      <xdr:row>19</xdr:row>
      <xdr:rowOff>0</xdr:rowOff>
    </xdr:from>
    <xdr:ext cx="1257300" cy="1295400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0</xdr:colOff>
      <xdr:row>28</xdr:row>
      <xdr:rowOff>0</xdr:rowOff>
    </xdr:from>
    <xdr:ext cx="1257300" cy="129540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0</xdr:colOff>
      <xdr:row>37</xdr:row>
      <xdr:rowOff>0</xdr:rowOff>
    </xdr:from>
    <xdr:ext cx="1257300" cy="129540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0</xdr:colOff>
      <xdr:row>46</xdr:row>
      <xdr:rowOff>0</xdr:rowOff>
    </xdr:from>
    <xdr:ext cx="1257300" cy="129540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0</xdr:colOff>
      <xdr:row>55</xdr:row>
      <xdr:rowOff>0</xdr:rowOff>
    </xdr:from>
    <xdr:ext cx="1257300" cy="1295400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17</xdr:col>
      <xdr:colOff>0</xdr:colOff>
      <xdr:row>64</xdr:row>
      <xdr:rowOff>0</xdr:rowOff>
    </xdr:from>
    <xdr:ext cx="1257300" cy="1295400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0</xdr:colOff>
      <xdr:row>73</xdr:row>
      <xdr:rowOff>0</xdr:rowOff>
    </xdr:from>
    <xdr:ext cx="1257300" cy="1295400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17</xdr:col>
      <xdr:colOff>0</xdr:colOff>
      <xdr:row>82</xdr:row>
      <xdr:rowOff>0</xdr:rowOff>
    </xdr:from>
    <xdr:ext cx="1257300" cy="1295400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17</xdr:col>
      <xdr:colOff>0</xdr:colOff>
      <xdr:row>91</xdr:row>
      <xdr:rowOff>0</xdr:rowOff>
    </xdr:from>
    <xdr:ext cx="1257300" cy="1295400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17</xdr:col>
      <xdr:colOff>0</xdr:colOff>
      <xdr:row>100</xdr:row>
      <xdr:rowOff>0</xdr:rowOff>
    </xdr:from>
    <xdr:ext cx="1257300" cy="1295400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17</xdr:col>
      <xdr:colOff>0</xdr:colOff>
      <xdr:row>109</xdr:row>
      <xdr:rowOff>0</xdr:rowOff>
    </xdr:from>
    <xdr:ext cx="1257300" cy="1295400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17</xdr:col>
      <xdr:colOff>0</xdr:colOff>
      <xdr:row>118</xdr:row>
      <xdr:rowOff>0</xdr:rowOff>
    </xdr:from>
    <xdr:ext cx="1257300" cy="1295400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17</xdr:col>
      <xdr:colOff>0</xdr:colOff>
      <xdr:row>127</xdr:row>
      <xdr:rowOff>0</xdr:rowOff>
    </xdr:from>
    <xdr:ext cx="1257300" cy="1295400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17</xdr:col>
      <xdr:colOff>0</xdr:colOff>
      <xdr:row>136</xdr:row>
      <xdr:rowOff>0</xdr:rowOff>
    </xdr:from>
    <xdr:ext cx="1257300" cy="1295400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17</xdr:col>
      <xdr:colOff>0</xdr:colOff>
      <xdr:row>145</xdr:row>
      <xdr:rowOff>0</xdr:rowOff>
    </xdr:from>
    <xdr:ext cx="1257300" cy="1295400"/>
    <xdr:graphicFrame macro="">
      <xdr:nvGraphicFramePr>
        <xdr:cNvPr id="17" name="Chart 17" title="Chart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17</xdr:col>
      <xdr:colOff>0</xdr:colOff>
      <xdr:row>154</xdr:row>
      <xdr:rowOff>0</xdr:rowOff>
    </xdr:from>
    <xdr:ext cx="1257300" cy="1295400"/>
    <xdr:graphicFrame macro="">
      <xdr:nvGraphicFramePr>
        <xdr:cNvPr id="18" name="Chart 18" title="Chart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17</xdr:col>
      <xdr:colOff>0</xdr:colOff>
      <xdr:row>163</xdr:row>
      <xdr:rowOff>0</xdr:rowOff>
    </xdr:from>
    <xdr:ext cx="1257300" cy="1295400"/>
    <xdr:graphicFrame macro="">
      <xdr:nvGraphicFramePr>
        <xdr:cNvPr id="19" name="Chart 19" title="Chart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17</xdr:col>
      <xdr:colOff>0</xdr:colOff>
      <xdr:row>172</xdr:row>
      <xdr:rowOff>0</xdr:rowOff>
    </xdr:from>
    <xdr:ext cx="1257300" cy="1295400"/>
    <xdr:graphicFrame macro="">
      <xdr:nvGraphicFramePr>
        <xdr:cNvPr id="20" name="Chart 20" title="Chart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17</xdr:col>
      <xdr:colOff>0</xdr:colOff>
      <xdr:row>181</xdr:row>
      <xdr:rowOff>0</xdr:rowOff>
    </xdr:from>
    <xdr:ext cx="1257300" cy="1295400"/>
    <xdr:graphicFrame macro="">
      <xdr:nvGraphicFramePr>
        <xdr:cNvPr id="21" name="Chart 21" title="Chart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17</xdr:col>
      <xdr:colOff>0</xdr:colOff>
      <xdr:row>190</xdr:row>
      <xdr:rowOff>0</xdr:rowOff>
    </xdr:from>
    <xdr:ext cx="1257300" cy="1295400"/>
    <xdr:graphicFrame macro="">
      <xdr:nvGraphicFramePr>
        <xdr:cNvPr id="22" name="Chart 22" title="Chart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3</xdr:col>
      <xdr:colOff>276225</xdr:colOff>
      <xdr:row>0</xdr:row>
      <xdr:rowOff>28575</xdr:rowOff>
    </xdr:from>
    <xdr:ext cx="2495550" cy="1476375"/>
    <xdr:grpSp>
      <xdr:nvGrpSpPr>
        <xdr:cNvPr id="23" name="Shape 2" title="Drawi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1889125" y="28575"/>
          <a:ext cx="2495550" cy="1476375"/>
          <a:chOff x="906050" y="764225"/>
          <a:chExt cx="4587600" cy="2699350"/>
        </a:xfrm>
      </xdr:grpSpPr>
      <xdr:sp macro="" textlink="">
        <xdr:nvSpPr>
          <xdr:cNvPr id="24" name="Shape 1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906050" y="854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1</a:t>
            </a:r>
            <a:endParaRPr sz="1400"/>
          </a:p>
        </xdr:txBody>
      </xdr:sp>
      <xdr:sp macro="" textlink="">
        <xdr:nvSpPr>
          <xdr:cNvPr id="25" name="Shape 1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906050" y="2538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2</a:t>
            </a:r>
            <a:endParaRPr sz="1400"/>
          </a:p>
        </xdr:txBody>
      </xdr:sp>
      <xdr:sp macro="" textlink="">
        <xdr:nvSpPr>
          <xdr:cNvPr id="26" name="Shape 1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4185050" y="16952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3</a:t>
            </a:r>
            <a:endParaRPr sz="1400"/>
          </a:p>
        </xdr:txBody>
      </xdr:sp>
      <xdr:sp macro="" textlink="">
        <xdr:nvSpPr>
          <xdr:cNvPr id="27" name="Shape 1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 txBox="1"/>
        </xdr:nvSpPr>
        <xdr:spPr>
          <a:xfrm>
            <a:off x="4295500" y="764225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28" name="Shape 1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CxnSpPr>
            <a:stCxn id="16" idx="2"/>
            <a:endCxn id="15" idx="0"/>
          </xdr:cNvCxnSpPr>
        </xdr:nvCxnSpPr>
        <xdr:spPr>
          <a:xfrm>
            <a:off x="4724050" y="1164425"/>
            <a:ext cx="115200" cy="5307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9" name="Shape 1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CxnSpPr>
            <a:stCxn id="14" idx="6"/>
            <a:endCxn id="15" idx="2"/>
          </xdr:cNvCxnSpPr>
        </xdr:nvCxnSpPr>
        <xdr:spPr>
          <a:xfrm rot="10800000" flipH="1">
            <a:off x="1967750" y="2157825"/>
            <a:ext cx="2217300" cy="8430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0" name="Shape 1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CxnSpPr>
            <a:stCxn id="13" idx="6"/>
            <a:endCxn id="15" idx="2"/>
          </xdr:cNvCxnSpPr>
        </xdr:nvCxnSpPr>
        <xdr:spPr>
          <a:xfrm>
            <a:off x="1967750" y="1316825"/>
            <a:ext cx="2217300" cy="8412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31" name="Shape 2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 txBox="1"/>
        </xdr:nvSpPr>
        <xdr:spPr>
          <a:xfrm>
            <a:off x="2217900" y="10405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1</a:t>
            </a:r>
            <a:endParaRPr sz="1400"/>
          </a:p>
        </xdr:txBody>
      </xdr:sp>
      <xdr:sp macro="" textlink="">
        <xdr:nvSpPr>
          <xdr:cNvPr id="32" name="Shape 2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 txBox="1"/>
        </xdr:nvSpPr>
        <xdr:spPr>
          <a:xfrm>
            <a:off x="2308200" y="2239700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2</a:t>
            </a:r>
            <a:endParaRPr sz="1400"/>
          </a:p>
        </xdr:txBody>
      </xdr:sp>
    </xdr:grpSp>
    <xdr:clientData fLocksWithSheet="0"/>
  </xdr:oneCellAnchor>
  <xdr:oneCellAnchor>
    <xdr:from>
      <xdr:col>8</xdr:col>
      <xdr:colOff>304800</xdr:colOff>
      <xdr:row>0</xdr:row>
      <xdr:rowOff>0</xdr:rowOff>
    </xdr:from>
    <xdr:ext cx="5181600" cy="1771650"/>
    <xdr:pic>
      <xdr:nvPicPr>
        <xdr:cNvPr id="33" name="image1.png" title="Imag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323850</xdr:colOff>
      <xdr:row>15</xdr:row>
      <xdr:rowOff>0</xdr:rowOff>
    </xdr:from>
    <xdr:ext cx="1257300" cy="1295400"/>
    <xdr:graphicFrame macro="">
      <xdr:nvGraphicFramePr>
        <xdr:cNvPr id="44" name="Chart 44" title="Chart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323850</xdr:colOff>
      <xdr:row>20</xdr:row>
      <xdr:rowOff>95250</xdr:rowOff>
    </xdr:from>
    <xdr:ext cx="1257300" cy="1295400"/>
    <xdr:graphicFrame macro="">
      <xdr:nvGraphicFramePr>
        <xdr:cNvPr id="45" name="Chart 45" title="Chart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123825</xdr:colOff>
      <xdr:row>17</xdr:row>
      <xdr:rowOff>76200</xdr:rowOff>
    </xdr:from>
    <xdr:ext cx="1257300" cy="1295400"/>
    <xdr:graphicFrame macro="">
      <xdr:nvGraphicFramePr>
        <xdr:cNvPr id="46" name="Chart 46" title="Chart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200025</xdr:colOff>
      <xdr:row>0</xdr:row>
      <xdr:rowOff>0</xdr:rowOff>
    </xdr:from>
    <xdr:ext cx="4629150" cy="223837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812925" y="0"/>
          <a:ext cx="4629150" cy="2238375"/>
          <a:chOff x="67850" y="309350"/>
          <a:chExt cx="6584800" cy="3169050"/>
        </a:xfrm>
      </xdr:grpSpPr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/>
        </xdr:nvSpPr>
        <xdr:spPr>
          <a:xfrm>
            <a:off x="67850" y="854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1</a:t>
            </a: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SpPr/>
        </xdr:nvSpPr>
        <xdr:spPr>
          <a:xfrm>
            <a:off x="67850" y="2538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2</a:t>
            </a: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/>
        </xdr:nvSpPr>
        <xdr:spPr>
          <a:xfrm>
            <a:off x="3051800" y="8765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3</a:t>
            </a: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 txBox="1"/>
        </xdr:nvSpPr>
        <xdr:spPr>
          <a:xfrm>
            <a:off x="2751350" y="309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1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CxnSpPr>
            <a:stCxn id="25" idx="2"/>
            <a:endCxn id="24" idx="0"/>
          </xdr:cNvCxnSpPr>
        </xdr:nvCxnSpPr>
        <xdr:spPr>
          <a:xfrm>
            <a:off x="3179900" y="7095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CxnSpPr>
            <a:stCxn id="23" idx="6"/>
            <a:endCxn id="24" idx="2"/>
          </xdr:cNvCxnSpPr>
        </xdr:nvCxnSpPr>
        <xdr:spPr>
          <a:xfrm rot="10800000" flipH="1">
            <a:off x="1129550" y="1339125"/>
            <a:ext cx="1922400" cy="16617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8" name="Shape 28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CxnSpPr>
            <a:stCxn id="22" idx="6"/>
            <a:endCxn id="24" idx="2"/>
          </xdr:cNvCxnSpPr>
        </xdr:nvCxnSpPr>
        <xdr:spPr>
          <a:xfrm>
            <a:off x="1129550" y="1316825"/>
            <a:ext cx="1922400" cy="225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SpPr txBox="1"/>
        </xdr:nvSpPr>
        <xdr:spPr>
          <a:xfrm>
            <a:off x="1205775" y="9391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1</a:t>
            </a: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SpPr txBox="1"/>
        </xdr:nvSpPr>
        <xdr:spPr>
          <a:xfrm>
            <a:off x="892225" y="2193200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2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SpPr/>
        </xdr:nvSpPr>
        <xdr:spPr>
          <a:xfrm>
            <a:off x="3051800" y="25529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4</a:t>
            </a:r>
            <a:endParaRPr sz="1400"/>
          </a:p>
        </xdr:txBody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 txBox="1"/>
        </xdr:nvSpPr>
        <xdr:spPr>
          <a:xfrm>
            <a:off x="2751350" y="19857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2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CxnSpPr>
            <a:stCxn id="32" idx="2"/>
            <a:endCxn id="31" idx="0"/>
          </xdr:cNvCxnSpPr>
        </xdr:nvCxnSpPr>
        <xdr:spPr>
          <a:xfrm>
            <a:off x="3179900" y="23859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CxnSpPr>
            <a:stCxn id="22" idx="6"/>
            <a:endCxn id="31" idx="2"/>
          </xdr:cNvCxnSpPr>
        </xdr:nvCxnSpPr>
        <xdr:spPr>
          <a:xfrm>
            <a:off x="1129550" y="1316825"/>
            <a:ext cx="1922400" cy="16989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CxnSpPr>
            <a:stCxn id="23" idx="6"/>
            <a:endCxn id="31" idx="2"/>
          </xdr:cNvCxnSpPr>
        </xdr:nvCxnSpPr>
        <xdr:spPr>
          <a:xfrm>
            <a:off x="1129550" y="3000825"/>
            <a:ext cx="1922400" cy="147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 txBox="1"/>
        </xdr:nvSpPr>
        <xdr:spPr>
          <a:xfrm>
            <a:off x="1972000" y="2269388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3</a:t>
            </a:r>
            <a:endParaRPr sz="1400"/>
          </a:p>
        </xdr:txBody>
      </xdr:sp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SpPr txBox="1"/>
        </xdr:nvSpPr>
        <xdr:spPr>
          <a:xfrm>
            <a:off x="1860625" y="3032363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4</a:t>
            </a:r>
            <a:endParaRPr sz="1400"/>
          </a:p>
        </xdr:txBody>
      </xdr:sp>
      <xdr:sp macro="" textlink="">
        <xdr:nvSpPr>
          <xdr:cNvPr id="38" name="Shape 38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/>
        </xdr:nvSpPr>
        <xdr:spPr>
          <a:xfrm>
            <a:off x="5389350" y="1627550"/>
            <a:ext cx="12633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5</a:t>
            </a:r>
            <a:endParaRPr sz="1400"/>
          </a:p>
        </xdr:txBody>
      </xdr:sp>
      <xdr:cxnSp macro="">
        <xdr:nvCxnSpPr>
          <xdr:cNvPr id="39" name="Shape 39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CxnSpPr>
            <a:stCxn id="24" idx="6"/>
            <a:endCxn id="38" idx="2"/>
          </xdr:cNvCxnSpPr>
        </xdr:nvCxnSpPr>
        <xdr:spPr>
          <a:xfrm>
            <a:off x="4360400" y="1339250"/>
            <a:ext cx="1029000" cy="75120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CxnSpPr>
            <a:stCxn id="31" idx="6"/>
            <a:endCxn id="38" idx="2"/>
          </xdr:cNvCxnSpPr>
        </xdr:nvCxnSpPr>
        <xdr:spPr>
          <a:xfrm rot="10800000" flipH="1">
            <a:off x="4360400" y="2090450"/>
            <a:ext cx="1029000" cy="925200"/>
          </a:xfrm>
          <a:prstGeom prst="straightConnector1">
            <a:avLst/>
          </a:prstGeom>
          <a:noFill/>
          <a:ln w="38100" cap="flat" cmpd="sng">
            <a:solidFill>
              <a:srgbClr val="99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1" name="Shape 41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SpPr txBox="1"/>
        </xdr:nvSpPr>
        <xdr:spPr>
          <a:xfrm>
            <a:off x="5037350" y="1071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3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42" name="Shape 42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CxnSpPr>
            <a:stCxn id="41" idx="2"/>
          </xdr:cNvCxnSpPr>
        </xdr:nvCxnSpPr>
        <xdr:spPr>
          <a:xfrm>
            <a:off x="5465900" y="14715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3" name="Shape 43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SpPr txBox="1"/>
        </xdr:nvSpPr>
        <xdr:spPr>
          <a:xfrm>
            <a:off x="3872775" y="16249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5</a:t>
            </a:r>
            <a:endParaRPr sz="1400"/>
          </a:p>
        </xdr:txBody>
      </xdr:sp>
      <xdr:sp macro="" textlink="">
        <xdr:nvSpPr>
          <xdr:cNvPr id="3" name="Shape 44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 txBox="1"/>
        </xdr:nvSpPr>
        <xdr:spPr>
          <a:xfrm>
            <a:off x="3872775" y="23107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6</a:t>
            </a:r>
            <a:endParaRPr sz="1400"/>
          </a:p>
        </xdr:txBody>
      </xdr:sp>
    </xdr:grpSp>
    <xdr:clientData fLocksWithSheet="0"/>
  </xdr:oneCellAnchor>
  <xdr:oneCellAnchor>
    <xdr:from>
      <xdr:col>2</xdr:col>
      <xdr:colOff>476250</xdr:colOff>
      <xdr:row>14</xdr:row>
      <xdr:rowOff>152400</xdr:rowOff>
    </xdr:from>
    <xdr:ext cx="2971800" cy="2590800"/>
    <xdr:sp macro="" textlink="">
      <xdr:nvSpPr>
        <xdr:cNvPr id="4" name="Shape 4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721050" y="422900"/>
          <a:ext cx="4310400" cy="3746700"/>
        </a:xfrm>
        <a:prstGeom prst="rect">
          <a:avLst/>
        </a:prstGeom>
        <a:solidFill>
          <a:srgbClr val="FFF2CC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000"/>
            <a:t>Hides Activation</a:t>
          </a:r>
          <a:endParaRPr sz="30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000"/>
            <a:t>Chart</a:t>
          </a:r>
          <a:endParaRPr sz="3000"/>
        </a:p>
      </xdr:txBody>
    </xdr:sp>
    <xdr:clientData fLocksWithSheet="0"/>
  </xdr:oneCellAnchor>
  <xdr:oneCellAnchor>
    <xdr:from>
      <xdr:col>13</xdr:col>
      <xdr:colOff>171450</xdr:colOff>
      <xdr:row>0</xdr:row>
      <xdr:rowOff>0</xdr:rowOff>
    </xdr:from>
    <xdr:ext cx="2257425" cy="2143125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419100</xdr:colOff>
      <xdr:row>15</xdr:row>
      <xdr:rowOff>0</xdr:rowOff>
    </xdr:from>
    <xdr:ext cx="1257300" cy="1295400"/>
    <xdr:graphicFrame macro="">
      <xdr:nvGraphicFramePr>
        <xdr:cNvPr id="47" name="Chart 47" title="Chart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419100</xdr:colOff>
      <xdr:row>20</xdr:row>
      <xdr:rowOff>95250</xdr:rowOff>
    </xdr:from>
    <xdr:ext cx="1257300" cy="1295400"/>
    <xdr:graphicFrame macro="">
      <xdr:nvGraphicFramePr>
        <xdr:cNvPr id="48" name="Chart 48" title="Chart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219075</xdr:colOff>
      <xdr:row>17</xdr:row>
      <xdr:rowOff>76200</xdr:rowOff>
    </xdr:from>
    <xdr:ext cx="1257300" cy="1295400"/>
    <xdr:graphicFrame macro="">
      <xdr:nvGraphicFramePr>
        <xdr:cNvPr id="49" name="Chart 49" title="Chart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381000</xdr:colOff>
      <xdr:row>30</xdr:row>
      <xdr:rowOff>0</xdr:rowOff>
    </xdr:from>
    <xdr:ext cx="1257300" cy="1295400"/>
    <xdr:graphicFrame macro="">
      <xdr:nvGraphicFramePr>
        <xdr:cNvPr id="50" name="Chart 50" title="Chart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381000</xdr:colOff>
      <xdr:row>35</xdr:row>
      <xdr:rowOff>95250</xdr:rowOff>
    </xdr:from>
    <xdr:ext cx="1257300" cy="1295400"/>
    <xdr:graphicFrame macro="">
      <xdr:nvGraphicFramePr>
        <xdr:cNvPr id="51" name="Chart 51" title="Chart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180975</xdr:colOff>
      <xdr:row>32</xdr:row>
      <xdr:rowOff>76200</xdr:rowOff>
    </xdr:from>
    <xdr:ext cx="1257300" cy="1295400"/>
    <xdr:graphicFrame macro="">
      <xdr:nvGraphicFramePr>
        <xdr:cNvPr id="52" name="Chart 52" title="Chart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</xdr:col>
      <xdr:colOff>381000</xdr:colOff>
      <xdr:row>45</xdr:row>
      <xdr:rowOff>0</xdr:rowOff>
    </xdr:from>
    <xdr:ext cx="1257300" cy="1295400"/>
    <xdr:graphicFrame macro="">
      <xdr:nvGraphicFramePr>
        <xdr:cNvPr id="53" name="Chart 53" title="Chart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381000</xdr:colOff>
      <xdr:row>50</xdr:row>
      <xdr:rowOff>95250</xdr:rowOff>
    </xdr:from>
    <xdr:ext cx="1257300" cy="1295400"/>
    <xdr:graphicFrame macro="">
      <xdr:nvGraphicFramePr>
        <xdr:cNvPr id="54" name="Chart 54" title="Chart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6</xdr:col>
      <xdr:colOff>180975</xdr:colOff>
      <xdr:row>47</xdr:row>
      <xdr:rowOff>76200</xdr:rowOff>
    </xdr:from>
    <xdr:ext cx="1257300" cy="1295400"/>
    <xdr:graphicFrame macro="">
      <xdr:nvGraphicFramePr>
        <xdr:cNvPr id="55" name="Chart 55" title="Chart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3</xdr:col>
      <xdr:colOff>381000</xdr:colOff>
      <xdr:row>60</xdr:row>
      <xdr:rowOff>0</xdr:rowOff>
    </xdr:from>
    <xdr:ext cx="1257300" cy="1295400"/>
    <xdr:graphicFrame macro="">
      <xdr:nvGraphicFramePr>
        <xdr:cNvPr id="56" name="Chart 56" title="Chart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</xdr:col>
      <xdr:colOff>381000</xdr:colOff>
      <xdr:row>65</xdr:row>
      <xdr:rowOff>95250</xdr:rowOff>
    </xdr:from>
    <xdr:ext cx="1257300" cy="1295400"/>
    <xdr:graphicFrame macro="">
      <xdr:nvGraphicFramePr>
        <xdr:cNvPr id="57" name="Chart 57" title="Chart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6</xdr:col>
      <xdr:colOff>180975</xdr:colOff>
      <xdr:row>62</xdr:row>
      <xdr:rowOff>76200</xdr:rowOff>
    </xdr:from>
    <xdr:ext cx="1257300" cy="1295400"/>
    <xdr:graphicFrame macro="">
      <xdr:nvGraphicFramePr>
        <xdr:cNvPr id="58" name="Chart 58" title="Chart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3</xdr:col>
      <xdr:colOff>381000</xdr:colOff>
      <xdr:row>75</xdr:row>
      <xdr:rowOff>0</xdr:rowOff>
    </xdr:from>
    <xdr:ext cx="1257300" cy="1295400"/>
    <xdr:graphicFrame macro="">
      <xdr:nvGraphicFramePr>
        <xdr:cNvPr id="59" name="Chart 59" title="Chart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3</xdr:col>
      <xdr:colOff>381000</xdr:colOff>
      <xdr:row>80</xdr:row>
      <xdr:rowOff>95250</xdr:rowOff>
    </xdr:from>
    <xdr:ext cx="1257300" cy="1295400"/>
    <xdr:graphicFrame macro="">
      <xdr:nvGraphicFramePr>
        <xdr:cNvPr id="60" name="Chart 60" title="Chart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6</xdr:col>
      <xdr:colOff>180975</xdr:colOff>
      <xdr:row>77</xdr:row>
      <xdr:rowOff>76200</xdr:rowOff>
    </xdr:from>
    <xdr:ext cx="1257300" cy="1295400"/>
    <xdr:graphicFrame macro="">
      <xdr:nvGraphicFramePr>
        <xdr:cNvPr id="61" name="Chart 61" title="Chart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3</xdr:col>
      <xdr:colOff>381000</xdr:colOff>
      <xdr:row>90</xdr:row>
      <xdr:rowOff>0</xdr:rowOff>
    </xdr:from>
    <xdr:ext cx="1257300" cy="1295400"/>
    <xdr:graphicFrame macro="">
      <xdr:nvGraphicFramePr>
        <xdr:cNvPr id="62" name="Chart 62" title="Chart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3</xdr:col>
      <xdr:colOff>381000</xdr:colOff>
      <xdr:row>95</xdr:row>
      <xdr:rowOff>95250</xdr:rowOff>
    </xdr:from>
    <xdr:ext cx="1257300" cy="1295400"/>
    <xdr:graphicFrame macro="">
      <xdr:nvGraphicFramePr>
        <xdr:cNvPr id="63" name="Chart 63" title="Chart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6</xdr:col>
      <xdr:colOff>180975</xdr:colOff>
      <xdr:row>92</xdr:row>
      <xdr:rowOff>76200</xdr:rowOff>
    </xdr:from>
    <xdr:ext cx="1257300" cy="1295400"/>
    <xdr:graphicFrame macro="">
      <xdr:nvGraphicFramePr>
        <xdr:cNvPr id="64" name="Chart 64" title="Chart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3</xdr:col>
      <xdr:colOff>381000</xdr:colOff>
      <xdr:row>105</xdr:row>
      <xdr:rowOff>0</xdr:rowOff>
    </xdr:from>
    <xdr:ext cx="1257300" cy="1295400"/>
    <xdr:graphicFrame macro="">
      <xdr:nvGraphicFramePr>
        <xdr:cNvPr id="65" name="Chart 65" title="Chart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3</xdr:col>
      <xdr:colOff>381000</xdr:colOff>
      <xdr:row>110</xdr:row>
      <xdr:rowOff>95250</xdr:rowOff>
    </xdr:from>
    <xdr:ext cx="1257300" cy="1295400"/>
    <xdr:graphicFrame macro="">
      <xdr:nvGraphicFramePr>
        <xdr:cNvPr id="66" name="Chart 66" title="Chart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6</xdr:col>
      <xdr:colOff>180975</xdr:colOff>
      <xdr:row>107</xdr:row>
      <xdr:rowOff>76200</xdr:rowOff>
    </xdr:from>
    <xdr:ext cx="1257300" cy="1295400"/>
    <xdr:graphicFrame macro="">
      <xdr:nvGraphicFramePr>
        <xdr:cNvPr id="67" name="Chart 67" title="Chart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3</xdr:col>
      <xdr:colOff>381000</xdr:colOff>
      <xdr:row>120</xdr:row>
      <xdr:rowOff>0</xdr:rowOff>
    </xdr:from>
    <xdr:ext cx="1257300" cy="1295400"/>
    <xdr:graphicFrame macro="">
      <xdr:nvGraphicFramePr>
        <xdr:cNvPr id="68" name="Chart 68" title="Chart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3</xdr:col>
      <xdr:colOff>381000</xdr:colOff>
      <xdr:row>125</xdr:row>
      <xdr:rowOff>95250</xdr:rowOff>
    </xdr:from>
    <xdr:ext cx="1257300" cy="1295400"/>
    <xdr:graphicFrame macro="">
      <xdr:nvGraphicFramePr>
        <xdr:cNvPr id="69" name="Chart 69" title="Chart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6</xdr:col>
      <xdr:colOff>180975</xdr:colOff>
      <xdr:row>122</xdr:row>
      <xdr:rowOff>76200</xdr:rowOff>
    </xdr:from>
    <xdr:ext cx="1257300" cy="1295400"/>
    <xdr:graphicFrame macro="">
      <xdr:nvGraphicFramePr>
        <xdr:cNvPr id="70" name="Chart 70" title="Chart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3</xdr:col>
      <xdr:colOff>381000</xdr:colOff>
      <xdr:row>135</xdr:row>
      <xdr:rowOff>0</xdr:rowOff>
    </xdr:from>
    <xdr:ext cx="1257300" cy="1295400"/>
    <xdr:graphicFrame macro="">
      <xdr:nvGraphicFramePr>
        <xdr:cNvPr id="71" name="Chart 71" title="Chart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3</xdr:col>
      <xdr:colOff>381000</xdr:colOff>
      <xdr:row>140</xdr:row>
      <xdr:rowOff>95250</xdr:rowOff>
    </xdr:from>
    <xdr:ext cx="1257300" cy="1295400"/>
    <xdr:graphicFrame macro="">
      <xdr:nvGraphicFramePr>
        <xdr:cNvPr id="72" name="Chart 72" title="Chart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6</xdr:col>
      <xdr:colOff>180975</xdr:colOff>
      <xdr:row>137</xdr:row>
      <xdr:rowOff>76200</xdr:rowOff>
    </xdr:from>
    <xdr:ext cx="1257300" cy="1295400"/>
    <xdr:graphicFrame macro="">
      <xdr:nvGraphicFramePr>
        <xdr:cNvPr id="73" name="Chart 73" title="Chart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3</xdr:col>
      <xdr:colOff>381000</xdr:colOff>
      <xdr:row>150</xdr:row>
      <xdr:rowOff>0</xdr:rowOff>
    </xdr:from>
    <xdr:ext cx="1257300" cy="1295400"/>
    <xdr:graphicFrame macro="">
      <xdr:nvGraphicFramePr>
        <xdr:cNvPr id="74" name="Chart 74" title="Chart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3</xdr:col>
      <xdr:colOff>381000</xdr:colOff>
      <xdr:row>155</xdr:row>
      <xdr:rowOff>95250</xdr:rowOff>
    </xdr:from>
    <xdr:ext cx="1257300" cy="1295400"/>
    <xdr:graphicFrame macro="">
      <xdr:nvGraphicFramePr>
        <xdr:cNvPr id="75" name="Chart 75" title="Chart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6</xdr:col>
      <xdr:colOff>180975</xdr:colOff>
      <xdr:row>152</xdr:row>
      <xdr:rowOff>76200</xdr:rowOff>
    </xdr:from>
    <xdr:ext cx="1257300" cy="1295400"/>
    <xdr:graphicFrame macro="">
      <xdr:nvGraphicFramePr>
        <xdr:cNvPr id="76" name="Chart 76" title="Chart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3</xdr:col>
      <xdr:colOff>381000</xdr:colOff>
      <xdr:row>165</xdr:row>
      <xdr:rowOff>0</xdr:rowOff>
    </xdr:from>
    <xdr:ext cx="1257300" cy="1295400"/>
    <xdr:graphicFrame macro="">
      <xdr:nvGraphicFramePr>
        <xdr:cNvPr id="77" name="Chart 77" title="Chart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3</xdr:col>
      <xdr:colOff>381000</xdr:colOff>
      <xdr:row>170</xdr:row>
      <xdr:rowOff>95250</xdr:rowOff>
    </xdr:from>
    <xdr:ext cx="1257300" cy="1295400"/>
    <xdr:graphicFrame macro="">
      <xdr:nvGraphicFramePr>
        <xdr:cNvPr id="78" name="Chart 78" title="Chart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6</xdr:col>
      <xdr:colOff>180975</xdr:colOff>
      <xdr:row>167</xdr:row>
      <xdr:rowOff>76200</xdr:rowOff>
    </xdr:from>
    <xdr:ext cx="1257300" cy="1295400"/>
    <xdr:graphicFrame macro="">
      <xdr:nvGraphicFramePr>
        <xdr:cNvPr id="79" name="Chart 79" title="Chart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3</xdr:col>
      <xdr:colOff>381000</xdr:colOff>
      <xdr:row>180</xdr:row>
      <xdr:rowOff>0</xdr:rowOff>
    </xdr:from>
    <xdr:ext cx="1257300" cy="1295400"/>
    <xdr:graphicFrame macro="">
      <xdr:nvGraphicFramePr>
        <xdr:cNvPr id="80" name="Chart 80" title="Chart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  <xdr:oneCellAnchor>
    <xdr:from>
      <xdr:col>3</xdr:col>
      <xdr:colOff>381000</xdr:colOff>
      <xdr:row>185</xdr:row>
      <xdr:rowOff>95250</xdr:rowOff>
    </xdr:from>
    <xdr:ext cx="1257300" cy="1295400"/>
    <xdr:graphicFrame macro="">
      <xdr:nvGraphicFramePr>
        <xdr:cNvPr id="81" name="Chart 81" title="Chart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 fLocksWithSheet="0"/>
  </xdr:oneCellAnchor>
  <xdr:oneCellAnchor>
    <xdr:from>
      <xdr:col>6</xdr:col>
      <xdr:colOff>180975</xdr:colOff>
      <xdr:row>182</xdr:row>
      <xdr:rowOff>76200</xdr:rowOff>
    </xdr:from>
    <xdr:ext cx="1257300" cy="1295400"/>
    <xdr:graphicFrame macro="">
      <xdr:nvGraphicFramePr>
        <xdr:cNvPr id="82" name="Chart 82" title="Chart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 fLocksWithSheet="0"/>
  </xdr:oneCellAnchor>
  <xdr:oneCellAnchor>
    <xdr:from>
      <xdr:col>3</xdr:col>
      <xdr:colOff>381000</xdr:colOff>
      <xdr:row>195</xdr:row>
      <xdr:rowOff>0</xdr:rowOff>
    </xdr:from>
    <xdr:ext cx="1257300" cy="1295400"/>
    <xdr:graphicFrame macro="">
      <xdr:nvGraphicFramePr>
        <xdr:cNvPr id="83" name="Chart 83" title="Chart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 fLocksWithSheet="0"/>
  </xdr:oneCellAnchor>
  <xdr:oneCellAnchor>
    <xdr:from>
      <xdr:col>3</xdr:col>
      <xdr:colOff>381000</xdr:colOff>
      <xdr:row>200</xdr:row>
      <xdr:rowOff>95250</xdr:rowOff>
    </xdr:from>
    <xdr:ext cx="1257300" cy="1295400"/>
    <xdr:graphicFrame macro="">
      <xdr:nvGraphicFramePr>
        <xdr:cNvPr id="84" name="Chart 84" title="Chart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 fLocksWithSheet="0"/>
  </xdr:oneCellAnchor>
  <xdr:oneCellAnchor>
    <xdr:from>
      <xdr:col>6</xdr:col>
      <xdr:colOff>180975</xdr:colOff>
      <xdr:row>197</xdr:row>
      <xdr:rowOff>76200</xdr:rowOff>
    </xdr:from>
    <xdr:ext cx="1257300" cy="1295400"/>
    <xdr:graphicFrame macro="">
      <xdr:nvGraphicFramePr>
        <xdr:cNvPr id="85" name="Chart 85" title="Chart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 fLocksWithSheet="0"/>
  </xdr:oneCellAnchor>
  <xdr:oneCellAnchor>
    <xdr:from>
      <xdr:col>3</xdr:col>
      <xdr:colOff>381000</xdr:colOff>
      <xdr:row>210</xdr:row>
      <xdr:rowOff>0</xdr:rowOff>
    </xdr:from>
    <xdr:ext cx="1257300" cy="1295400"/>
    <xdr:graphicFrame macro="">
      <xdr:nvGraphicFramePr>
        <xdr:cNvPr id="86" name="Chart 86" title="Chart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 fLocksWithSheet="0"/>
  </xdr:oneCellAnchor>
  <xdr:oneCellAnchor>
    <xdr:from>
      <xdr:col>3</xdr:col>
      <xdr:colOff>381000</xdr:colOff>
      <xdr:row>215</xdr:row>
      <xdr:rowOff>95250</xdr:rowOff>
    </xdr:from>
    <xdr:ext cx="1257300" cy="1295400"/>
    <xdr:graphicFrame macro="">
      <xdr:nvGraphicFramePr>
        <xdr:cNvPr id="87" name="Chart 87" title="Chart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 fLocksWithSheet="0"/>
  </xdr:oneCellAnchor>
  <xdr:oneCellAnchor>
    <xdr:from>
      <xdr:col>6</xdr:col>
      <xdr:colOff>180975</xdr:colOff>
      <xdr:row>212</xdr:row>
      <xdr:rowOff>76200</xdr:rowOff>
    </xdr:from>
    <xdr:ext cx="1257300" cy="1295400"/>
    <xdr:graphicFrame macro="">
      <xdr:nvGraphicFramePr>
        <xdr:cNvPr id="88" name="Chart 88" title="Chart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 fLocksWithSheet="0"/>
  </xdr:oneCellAnchor>
  <xdr:oneCellAnchor>
    <xdr:from>
      <xdr:col>3</xdr:col>
      <xdr:colOff>381000</xdr:colOff>
      <xdr:row>225</xdr:row>
      <xdr:rowOff>0</xdr:rowOff>
    </xdr:from>
    <xdr:ext cx="1257300" cy="1295400"/>
    <xdr:graphicFrame macro="">
      <xdr:nvGraphicFramePr>
        <xdr:cNvPr id="89" name="Chart 89" title="Chart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 fLocksWithSheet="0"/>
  </xdr:oneCellAnchor>
  <xdr:oneCellAnchor>
    <xdr:from>
      <xdr:col>3</xdr:col>
      <xdr:colOff>381000</xdr:colOff>
      <xdr:row>230</xdr:row>
      <xdr:rowOff>95250</xdr:rowOff>
    </xdr:from>
    <xdr:ext cx="1257300" cy="1295400"/>
    <xdr:graphicFrame macro="">
      <xdr:nvGraphicFramePr>
        <xdr:cNvPr id="90" name="Chart 90" title="Chart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 fLocksWithSheet="0"/>
  </xdr:oneCellAnchor>
  <xdr:oneCellAnchor>
    <xdr:from>
      <xdr:col>6</xdr:col>
      <xdr:colOff>180975</xdr:colOff>
      <xdr:row>227</xdr:row>
      <xdr:rowOff>76200</xdr:rowOff>
    </xdr:from>
    <xdr:ext cx="1257300" cy="1295400"/>
    <xdr:graphicFrame macro="">
      <xdr:nvGraphicFramePr>
        <xdr:cNvPr id="91" name="Chart 91" title="Chart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 fLocksWithSheet="0"/>
  </xdr:oneCellAnchor>
  <xdr:oneCellAnchor>
    <xdr:from>
      <xdr:col>3</xdr:col>
      <xdr:colOff>381000</xdr:colOff>
      <xdr:row>240</xdr:row>
      <xdr:rowOff>0</xdr:rowOff>
    </xdr:from>
    <xdr:ext cx="1257300" cy="1295400"/>
    <xdr:graphicFrame macro="">
      <xdr:nvGraphicFramePr>
        <xdr:cNvPr id="92" name="Chart 92" title="Chart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 fLocksWithSheet="0"/>
  </xdr:oneCellAnchor>
  <xdr:oneCellAnchor>
    <xdr:from>
      <xdr:col>3</xdr:col>
      <xdr:colOff>381000</xdr:colOff>
      <xdr:row>245</xdr:row>
      <xdr:rowOff>95250</xdr:rowOff>
    </xdr:from>
    <xdr:ext cx="1257300" cy="1295400"/>
    <xdr:graphicFrame macro="">
      <xdr:nvGraphicFramePr>
        <xdr:cNvPr id="93" name="Chart 93" title="Chart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 fLocksWithSheet="0"/>
  </xdr:oneCellAnchor>
  <xdr:oneCellAnchor>
    <xdr:from>
      <xdr:col>6</xdr:col>
      <xdr:colOff>180975</xdr:colOff>
      <xdr:row>242</xdr:row>
      <xdr:rowOff>76200</xdr:rowOff>
    </xdr:from>
    <xdr:ext cx="1257300" cy="1295400"/>
    <xdr:graphicFrame macro="">
      <xdr:nvGraphicFramePr>
        <xdr:cNvPr id="94" name="Chart 94" title="Chart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 fLocksWithSheet="0"/>
  </xdr:oneCellAnchor>
  <xdr:oneCellAnchor>
    <xdr:from>
      <xdr:col>3</xdr:col>
      <xdr:colOff>381000</xdr:colOff>
      <xdr:row>255</xdr:row>
      <xdr:rowOff>0</xdr:rowOff>
    </xdr:from>
    <xdr:ext cx="1257300" cy="1295400"/>
    <xdr:graphicFrame macro="">
      <xdr:nvGraphicFramePr>
        <xdr:cNvPr id="95" name="Chart 95" title="Chart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 fLocksWithSheet="0"/>
  </xdr:oneCellAnchor>
  <xdr:oneCellAnchor>
    <xdr:from>
      <xdr:col>3</xdr:col>
      <xdr:colOff>381000</xdr:colOff>
      <xdr:row>260</xdr:row>
      <xdr:rowOff>95250</xdr:rowOff>
    </xdr:from>
    <xdr:ext cx="1257300" cy="1295400"/>
    <xdr:graphicFrame macro="">
      <xdr:nvGraphicFramePr>
        <xdr:cNvPr id="96" name="Chart 96" title="Chart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 fLocksWithSheet="0"/>
  </xdr:oneCellAnchor>
  <xdr:oneCellAnchor>
    <xdr:from>
      <xdr:col>6</xdr:col>
      <xdr:colOff>180975</xdr:colOff>
      <xdr:row>257</xdr:row>
      <xdr:rowOff>76200</xdr:rowOff>
    </xdr:from>
    <xdr:ext cx="1257300" cy="1295400"/>
    <xdr:graphicFrame macro="">
      <xdr:nvGraphicFramePr>
        <xdr:cNvPr id="97" name="Chart 97" title="Chart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 fLocksWithSheet="0"/>
  </xdr:oneCellAnchor>
  <xdr:oneCellAnchor>
    <xdr:from>
      <xdr:col>3</xdr:col>
      <xdr:colOff>381000</xdr:colOff>
      <xdr:row>270</xdr:row>
      <xdr:rowOff>0</xdr:rowOff>
    </xdr:from>
    <xdr:ext cx="1257300" cy="1295400"/>
    <xdr:graphicFrame macro="">
      <xdr:nvGraphicFramePr>
        <xdr:cNvPr id="98" name="Chart 98" title="Chart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 fLocksWithSheet="0"/>
  </xdr:oneCellAnchor>
  <xdr:oneCellAnchor>
    <xdr:from>
      <xdr:col>3</xdr:col>
      <xdr:colOff>381000</xdr:colOff>
      <xdr:row>275</xdr:row>
      <xdr:rowOff>95250</xdr:rowOff>
    </xdr:from>
    <xdr:ext cx="1257300" cy="1295400"/>
    <xdr:graphicFrame macro="">
      <xdr:nvGraphicFramePr>
        <xdr:cNvPr id="99" name="Chart 99" title="Chart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 fLocksWithSheet="0"/>
  </xdr:oneCellAnchor>
  <xdr:oneCellAnchor>
    <xdr:from>
      <xdr:col>6</xdr:col>
      <xdr:colOff>180975</xdr:colOff>
      <xdr:row>272</xdr:row>
      <xdr:rowOff>76200</xdr:rowOff>
    </xdr:from>
    <xdr:ext cx="1257300" cy="1295400"/>
    <xdr:graphicFrame macro="">
      <xdr:nvGraphicFramePr>
        <xdr:cNvPr id="100" name="Chart 100" title="Chart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 fLocksWithSheet="0"/>
  </xdr:oneCellAnchor>
  <xdr:oneCellAnchor>
    <xdr:from>
      <xdr:col>3</xdr:col>
      <xdr:colOff>381000</xdr:colOff>
      <xdr:row>285</xdr:row>
      <xdr:rowOff>0</xdr:rowOff>
    </xdr:from>
    <xdr:ext cx="1257300" cy="1295400"/>
    <xdr:graphicFrame macro="">
      <xdr:nvGraphicFramePr>
        <xdr:cNvPr id="101" name="Chart 101" title="Chart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 fLocksWithSheet="0"/>
  </xdr:oneCellAnchor>
  <xdr:oneCellAnchor>
    <xdr:from>
      <xdr:col>3</xdr:col>
      <xdr:colOff>381000</xdr:colOff>
      <xdr:row>290</xdr:row>
      <xdr:rowOff>95250</xdr:rowOff>
    </xdr:from>
    <xdr:ext cx="1257300" cy="1295400"/>
    <xdr:graphicFrame macro="">
      <xdr:nvGraphicFramePr>
        <xdr:cNvPr id="102" name="Chart 102" title="Chart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 fLocksWithSheet="0"/>
  </xdr:oneCellAnchor>
  <xdr:oneCellAnchor>
    <xdr:from>
      <xdr:col>6</xdr:col>
      <xdr:colOff>180975</xdr:colOff>
      <xdr:row>287</xdr:row>
      <xdr:rowOff>76200</xdr:rowOff>
    </xdr:from>
    <xdr:ext cx="1257300" cy="1295400"/>
    <xdr:graphicFrame macro="">
      <xdr:nvGraphicFramePr>
        <xdr:cNvPr id="103" name="Chart 103" title="Chart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 fLocksWithSheet="0"/>
  </xdr:oneCellAnchor>
  <xdr:oneCellAnchor>
    <xdr:from>
      <xdr:col>3</xdr:col>
      <xdr:colOff>381000</xdr:colOff>
      <xdr:row>300</xdr:row>
      <xdr:rowOff>0</xdr:rowOff>
    </xdr:from>
    <xdr:ext cx="1257300" cy="1295400"/>
    <xdr:graphicFrame macro="">
      <xdr:nvGraphicFramePr>
        <xdr:cNvPr id="104" name="Chart 104" title="Chart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 fLocksWithSheet="0"/>
  </xdr:oneCellAnchor>
  <xdr:oneCellAnchor>
    <xdr:from>
      <xdr:col>3</xdr:col>
      <xdr:colOff>381000</xdr:colOff>
      <xdr:row>305</xdr:row>
      <xdr:rowOff>95250</xdr:rowOff>
    </xdr:from>
    <xdr:ext cx="1257300" cy="1295400"/>
    <xdr:graphicFrame macro="">
      <xdr:nvGraphicFramePr>
        <xdr:cNvPr id="105" name="Chart 105" title="Chart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 fLocksWithSheet="0"/>
  </xdr:oneCellAnchor>
  <xdr:oneCellAnchor>
    <xdr:from>
      <xdr:col>6</xdr:col>
      <xdr:colOff>180975</xdr:colOff>
      <xdr:row>302</xdr:row>
      <xdr:rowOff>76200</xdr:rowOff>
    </xdr:from>
    <xdr:ext cx="1257300" cy="1295400"/>
    <xdr:graphicFrame macro="">
      <xdr:nvGraphicFramePr>
        <xdr:cNvPr id="106" name="Chart 106" title="Chart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 fLocksWithSheet="0"/>
  </xdr:oneCellAnchor>
  <xdr:oneCellAnchor>
    <xdr:from>
      <xdr:col>3</xdr:col>
      <xdr:colOff>381000</xdr:colOff>
      <xdr:row>315</xdr:row>
      <xdr:rowOff>0</xdr:rowOff>
    </xdr:from>
    <xdr:ext cx="1257300" cy="1295400"/>
    <xdr:graphicFrame macro="">
      <xdr:nvGraphicFramePr>
        <xdr:cNvPr id="107" name="Chart 107" title="Chart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 fLocksWithSheet="0"/>
  </xdr:oneCellAnchor>
  <xdr:oneCellAnchor>
    <xdr:from>
      <xdr:col>3</xdr:col>
      <xdr:colOff>381000</xdr:colOff>
      <xdr:row>320</xdr:row>
      <xdr:rowOff>95250</xdr:rowOff>
    </xdr:from>
    <xdr:ext cx="1257300" cy="1295400"/>
    <xdr:graphicFrame macro="">
      <xdr:nvGraphicFramePr>
        <xdr:cNvPr id="108" name="Chart 108" title="Chart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 fLocksWithSheet="0"/>
  </xdr:oneCellAnchor>
  <xdr:oneCellAnchor>
    <xdr:from>
      <xdr:col>6</xdr:col>
      <xdr:colOff>180975</xdr:colOff>
      <xdr:row>317</xdr:row>
      <xdr:rowOff>76200</xdr:rowOff>
    </xdr:from>
    <xdr:ext cx="1257300" cy="1295400"/>
    <xdr:graphicFrame macro="">
      <xdr:nvGraphicFramePr>
        <xdr:cNvPr id="109" name="Chart 109" title="Chart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 fLocksWithSheet="0"/>
  </xdr:oneCellAnchor>
  <xdr:oneCellAnchor>
    <xdr:from>
      <xdr:col>3</xdr:col>
      <xdr:colOff>200025</xdr:colOff>
      <xdr:row>0</xdr:row>
      <xdr:rowOff>0</xdr:rowOff>
    </xdr:from>
    <xdr:ext cx="4629150" cy="223837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812925" y="0"/>
          <a:ext cx="4629150" cy="2238375"/>
          <a:chOff x="67850" y="309350"/>
          <a:chExt cx="6584800" cy="3169050"/>
        </a:xfrm>
      </xdr:grpSpPr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SpPr/>
        </xdr:nvSpPr>
        <xdr:spPr>
          <a:xfrm>
            <a:off x="67850" y="854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1</a:t>
            </a: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/>
        </xdr:nvSpPr>
        <xdr:spPr>
          <a:xfrm>
            <a:off x="67850" y="2538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2</a:t>
            </a: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/>
        </xdr:nvSpPr>
        <xdr:spPr>
          <a:xfrm>
            <a:off x="3051800" y="8765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3</a:t>
            </a: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SpPr txBox="1"/>
        </xdr:nvSpPr>
        <xdr:spPr>
          <a:xfrm>
            <a:off x="2751350" y="309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1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CxnSpPr>
            <a:stCxn id="25" idx="2"/>
            <a:endCxn id="24" idx="0"/>
          </xdr:cNvCxnSpPr>
        </xdr:nvCxnSpPr>
        <xdr:spPr>
          <a:xfrm>
            <a:off x="3179900" y="7095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500-00001B000000}"/>
              </a:ext>
            </a:extLst>
          </xdr:cNvPr>
          <xdr:cNvCxnSpPr>
            <a:stCxn id="23" idx="6"/>
            <a:endCxn id="24" idx="2"/>
          </xdr:cNvCxnSpPr>
        </xdr:nvCxnSpPr>
        <xdr:spPr>
          <a:xfrm rot="10800000" flipH="1">
            <a:off x="1129550" y="1339125"/>
            <a:ext cx="1922400" cy="16617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8" name="Shape 28">
            <a:extLst>
              <a:ext uri="{FF2B5EF4-FFF2-40B4-BE49-F238E27FC236}">
                <a16:creationId xmlns:a16="http://schemas.microsoft.com/office/drawing/2014/main" id="{00000000-0008-0000-0500-00001C000000}"/>
              </a:ext>
            </a:extLst>
          </xdr:cNvPr>
          <xdr:cNvCxnSpPr>
            <a:stCxn id="22" idx="6"/>
            <a:endCxn id="24" idx="2"/>
          </xdr:cNvCxnSpPr>
        </xdr:nvCxnSpPr>
        <xdr:spPr>
          <a:xfrm>
            <a:off x="1129550" y="1316825"/>
            <a:ext cx="1922400" cy="225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SpPr txBox="1"/>
        </xdr:nvSpPr>
        <xdr:spPr>
          <a:xfrm>
            <a:off x="1205775" y="9391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1</a:t>
            </a: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 txBox="1"/>
        </xdr:nvSpPr>
        <xdr:spPr>
          <a:xfrm>
            <a:off x="892225" y="2193200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2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/>
        </xdr:nvSpPr>
        <xdr:spPr>
          <a:xfrm>
            <a:off x="3051800" y="25529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4</a:t>
            </a:r>
            <a:endParaRPr sz="1400"/>
          </a:p>
        </xdr:txBody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SpPr txBox="1"/>
        </xdr:nvSpPr>
        <xdr:spPr>
          <a:xfrm>
            <a:off x="2751350" y="19857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2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CxnSpPr>
            <a:stCxn id="32" idx="2"/>
            <a:endCxn id="31" idx="0"/>
          </xdr:cNvCxnSpPr>
        </xdr:nvCxnSpPr>
        <xdr:spPr>
          <a:xfrm>
            <a:off x="3179900" y="23859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>
            <a:stCxn id="22" idx="6"/>
            <a:endCxn id="31" idx="2"/>
          </xdr:cNvCxnSpPr>
        </xdr:nvCxnSpPr>
        <xdr:spPr>
          <a:xfrm>
            <a:off x="1129550" y="1316825"/>
            <a:ext cx="1922400" cy="16989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CxnSpPr>
            <a:stCxn id="23" idx="6"/>
            <a:endCxn id="31" idx="2"/>
          </xdr:cNvCxnSpPr>
        </xdr:nvCxnSpPr>
        <xdr:spPr>
          <a:xfrm>
            <a:off x="1129550" y="3000825"/>
            <a:ext cx="1922400" cy="147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 txBox="1"/>
        </xdr:nvSpPr>
        <xdr:spPr>
          <a:xfrm>
            <a:off x="1972000" y="2269388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3</a:t>
            </a:r>
            <a:endParaRPr sz="1400"/>
          </a:p>
        </xdr:txBody>
      </xdr:sp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 txBox="1"/>
        </xdr:nvSpPr>
        <xdr:spPr>
          <a:xfrm>
            <a:off x="1860625" y="3032363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4</a:t>
            </a:r>
            <a:endParaRPr sz="1400"/>
          </a:p>
        </xdr:txBody>
      </xdr:sp>
      <xdr:sp macro="" textlink="">
        <xdr:nvSpPr>
          <xdr:cNvPr id="38" name="Shape 38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>
          <a:xfrm>
            <a:off x="5389350" y="1627550"/>
            <a:ext cx="12633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5</a:t>
            </a:r>
            <a:endParaRPr sz="1400"/>
          </a:p>
        </xdr:txBody>
      </xdr:sp>
      <xdr:cxnSp macro="">
        <xdr:nvCxnSpPr>
          <xdr:cNvPr id="39" name="Shape 39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CxnSpPr>
            <a:stCxn id="24" idx="6"/>
            <a:endCxn id="38" idx="2"/>
          </xdr:cNvCxnSpPr>
        </xdr:nvCxnSpPr>
        <xdr:spPr>
          <a:xfrm>
            <a:off x="4360400" y="1339250"/>
            <a:ext cx="1029000" cy="75120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>
            <a:stCxn id="31" idx="6"/>
            <a:endCxn id="38" idx="2"/>
          </xdr:cNvCxnSpPr>
        </xdr:nvCxnSpPr>
        <xdr:spPr>
          <a:xfrm rot="10800000" flipH="1">
            <a:off x="4360400" y="2090450"/>
            <a:ext cx="1029000" cy="925200"/>
          </a:xfrm>
          <a:prstGeom prst="straightConnector1">
            <a:avLst/>
          </a:prstGeom>
          <a:noFill/>
          <a:ln w="38100" cap="flat" cmpd="sng">
            <a:solidFill>
              <a:srgbClr val="99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1" name="Shape 41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SpPr txBox="1"/>
        </xdr:nvSpPr>
        <xdr:spPr>
          <a:xfrm>
            <a:off x="5037350" y="1071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3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42" name="Shape 42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CxnSpPr>
            <a:stCxn id="41" idx="2"/>
          </xdr:cNvCxnSpPr>
        </xdr:nvCxnSpPr>
        <xdr:spPr>
          <a:xfrm>
            <a:off x="5465900" y="14715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3" name="Shape 43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 txBox="1"/>
        </xdr:nvSpPr>
        <xdr:spPr>
          <a:xfrm>
            <a:off x="3872775" y="16249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5</a:t>
            </a:r>
            <a:endParaRPr sz="1400"/>
          </a:p>
        </xdr:txBody>
      </xdr:sp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 txBox="1"/>
        </xdr:nvSpPr>
        <xdr:spPr>
          <a:xfrm>
            <a:off x="3872775" y="23107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6</a:t>
            </a:r>
            <a:endParaRPr sz="1400"/>
          </a:p>
        </xdr:txBody>
      </xdr:sp>
    </xdr:grpSp>
    <xdr:clientData fLocksWithSheet="0"/>
  </xdr:oneCellAnchor>
  <xdr:oneCellAnchor>
    <xdr:from>
      <xdr:col>13</xdr:col>
      <xdr:colOff>95250</xdr:colOff>
      <xdr:row>0</xdr:row>
      <xdr:rowOff>0</xdr:rowOff>
    </xdr:from>
    <xdr:ext cx="6238875" cy="19621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466725</xdr:colOff>
      <xdr:row>15</xdr:row>
      <xdr:rowOff>0</xdr:rowOff>
    </xdr:from>
    <xdr:ext cx="1257300" cy="1295400"/>
    <xdr:graphicFrame macro="">
      <xdr:nvGraphicFramePr>
        <xdr:cNvPr id="110" name="Chart 110" title="Chart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466725</xdr:colOff>
      <xdr:row>20</xdr:row>
      <xdr:rowOff>95250</xdr:rowOff>
    </xdr:from>
    <xdr:ext cx="1257300" cy="1295400"/>
    <xdr:graphicFrame macro="">
      <xdr:nvGraphicFramePr>
        <xdr:cNvPr id="111" name="Chart 111" title="Chart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228600</xdr:colOff>
      <xdr:row>15</xdr:row>
      <xdr:rowOff>9525</xdr:rowOff>
    </xdr:from>
    <xdr:ext cx="1257300" cy="1295400"/>
    <xdr:graphicFrame macro="">
      <xdr:nvGraphicFramePr>
        <xdr:cNvPr id="112" name="Chart 112" title="Chart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466725</xdr:colOff>
      <xdr:row>29</xdr:row>
      <xdr:rowOff>123825</xdr:rowOff>
    </xdr:from>
    <xdr:ext cx="1257300" cy="1295400"/>
    <xdr:graphicFrame macro="">
      <xdr:nvGraphicFramePr>
        <xdr:cNvPr id="113" name="Chart 113" title="Chart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6</xdr:col>
      <xdr:colOff>466725</xdr:colOff>
      <xdr:row>35</xdr:row>
      <xdr:rowOff>19050</xdr:rowOff>
    </xdr:from>
    <xdr:ext cx="1257300" cy="1295400"/>
    <xdr:graphicFrame macro="">
      <xdr:nvGraphicFramePr>
        <xdr:cNvPr id="114" name="Chart 114" title="Chart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9</xdr:col>
      <xdr:colOff>228600</xdr:colOff>
      <xdr:row>29</xdr:row>
      <xdr:rowOff>123825</xdr:rowOff>
    </xdr:from>
    <xdr:ext cx="1257300" cy="1295400"/>
    <xdr:graphicFrame macro="">
      <xdr:nvGraphicFramePr>
        <xdr:cNvPr id="115" name="Chart 115" title="Chart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6</xdr:col>
      <xdr:colOff>466725</xdr:colOff>
      <xdr:row>44</xdr:row>
      <xdr:rowOff>133350</xdr:rowOff>
    </xdr:from>
    <xdr:ext cx="1257300" cy="1295400"/>
    <xdr:graphicFrame macro="">
      <xdr:nvGraphicFramePr>
        <xdr:cNvPr id="116" name="Chart 116" title="Chart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9</xdr:col>
      <xdr:colOff>228600</xdr:colOff>
      <xdr:row>44</xdr:row>
      <xdr:rowOff>133350</xdr:rowOff>
    </xdr:from>
    <xdr:ext cx="1257300" cy="1295400"/>
    <xdr:graphicFrame macro="">
      <xdr:nvGraphicFramePr>
        <xdr:cNvPr id="117" name="Chart 117" title="Chart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6</xdr:col>
      <xdr:colOff>466725</xdr:colOff>
      <xdr:row>59</xdr:row>
      <xdr:rowOff>95250</xdr:rowOff>
    </xdr:from>
    <xdr:ext cx="1257300" cy="1295400"/>
    <xdr:graphicFrame macro="">
      <xdr:nvGraphicFramePr>
        <xdr:cNvPr id="118" name="Chart 118" title="Chart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6</xdr:col>
      <xdr:colOff>466725</xdr:colOff>
      <xdr:row>64</xdr:row>
      <xdr:rowOff>190500</xdr:rowOff>
    </xdr:from>
    <xdr:ext cx="1257300" cy="1295400"/>
    <xdr:graphicFrame macro="">
      <xdr:nvGraphicFramePr>
        <xdr:cNvPr id="119" name="Chart 119" title="Chart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9</xdr:col>
      <xdr:colOff>228600</xdr:colOff>
      <xdr:row>59</xdr:row>
      <xdr:rowOff>95250</xdr:rowOff>
    </xdr:from>
    <xdr:ext cx="1257300" cy="1295400"/>
    <xdr:graphicFrame macro="">
      <xdr:nvGraphicFramePr>
        <xdr:cNvPr id="120" name="Chart 120" title="Chart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6</xdr:col>
      <xdr:colOff>466725</xdr:colOff>
      <xdr:row>74</xdr:row>
      <xdr:rowOff>47625</xdr:rowOff>
    </xdr:from>
    <xdr:ext cx="1257300" cy="1295400"/>
    <xdr:graphicFrame macro="">
      <xdr:nvGraphicFramePr>
        <xdr:cNvPr id="121" name="Chart 121" title="Chart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6</xdr:col>
      <xdr:colOff>466725</xdr:colOff>
      <xdr:row>79</xdr:row>
      <xdr:rowOff>142875</xdr:rowOff>
    </xdr:from>
    <xdr:ext cx="1257300" cy="1295400"/>
    <xdr:graphicFrame macro="">
      <xdr:nvGraphicFramePr>
        <xdr:cNvPr id="122" name="Chart 122" title="Chart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9</xdr:col>
      <xdr:colOff>228600</xdr:colOff>
      <xdr:row>74</xdr:row>
      <xdr:rowOff>57150</xdr:rowOff>
    </xdr:from>
    <xdr:ext cx="1257300" cy="1295400"/>
    <xdr:graphicFrame macro="">
      <xdr:nvGraphicFramePr>
        <xdr:cNvPr id="123" name="Chart 123" title="Chart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6</xdr:col>
      <xdr:colOff>466725</xdr:colOff>
      <xdr:row>89</xdr:row>
      <xdr:rowOff>114300</xdr:rowOff>
    </xdr:from>
    <xdr:ext cx="1257300" cy="1295400"/>
    <xdr:graphicFrame macro="">
      <xdr:nvGraphicFramePr>
        <xdr:cNvPr id="124" name="Chart 124" title="Chart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6</xdr:col>
      <xdr:colOff>466725</xdr:colOff>
      <xdr:row>95</xdr:row>
      <xdr:rowOff>9525</xdr:rowOff>
    </xdr:from>
    <xdr:ext cx="1257300" cy="1295400"/>
    <xdr:graphicFrame macro="">
      <xdr:nvGraphicFramePr>
        <xdr:cNvPr id="125" name="Chart 125" title="Chart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9</xdr:col>
      <xdr:colOff>228600</xdr:colOff>
      <xdr:row>89</xdr:row>
      <xdr:rowOff>114300</xdr:rowOff>
    </xdr:from>
    <xdr:ext cx="1257300" cy="1295400"/>
    <xdr:graphicFrame macro="">
      <xdr:nvGraphicFramePr>
        <xdr:cNvPr id="126" name="Chart 126" title="Chart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6</xdr:col>
      <xdr:colOff>466725</xdr:colOff>
      <xdr:row>104</xdr:row>
      <xdr:rowOff>85725</xdr:rowOff>
    </xdr:from>
    <xdr:ext cx="1257300" cy="1295400"/>
    <xdr:graphicFrame macro="">
      <xdr:nvGraphicFramePr>
        <xdr:cNvPr id="127" name="Chart 127" title="Chart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6</xdr:col>
      <xdr:colOff>466725</xdr:colOff>
      <xdr:row>109</xdr:row>
      <xdr:rowOff>180975</xdr:rowOff>
    </xdr:from>
    <xdr:ext cx="1257300" cy="1295400"/>
    <xdr:graphicFrame macro="">
      <xdr:nvGraphicFramePr>
        <xdr:cNvPr id="128" name="Chart 128" title="Chart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9</xdr:col>
      <xdr:colOff>228600</xdr:colOff>
      <xdr:row>104</xdr:row>
      <xdr:rowOff>85725</xdr:rowOff>
    </xdr:from>
    <xdr:ext cx="1257300" cy="1295400"/>
    <xdr:graphicFrame macro="">
      <xdr:nvGraphicFramePr>
        <xdr:cNvPr id="129" name="Chart 129" title="Chart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6</xdr:col>
      <xdr:colOff>466725</xdr:colOff>
      <xdr:row>119</xdr:row>
      <xdr:rowOff>76200</xdr:rowOff>
    </xdr:from>
    <xdr:ext cx="1257300" cy="1295400"/>
    <xdr:graphicFrame macro="">
      <xdr:nvGraphicFramePr>
        <xdr:cNvPr id="130" name="Chart 130" title="Chart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9</xdr:col>
      <xdr:colOff>228600</xdr:colOff>
      <xdr:row>119</xdr:row>
      <xdr:rowOff>57150</xdr:rowOff>
    </xdr:from>
    <xdr:ext cx="1257300" cy="1295400"/>
    <xdr:graphicFrame macro="">
      <xdr:nvGraphicFramePr>
        <xdr:cNvPr id="131" name="Chart 131" title="Chart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6</xdr:col>
      <xdr:colOff>466725</xdr:colOff>
      <xdr:row>134</xdr:row>
      <xdr:rowOff>66675</xdr:rowOff>
    </xdr:from>
    <xdr:ext cx="1257300" cy="1295400"/>
    <xdr:graphicFrame macro="">
      <xdr:nvGraphicFramePr>
        <xdr:cNvPr id="132" name="Chart 132" title="Chart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9</xdr:col>
      <xdr:colOff>228600</xdr:colOff>
      <xdr:row>134</xdr:row>
      <xdr:rowOff>66675</xdr:rowOff>
    </xdr:from>
    <xdr:ext cx="1257300" cy="1295400"/>
    <xdr:graphicFrame macro="">
      <xdr:nvGraphicFramePr>
        <xdr:cNvPr id="133" name="Chart 133" title="Chart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6</xdr:col>
      <xdr:colOff>466725</xdr:colOff>
      <xdr:row>149</xdr:row>
      <xdr:rowOff>85725</xdr:rowOff>
    </xdr:from>
    <xdr:ext cx="1257300" cy="1295400"/>
    <xdr:graphicFrame macro="">
      <xdr:nvGraphicFramePr>
        <xdr:cNvPr id="134" name="Chart 134" title="Chart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6</xdr:col>
      <xdr:colOff>466725</xdr:colOff>
      <xdr:row>154</xdr:row>
      <xdr:rowOff>180975</xdr:rowOff>
    </xdr:from>
    <xdr:ext cx="1257300" cy="1295400"/>
    <xdr:graphicFrame macro="">
      <xdr:nvGraphicFramePr>
        <xdr:cNvPr id="135" name="Chart 135" title="Chart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9</xdr:col>
      <xdr:colOff>228600</xdr:colOff>
      <xdr:row>149</xdr:row>
      <xdr:rowOff>76200</xdr:rowOff>
    </xdr:from>
    <xdr:ext cx="1257300" cy="1295400"/>
    <xdr:graphicFrame macro="">
      <xdr:nvGraphicFramePr>
        <xdr:cNvPr id="136" name="Chart 136" title="Chart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6</xdr:col>
      <xdr:colOff>466725</xdr:colOff>
      <xdr:row>164</xdr:row>
      <xdr:rowOff>57150</xdr:rowOff>
    </xdr:from>
    <xdr:ext cx="1257300" cy="1295400"/>
    <xdr:graphicFrame macro="">
      <xdr:nvGraphicFramePr>
        <xdr:cNvPr id="137" name="Chart 137" title="Chart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6</xdr:col>
      <xdr:colOff>466725</xdr:colOff>
      <xdr:row>169</xdr:row>
      <xdr:rowOff>152400</xdr:rowOff>
    </xdr:from>
    <xdr:ext cx="1257300" cy="1295400"/>
    <xdr:graphicFrame macro="">
      <xdr:nvGraphicFramePr>
        <xdr:cNvPr id="138" name="Chart 138" title="Chart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9</xdr:col>
      <xdr:colOff>228600</xdr:colOff>
      <xdr:row>164</xdr:row>
      <xdr:rowOff>57150</xdr:rowOff>
    </xdr:from>
    <xdr:ext cx="1257300" cy="1295400"/>
    <xdr:graphicFrame macro="">
      <xdr:nvGraphicFramePr>
        <xdr:cNvPr id="139" name="Chart 139" title="Chart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6</xdr:col>
      <xdr:colOff>466725</xdr:colOff>
      <xdr:row>179</xdr:row>
      <xdr:rowOff>76200</xdr:rowOff>
    </xdr:from>
    <xdr:ext cx="1257300" cy="1295400"/>
    <xdr:graphicFrame macro="">
      <xdr:nvGraphicFramePr>
        <xdr:cNvPr id="140" name="Chart 140" title="Chart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6</xdr:col>
      <xdr:colOff>466725</xdr:colOff>
      <xdr:row>184</xdr:row>
      <xdr:rowOff>171450</xdr:rowOff>
    </xdr:from>
    <xdr:ext cx="1257300" cy="1295400"/>
    <xdr:graphicFrame macro="">
      <xdr:nvGraphicFramePr>
        <xdr:cNvPr id="141" name="Chart 141" title="Chart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9</xdr:col>
      <xdr:colOff>228600</xdr:colOff>
      <xdr:row>179</xdr:row>
      <xdr:rowOff>76200</xdr:rowOff>
    </xdr:from>
    <xdr:ext cx="1257300" cy="1295400"/>
    <xdr:graphicFrame macro="">
      <xdr:nvGraphicFramePr>
        <xdr:cNvPr id="142" name="Chart 142" title="Chart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6</xdr:col>
      <xdr:colOff>466725</xdr:colOff>
      <xdr:row>194</xdr:row>
      <xdr:rowOff>85725</xdr:rowOff>
    </xdr:from>
    <xdr:ext cx="1257300" cy="1295400"/>
    <xdr:graphicFrame macro="">
      <xdr:nvGraphicFramePr>
        <xdr:cNvPr id="143" name="Chart 143" title="Chart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  <xdr:oneCellAnchor>
    <xdr:from>
      <xdr:col>6</xdr:col>
      <xdr:colOff>466725</xdr:colOff>
      <xdr:row>199</xdr:row>
      <xdr:rowOff>180975</xdr:rowOff>
    </xdr:from>
    <xdr:ext cx="1257300" cy="1295400"/>
    <xdr:graphicFrame macro="">
      <xdr:nvGraphicFramePr>
        <xdr:cNvPr id="144" name="Chart 144" title="Chart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 fLocksWithSheet="0"/>
  </xdr:oneCellAnchor>
  <xdr:oneCellAnchor>
    <xdr:from>
      <xdr:col>9</xdr:col>
      <xdr:colOff>228600</xdr:colOff>
      <xdr:row>194</xdr:row>
      <xdr:rowOff>85725</xdr:rowOff>
    </xdr:from>
    <xdr:ext cx="1257300" cy="1295400"/>
    <xdr:graphicFrame macro="">
      <xdr:nvGraphicFramePr>
        <xdr:cNvPr id="145" name="Chart 145" title="Chart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 fLocksWithSheet="0"/>
  </xdr:oneCellAnchor>
  <xdr:oneCellAnchor>
    <xdr:from>
      <xdr:col>6</xdr:col>
      <xdr:colOff>466725</xdr:colOff>
      <xdr:row>209</xdr:row>
      <xdr:rowOff>85725</xdr:rowOff>
    </xdr:from>
    <xdr:ext cx="1257300" cy="1295400"/>
    <xdr:graphicFrame macro="">
      <xdr:nvGraphicFramePr>
        <xdr:cNvPr id="146" name="Chart 146" title="Chart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 fLocksWithSheet="0"/>
  </xdr:oneCellAnchor>
  <xdr:oneCellAnchor>
    <xdr:from>
      <xdr:col>6</xdr:col>
      <xdr:colOff>466725</xdr:colOff>
      <xdr:row>214</xdr:row>
      <xdr:rowOff>180975</xdr:rowOff>
    </xdr:from>
    <xdr:ext cx="1257300" cy="1295400"/>
    <xdr:graphicFrame macro="">
      <xdr:nvGraphicFramePr>
        <xdr:cNvPr id="147" name="Chart 147" title="Chart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 fLocksWithSheet="0"/>
  </xdr:oneCellAnchor>
  <xdr:oneCellAnchor>
    <xdr:from>
      <xdr:col>9</xdr:col>
      <xdr:colOff>228600</xdr:colOff>
      <xdr:row>209</xdr:row>
      <xdr:rowOff>85725</xdr:rowOff>
    </xdr:from>
    <xdr:ext cx="1257300" cy="1295400"/>
    <xdr:graphicFrame macro="">
      <xdr:nvGraphicFramePr>
        <xdr:cNvPr id="148" name="Chart 148" title="Chart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 fLocksWithSheet="0"/>
  </xdr:oneCellAnchor>
  <xdr:oneCellAnchor>
    <xdr:from>
      <xdr:col>6</xdr:col>
      <xdr:colOff>466725</xdr:colOff>
      <xdr:row>224</xdr:row>
      <xdr:rowOff>76200</xdr:rowOff>
    </xdr:from>
    <xdr:ext cx="1257300" cy="1295400"/>
    <xdr:graphicFrame macro="">
      <xdr:nvGraphicFramePr>
        <xdr:cNvPr id="149" name="Chart 149" title="Chart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 fLocksWithSheet="0"/>
  </xdr:oneCellAnchor>
  <xdr:oneCellAnchor>
    <xdr:from>
      <xdr:col>6</xdr:col>
      <xdr:colOff>466725</xdr:colOff>
      <xdr:row>229</xdr:row>
      <xdr:rowOff>171450</xdr:rowOff>
    </xdr:from>
    <xdr:ext cx="1257300" cy="1295400"/>
    <xdr:graphicFrame macro="">
      <xdr:nvGraphicFramePr>
        <xdr:cNvPr id="150" name="Chart 150" title="Chart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 fLocksWithSheet="0"/>
  </xdr:oneCellAnchor>
  <xdr:oneCellAnchor>
    <xdr:from>
      <xdr:col>9</xdr:col>
      <xdr:colOff>228600</xdr:colOff>
      <xdr:row>224</xdr:row>
      <xdr:rowOff>85725</xdr:rowOff>
    </xdr:from>
    <xdr:ext cx="1257300" cy="1295400"/>
    <xdr:graphicFrame macro="">
      <xdr:nvGraphicFramePr>
        <xdr:cNvPr id="151" name="Chart 151" title="Chart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 fLocksWithSheet="0"/>
  </xdr:oneCellAnchor>
  <xdr:oneCellAnchor>
    <xdr:from>
      <xdr:col>6</xdr:col>
      <xdr:colOff>466725</xdr:colOff>
      <xdr:row>239</xdr:row>
      <xdr:rowOff>66675</xdr:rowOff>
    </xdr:from>
    <xdr:ext cx="1257300" cy="1295400"/>
    <xdr:graphicFrame macro="">
      <xdr:nvGraphicFramePr>
        <xdr:cNvPr id="152" name="Chart 152" title="Chart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 fLocksWithSheet="0"/>
  </xdr:oneCellAnchor>
  <xdr:oneCellAnchor>
    <xdr:from>
      <xdr:col>6</xdr:col>
      <xdr:colOff>466725</xdr:colOff>
      <xdr:row>244</xdr:row>
      <xdr:rowOff>161925</xdr:rowOff>
    </xdr:from>
    <xdr:ext cx="1257300" cy="1295400"/>
    <xdr:graphicFrame macro="">
      <xdr:nvGraphicFramePr>
        <xdr:cNvPr id="153" name="Chart 153" title="Chart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 fLocksWithSheet="0"/>
  </xdr:oneCellAnchor>
  <xdr:oneCellAnchor>
    <xdr:from>
      <xdr:col>9</xdr:col>
      <xdr:colOff>228600</xdr:colOff>
      <xdr:row>239</xdr:row>
      <xdr:rowOff>66675</xdr:rowOff>
    </xdr:from>
    <xdr:ext cx="1257300" cy="1295400"/>
    <xdr:graphicFrame macro="">
      <xdr:nvGraphicFramePr>
        <xdr:cNvPr id="154" name="Chart 154" title="Chart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 fLocksWithSheet="0"/>
  </xdr:oneCellAnchor>
  <xdr:oneCellAnchor>
    <xdr:from>
      <xdr:col>6</xdr:col>
      <xdr:colOff>466725</xdr:colOff>
      <xdr:row>254</xdr:row>
      <xdr:rowOff>66675</xdr:rowOff>
    </xdr:from>
    <xdr:ext cx="1257300" cy="1295400"/>
    <xdr:graphicFrame macro="">
      <xdr:nvGraphicFramePr>
        <xdr:cNvPr id="155" name="Chart 155" title="Chart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 fLocksWithSheet="0"/>
  </xdr:oneCellAnchor>
  <xdr:oneCellAnchor>
    <xdr:from>
      <xdr:col>6</xdr:col>
      <xdr:colOff>466725</xdr:colOff>
      <xdr:row>259</xdr:row>
      <xdr:rowOff>161925</xdr:rowOff>
    </xdr:from>
    <xdr:ext cx="1257300" cy="1295400"/>
    <xdr:graphicFrame macro="">
      <xdr:nvGraphicFramePr>
        <xdr:cNvPr id="156" name="Chart 156" title="Chart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 fLocksWithSheet="0"/>
  </xdr:oneCellAnchor>
  <xdr:oneCellAnchor>
    <xdr:from>
      <xdr:col>9</xdr:col>
      <xdr:colOff>228600</xdr:colOff>
      <xdr:row>254</xdr:row>
      <xdr:rowOff>66675</xdr:rowOff>
    </xdr:from>
    <xdr:ext cx="1257300" cy="1295400"/>
    <xdr:graphicFrame macro="">
      <xdr:nvGraphicFramePr>
        <xdr:cNvPr id="157" name="Chart 157" title="Chart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 fLocksWithSheet="0"/>
  </xdr:oneCellAnchor>
  <xdr:oneCellAnchor>
    <xdr:from>
      <xdr:col>6</xdr:col>
      <xdr:colOff>466725</xdr:colOff>
      <xdr:row>269</xdr:row>
      <xdr:rowOff>66675</xdr:rowOff>
    </xdr:from>
    <xdr:ext cx="1257300" cy="1295400"/>
    <xdr:graphicFrame macro="">
      <xdr:nvGraphicFramePr>
        <xdr:cNvPr id="158" name="Chart 158" title="Chart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 fLocksWithSheet="0"/>
  </xdr:oneCellAnchor>
  <xdr:oneCellAnchor>
    <xdr:from>
      <xdr:col>6</xdr:col>
      <xdr:colOff>466725</xdr:colOff>
      <xdr:row>274</xdr:row>
      <xdr:rowOff>161925</xdr:rowOff>
    </xdr:from>
    <xdr:ext cx="1257300" cy="1295400"/>
    <xdr:graphicFrame macro="">
      <xdr:nvGraphicFramePr>
        <xdr:cNvPr id="159" name="Chart 159" title="Chart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 fLocksWithSheet="0"/>
  </xdr:oneCellAnchor>
  <xdr:oneCellAnchor>
    <xdr:from>
      <xdr:col>9</xdr:col>
      <xdr:colOff>228600</xdr:colOff>
      <xdr:row>269</xdr:row>
      <xdr:rowOff>66675</xdr:rowOff>
    </xdr:from>
    <xdr:ext cx="1257300" cy="1295400"/>
    <xdr:graphicFrame macro="">
      <xdr:nvGraphicFramePr>
        <xdr:cNvPr id="160" name="Chart 160" title="Chart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 fLocksWithSheet="0"/>
  </xdr:oneCellAnchor>
  <xdr:oneCellAnchor>
    <xdr:from>
      <xdr:col>6</xdr:col>
      <xdr:colOff>466725</xdr:colOff>
      <xdr:row>284</xdr:row>
      <xdr:rowOff>66675</xdr:rowOff>
    </xdr:from>
    <xdr:ext cx="1257300" cy="1295400"/>
    <xdr:graphicFrame macro="">
      <xdr:nvGraphicFramePr>
        <xdr:cNvPr id="161" name="Chart 161" title="Chart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 fLocksWithSheet="0"/>
  </xdr:oneCellAnchor>
  <xdr:oneCellAnchor>
    <xdr:from>
      <xdr:col>9</xdr:col>
      <xdr:colOff>228600</xdr:colOff>
      <xdr:row>284</xdr:row>
      <xdr:rowOff>66675</xdr:rowOff>
    </xdr:from>
    <xdr:ext cx="1257300" cy="1295400"/>
    <xdr:graphicFrame macro="">
      <xdr:nvGraphicFramePr>
        <xdr:cNvPr id="162" name="Chart 162" title="Chart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 fLocksWithSheet="0"/>
  </xdr:oneCellAnchor>
  <xdr:oneCellAnchor>
    <xdr:from>
      <xdr:col>6</xdr:col>
      <xdr:colOff>466725</xdr:colOff>
      <xdr:row>299</xdr:row>
      <xdr:rowOff>47625</xdr:rowOff>
    </xdr:from>
    <xdr:ext cx="1257300" cy="1295400"/>
    <xdr:graphicFrame macro="">
      <xdr:nvGraphicFramePr>
        <xdr:cNvPr id="163" name="Chart 163" title="Chart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 fLocksWithSheet="0"/>
  </xdr:oneCellAnchor>
  <xdr:oneCellAnchor>
    <xdr:from>
      <xdr:col>9</xdr:col>
      <xdr:colOff>228600</xdr:colOff>
      <xdr:row>299</xdr:row>
      <xdr:rowOff>47625</xdr:rowOff>
    </xdr:from>
    <xdr:ext cx="1257300" cy="1295400"/>
    <xdr:graphicFrame macro="">
      <xdr:nvGraphicFramePr>
        <xdr:cNvPr id="164" name="Chart 164" title="Chart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 fLocksWithSheet="0"/>
  </xdr:oneCellAnchor>
  <xdr:oneCellAnchor>
    <xdr:from>
      <xdr:col>6</xdr:col>
      <xdr:colOff>466725</xdr:colOff>
      <xdr:row>314</xdr:row>
      <xdr:rowOff>66675</xdr:rowOff>
    </xdr:from>
    <xdr:ext cx="1257300" cy="1295400"/>
    <xdr:graphicFrame macro="">
      <xdr:nvGraphicFramePr>
        <xdr:cNvPr id="165" name="Chart 165" title="Chart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 fLocksWithSheet="0"/>
  </xdr:oneCellAnchor>
  <xdr:oneCellAnchor>
    <xdr:from>
      <xdr:col>9</xdr:col>
      <xdr:colOff>228600</xdr:colOff>
      <xdr:row>314</xdr:row>
      <xdr:rowOff>66675</xdr:rowOff>
    </xdr:from>
    <xdr:ext cx="1257300" cy="1295400"/>
    <xdr:graphicFrame macro="">
      <xdr:nvGraphicFramePr>
        <xdr:cNvPr id="166" name="Chart 166" title="Chart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 fLocksWithSheet="0"/>
  </xdr:oneCellAnchor>
  <xdr:oneCellAnchor>
    <xdr:from>
      <xdr:col>9</xdr:col>
      <xdr:colOff>228600</xdr:colOff>
      <xdr:row>20</xdr:row>
      <xdr:rowOff>95250</xdr:rowOff>
    </xdr:from>
    <xdr:ext cx="1257300" cy="1295400"/>
    <xdr:graphicFrame macro="">
      <xdr:nvGraphicFramePr>
        <xdr:cNvPr id="167" name="Chart 167" title="Chart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 fLocksWithSheet="0"/>
  </xdr:oneCellAnchor>
  <xdr:oneCellAnchor>
    <xdr:from>
      <xdr:col>9</xdr:col>
      <xdr:colOff>228600</xdr:colOff>
      <xdr:row>35</xdr:row>
      <xdr:rowOff>19050</xdr:rowOff>
    </xdr:from>
    <xdr:ext cx="1257300" cy="1295400"/>
    <xdr:graphicFrame macro="">
      <xdr:nvGraphicFramePr>
        <xdr:cNvPr id="168" name="Chart 168" title="Chart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 fLocksWithSheet="0"/>
  </xdr:oneCellAnchor>
  <xdr:oneCellAnchor>
    <xdr:from>
      <xdr:col>9</xdr:col>
      <xdr:colOff>228600</xdr:colOff>
      <xdr:row>50</xdr:row>
      <xdr:rowOff>28575</xdr:rowOff>
    </xdr:from>
    <xdr:ext cx="1257300" cy="1295400"/>
    <xdr:graphicFrame macro="">
      <xdr:nvGraphicFramePr>
        <xdr:cNvPr id="169" name="Chart 169" title="Chart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 fLocksWithSheet="0"/>
  </xdr:oneCellAnchor>
  <xdr:oneCellAnchor>
    <xdr:from>
      <xdr:col>6</xdr:col>
      <xdr:colOff>466725</xdr:colOff>
      <xdr:row>50</xdr:row>
      <xdr:rowOff>28575</xdr:rowOff>
    </xdr:from>
    <xdr:ext cx="1257300" cy="1295400"/>
    <xdr:graphicFrame macro="">
      <xdr:nvGraphicFramePr>
        <xdr:cNvPr id="170" name="Chart 170" title="Chart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 fLocksWithSheet="0"/>
  </xdr:oneCellAnchor>
  <xdr:oneCellAnchor>
    <xdr:from>
      <xdr:col>9</xdr:col>
      <xdr:colOff>228600</xdr:colOff>
      <xdr:row>64</xdr:row>
      <xdr:rowOff>190500</xdr:rowOff>
    </xdr:from>
    <xdr:ext cx="1257300" cy="1295400"/>
    <xdr:graphicFrame macro="">
      <xdr:nvGraphicFramePr>
        <xdr:cNvPr id="171" name="Chart 171" title="Chart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 fLocksWithSheet="0"/>
  </xdr:oneCellAnchor>
  <xdr:oneCellAnchor>
    <xdr:from>
      <xdr:col>9</xdr:col>
      <xdr:colOff>228600</xdr:colOff>
      <xdr:row>79</xdr:row>
      <xdr:rowOff>152400</xdr:rowOff>
    </xdr:from>
    <xdr:ext cx="1257300" cy="1295400"/>
    <xdr:graphicFrame macro="">
      <xdr:nvGraphicFramePr>
        <xdr:cNvPr id="172" name="Chart 172" title="Chart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 fLocksWithSheet="0"/>
  </xdr:oneCellAnchor>
  <xdr:oneCellAnchor>
    <xdr:from>
      <xdr:col>9</xdr:col>
      <xdr:colOff>228600</xdr:colOff>
      <xdr:row>95</xdr:row>
      <xdr:rowOff>9525</xdr:rowOff>
    </xdr:from>
    <xdr:ext cx="1257300" cy="1295400"/>
    <xdr:graphicFrame macro="">
      <xdr:nvGraphicFramePr>
        <xdr:cNvPr id="173" name="Chart 173" title="Chart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 fLocksWithSheet="0"/>
  </xdr:oneCellAnchor>
  <xdr:oneCellAnchor>
    <xdr:from>
      <xdr:col>9</xdr:col>
      <xdr:colOff>228600</xdr:colOff>
      <xdr:row>109</xdr:row>
      <xdr:rowOff>180975</xdr:rowOff>
    </xdr:from>
    <xdr:ext cx="1257300" cy="1295400"/>
    <xdr:graphicFrame macro="">
      <xdr:nvGraphicFramePr>
        <xdr:cNvPr id="174" name="Chart 174" title="Chart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 fLocksWithSheet="0"/>
  </xdr:oneCellAnchor>
  <xdr:oneCellAnchor>
    <xdr:from>
      <xdr:col>6</xdr:col>
      <xdr:colOff>466725</xdr:colOff>
      <xdr:row>124</xdr:row>
      <xdr:rowOff>171450</xdr:rowOff>
    </xdr:from>
    <xdr:ext cx="1257300" cy="1295400"/>
    <xdr:graphicFrame macro="">
      <xdr:nvGraphicFramePr>
        <xdr:cNvPr id="175" name="Chart 175" title="Chart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 fLocksWithSheet="0"/>
  </xdr:oneCellAnchor>
  <xdr:oneCellAnchor>
    <xdr:from>
      <xdr:col>9</xdr:col>
      <xdr:colOff>228600</xdr:colOff>
      <xdr:row>124</xdr:row>
      <xdr:rowOff>152400</xdr:rowOff>
    </xdr:from>
    <xdr:ext cx="1257300" cy="1295400"/>
    <xdr:graphicFrame macro="">
      <xdr:nvGraphicFramePr>
        <xdr:cNvPr id="176" name="Chart 176" title="Chart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 fLocksWithSheet="0"/>
  </xdr:oneCellAnchor>
  <xdr:oneCellAnchor>
    <xdr:from>
      <xdr:col>6</xdr:col>
      <xdr:colOff>466725</xdr:colOff>
      <xdr:row>139</xdr:row>
      <xdr:rowOff>161925</xdr:rowOff>
    </xdr:from>
    <xdr:ext cx="1257300" cy="1295400"/>
    <xdr:graphicFrame macro="">
      <xdr:nvGraphicFramePr>
        <xdr:cNvPr id="177" name="Chart 177" title="Chart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 fLocksWithSheet="0"/>
  </xdr:oneCellAnchor>
  <xdr:oneCellAnchor>
    <xdr:from>
      <xdr:col>9</xdr:col>
      <xdr:colOff>228600</xdr:colOff>
      <xdr:row>139</xdr:row>
      <xdr:rowOff>161925</xdr:rowOff>
    </xdr:from>
    <xdr:ext cx="1257300" cy="1295400"/>
    <xdr:graphicFrame macro="">
      <xdr:nvGraphicFramePr>
        <xdr:cNvPr id="178" name="Chart 178" title="Chart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 fLocksWithSheet="0"/>
  </xdr:oneCellAnchor>
  <xdr:oneCellAnchor>
    <xdr:from>
      <xdr:col>9</xdr:col>
      <xdr:colOff>228600</xdr:colOff>
      <xdr:row>154</xdr:row>
      <xdr:rowOff>171450</xdr:rowOff>
    </xdr:from>
    <xdr:ext cx="1257300" cy="1295400"/>
    <xdr:graphicFrame macro="">
      <xdr:nvGraphicFramePr>
        <xdr:cNvPr id="179" name="Chart 179" title="Chart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 fLocksWithSheet="0"/>
  </xdr:oneCellAnchor>
  <xdr:oneCellAnchor>
    <xdr:from>
      <xdr:col>9</xdr:col>
      <xdr:colOff>228600</xdr:colOff>
      <xdr:row>169</xdr:row>
      <xdr:rowOff>152400</xdr:rowOff>
    </xdr:from>
    <xdr:ext cx="1257300" cy="1295400"/>
    <xdr:graphicFrame macro="">
      <xdr:nvGraphicFramePr>
        <xdr:cNvPr id="180" name="Chart 180" title="Chart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 fLocksWithSheet="0"/>
  </xdr:oneCellAnchor>
  <xdr:oneCellAnchor>
    <xdr:from>
      <xdr:col>9</xdr:col>
      <xdr:colOff>228600</xdr:colOff>
      <xdr:row>184</xdr:row>
      <xdr:rowOff>171450</xdr:rowOff>
    </xdr:from>
    <xdr:ext cx="1257300" cy="1295400"/>
    <xdr:graphicFrame macro="">
      <xdr:nvGraphicFramePr>
        <xdr:cNvPr id="181" name="Chart 181" title="Chart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 fLocksWithSheet="0"/>
  </xdr:oneCellAnchor>
  <xdr:oneCellAnchor>
    <xdr:from>
      <xdr:col>9</xdr:col>
      <xdr:colOff>228600</xdr:colOff>
      <xdr:row>199</xdr:row>
      <xdr:rowOff>180975</xdr:rowOff>
    </xdr:from>
    <xdr:ext cx="1257300" cy="1295400"/>
    <xdr:graphicFrame macro="">
      <xdr:nvGraphicFramePr>
        <xdr:cNvPr id="182" name="Chart 182" title="Chart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 fLocksWithSheet="0"/>
  </xdr:oneCellAnchor>
  <xdr:oneCellAnchor>
    <xdr:from>
      <xdr:col>9</xdr:col>
      <xdr:colOff>228600</xdr:colOff>
      <xdr:row>214</xdr:row>
      <xdr:rowOff>180975</xdr:rowOff>
    </xdr:from>
    <xdr:ext cx="1257300" cy="1295400"/>
    <xdr:graphicFrame macro="">
      <xdr:nvGraphicFramePr>
        <xdr:cNvPr id="183" name="Chart 183" title="Chart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 fLocksWithSheet="0"/>
  </xdr:oneCellAnchor>
  <xdr:oneCellAnchor>
    <xdr:from>
      <xdr:col>9</xdr:col>
      <xdr:colOff>228600</xdr:colOff>
      <xdr:row>229</xdr:row>
      <xdr:rowOff>171450</xdr:rowOff>
    </xdr:from>
    <xdr:ext cx="1257300" cy="1295400"/>
    <xdr:graphicFrame macro="">
      <xdr:nvGraphicFramePr>
        <xdr:cNvPr id="184" name="Chart 184" title="Chart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 fLocksWithSheet="0"/>
  </xdr:oneCellAnchor>
  <xdr:oneCellAnchor>
    <xdr:from>
      <xdr:col>9</xdr:col>
      <xdr:colOff>228600</xdr:colOff>
      <xdr:row>244</xdr:row>
      <xdr:rowOff>161925</xdr:rowOff>
    </xdr:from>
    <xdr:ext cx="1257300" cy="1295400"/>
    <xdr:graphicFrame macro="">
      <xdr:nvGraphicFramePr>
        <xdr:cNvPr id="185" name="Chart 185" title="Chart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 fLocksWithSheet="0"/>
  </xdr:oneCellAnchor>
  <xdr:oneCellAnchor>
    <xdr:from>
      <xdr:col>9</xdr:col>
      <xdr:colOff>228600</xdr:colOff>
      <xdr:row>259</xdr:row>
      <xdr:rowOff>161925</xdr:rowOff>
    </xdr:from>
    <xdr:ext cx="1257300" cy="1295400"/>
    <xdr:graphicFrame macro="">
      <xdr:nvGraphicFramePr>
        <xdr:cNvPr id="186" name="Chart 186" title="Chart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 fLocksWithSheet="0"/>
  </xdr:oneCellAnchor>
  <xdr:oneCellAnchor>
    <xdr:from>
      <xdr:col>9</xdr:col>
      <xdr:colOff>228600</xdr:colOff>
      <xdr:row>274</xdr:row>
      <xdr:rowOff>161925</xdr:rowOff>
    </xdr:from>
    <xdr:ext cx="1257300" cy="1295400"/>
    <xdr:graphicFrame macro="">
      <xdr:nvGraphicFramePr>
        <xdr:cNvPr id="187" name="Chart 187" title="Chart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 fLocksWithSheet="0"/>
  </xdr:oneCellAnchor>
  <xdr:oneCellAnchor>
    <xdr:from>
      <xdr:col>9</xdr:col>
      <xdr:colOff>228600</xdr:colOff>
      <xdr:row>289</xdr:row>
      <xdr:rowOff>161925</xdr:rowOff>
    </xdr:from>
    <xdr:ext cx="1257300" cy="1295400"/>
    <xdr:graphicFrame macro="">
      <xdr:nvGraphicFramePr>
        <xdr:cNvPr id="188" name="Chart 188" title="Chart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 fLocksWithSheet="0"/>
  </xdr:oneCellAnchor>
  <xdr:oneCellAnchor>
    <xdr:from>
      <xdr:col>6</xdr:col>
      <xdr:colOff>466725</xdr:colOff>
      <xdr:row>289</xdr:row>
      <xdr:rowOff>161925</xdr:rowOff>
    </xdr:from>
    <xdr:ext cx="1257300" cy="1295400"/>
    <xdr:graphicFrame macro="">
      <xdr:nvGraphicFramePr>
        <xdr:cNvPr id="189" name="Chart 189" title="Chart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 fLocksWithSheet="0"/>
  </xdr:oneCellAnchor>
  <xdr:oneCellAnchor>
    <xdr:from>
      <xdr:col>6</xdr:col>
      <xdr:colOff>466725</xdr:colOff>
      <xdr:row>304</xdr:row>
      <xdr:rowOff>161925</xdr:rowOff>
    </xdr:from>
    <xdr:ext cx="1257300" cy="1295400"/>
    <xdr:graphicFrame macro="">
      <xdr:nvGraphicFramePr>
        <xdr:cNvPr id="190" name="Chart 190" title="Chart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 fLocksWithSheet="0"/>
  </xdr:oneCellAnchor>
  <xdr:oneCellAnchor>
    <xdr:from>
      <xdr:col>9</xdr:col>
      <xdr:colOff>228600</xdr:colOff>
      <xdr:row>304</xdr:row>
      <xdr:rowOff>161925</xdr:rowOff>
    </xdr:from>
    <xdr:ext cx="1257300" cy="1295400"/>
    <xdr:graphicFrame macro="">
      <xdr:nvGraphicFramePr>
        <xdr:cNvPr id="191" name="Chart 191" title="Chart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 fLocksWithSheet="0"/>
  </xdr:oneCellAnchor>
  <xdr:oneCellAnchor>
    <xdr:from>
      <xdr:col>6</xdr:col>
      <xdr:colOff>466725</xdr:colOff>
      <xdr:row>319</xdr:row>
      <xdr:rowOff>161925</xdr:rowOff>
    </xdr:from>
    <xdr:ext cx="1257300" cy="1295400"/>
    <xdr:graphicFrame macro="">
      <xdr:nvGraphicFramePr>
        <xdr:cNvPr id="192" name="Chart 192" title="Chart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 fLocksWithSheet="0"/>
  </xdr:oneCellAnchor>
  <xdr:oneCellAnchor>
    <xdr:from>
      <xdr:col>9</xdr:col>
      <xdr:colOff>228600</xdr:colOff>
      <xdr:row>319</xdr:row>
      <xdr:rowOff>161925</xdr:rowOff>
    </xdr:from>
    <xdr:ext cx="1257300" cy="1295400"/>
    <xdr:graphicFrame macro="">
      <xdr:nvGraphicFramePr>
        <xdr:cNvPr id="193" name="Chart 193" title="Chart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 fLocksWithSheet="0"/>
  </xdr:oneCellAnchor>
  <xdr:oneCellAnchor>
    <xdr:from>
      <xdr:col>4</xdr:col>
      <xdr:colOff>142875</xdr:colOff>
      <xdr:row>0</xdr:row>
      <xdr:rowOff>0</xdr:rowOff>
    </xdr:from>
    <xdr:ext cx="4543425" cy="219075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2276475" y="0"/>
          <a:ext cx="4543425" cy="2190750"/>
          <a:chOff x="67850" y="309350"/>
          <a:chExt cx="6584800" cy="3169050"/>
        </a:xfrm>
      </xdr:grpSpPr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67850" y="854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1</a:t>
            </a: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67850" y="2538075"/>
            <a:ext cx="10617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 2</a:t>
            </a: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>
            <a:off x="2899400" y="875385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3</a:t>
            </a: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 txBox="1"/>
        </xdr:nvSpPr>
        <xdr:spPr>
          <a:xfrm>
            <a:off x="2598950" y="309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1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CxnSpPr>
            <a:stCxn id="25" idx="2"/>
            <a:endCxn id="24" idx="0"/>
          </xdr:cNvCxnSpPr>
        </xdr:nvCxnSpPr>
        <xdr:spPr>
          <a:xfrm>
            <a:off x="3027500" y="709550"/>
            <a:ext cx="526200" cy="1659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CxnSpPr>
            <a:stCxn id="23" idx="6"/>
            <a:endCxn id="24" idx="2"/>
          </xdr:cNvCxnSpPr>
        </xdr:nvCxnSpPr>
        <xdr:spPr>
          <a:xfrm rot="10800000" flipH="1">
            <a:off x="1129550" y="1338225"/>
            <a:ext cx="1770000" cy="16626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8" name="Shape 28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CxnSpPr>
            <a:stCxn id="22" idx="6"/>
            <a:endCxn id="24" idx="2"/>
          </xdr:cNvCxnSpPr>
        </xdr:nvCxnSpPr>
        <xdr:spPr>
          <a:xfrm>
            <a:off x="1129550" y="1316825"/>
            <a:ext cx="1770000" cy="213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1205775" y="9391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1</a:t>
            </a: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 txBox="1"/>
        </xdr:nvSpPr>
        <xdr:spPr>
          <a:xfrm>
            <a:off x="892225" y="2193200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2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2899400" y="2552900"/>
            <a:ext cx="13086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 4</a:t>
            </a:r>
            <a:endParaRPr sz="1400"/>
          </a:p>
        </xdr:txBody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 txBox="1"/>
        </xdr:nvSpPr>
        <xdr:spPr>
          <a:xfrm>
            <a:off x="2598950" y="19857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2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CxnSpPr>
            <a:stCxn id="32" idx="2"/>
            <a:endCxn id="31" idx="0"/>
          </xdr:cNvCxnSpPr>
        </xdr:nvCxnSpPr>
        <xdr:spPr>
          <a:xfrm>
            <a:off x="3027500" y="23859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CxnSpPr>
            <a:stCxn id="22" idx="6"/>
            <a:endCxn id="31" idx="2"/>
          </xdr:cNvCxnSpPr>
        </xdr:nvCxnSpPr>
        <xdr:spPr>
          <a:xfrm>
            <a:off x="1129550" y="1316825"/>
            <a:ext cx="1770000" cy="1698900"/>
          </a:xfrm>
          <a:prstGeom prst="straightConnector1">
            <a:avLst/>
          </a:prstGeom>
          <a:noFill/>
          <a:ln w="38100" cap="flat" cmpd="sng">
            <a:solidFill>
              <a:srgbClr val="FF99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CxnSpPr>
            <a:stCxn id="23" idx="6"/>
            <a:endCxn id="31" idx="2"/>
          </xdr:cNvCxnSpPr>
        </xdr:nvCxnSpPr>
        <xdr:spPr>
          <a:xfrm>
            <a:off x="1129550" y="3000825"/>
            <a:ext cx="1770000" cy="14700"/>
          </a:xfrm>
          <a:prstGeom prst="straightConnector1">
            <a:avLst/>
          </a:prstGeom>
          <a:noFill/>
          <a:ln w="381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 txBox="1"/>
        </xdr:nvSpPr>
        <xdr:spPr>
          <a:xfrm>
            <a:off x="1972000" y="2269388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3</a:t>
            </a:r>
            <a:endParaRPr sz="1400"/>
          </a:p>
        </xdr:txBody>
      </xdr:sp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 txBox="1"/>
        </xdr:nvSpPr>
        <xdr:spPr>
          <a:xfrm>
            <a:off x="1860625" y="3032363"/>
            <a:ext cx="968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4</a:t>
            </a:r>
            <a:endParaRPr sz="1400"/>
          </a:p>
        </xdr:txBody>
      </xdr:sp>
      <xdr:sp macro="" textlink="">
        <xdr:nvSpPr>
          <xdr:cNvPr id="38" name="Shape 38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5389350" y="875385"/>
            <a:ext cx="12633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5</a:t>
            </a:r>
            <a:endParaRPr sz="1400"/>
          </a:p>
        </xdr:txBody>
      </xdr:sp>
      <xdr:cxnSp macro="">
        <xdr:nvCxnSpPr>
          <xdr:cNvPr id="39" name="Shape 39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CxnSpPr>
            <a:stCxn id="24" idx="6"/>
            <a:endCxn id="38" idx="2"/>
          </xdr:cNvCxnSpPr>
        </xdr:nvCxnSpPr>
        <xdr:spPr>
          <a:xfrm>
            <a:off x="4208000" y="1338135"/>
            <a:ext cx="1181400" cy="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CxnSpPr>
            <a:stCxn id="31" idx="6"/>
            <a:endCxn id="38" idx="2"/>
          </xdr:cNvCxnSpPr>
        </xdr:nvCxnSpPr>
        <xdr:spPr>
          <a:xfrm rot="10800000" flipH="1">
            <a:off x="4208000" y="1338050"/>
            <a:ext cx="1181400" cy="1677600"/>
          </a:xfrm>
          <a:prstGeom prst="straightConnector1">
            <a:avLst/>
          </a:prstGeom>
          <a:noFill/>
          <a:ln w="38100" cap="flat" cmpd="sng">
            <a:solidFill>
              <a:srgbClr val="9900FF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1" name="Shape 41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 txBox="1"/>
        </xdr:nvSpPr>
        <xdr:spPr>
          <a:xfrm>
            <a:off x="5037350" y="3093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3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42" name="Shape 42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CxnSpPr>
            <a:stCxn id="41" idx="2"/>
          </xdr:cNvCxnSpPr>
        </xdr:nvCxnSpPr>
        <xdr:spPr>
          <a:xfrm>
            <a:off x="5465900" y="7095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3" name="Shape 43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 txBox="1"/>
        </xdr:nvSpPr>
        <xdr:spPr>
          <a:xfrm>
            <a:off x="4025175" y="9391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5</a:t>
            </a:r>
            <a:endParaRPr sz="1400"/>
          </a:p>
        </xdr:txBody>
      </xdr:sp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 txBox="1"/>
        </xdr:nvSpPr>
        <xdr:spPr>
          <a:xfrm>
            <a:off x="3720375" y="23869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6</a:t>
            </a:r>
            <a:endParaRPr sz="1400"/>
          </a:p>
        </xdr:txBody>
      </xdr:sp>
      <xdr:sp macro="" textlink="">
        <xdr:nvSpPr>
          <xdr:cNvPr id="46" name="Shape 46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/>
        </xdr:nvSpPr>
        <xdr:spPr>
          <a:xfrm>
            <a:off x="5389350" y="2552900"/>
            <a:ext cx="1263300" cy="9255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6</a:t>
            </a:r>
            <a:endParaRPr sz="1400"/>
          </a:p>
        </xdr:txBody>
      </xdr:sp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CxnSpPr>
            <a:stCxn id="31" idx="6"/>
            <a:endCxn id="46" idx="2"/>
          </xdr:cNvCxnSpPr>
        </xdr:nvCxnSpPr>
        <xdr:spPr>
          <a:xfrm>
            <a:off x="4208000" y="3015650"/>
            <a:ext cx="1181400" cy="0"/>
          </a:xfrm>
          <a:prstGeom prst="straightConnector1">
            <a:avLst/>
          </a:prstGeom>
          <a:noFill/>
          <a:ln w="38100" cap="flat" cmpd="sng">
            <a:solidFill>
              <a:srgbClr val="9900FF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48" name="Shape 48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CxnSpPr>
            <a:endCxn id="46" idx="2"/>
          </xdr:cNvCxnSpPr>
        </xdr:nvCxnSpPr>
        <xdr:spPr>
          <a:xfrm>
            <a:off x="4346850" y="1337450"/>
            <a:ext cx="1042500" cy="167820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sp macro="" textlink="">
        <xdr:nvSpPr>
          <xdr:cNvPr id="49" name="Shape 49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 txBox="1"/>
        </xdr:nvSpPr>
        <xdr:spPr>
          <a:xfrm>
            <a:off x="4627350" y="2300638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7</a:t>
            </a:r>
            <a:endParaRPr sz="1400"/>
          </a:p>
        </xdr:txBody>
      </xdr:sp>
      <xdr:sp macro="" textlink="">
        <xdr:nvSpPr>
          <xdr:cNvPr id="50" name="Shape 50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 txBox="1"/>
        </xdr:nvSpPr>
        <xdr:spPr>
          <a:xfrm>
            <a:off x="4025175" y="2996525"/>
            <a:ext cx="11490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Weight 8</a:t>
            </a:r>
            <a:endParaRPr sz="1400"/>
          </a:p>
        </xdr:txBody>
      </xdr:sp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 txBox="1"/>
        </xdr:nvSpPr>
        <xdr:spPr>
          <a:xfrm>
            <a:off x="5342150" y="1985750"/>
            <a:ext cx="85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Bias 4</a:t>
            </a:r>
            <a:br>
              <a:rPr lang="en-US" sz="1400"/>
            </a:br>
            <a:endParaRPr sz="1400"/>
          </a:p>
        </xdr:txBody>
      </xdr:sp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CxnSpPr/>
        </xdr:nvCxnSpPr>
        <xdr:spPr>
          <a:xfrm>
            <a:off x="5542100" y="2385950"/>
            <a:ext cx="526200" cy="167100"/>
          </a:xfrm>
          <a:prstGeom prst="straightConnector1">
            <a:avLst/>
          </a:prstGeom>
          <a:noFill/>
          <a:ln w="3810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38100</xdr:colOff>
      <xdr:row>0</xdr:row>
      <xdr:rowOff>0</xdr:rowOff>
    </xdr:from>
    <xdr:ext cx="6410325" cy="1990725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O32"/>
  <sheetViews>
    <sheetView workbookViewId="0">
      <selection sqref="A1:C1"/>
    </sheetView>
  </sheetViews>
  <sheetFormatPr baseColWidth="10" defaultColWidth="12.6640625" defaultRowHeight="15.75" customHeight="1" x14ac:dyDescent="0.15"/>
  <cols>
    <col min="1" max="1" width="6.5" customWidth="1"/>
    <col min="2" max="3" width="7.5" customWidth="1"/>
    <col min="4" max="4" width="5.6640625" customWidth="1"/>
    <col min="5" max="5" width="7" customWidth="1"/>
    <col min="6" max="6" width="5.6640625" customWidth="1"/>
    <col min="7" max="7" width="12.5" customWidth="1"/>
    <col min="8" max="8" width="6.5" customWidth="1"/>
    <col min="9" max="9" width="5.1640625" customWidth="1"/>
    <col min="10" max="10" width="9.6640625" customWidth="1"/>
    <col min="11" max="11" width="6.1640625" customWidth="1"/>
    <col min="12" max="12" width="6" customWidth="1"/>
    <col min="13" max="23" width="5.6640625" hidden="1" customWidth="1"/>
    <col min="24" max="145" width="3.33203125" hidden="1" customWidth="1"/>
  </cols>
  <sheetData>
    <row r="1" spans="1:145" ht="15.75" customHeight="1" x14ac:dyDescent="0.15">
      <c r="A1" s="56" t="s">
        <v>0</v>
      </c>
      <c r="B1" s="57"/>
      <c r="C1" s="57"/>
      <c r="J1" s="2"/>
      <c r="K1" s="2"/>
      <c r="L1" s="2"/>
    </row>
    <row r="2" spans="1:145" ht="15.75" customHeight="1" x14ac:dyDescent="0.15">
      <c r="A2" s="56" t="s">
        <v>1</v>
      </c>
      <c r="B2" s="57"/>
      <c r="C2" s="57"/>
      <c r="J2" s="2"/>
      <c r="K2" s="2"/>
      <c r="L2" s="2"/>
    </row>
    <row r="3" spans="1:145" ht="15.75" customHeight="1" x14ac:dyDescent="0.15">
      <c r="A3" s="1" t="s">
        <v>2</v>
      </c>
      <c r="B3" s="1" t="s">
        <v>3</v>
      </c>
      <c r="C3" s="1" t="s">
        <v>4</v>
      </c>
      <c r="J3" s="2"/>
      <c r="K3" s="2"/>
      <c r="L3" s="2"/>
    </row>
    <row r="4" spans="1:145" ht="15.75" customHeight="1" x14ac:dyDescent="0.15">
      <c r="A4" s="3">
        <v>0</v>
      </c>
      <c r="B4" s="3">
        <v>0</v>
      </c>
      <c r="C4" s="3">
        <v>0</v>
      </c>
      <c r="J4" s="2"/>
      <c r="K4" s="2"/>
      <c r="L4" s="2"/>
    </row>
    <row r="5" spans="1:145" ht="15.75" customHeight="1" x14ac:dyDescent="0.15">
      <c r="A5" s="3">
        <v>0</v>
      </c>
      <c r="B5" s="3">
        <v>1</v>
      </c>
      <c r="C5" s="3">
        <v>0</v>
      </c>
      <c r="J5" s="2"/>
      <c r="K5" s="2"/>
      <c r="L5" s="2"/>
    </row>
    <row r="6" spans="1:145" ht="15.75" customHeight="1" x14ac:dyDescent="0.15">
      <c r="A6" s="3">
        <v>1</v>
      </c>
      <c r="B6" s="3">
        <v>0</v>
      </c>
      <c r="C6" s="3">
        <v>0</v>
      </c>
      <c r="J6" s="2"/>
      <c r="K6" s="2"/>
      <c r="L6" s="2"/>
    </row>
    <row r="7" spans="1:145" ht="15.75" customHeight="1" x14ac:dyDescent="0.15">
      <c r="A7" s="3">
        <v>1</v>
      </c>
      <c r="B7" s="3">
        <v>1</v>
      </c>
      <c r="C7" s="3">
        <v>1</v>
      </c>
      <c r="J7" s="2"/>
      <c r="K7" s="2"/>
      <c r="L7" s="2"/>
    </row>
    <row r="8" spans="1:145" ht="15.75" customHeight="1" x14ac:dyDescent="0.15">
      <c r="A8" s="2" t="s">
        <v>5</v>
      </c>
      <c r="B8" s="58" t="s">
        <v>6</v>
      </c>
      <c r="C8" s="57"/>
      <c r="D8" s="2"/>
      <c r="E8" s="58" t="s">
        <v>7</v>
      </c>
      <c r="F8" s="57"/>
      <c r="G8" s="4" t="s">
        <v>8</v>
      </c>
      <c r="H8" s="2" t="s">
        <v>9</v>
      </c>
      <c r="I8" s="2" t="s">
        <v>10</v>
      </c>
      <c r="J8" s="58" t="s">
        <v>11</v>
      </c>
      <c r="K8" s="57"/>
      <c r="L8" s="57"/>
    </row>
    <row r="9" spans="1:145" ht="15.75" customHeight="1" x14ac:dyDescent="0.15">
      <c r="A9" s="5" t="s">
        <v>12</v>
      </c>
      <c r="B9" s="5" t="s">
        <v>13</v>
      </c>
      <c r="C9" s="5" t="s">
        <v>14</v>
      </c>
      <c r="D9" s="5"/>
      <c r="E9" s="5" t="s">
        <v>15</v>
      </c>
      <c r="F9" s="5" t="s">
        <v>16</v>
      </c>
      <c r="G9" s="5" t="s">
        <v>17</v>
      </c>
      <c r="H9" s="5" t="s">
        <v>18</v>
      </c>
      <c r="I9" s="5" t="s">
        <v>19</v>
      </c>
    </row>
    <row r="10" spans="1:145" ht="15.75" customHeight="1" x14ac:dyDescent="0.15">
      <c r="A10" s="6">
        <v>-4</v>
      </c>
      <c r="B10" s="6">
        <v>2.5</v>
      </c>
      <c r="C10" s="6">
        <v>2.6</v>
      </c>
      <c r="D10" s="7"/>
      <c r="E10" s="3">
        <f t="shared" ref="E10:F10" si="0">A4</f>
        <v>0</v>
      </c>
      <c r="F10" s="3">
        <f t="shared" si="0"/>
        <v>0</v>
      </c>
      <c r="G10" s="6">
        <f>E10*$B$10+F10*$C$10+A10</f>
        <v>-4</v>
      </c>
      <c r="H10" s="6">
        <f t="shared" ref="H10:H13" si="1">1/(1+EXP(-G10))</f>
        <v>1.7986209962091559E-2</v>
      </c>
      <c r="I10" s="6">
        <f t="shared" ref="I10:I13" si="2">(C4-H10)^2</f>
        <v>3.2350374880044162E-4</v>
      </c>
      <c r="J10" s="7"/>
      <c r="K10" s="7"/>
      <c r="L10" s="7"/>
      <c r="M10" s="8"/>
      <c r="N10" s="56" t="s">
        <v>20</v>
      </c>
      <c r="O10" s="57"/>
      <c r="P10" s="57"/>
      <c r="Q10" s="57"/>
      <c r="R10" s="57"/>
      <c r="S10" s="57"/>
      <c r="T10" s="57"/>
      <c r="U10" s="57"/>
      <c r="V10" s="57"/>
      <c r="W10" s="57"/>
      <c r="X10" s="57"/>
    </row>
    <row r="11" spans="1:145" ht="15.75" customHeight="1" x14ac:dyDescent="0.15">
      <c r="A11" s="7"/>
      <c r="B11" s="7"/>
      <c r="C11" s="7"/>
      <c r="D11" s="7"/>
      <c r="E11" s="3">
        <f t="shared" ref="E11:F11" si="3">A5</f>
        <v>0</v>
      </c>
      <c r="F11" s="3">
        <f t="shared" si="3"/>
        <v>1</v>
      </c>
      <c r="G11" s="6">
        <f>E11*$B$10+F11*$C$10+A10</f>
        <v>-1.4</v>
      </c>
      <c r="H11" s="6">
        <f t="shared" si="1"/>
        <v>0.19781611144141825</v>
      </c>
      <c r="I11" s="6">
        <f t="shared" si="2"/>
        <v>3.9131213945803607E-2</v>
      </c>
      <c r="J11" s="6"/>
      <c r="K11" s="6"/>
      <c r="L11" s="6"/>
      <c r="M11" s="9" t="s">
        <v>21</v>
      </c>
      <c r="N11" s="10">
        <v>-100</v>
      </c>
      <c r="O11" s="10">
        <v>-100</v>
      </c>
      <c r="P11" s="10">
        <v>-100</v>
      </c>
      <c r="Q11" s="10">
        <v>-100</v>
      </c>
      <c r="R11" s="10">
        <v>-100</v>
      </c>
      <c r="S11" s="10">
        <v>-100</v>
      </c>
      <c r="T11" s="10">
        <v>-100</v>
      </c>
      <c r="U11" s="10">
        <v>-100</v>
      </c>
      <c r="V11" s="10">
        <v>-100</v>
      </c>
      <c r="W11" s="10">
        <v>-100</v>
      </c>
      <c r="X11" s="10">
        <v>-100</v>
      </c>
      <c r="Y11" s="10">
        <v>0</v>
      </c>
      <c r="Z11" s="10">
        <v>0.1</v>
      </c>
      <c r="AA11" s="10">
        <v>0.2</v>
      </c>
      <c r="AB11" s="10">
        <v>0.3</v>
      </c>
      <c r="AC11" s="10">
        <v>0.4</v>
      </c>
      <c r="AD11" s="10">
        <v>0.5</v>
      </c>
      <c r="AE11" s="10">
        <v>0.6</v>
      </c>
      <c r="AF11" s="10">
        <v>0.7</v>
      </c>
      <c r="AG11" s="10">
        <v>0.8</v>
      </c>
      <c r="AH11" s="10">
        <v>0.9</v>
      </c>
      <c r="AI11" s="10">
        <v>1</v>
      </c>
      <c r="AJ11" s="10">
        <f t="shared" ref="AJ11:EO11" si="4">Y11</f>
        <v>0</v>
      </c>
      <c r="AK11" s="10">
        <f t="shared" si="4"/>
        <v>0.1</v>
      </c>
      <c r="AL11" s="10">
        <f t="shared" si="4"/>
        <v>0.2</v>
      </c>
      <c r="AM11" s="10">
        <f t="shared" si="4"/>
        <v>0.3</v>
      </c>
      <c r="AN11" s="10">
        <f t="shared" si="4"/>
        <v>0.4</v>
      </c>
      <c r="AO11" s="10">
        <f t="shared" si="4"/>
        <v>0.5</v>
      </c>
      <c r="AP11" s="10">
        <f t="shared" si="4"/>
        <v>0.6</v>
      </c>
      <c r="AQ11" s="10">
        <f t="shared" si="4"/>
        <v>0.7</v>
      </c>
      <c r="AR11" s="10">
        <f t="shared" si="4"/>
        <v>0.8</v>
      </c>
      <c r="AS11" s="10">
        <f t="shared" si="4"/>
        <v>0.9</v>
      </c>
      <c r="AT11" s="10">
        <f t="shared" si="4"/>
        <v>1</v>
      </c>
      <c r="AU11" s="10">
        <f t="shared" si="4"/>
        <v>0</v>
      </c>
      <c r="AV11" s="10">
        <f t="shared" si="4"/>
        <v>0.1</v>
      </c>
      <c r="AW11" s="10">
        <f t="shared" si="4"/>
        <v>0.2</v>
      </c>
      <c r="AX11" s="10">
        <f t="shared" si="4"/>
        <v>0.3</v>
      </c>
      <c r="AY11" s="10">
        <f t="shared" si="4"/>
        <v>0.4</v>
      </c>
      <c r="AZ11" s="10">
        <f t="shared" si="4"/>
        <v>0.5</v>
      </c>
      <c r="BA11" s="10">
        <f t="shared" si="4"/>
        <v>0.6</v>
      </c>
      <c r="BB11" s="10">
        <f t="shared" si="4"/>
        <v>0.7</v>
      </c>
      <c r="BC11" s="10">
        <f t="shared" si="4"/>
        <v>0.8</v>
      </c>
      <c r="BD11" s="10">
        <f t="shared" si="4"/>
        <v>0.9</v>
      </c>
      <c r="BE11" s="10">
        <f t="shared" si="4"/>
        <v>1</v>
      </c>
      <c r="BF11" s="10">
        <f t="shared" si="4"/>
        <v>0</v>
      </c>
      <c r="BG11" s="10">
        <f t="shared" si="4"/>
        <v>0.1</v>
      </c>
      <c r="BH11" s="10">
        <f t="shared" si="4"/>
        <v>0.2</v>
      </c>
      <c r="BI11" s="10">
        <f t="shared" si="4"/>
        <v>0.3</v>
      </c>
      <c r="BJ11" s="10">
        <f t="shared" si="4"/>
        <v>0.4</v>
      </c>
      <c r="BK11" s="10">
        <f t="shared" si="4"/>
        <v>0.5</v>
      </c>
      <c r="BL11" s="10">
        <f t="shared" si="4"/>
        <v>0.6</v>
      </c>
      <c r="BM11" s="10">
        <f t="shared" si="4"/>
        <v>0.7</v>
      </c>
      <c r="BN11" s="10">
        <f t="shared" si="4"/>
        <v>0.8</v>
      </c>
      <c r="BO11" s="10">
        <f t="shared" si="4"/>
        <v>0.9</v>
      </c>
      <c r="BP11" s="10">
        <f t="shared" si="4"/>
        <v>1</v>
      </c>
      <c r="BQ11" s="10">
        <f t="shared" si="4"/>
        <v>0</v>
      </c>
      <c r="BR11" s="10">
        <f t="shared" si="4"/>
        <v>0.1</v>
      </c>
      <c r="BS11" s="10">
        <f t="shared" si="4"/>
        <v>0.2</v>
      </c>
      <c r="BT11" s="10">
        <f t="shared" si="4"/>
        <v>0.3</v>
      </c>
      <c r="BU11" s="10">
        <f t="shared" si="4"/>
        <v>0.4</v>
      </c>
      <c r="BV11" s="10">
        <f t="shared" si="4"/>
        <v>0.5</v>
      </c>
      <c r="BW11" s="10">
        <f t="shared" si="4"/>
        <v>0.6</v>
      </c>
      <c r="BX11" s="10">
        <f t="shared" si="4"/>
        <v>0.7</v>
      </c>
      <c r="BY11" s="10">
        <f t="shared" si="4"/>
        <v>0.8</v>
      </c>
      <c r="BZ11" s="10">
        <f t="shared" si="4"/>
        <v>0.9</v>
      </c>
      <c r="CA11" s="10">
        <f t="shared" si="4"/>
        <v>1</v>
      </c>
      <c r="CB11" s="10">
        <f t="shared" si="4"/>
        <v>0</v>
      </c>
      <c r="CC11" s="10">
        <f t="shared" si="4"/>
        <v>0.1</v>
      </c>
      <c r="CD11" s="10">
        <f t="shared" si="4"/>
        <v>0.2</v>
      </c>
      <c r="CE11" s="10">
        <f t="shared" si="4"/>
        <v>0.3</v>
      </c>
      <c r="CF11" s="10">
        <f t="shared" si="4"/>
        <v>0.4</v>
      </c>
      <c r="CG11" s="10">
        <f t="shared" si="4"/>
        <v>0.5</v>
      </c>
      <c r="CH11" s="10">
        <f t="shared" si="4"/>
        <v>0.6</v>
      </c>
      <c r="CI11" s="10">
        <f t="shared" si="4"/>
        <v>0.7</v>
      </c>
      <c r="CJ11" s="10">
        <f t="shared" si="4"/>
        <v>0.8</v>
      </c>
      <c r="CK11" s="10">
        <f t="shared" si="4"/>
        <v>0.9</v>
      </c>
      <c r="CL11" s="10">
        <f t="shared" si="4"/>
        <v>1</v>
      </c>
      <c r="CM11" s="10">
        <f t="shared" si="4"/>
        <v>0</v>
      </c>
      <c r="CN11" s="10">
        <f t="shared" si="4"/>
        <v>0.1</v>
      </c>
      <c r="CO11" s="10">
        <f t="shared" si="4"/>
        <v>0.2</v>
      </c>
      <c r="CP11" s="10">
        <f t="shared" si="4"/>
        <v>0.3</v>
      </c>
      <c r="CQ11" s="10">
        <f t="shared" si="4"/>
        <v>0.4</v>
      </c>
      <c r="CR11" s="10">
        <f t="shared" si="4"/>
        <v>0.5</v>
      </c>
      <c r="CS11" s="10">
        <f t="shared" si="4"/>
        <v>0.6</v>
      </c>
      <c r="CT11" s="10">
        <f t="shared" si="4"/>
        <v>0.7</v>
      </c>
      <c r="CU11" s="10">
        <f t="shared" si="4"/>
        <v>0.8</v>
      </c>
      <c r="CV11" s="10">
        <f t="shared" si="4"/>
        <v>0.9</v>
      </c>
      <c r="CW11" s="10">
        <f t="shared" si="4"/>
        <v>1</v>
      </c>
      <c r="CX11" s="10">
        <f t="shared" si="4"/>
        <v>0</v>
      </c>
      <c r="CY11" s="10">
        <f t="shared" si="4"/>
        <v>0.1</v>
      </c>
      <c r="CZ11" s="10">
        <f t="shared" si="4"/>
        <v>0.2</v>
      </c>
      <c r="DA11" s="10">
        <f t="shared" si="4"/>
        <v>0.3</v>
      </c>
      <c r="DB11" s="10">
        <f t="shared" si="4"/>
        <v>0.4</v>
      </c>
      <c r="DC11" s="10">
        <f t="shared" si="4"/>
        <v>0.5</v>
      </c>
      <c r="DD11" s="10">
        <f t="shared" si="4"/>
        <v>0.6</v>
      </c>
      <c r="DE11" s="10">
        <f t="shared" si="4"/>
        <v>0.7</v>
      </c>
      <c r="DF11" s="10">
        <f t="shared" si="4"/>
        <v>0.8</v>
      </c>
      <c r="DG11" s="10">
        <f t="shared" si="4"/>
        <v>0.9</v>
      </c>
      <c r="DH11" s="10">
        <f t="shared" si="4"/>
        <v>1</v>
      </c>
      <c r="DI11" s="10">
        <f t="shared" si="4"/>
        <v>0</v>
      </c>
      <c r="DJ11" s="10">
        <f t="shared" si="4"/>
        <v>0.1</v>
      </c>
      <c r="DK11" s="10">
        <f t="shared" si="4"/>
        <v>0.2</v>
      </c>
      <c r="DL11" s="10">
        <f t="shared" si="4"/>
        <v>0.3</v>
      </c>
      <c r="DM11" s="10">
        <f t="shared" si="4"/>
        <v>0.4</v>
      </c>
      <c r="DN11" s="10">
        <f t="shared" si="4"/>
        <v>0.5</v>
      </c>
      <c r="DO11" s="10">
        <f t="shared" si="4"/>
        <v>0.6</v>
      </c>
      <c r="DP11" s="10">
        <f t="shared" si="4"/>
        <v>0.7</v>
      </c>
      <c r="DQ11" s="10">
        <f t="shared" si="4"/>
        <v>0.8</v>
      </c>
      <c r="DR11" s="10">
        <f t="shared" si="4"/>
        <v>0.9</v>
      </c>
      <c r="DS11" s="10">
        <f t="shared" si="4"/>
        <v>1</v>
      </c>
      <c r="DT11" s="10">
        <f t="shared" si="4"/>
        <v>0</v>
      </c>
      <c r="DU11" s="10">
        <f t="shared" si="4"/>
        <v>0.1</v>
      </c>
      <c r="DV11" s="10">
        <f t="shared" si="4"/>
        <v>0.2</v>
      </c>
      <c r="DW11" s="10">
        <f t="shared" si="4"/>
        <v>0.3</v>
      </c>
      <c r="DX11" s="10">
        <f t="shared" si="4"/>
        <v>0.4</v>
      </c>
      <c r="DY11" s="10">
        <f t="shared" si="4"/>
        <v>0.5</v>
      </c>
      <c r="DZ11" s="10">
        <f t="shared" si="4"/>
        <v>0.6</v>
      </c>
      <c r="EA11" s="10">
        <f t="shared" si="4"/>
        <v>0.7</v>
      </c>
      <c r="EB11" s="10">
        <f t="shared" si="4"/>
        <v>0.8</v>
      </c>
      <c r="EC11" s="10">
        <f t="shared" si="4"/>
        <v>0.9</v>
      </c>
      <c r="ED11" s="10">
        <f t="shared" si="4"/>
        <v>1</v>
      </c>
      <c r="EE11" s="10">
        <f t="shared" si="4"/>
        <v>0</v>
      </c>
      <c r="EF11" s="10">
        <f t="shared" si="4"/>
        <v>0.1</v>
      </c>
      <c r="EG11" s="10">
        <f t="shared" si="4"/>
        <v>0.2</v>
      </c>
      <c r="EH11" s="10">
        <f t="shared" si="4"/>
        <v>0.3</v>
      </c>
      <c r="EI11" s="10">
        <f t="shared" si="4"/>
        <v>0.4</v>
      </c>
      <c r="EJ11" s="10">
        <f t="shared" si="4"/>
        <v>0.5</v>
      </c>
      <c r="EK11" s="10">
        <f t="shared" si="4"/>
        <v>0.6</v>
      </c>
      <c r="EL11" s="10">
        <f t="shared" si="4"/>
        <v>0.7</v>
      </c>
      <c r="EM11" s="10">
        <f t="shared" si="4"/>
        <v>0.8</v>
      </c>
      <c r="EN11" s="10">
        <f t="shared" si="4"/>
        <v>0.9</v>
      </c>
      <c r="EO11" s="10">
        <f t="shared" si="4"/>
        <v>1</v>
      </c>
    </row>
    <row r="12" spans="1:145" ht="15.75" customHeight="1" x14ac:dyDescent="0.15">
      <c r="A12" s="7"/>
      <c r="B12" s="7"/>
      <c r="C12" s="7"/>
      <c r="D12" s="7"/>
      <c r="E12" s="3">
        <f t="shared" ref="E12:F12" si="5">A6</f>
        <v>1</v>
      </c>
      <c r="F12" s="3">
        <f t="shared" si="5"/>
        <v>0</v>
      </c>
      <c r="G12" s="6">
        <f>E12*$B$10+F12*$C$10+A10</f>
        <v>-1.5</v>
      </c>
      <c r="H12" s="6">
        <f t="shared" si="1"/>
        <v>0.18242552380635635</v>
      </c>
      <c r="I12" s="6">
        <f t="shared" si="2"/>
        <v>3.3279071736023486E-2</v>
      </c>
      <c r="J12" s="6"/>
      <c r="K12" s="6"/>
      <c r="L12" s="6"/>
      <c r="M12" s="9" t="s">
        <v>22</v>
      </c>
      <c r="N12" s="10">
        <v>-100</v>
      </c>
      <c r="O12" s="10">
        <v>-100</v>
      </c>
      <c r="P12" s="10">
        <v>-100</v>
      </c>
      <c r="Q12" s="10">
        <v>-100</v>
      </c>
      <c r="R12" s="10">
        <v>-100</v>
      </c>
      <c r="S12" s="10">
        <v>-100</v>
      </c>
      <c r="T12" s="10">
        <v>-100</v>
      </c>
      <c r="U12" s="10">
        <v>-100</v>
      </c>
      <c r="V12" s="10">
        <v>-100</v>
      </c>
      <c r="W12" s="10">
        <v>-100</v>
      </c>
      <c r="X12" s="10">
        <v>-100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f t="shared" ref="AJ12:EO12" si="6">Y12+0.1</f>
        <v>0.1</v>
      </c>
      <c r="AK12" s="10">
        <f t="shared" si="6"/>
        <v>0.1</v>
      </c>
      <c r="AL12" s="10">
        <f t="shared" si="6"/>
        <v>0.1</v>
      </c>
      <c r="AM12" s="10">
        <f t="shared" si="6"/>
        <v>0.1</v>
      </c>
      <c r="AN12" s="10">
        <f t="shared" si="6"/>
        <v>0.1</v>
      </c>
      <c r="AO12" s="10">
        <f t="shared" si="6"/>
        <v>0.1</v>
      </c>
      <c r="AP12" s="10">
        <f t="shared" si="6"/>
        <v>0.1</v>
      </c>
      <c r="AQ12" s="10">
        <f t="shared" si="6"/>
        <v>0.1</v>
      </c>
      <c r="AR12" s="10">
        <f t="shared" si="6"/>
        <v>0.1</v>
      </c>
      <c r="AS12" s="10">
        <f t="shared" si="6"/>
        <v>0.1</v>
      </c>
      <c r="AT12" s="10">
        <f t="shared" si="6"/>
        <v>0.1</v>
      </c>
      <c r="AU12" s="10">
        <f t="shared" si="6"/>
        <v>0.2</v>
      </c>
      <c r="AV12" s="10">
        <f t="shared" si="6"/>
        <v>0.2</v>
      </c>
      <c r="AW12" s="10">
        <f t="shared" si="6"/>
        <v>0.2</v>
      </c>
      <c r="AX12" s="10">
        <f t="shared" si="6"/>
        <v>0.2</v>
      </c>
      <c r="AY12" s="10">
        <f t="shared" si="6"/>
        <v>0.2</v>
      </c>
      <c r="AZ12" s="10">
        <f t="shared" si="6"/>
        <v>0.2</v>
      </c>
      <c r="BA12" s="10">
        <f t="shared" si="6"/>
        <v>0.2</v>
      </c>
      <c r="BB12" s="10">
        <f t="shared" si="6"/>
        <v>0.2</v>
      </c>
      <c r="BC12" s="10">
        <f t="shared" si="6"/>
        <v>0.2</v>
      </c>
      <c r="BD12" s="10">
        <f t="shared" si="6"/>
        <v>0.2</v>
      </c>
      <c r="BE12" s="10">
        <f t="shared" si="6"/>
        <v>0.2</v>
      </c>
      <c r="BF12" s="10">
        <f t="shared" si="6"/>
        <v>0.30000000000000004</v>
      </c>
      <c r="BG12" s="10">
        <f t="shared" si="6"/>
        <v>0.30000000000000004</v>
      </c>
      <c r="BH12" s="10">
        <f t="shared" si="6"/>
        <v>0.30000000000000004</v>
      </c>
      <c r="BI12" s="10">
        <f t="shared" si="6"/>
        <v>0.30000000000000004</v>
      </c>
      <c r="BJ12" s="10">
        <f t="shared" si="6"/>
        <v>0.30000000000000004</v>
      </c>
      <c r="BK12" s="10">
        <f t="shared" si="6"/>
        <v>0.30000000000000004</v>
      </c>
      <c r="BL12" s="10">
        <f t="shared" si="6"/>
        <v>0.30000000000000004</v>
      </c>
      <c r="BM12" s="10">
        <f t="shared" si="6"/>
        <v>0.30000000000000004</v>
      </c>
      <c r="BN12" s="10">
        <f t="shared" si="6"/>
        <v>0.30000000000000004</v>
      </c>
      <c r="BO12" s="10">
        <f t="shared" si="6"/>
        <v>0.30000000000000004</v>
      </c>
      <c r="BP12" s="10">
        <f t="shared" si="6"/>
        <v>0.30000000000000004</v>
      </c>
      <c r="BQ12" s="10">
        <f t="shared" si="6"/>
        <v>0.4</v>
      </c>
      <c r="BR12" s="10">
        <f t="shared" si="6"/>
        <v>0.4</v>
      </c>
      <c r="BS12" s="10">
        <f t="shared" si="6"/>
        <v>0.4</v>
      </c>
      <c r="BT12" s="10">
        <f t="shared" si="6"/>
        <v>0.4</v>
      </c>
      <c r="BU12" s="10">
        <f t="shared" si="6"/>
        <v>0.4</v>
      </c>
      <c r="BV12" s="10">
        <f t="shared" si="6"/>
        <v>0.4</v>
      </c>
      <c r="BW12" s="10">
        <f t="shared" si="6"/>
        <v>0.4</v>
      </c>
      <c r="BX12" s="10">
        <f t="shared" si="6"/>
        <v>0.4</v>
      </c>
      <c r="BY12" s="10">
        <f t="shared" si="6"/>
        <v>0.4</v>
      </c>
      <c r="BZ12" s="10">
        <f t="shared" si="6"/>
        <v>0.4</v>
      </c>
      <c r="CA12" s="10">
        <f t="shared" si="6"/>
        <v>0.4</v>
      </c>
      <c r="CB12" s="10">
        <f t="shared" si="6"/>
        <v>0.5</v>
      </c>
      <c r="CC12" s="10">
        <f t="shared" si="6"/>
        <v>0.5</v>
      </c>
      <c r="CD12" s="10">
        <f t="shared" si="6"/>
        <v>0.5</v>
      </c>
      <c r="CE12" s="10">
        <f t="shared" si="6"/>
        <v>0.5</v>
      </c>
      <c r="CF12" s="10">
        <f t="shared" si="6"/>
        <v>0.5</v>
      </c>
      <c r="CG12" s="10">
        <f t="shared" si="6"/>
        <v>0.5</v>
      </c>
      <c r="CH12" s="10">
        <f t="shared" si="6"/>
        <v>0.5</v>
      </c>
      <c r="CI12" s="10">
        <f t="shared" si="6"/>
        <v>0.5</v>
      </c>
      <c r="CJ12" s="10">
        <f t="shared" si="6"/>
        <v>0.5</v>
      </c>
      <c r="CK12" s="10">
        <f t="shared" si="6"/>
        <v>0.5</v>
      </c>
      <c r="CL12" s="10">
        <f t="shared" si="6"/>
        <v>0.5</v>
      </c>
      <c r="CM12" s="10">
        <f t="shared" si="6"/>
        <v>0.6</v>
      </c>
      <c r="CN12" s="10">
        <f t="shared" si="6"/>
        <v>0.6</v>
      </c>
      <c r="CO12" s="10">
        <f t="shared" si="6"/>
        <v>0.6</v>
      </c>
      <c r="CP12" s="10">
        <f t="shared" si="6"/>
        <v>0.6</v>
      </c>
      <c r="CQ12" s="10">
        <f t="shared" si="6"/>
        <v>0.6</v>
      </c>
      <c r="CR12" s="10">
        <f t="shared" si="6"/>
        <v>0.6</v>
      </c>
      <c r="CS12" s="10">
        <f t="shared" si="6"/>
        <v>0.6</v>
      </c>
      <c r="CT12" s="10">
        <f t="shared" si="6"/>
        <v>0.6</v>
      </c>
      <c r="CU12" s="10">
        <f t="shared" si="6"/>
        <v>0.6</v>
      </c>
      <c r="CV12" s="10">
        <f t="shared" si="6"/>
        <v>0.6</v>
      </c>
      <c r="CW12" s="10">
        <f t="shared" si="6"/>
        <v>0.6</v>
      </c>
      <c r="CX12" s="10">
        <f t="shared" si="6"/>
        <v>0.7</v>
      </c>
      <c r="CY12" s="10">
        <f t="shared" si="6"/>
        <v>0.7</v>
      </c>
      <c r="CZ12" s="10">
        <f t="shared" si="6"/>
        <v>0.7</v>
      </c>
      <c r="DA12" s="10">
        <f t="shared" si="6"/>
        <v>0.7</v>
      </c>
      <c r="DB12" s="10">
        <f t="shared" si="6"/>
        <v>0.7</v>
      </c>
      <c r="DC12" s="10">
        <f t="shared" si="6"/>
        <v>0.7</v>
      </c>
      <c r="DD12" s="10">
        <f t="shared" si="6"/>
        <v>0.7</v>
      </c>
      <c r="DE12" s="10">
        <f t="shared" si="6"/>
        <v>0.7</v>
      </c>
      <c r="DF12" s="10">
        <f t="shared" si="6"/>
        <v>0.7</v>
      </c>
      <c r="DG12" s="10">
        <f t="shared" si="6"/>
        <v>0.7</v>
      </c>
      <c r="DH12" s="10">
        <f t="shared" si="6"/>
        <v>0.7</v>
      </c>
      <c r="DI12" s="10">
        <f t="shared" si="6"/>
        <v>0.79999999999999993</v>
      </c>
      <c r="DJ12" s="10">
        <f t="shared" si="6"/>
        <v>0.79999999999999993</v>
      </c>
      <c r="DK12" s="10">
        <f t="shared" si="6"/>
        <v>0.79999999999999993</v>
      </c>
      <c r="DL12" s="10">
        <f t="shared" si="6"/>
        <v>0.79999999999999993</v>
      </c>
      <c r="DM12" s="10">
        <f t="shared" si="6"/>
        <v>0.79999999999999993</v>
      </c>
      <c r="DN12" s="10">
        <f t="shared" si="6"/>
        <v>0.79999999999999993</v>
      </c>
      <c r="DO12" s="10">
        <f t="shared" si="6"/>
        <v>0.79999999999999993</v>
      </c>
      <c r="DP12" s="10">
        <f t="shared" si="6"/>
        <v>0.79999999999999993</v>
      </c>
      <c r="DQ12" s="10">
        <f t="shared" si="6"/>
        <v>0.79999999999999993</v>
      </c>
      <c r="DR12" s="10">
        <f t="shared" si="6"/>
        <v>0.79999999999999993</v>
      </c>
      <c r="DS12" s="10">
        <f t="shared" si="6"/>
        <v>0.79999999999999993</v>
      </c>
      <c r="DT12" s="10">
        <f t="shared" si="6"/>
        <v>0.89999999999999991</v>
      </c>
      <c r="DU12" s="10">
        <f t="shared" si="6"/>
        <v>0.89999999999999991</v>
      </c>
      <c r="DV12" s="10">
        <f t="shared" si="6"/>
        <v>0.89999999999999991</v>
      </c>
      <c r="DW12" s="10">
        <f t="shared" si="6"/>
        <v>0.89999999999999991</v>
      </c>
      <c r="DX12" s="10">
        <f t="shared" si="6"/>
        <v>0.89999999999999991</v>
      </c>
      <c r="DY12" s="10">
        <f t="shared" si="6"/>
        <v>0.89999999999999991</v>
      </c>
      <c r="DZ12" s="10">
        <f t="shared" si="6"/>
        <v>0.89999999999999991</v>
      </c>
      <c r="EA12" s="10">
        <f t="shared" si="6"/>
        <v>0.89999999999999991</v>
      </c>
      <c r="EB12" s="10">
        <f t="shared" si="6"/>
        <v>0.89999999999999991</v>
      </c>
      <c r="EC12" s="10">
        <f t="shared" si="6"/>
        <v>0.89999999999999991</v>
      </c>
      <c r="ED12" s="10">
        <f t="shared" si="6"/>
        <v>0.89999999999999991</v>
      </c>
      <c r="EE12" s="10">
        <f t="shared" si="6"/>
        <v>0.99999999999999989</v>
      </c>
      <c r="EF12" s="10">
        <f t="shared" si="6"/>
        <v>0.99999999999999989</v>
      </c>
      <c r="EG12" s="10">
        <f t="shared" si="6"/>
        <v>0.99999999999999989</v>
      </c>
      <c r="EH12" s="10">
        <f t="shared" si="6"/>
        <v>0.99999999999999989</v>
      </c>
      <c r="EI12" s="10">
        <f t="shared" si="6"/>
        <v>0.99999999999999989</v>
      </c>
      <c r="EJ12" s="10">
        <f t="shared" si="6"/>
        <v>0.99999999999999989</v>
      </c>
      <c r="EK12" s="10">
        <f t="shared" si="6"/>
        <v>0.99999999999999989</v>
      </c>
      <c r="EL12" s="10">
        <f t="shared" si="6"/>
        <v>0.99999999999999989</v>
      </c>
      <c r="EM12" s="10">
        <f t="shared" si="6"/>
        <v>0.99999999999999989</v>
      </c>
      <c r="EN12" s="10">
        <f t="shared" si="6"/>
        <v>0.99999999999999989</v>
      </c>
      <c r="EO12" s="10">
        <f t="shared" si="6"/>
        <v>0.99999999999999989</v>
      </c>
    </row>
    <row r="13" spans="1:145" ht="15.75" customHeight="1" x14ac:dyDescent="0.15">
      <c r="A13" s="7"/>
      <c r="B13" s="7"/>
      <c r="C13" s="7"/>
      <c r="D13" s="7"/>
      <c r="E13" s="3">
        <f t="shared" ref="E13:F13" si="7">A7</f>
        <v>1</v>
      </c>
      <c r="F13" s="3">
        <f t="shared" si="7"/>
        <v>1</v>
      </c>
      <c r="G13" s="6">
        <f>E13*$B$10+F13*$C$10+A10</f>
        <v>1.0999999999999996</v>
      </c>
      <c r="H13" s="6">
        <f t="shared" si="1"/>
        <v>0.75026010559511747</v>
      </c>
      <c r="I13" s="6">
        <f t="shared" si="2"/>
        <v>6.2370014857361877E-2</v>
      </c>
      <c r="J13" s="6"/>
      <c r="K13" s="6"/>
      <c r="L13" s="6"/>
      <c r="M13" s="9" t="s">
        <v>23</v>
      </c>
      <c r="N13" s="10">
        <v>1</v>
      </c>
      <c r="O13" s="10">
        <v>0.9</v>
      </c>
      <c r="P13" s="10">
        <v>0.8</v>
      </c>
      <c r="Q13" s="10">
        <v>0.7</v>
      </c>
      <c r="R13" s="10">
        <v>0.6</v>
      </c>
      <c r="S13" s="10">
        <v>0.5</v>
      </c>
      <c r="T13" s="10">
        <v>0.4</v>
      </c>
      <c r="U13" s="10">
        <v>0.3</v>
      </c>
      <c r="V13" s="10">
        <v>0.2</v>
      </c>
      <c r="W13" s="10">
        <v>0.1</v>
      </c>
      <c r="X13" s="10">
        <v>0</v>
      </c>
      <c r="Y13" s="10">
        <f t="shared" ref="Y13:EO13" si="8">ROUND(1/(1+EXP(-1*($A10+$B10*Y11+$C10*Y12))),1)</f>
        <v>0</v>
      </c>
      <c r="Z13" s="10">
        <f t="shared" si="8"/>
        <v>0</v>
      </c>
      <c r="AA13" s="10">
        <f t="shared" si="8"/>
        <v>0</v>
      </c>
      <c r="AB13" s="10">
        <f t="shared" si="8"/>
        <v>0</v>
      </c>
      <c r="AC13" s="10">
        <f t="shared" si="8"/>
        <v>0</v>
      </c>
      <c r="AD13" s="10">
        <f t="shared" si="8"/>
        <v>0.1</v>
      </c>
      <c r="AE13" s="10">
        <f t="shared" si="8"/>
        <v>0.1</v>
      </c>
      <c r="AF13" s="10">
        <f t="shared" si="8"/>
        <v>0.1</v>
      </c>
      <c r="AG13" s="10">
        <f t="shared" si="8"/>
        <v>0.1</v>
      </c>
      <c r="AH13" s="10">
        <f t="shared" si="8"/>
        <v>0.1</v>
      </c>
      <c r="AI13" s="10">
        <f t="shared" si="8"/>
        <v>0.2</v>
      </c>
      <c r="AJ13" s="10">
        <f t="shared" si="8"/>
        <v>0</v>
      </c>
      <c r="AK13" s="10">
        <f t="shared" si="8"/>
        <v>0</v>
      </c>
      <c r="AL13" s="10">
        <f t="shared" si="8"/>
        <v>0</v>
      </c>
      <c r="AM13" s="10">
        <f t="shared" si="8"/>
        <v>0</v>
      </c>
      <c r="AN13" s="10">
        <f t="shared" si="8"/>
        <v>0.1</v>
      </c>
      <c r="AO13" s="10">
        <f t="shared" si="8"/>
        <v>0.1</v>
      </c>
      <c r="AP13" s="10">
        <f t="shared" si="8"/>
        <v>0.1</v>
      </c>
      <c r="AQ13" s="10">
        <f t="shared" si="8"/>
        <v>0.1</v>
      </c>
      <c r="AR13" s="10">
        <f t="shared" si="8"/>
        <v>0.1</v>
      </c>
      <c r="AS13" s="10">
        <f t="shared" si="8"/>
        <v>0.2</v>
      </c>
      <c r="AT13" s="10">
        <f t="shared" si="8"/>
        <v>0.2</v>
      </c>
      <c r="AU13" s="10">
        <f t="shared" si="8"/>
        <v>0</v>
      </c>
      <c r="AV13" s="10">
        <f t="shared" si="8"/>
        <v>0</v>
      </c>
      <c r="AW13" s="10">
        <f t="shared" si="8"/>
        <v>0</v>
      </c>
      <c r="AX13" s="10">
        <f t="shared" si="8"/>
        <v>0.1</v>
      </c>
      <c r="AY13" s="10">
        <f t="shared" si="8"/>
        <v>0.1</v>
      </c>
      <c r="AZ13" s="10">
        <f t="shared" si="8"/>
        <v>0.1</v>
      </c>
      <c r="BA13" s="10">
        <f t="shared" si="8"/>
        <v>0.1</v>
      </c>
      <c r="BB13" s="10">
        <f t="shared" si="8"/>
        <v>0.2</v>
      </c>
      <c r="BC13" s="10">
        <f t="shared" si="8"/>
        <v>0.2</v>
      </c>
      <c r="BD13" s="10">
        <f t="shared" si="8"/>
        <v>0.2</v>
      </c>
      <c r="BE13" s="10">
        <f t="shared" si="8"/>
        <v>0.3</v>
      </c>
      <c r="BF13" s="10">
        <f t="shared" si="8"/>
        <v>0</v>
      </c>
      <c r="BG13" s="10">
        <f t="shared" si="8"/>
        <v>0</v>
      </c>
      <c r="BH13" s="10">
        <f t="shared" si="8"/>
        <v>0.1</v>
      </c>
      <c r="BI13" s="10">
        <f t="shared" si="8"/>
        <v>0.1</v>
      </c>
      <c r="BJ13" s="10">
        <f t="shared" si="8"/>
        <v>0.1</v>
      </c>
      <c r="BK13" s="10">
        <f t="shared" si="8"/>
        <v>0.1</v>
      </c>
      <c r="BL13" s="10">
        <f t="shared" si="8"/>
        <v>0.2</v>
      </c>
      <c r="BM13" s="10">
        <f t="shared" si="8"/>
        <v>0.2</v>
      </c>
      <c r="BN13" s="10">
        <f t="shared" si="8"/>
        <v>0.2</v>
      </c>
      <c r="BO13" s="10">
        <f t="shared" si="8"/>
        <v>0.3</v>
      </c>
      <c r="BP13" s="10">
        <f t="shared" si="8"/>
        <v>0.3</v>
      </c>
      <c r="BQ13" s="10">
        <f t="shared" si="8"/>
        <v>0</v>
      </c>
      <c r="BR13" s="10">
        <f t="shared" si="8"/>
        <v>0.1</v>
      </c>
      <c r="BS13" s="10">
        <f t="shared" si="8"/>
        <v>0.1</v>
      </c>
      <c r="BT13" s="10">
        <f t="shared" si="8"/>
        <v>0.1</v>
      </c>
      <c r="BU13" s="10">
        <f t="shared" si="8"/>
        <v>0.1</v>
      </c>
      <c r="BV13" s="10">
        <f t="shared" si="8"/>
        <v>0.2</v>
      </c>
      <c r="BW13" s="10">
        <f t="shared" si="8"/>
        <v>0.2</v>
      </c>
      <c r="BX13" s="10">
        <f t="shared" si="8"/>
        <v>0.2</v>
      </c>
      <c r="BY13" s="10">
        <f t="shared" si="8"/>
        <v>0.3</v>
      </c>
      <c r="BZ13" s="10">
        <f t="shared" si="8"/>
        <v>0.3</v>
      </c>
      <c r="CA13" s="10">
        <f t="shared" si="8"/>
        <v>0.4</v>
      </c>
      <c r="CB13" s="10">
        <f t="shared" si="8"/>
        <v>0.1</v>
      </c>
      <c r="CC13" s="10">
        <f t="shared" si="8"/>
        <v>0.1</v>
      </c>
      <c r="CD13" s="10">
        <f t="shared" si="8"/>
        <v>0.1</v>
      </c>
      <c r="CE13" s="10">
        <f t="shared" si="8"/>
        <v>0.1</v>
      </c>
      <c r="CF13" s="10">
        <f t="shared" si="8"/>
        <v>0.2</v>
      </c>
      <c r="CG13" s="10">
        <f t="shared" si="8"/>
        <v>0.2</v>
      </c>
      <c r="CH13" s="10">
        <f t="shared" si="8"/>
        <v>0.2</v>
      </c>
      <c r="CI13" s="10">
        <f t="shared" si="8"/>
        <v>0.3</v>
      </c>
      <c r="CJ13" s="10">
        <f t="shared" si="8"/>
        <v>0.3</v>
      </c>
      <c r="CK13" s="10">
        <f t="shared" si="8"/>
        <v>0.4</v>
      </c>
      <c r="CL13" s="10">
        <f t="shared" si="8"/>
        <v>0.5</v>
      </c>
      <c r="CM13" s="10">
        <f t="shared" si="8"/>
        <v>0.1</v>
      </c>
      <c r="CN13" s="10">
        <f t="shared" si="8"/>
        <v>0.1</v>
      </c>
      <c r="CO13" s="10">
        <f t="shared" si="8"/>
        <v>0.1</v>
      </c>
      <c r="CP13" s="10">
        <f t="shared" si="8"/>
        <v>0.2</v>
      </c>
      <c r="CQ13" s="10">
        <f t="shared" si="8"/>
        <v>0.2</v>
      </c>
      <c r="CR13" s="10">
        <f t="shared" si="8"/>
        <v>0.2</v>
      </c>
      <c r="CS13" s="10">
        <f t="shared" si="8"/>
        <v>0.3</v>
      </c>
      <c r="CT13" s="10">
        <f t="shared" si="8"/>
        <v>0.3</v>
      </c>
      <c r="CU13" s="10">
        <f t="shared" si="8"/>
        <v>0.4</v>
      </c>
      <c r="CV13" s="10">
        <f t="shared" si="8"/>
        <v>0.5</v>
      </c>
      <c r="CW13" s="10">
        <f t="shared" si="8"/>
        <v>0.5</v>
      </c>
      <c r="CX13" s="10">
        <f t="shared" si="8"/>
        <v>0.1</v>
      </c>
      <c r="CY13" s="10">
        <f t="shared" si="8"/>
        <v>0.1</v>
      </c>
      <c r="CZ13" s="10">
        <f t="shared" si="8"/>
        <v>0.2</v>
      </c>
      <c r="DA13" s="10">
        <f t="shared" si="8"/>
        <v>0.2</v>
      </c>
      <c r="DB13" s="10">
        <f t="shared" si="8"/>
        <v>0.2</v>
      </c>
      <c r="DC13" s="10">
        <f t="shared" si="8"/>
        <v>0.3</v>
      </c>
      <c r="DD13" s="10">
        <f t="shared" si="8"/>
        <v>0.3</v>
      </c>
      <c r="DE13" s="10">
        <f t="shared" si="8"/>
        <v>0.4</v>
      </c>
      <c r="DF13" s="10">
        <f t="shared" si="8"/>
        <v>0.5</v>
      </c>
      <c r="DG13" s="10">
        <f t="shared" si="8"/>
        <v>0.5</v>
      </c>
      <c r="DH13" s="10">
        <f t="shared" si="8"/>
        <v>0.6</v>
      </c>
      <c r="DI13" s="10">
        <f t="shared" si="8"/>
        <v>0.1</v>
      </c>
      <c r="DJ13" s="10">
        <f t="shared" si="8"/>
        <v>0.2</v>
      </c>
      <c r="DK13" s="10">
        <f t="shared" si="8"/>
        <v>0.2</v>
      </c>
      <c r="DL13" s="10">
        <f t="shared" si="8"/>
        <v>0.2</v>
      </c>
      <c r="DM13" s="10">
        <f t="shared" si="8"/>
        <v>0.3</v>
      </c>
      <c r="DN13" s="10">
        <f t="shared" si="8"/>
        <v>0.3</v>
      </c>
      <c r="DO13" s="10">
        <f t="shared" si="8"/>
        <v>0.4</v>
      </c>
      <c r="DP13" s="10">
        <f t="shared" si="8"/>
        <v>0.5</v>
      </c>
      <c r="DQ13" s="10">
        <f t="shared" si="8"/>
        <v>0.5</v>
      </c>
      <c r="DR13" s="10">
        <f t="shared" si="8"/>
        <v>0.6</v>
      </c>
      <c r="DS13" s="10">
        <f t="shared" si="8"/>
        <v>0.6</v>
      </c>
      <c r="DT13" s="10">
        <f t="shared" si="8"/>
        <v>0.2</v>
      </c>
      <c r="DU13" s="10">
        <f t="shared" si="8"/>
        <v>0.2</v>
      </c>
      <c r="DV13" s="10">
        <f t="shared" si="8"/>
        <v>0.2</v>
      </c>
      <c r="DW13" s="10">
        <f t="shared" si="8"/>
        <v>0.3</v>
      </c>
      <c r="DX13" s="10">
        <f t="shared" si="8"/>
        <v>0.3</v>
      </c>
      <c r="DY13" s="10">
        <f t="shared" si="8"/>
        <v>0.4</v>
      </c>
      <c r="DZ13" s="10">
        <f t="shared" si="8"/>
        <v>0.5</v>
      </c>
      <c r="EA13" s="10">
        <f t="shared" si="8"/>
        <v>0.5</v>
      </c>
      <c r="EB13" s="10">
        <f t="shared" si="8"/>
        <v>0.6</v>
      </c>
      <c r="EC13" s="10">
        <f t="shared" si="8"/>
        <v>0.6</v>
      </c>
      <c r="ED13" s="10">
        <f t="shared" si="8"/>
        <v>0.7</v>
      </c>
      <c r="EE13" s="10">
        <f t="shared" si="8"/>
        <v>0.2</v>
      </c>
      <c r="EF13" s="10">
        <f t="shared" si="8"/>
        <v>0.2</v>
      </c>
      <c r="EG13" s="10">
        <f t="shared" si="8"/>
        <v>0.3</v>
      </c>
      <c r="EH13" s="10">
        <f t="shared" si="8"/>
        <v>0.3</v>
      </c>
      <c r="EI13" s="10">
        <f t="shared" si="8"/>
        <v>0.4</v>
      </c>
      <c r="EJ13" s="10">
        <f t="shared" si="8"/>
        <v>0.5</v>
      </c>
      <c r="EK13" s="10">
        <f t="shared" si="8"/>
        <v>0.5</v>
      </c>
      <c r="EL13" s="10">
        <f t="shared" si="8"/>
        <v>0.6</v>
      </c>
      <c r="EM13" s="10">
        <f t="shared" si="8"/>
        <v>0.6</v>
      </c>
      <c r="EN13" s="10">
        <f t="shared" si="8"/>
        <v>0.7</v>
      </c>
      <c r="EO13" s="10">
        <f t="shared" si="8"/>
        <v>0.8</v>
      </c>
    </row>
    <row r="14" spans="1:145" ht="15.75" customHeight="1" x14ac:dyDescent="0.15">
      <c r="A14" s="7"/>
      <c r="B14" s="7"/>
      <c r="C14" s="7"/>
      <c r="D14" s="7"/>
      <c r="E14" s="7"/>
      <c r="F14" s="7"/>
      <c r="G14" s="7"/>
      <c r="H14" s="7"/>
      <c r="I14" s="11">
        <f>SUM(I10:I13)</f>
        <v>0.1351038042879894</v>
      </c>
      <c r="J14" s="6"/>
      <c r="K14" s="6"/>
      <c r="L14" s="6"/>
      <c r="M14" s="9" t="s">
        <v>24</v>
      </c>
      <c r="N14" s="10">
        <v>10</v>
      </c>
      <c r="O14" s="10">
        <v>10</v>
      </c>
      <c r="P14" s="10">
        <v>10</v>
      </c>
      <c r="Q14" s="10">
        <v>10</v>
      </c>
      <c r="R14" s="10">
        <v>10</v>
      </c>
      <c r="S14" s="10">
        <v>10</v>
      </c>
      <c r="T14" s="10">
        <v>10</v>
      </c>
      <c r="U14" s="10">
        <v>10</v>
      </c>
      <c r="V14" s="10">
        <v>10</v>
      </c>
      <c r="W14" s="10">
        <v>10</v>
      </c>
      <c r="X14" s="10">
        <v>10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1</v>
      </c>
      <c r="AJ14" s="10">
        <v>1</v>
      </c>
      <c r="AK14" s="10">
        <v>1</v>
      </c>
      <c r="AL14" s="10">
        <v>1</v>
      </c>
      <c r="AM14" s="10">
        <v>1</v>
      </c>
      <c r="AN14" s="10">
        <v>1</v>
      </c>
      <c r="AO14" s="10">
        <v>1</v>
      </c>
      <c r="AP14" s="10">
        <v>1</v>
      </c>
      <c r="AQ14" s="10">
        <v>1</v>
      </c>
      <c r="AR14" s="10">
        <v>1</v>
      </c>
      <c r="AS14" s="10">
        <v>1</v>
      </c>
      <c r="AT14" s="10">
        <v>1</v>
      </c>
      <c r="AU14" s="10">
        <v>1</v>
      </c>
      <c r="AV14" s="10">
        <v>1</v>
      </c>
      <c r="AW14" s="10">
        <v>1</v>
      </c>
      <c r="AX14" s="10">
        <v>1</v>
      </c>
      <c r="AY14" s="10">
        <v>1</v>
      </c>
      <c r="AZ14" s="10">
        <v>1</v>
      </c>
      <c r="BA14" s="10">
        <v>1</v>
      </c>
      <c r="BB14" s="10">
        <v>1</v>
      </c>
      <c r="BC14" s="10">
        <v>1</v>
      </c>
      <c r="BD14" s="10">
        <v>1</v>
      </c>
      <c r="BE14" s="10">
        <v>1</v>
      </c>
      <c r="BF14" s="10">
        <v>1</v>
      </c>
      <c r="BG14" s="10">
        <v>1</v>
      </c>
      <c r="BH14" s="10">
        <v>1</v>
      </c>
      <c r="BI14" s="10">
        <v>1</v>
      </c>
      <c r="BJ14" s="10">
        <v>1</v>
      </c>
      <c r="BK14" s="10">
        <v>1</v>
      </c>
      <c r="BL14" s="10">
        <v>1</v>
      </c>
      <c r="BM14" s="10">
        <v>1</v>
      </c>
      <c r="BN14" s="10">
        <v>1</v>
      </c>
      <c r="BO14" s="10">
        <v>1</v>
      </c>
      <c r="BP14" s="10">
        <v>1</v>
      </c>
      <c r="BQ14" s="10">
        <v>1</v>
      </c>
      <c r="BR14" s="10">
        <v>1</v>
      </c>
      <c r="BS14" s="10">
        <v>1</v>
      </c>
      <c r="BT14" s="10">
        <v>1</v>
      </c>
      <c r="BU14" s="10">
        <v>1</v>
      </c>
      <c r="BV14" s="10">
        <v>1</v>
      </c>
      <c r="BW14" s="10">
        <v>1</v>
      </c>
      <c r="BX14" s="10">
        <v>1</v>
      </c>
      <c r="BY14" s="10">
        <v>1</v>
      </c>
      <c r="BZ14" s="10">
        <v>1</v>
      </c>
      <c r="CA14" s="10">
        <v>1</v>
      </c>
      <c r="CB14" s="10">
        <v>1</v>
      </c>
      <c r="CC14" s="10">
        <v>1</v>
      </c>
      <c r="CD14" s="10">
        <v>1</v>
      </c>
      <c r="CE14" s="10">
        <v>1</v>
      </c>
      <c r="CF14" s="10">
        <v>1</v>
      </c>
      <c r="CG14" s="10">
        <v>1</v>
      </c>
      <c r="CH14" s="10">
        <v>1</v>
      </c>
      <c r="CI14" s="10">
        <v>1</v>
      </c>
      <c r="CJ14" s="10">
        <v>1</v>
      </c>
      <c r="CK14" s="10">
        <v>1</v>
      </c>
      <c r="CL14" s="10">
        <v>1</v>
      </c>
      <c r="CM14" s="10">
        <v>1</v>
      </c>
      <c r="CN14" s="10">
        <v>1</v>
      </c>
      <c r="CO14" s="10">
        <v>1</v>
      </c>
      <c r="CP14" s="10">
        <v>1</v>
      </c>
      <c r="CQ14" s="10">
        <v>1</v>
      </c>
      <c r="CR14" s="10">
        <v>1</v>
      </c>
      <c r="CS14" s="10">
        <v>1</v>
      </c>
      <c r="CT14" s="10">
        <v>1</v>
      </c>
      <c r="CU14" s="10">
        <v>1</v>
      </c>
      <c r="CV14" s="10">
        <v>1</v>
      </c>
      <c r="CW14" s="10">
        <v>1</v>
      </c>
      <c r="CX14" s="10">
        <v>1</v>
      </c>
      <c r="CY14" s="10">
        <v>1</v>
      </c>
      <c r="CZ14" s="10">
        <v>1</v>
      </c>
      <c r="DA14" s="10">
        <v>1</v>
      </c>
      <c r="DB14" s="10">
        <v>1</v>
      </c>
      <c r="DC14" s="10">
        <v>1</v>
      </c>
      <c r="DD14" s="10">
        <v>1</v>
      </c>
      <c r="DE14" s="10">
        <v>1</v>
      </c>
      <c r="DF14" s="10">
        <v>1</v>
      </c>
      <c r="DG14" s="10">
        <v>1</v>
      </c>
      <c r="DH14" s="10">
        <v>1</v>
      </c>
      <c r="DI14" s="10">
        <v>1</v>
      </c>
      <c r="DJ14" s="10">
        <v>1</v>
      </c>
      <c r="DK14" s="10">
        <v>1</v>
      </c>
      <c r="DL14" s="10">
        <v>1</v>
      </c>
      <c r="DM14" s="10">
        <v>1</v>
      </c>
      <c r="DN14" s="10">
        <v>1</v>
      </c>
      <c r="DO14" s="10">
        <v>1</v>
      </c>
      <c r="DP14" s="10">
        <v>1</v>
      </c>
      <c r="DQ14" s="10">
        <v>1</v>
      </c>
      <c r="DR14" s="10">
        <v>1</v>
      </c>
      <c r="DS14" s="10">
        <v>1</v>
      </c>
      <c r="DT14" s="10">
        <v>1</v>
      </c>
      <c r="DU14" s="10">
        <v>1</v>
      </c>
      <c r="DV14" s="10">
        <v>1</v>
      </c>
      <c r="DW14" s="10">
        <v>1</v>
      </c>
      <c r="DX14" s="10">
        <v>1</v>
      </c>
      <c r="DY14" s="10">
        <v>1</v>
      </c>
      <c r="DZ14" s="10">
        <v>1</v>
      </c>
      <c r="EA14" s="10">
        <v>1</v>
      </c>
      <c r="EB14" s="10">
        <v>1</v>
      </c>
      <c r="EC14" s="10">
        <v>1</v>
      </c>
      <c r="ED14" s="10">
        <v>1</v>
      </c>
      <c r="EE14" s="10">
        <v>1</v>
      </c>
      <c r="EF14" s="10">
        <v>1</v>
      </c>
      <c r="EG14" s="10">
        <v>1</v>
      </c>
      <c r="EH14" s="10">
        <v>1</v>
      </c>
      <c r="EI14" s="10">
        <v>1</v>
      </c>
      <c r="EJ14" s="10">
        <v>1</v>
      </c>
      <c r="EK14" s="10">
        <v>1</v>
      </c>
      <c r="EL14" s="10">
        <v>1</v>
      </c>
      <c r="EM14" s="10">
        <v>1</v>
      </c>
      <c r="EN14" s="10">
        <v>1</v>
      </c>
      <c r="EO14" s="10">
        <v>1</v>
      </c>
    </row>
    <row r="15" spans="1:145" ht="15.75" customHeight="1" x14ac:dyDescent="0.15">
      <c r="J15" s="7"/>
      <c r="K15" s="7"/>
      <c r="L15" s="12"/>
      <c r="M15" s="12"/>
      <c r="N15" s="6"/>
      <c r="O15" s="6"/>
      <c r="P15" s="6"/>
    </row>
    <row r="31" spans="1:5" ht="15.75" customHeight="1" x14ac:dyDescent="0.15">
      <c r="A31" s="13" t="s">
        <v>25</v>
      </c>
      <c r="C31" s="13"/>
      <c r="D31" s="13"/>
      <c r="E31" s="13"/>
    </row>
    <row r="32" spans="1:5" ht="15.75" customHeight="1" x14ac:dyDescent="0.15">
      <c r="A32" s="14"/>
    </row>
  </sheetData>
  <mergeCells count="6">
    <mergeCell ref="N10:X10"/>
    <mergeCell ref="A1:C1"/>
    <mergeCell ref="A2:C2"/>
    <mergeCell ref="B8:C8"/>
    <mergeCell ref="E8:F8"/>
    <mergeCell ref="J8:L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U197"/>
  <sheetViews>
    <sheetView tabSelected="1" topLeftCell="A179" workbookViewId="0">
      <selection activeCell="F205" sqref="F205"/>
    </sheetView>
  </sheetViews>
  <sheetFormatPr baseColWidth="10" defaultColWidth="12.6640625" defaultRowHeight="15.75" customHeight="1" x14ac:dyDescent="0.15"/>
  <cols>
    <col min="1" max="1" width="6.33203125" customWidth="1"/>
    <col min="2" max="2" width="7.5" customWidth="1"/>
    <col min="3" max="3" width="7.33203125" customWidth="1"/>
    <col min="5" max="5" width="4.1640625" customWidth="1"/>
    <col min="6" max="6" width="4.6640625" customWidth="1"/>
    <col min="7" max="9" width="6.1640625" customWidth="1"/>
    <col min="10" max="10" width="7" customWidth="1"/>
    <col min="11" max="11" width="8.5" customWidth="1"/>
    <col min="12" max="12" width="3.6640625" customWidth="1"/>
    <col min="13" max="14" width="4.83203125" customWidth="1"/>
    <col min="15" max="17" width="6.1640625" customWidth="1"/>
    <col min="18" max="18" width="19" customWidth="1"/>
    <col min="19" max="19" width="5.1640625" hidden="1" customWidth="1"/>
    <col min="20" max="151" width="4.83203125" hidden="1" customWidth="1"/>
  </cols>
  <sheetData>
    <row r="1" spans="1:151" ht="15.75" customHeight="1" x14ac:dyDescent="0.15">
      <c r="A1" s="56" t="s">
        <v>0</v>
      </c>
      <c r="B1" s="57"/>
      <c r="C1" s="57"/>
    </row>
    <row r="2" spans="1:151" ht="15.75" customHeight="1" x14ac:dyDescent="0.15">
      <c r="A2" s="56" t="s">
        <v>1</v>
      </c>
      <c r="B2" s="57"/>
      <c r="C2" s="57"/>
    </row>
    <row r="3" spans="1:151" ht="15.75" customHeight="1" x14ac:dyDescent="0.15">
      <c r="A3" s="1" t="s">
        <v>2</v>
      </c>
      <c r="B3" s="1" t="s">
        <v>3</v>
      </c>
      <c r="C3" s="1" t="s">
        <v>4</v>
      </c>
    </row>
    <row r="4" spans="1:151" ht="15.75" customHeight="1" x14ac:dyDescent="0.15">
      <c r="A4" s="3">
        <v>0</v>
      </c>
      <c r="B4" s="3">
        <v>0</v>
      </c>
      <c r="C4" s="3">
        <v>0</v>
      </c>
    </row>
    <row r="5" spans="1:151" ht="15.75" customHeight="1" x14ac:dyDescent="0.15">
      <c r="A5" s="3">
        <v>0</v>
      </c>
      <c r="B5" s="3">
        <v>1</v>
      </c>
      <c r="C5" s="3">
        <v>0</v>
      </c>
    </row>
    <row r="6" spans="1:151" ht="15.75" customHeight="1" x14ac:dyDescent="0.15">
      <c r="A6" s="3">
        <v>1</v>
      </c>
      <c r="B6" s="3">
        <v>0</v>
      </c>
      <c r="C6" s="3">
        <v>0</v>
      </c>
    </row>
    <row r="7" spans="1:151" ht="15.75" customHeight="1" x14ac:dyDescent="0.15">
      <c r="A7" s="3">
        <v>1</v>
      </c>
      <c r="B7" s="3">
        <v>1</v>
      </c>
      <c r="C7" s="3">
        <v>1</v>
      </c>
    </row>
    <row r="9" spans="1:151" ht="15.75" customHeight="1" x14ac:dyDescent="0.15">
      <c r="A9" s="59" t="s">
        <v>26</v>
      </c>
      <c r="B9" s="60"/>
      <c r="C9" s="15">
        <v>10</v>
      </c>
      <c r="D9" s="16" t="s">
        <v>27</v>
      </c>
    </row>
    <row r="10" spans="1:151" ht="15.75" customHeight="1" x14ac:dyDescent="0.15">
      <c r="G10" s="4"/>
      <c r="R10" s="58" t="s">
        <v>11</v>
      </c>
      <c r="S10" s="57"/>
      <c r="T10" s="57"/>
    </row>
    <row r="11" spans="1:151" ht="15.75" customHeight="1" x14ac:dyDescent="0.15">
      <c r="A11" s="2" t="s">
        <v>5</v>
      </c>
      <c r="B11" s="58" t="s">
        <v>6</v>
      </c>
      <c r="C11" s="57"/>
      <c r="D11" s="2"/>
      <c r="E11" s="58" t="s">
        <v>7</v>
      </c>
      <c r="F11" s="57"/>
      <c r="G11" s="4"/>
      <c r="H11" s="2" t="s">
        <v>9</v>
      </c>
      <c r="I11" s="2" t="s">
        <v>10</v>
      </c>
      <c r="J11" s="17"/>
      <c r="L11" s="61" t="s">
        <v>28</v>
      </c>
      <c r="M11" s="57"/>
      <c r="N11" s="57"/>
      <c r="O11" s="62" t="s">
        <v>29</v>
      </c>
      <c r="P11" s="57"/>
      <c r="Q11" s="57"/>
      <c r="S11" s="7" t="s">
        <v>21</v>
      </c>
      <c r="T11" s="3">
        <v>-100</v>
      </c>
      <c r="U11" s="3">
        <v>-100</v>
      </c>
      <c r="V11" s="3">
        <v>-100</v>
      </c>
      <c r="W11" s="3">
        <v>-100</v>
      </c>
      <c r="X11" s="3">
        <v>-100</v>
      </c>
      <c r="Y11" s="3">
        <v>-100</v>
      </c>
      <c r="Z11" s="3">
        <v>-100</v>
      </c>
      <c r="AA11" s="3">
        <v>-100</v>
      </c>
      <c r="AB11" s="3">
        <v>-100</v>
      </c>
      <c r="AC11" s="3">
        <v>-100</v>
      </c>
      <c r="AD11" s="3">
        <v>-100</v>
      </c>
      <c r="AE11" s="3">
        <v>0</v>
      </c>
      <c r="AF11" s="3">
        <v>0.1</v>
      </c>
      <c r="AG11" s="3">
        <v>0.2</v>
      </c>
      <c r="AH11" s="3">
        <v>0.3</v>
      </c>
      <c r="AI11" s="3">
        <v>0.4</v>
      </c>
      <c r="AJ11" s="3">
        <v>0.5</v>
      </c>
      <c r="AK11" s="3">
        <v>0.6</v>
      </c>
      <c r="AL11" s="3">
        <v>0.7</v>
      </c>
      <c r="AM11" s="3">
        <v>0.8</v>
      </c>
      <c r="AN11" s="3">
        <v>0.9</v>
      </c>
      <c r="AO11" s="3">
        <v>1</v>
      </c>
      <c r="AP11" s="3">
        <f t="shared" ref="AP11:EU11" si="0">AE11</f>
        <v>0</v>
      </c>
      <c r="AQ11" s="3">
        <f t="shared" si="0"/>
        <v>0.1</v>
      </c>
      <c r="AR11" s="3">
        <f t="shared" si="0"/>
        <v>0.2</v>
      </c>
      <c r="AS11" s="3">
        <f t="shared" si="0"/>
        <v>0.3</v>
      </c>
      <c r="AT11" s="3">
        <f t="shared" si="0"/>
        <v>0.4</v>
      </c>
      <c r="AU11" s="3">
        <f t="shared" si="0"/>
        <v>0.5</v>
      </c>
      <c r="AV11" s="3">
        <f t="shared" si="0"/>
        <v>0.6</v>
      </c>
      <c r="AW11" s="3">
        <f t="shared" si="0"/>
        <v>0.7</v>
      </c>
      <c r="AX11" s="3">
        <f t="shared" si="0"/>
        <v>0.8</v>
      </c>
      <c r="AY11" s="3">
        <f t="shared" si="0"/>
        <v>0.9</v>
      </c>
      <c r="AZ11" s="3">
        <f t="shared" si="0"/>
        <v>1</v>
      </c>
      <c r="BA11" s="3">
        <f t="shared" si="0"/>
        <v>0</v>
      </c>
      <c r="BB11" s="3">
        <f t="shared" si="0"/>
        <v>0.1</v>
      </c>
      <c r="BC11" s="3">
        <f t="shared" si="0"/>
        <v>0.2</v>
      </c>
      <c r="BD11" s="3">
        <f t="shared" si="0"/>
        <v>0.3</v>
      </c>
      <c r="BE11" s="3">
        <f t="shared" si="0"/>
        <v>0.4</v>
      </c>
      <c r="BF11" s="3">
        <f t="shared" si="0"/>
        <v>0.5</v>
      </c>
      <c r="BG11" s="3">
        <f t="shared" si="0"/>
        <v>0.6</v>
      </c>
      <c r="BH11" s="3">
        <f t="shared" si="0"/>
        <v>0.7</v>
      </c>
      <c r="BI11" s="3">
        <f t="shared" si="0"/>
        <v>0.8</v>
      </c>
      <c r="BJ11" s="3">
        <f t="shared" si="0"/>
        <v>0.9</v>
      </c>
      <c r="BK11" s="3">
        <f t="shared" si="0"/>
        <v>1</v>
      </c>
      <c r="BL11" s="3">
        <f t="shared" si="0"/>
        <v>0</v>
      </c>
      <c r="BM11" s="3">
        <f t="shared" si="0"/>
        <v>0.1</v>
      </c>
      <c r="BN11" s="3">
        <f t="shared" si="0"/>
        <v>0.2</v>
      </c>
      <c r="BO11" s="3">
        <f t="shared" si="0"/>
        <v>0.3</v>
      </c>
      <c r="BP11" s="3">
        <f t="shared" si="0"/>
        <v>0.4</v>
      </c>
      <c r="BQ11" s="3">
        <f t="shared" si="0"/>
        <v>0.5</v>
      </c>
      <c r="BR11" s="3">
        <f t="shared" si="0"/>
        <v>0.6</v>
      </c>
      <c r="BS11" s="3">
        <f t="shared" si="0"/>
        <v>0.7</v>
      </c>
      <c r="BT11" s="3">
        <f t="shared" si="0"/>
        <v>0.8</v>
      </c>
      <c r="BU11" s="3">
        <f t="shared" si="0"/>
        <v>0.9</v>
      </c>
      <c r="BV11" s="3">
        <f t="shared" si="0"/>
        <v>1</v>
      </c>
      <c r="BW11" s="3">
        <f t="shared" si="0"/>
        <v>0</v>
      </c>
      <c r="BX11" s="3">
        <f t="shared" si="0"/>
        <v>0.1</v>
      </c>
      <c r="BY11" s="3">
        <f t="shared" si="0"/>
        <v>0.2</v>
      </c>
      <c r="BZ11" s="3">
        <f t="shared" si="0"/>
        <v>0.3</v>
      </c>
      <c r="CA11" s="3">
        <f t="shared" si="0"/>
        <v>0.4</v>
      </c>
      <c r="CB11" s="3">
        <f t="shared" si="0"/>
        <v>0.5</v>
      </c>
      <c r="CC11" s="3">
        <f t="shared" si="0"/>
        <v>0.6</v>
      </c>
      <c r="CD11" s="3">
        <f t="shared" si="0"/>
        <v>0.7</v>
      </c>
      <c r="CE11" s="3">
        <f t="shared" si="0"/>
        <v>0.8</v>
      </c>
      <c r="CF11" s="3">
        <f t="shared" si="0"/>
        <v>0.9</v>
      </c>
      <c r="CG11" s="3">
        <f t="shared" si="0"/>
        <v>1</v>
      </c>
      <c r="CH11" s="3">
        <f t="shared" si="0"/>
        <v>0</v>
      </c>
      <c r="CI11" s="3">
        <f t="shared" si="0"/>
        <v>0.1</v>
      </c>
      <c r="CJ11" s="3">
        <f t="shared" si="0"/>
        <v>0.2</v>
      </c>
      <c r="CK11" s="3">
        <f t="shared" si="0"/>
        <v>0.3</v>
      </c>
      <c r="CL11" s="3">
        <f t="shared" si="0"/>
        <v>0.4</v>
      </c>
      <c r="CM11" s="3">
        <f t="shared" si="0"/>
        <v>0.5</v>
      </c>
      <c r="CN11" s="3">
        <f t="shared" si="0"/>
        <v>0.6</v>
      </c>
      <c r="CO11" s="3">
        <f t="shared" si="0"/>
        <v>0.7</v>
      </c>
      <c r="CP11" s="3">
        <f t="shared" si="0"/>
        <v>0.8</v>
      </c>
      <c r="CQ11" s="3">
        <f t="shared" si="0"/>
        <v>0.9</v>
      </c>
      <c r="CR11" s="3">
        <f t="shared" si="0"/>
        <v>1</v>
      </c>
      <c r="CS11" s="3">
        <f t="shared" si="0"/>
        <v>0</v>
      </c>
      <c r="CT11" s="3">
        <f t="shared" si="0"/>
        <v>0.1</v>
      </c>
      <c r="CU11" s="3">
        <f t="shared" si="0"/>
        <v>0.2</v>
      </c>
      <c r="CV11" s="3">
        <f t="shared" si="0"/>
        <v>0.3</v>
      </c>
      <c r="CW11" s="3">
        <f t="shared" si="0"/>
        <v>0.4</v>
      </c>
      <c r="CX11" s="3">
        <f t="shared" si="0"/>
        <v>0.5</v>
      </c>
      <c r="CY11" s="3">
        <f t="shared" si="0"/>
        <v>0.6</v>
      </c>
      <c r="CZ11" s="3">
        <f t="shared" si="0"/>
        <v>0.7</v>
      </c>
      <c r="DA11" s="3">
        <f t="shared" si="0"/>
        <v>0.8</v>
      </c>
      <c r="DB11" s="3">
        <f t="shared" si="0"/>
        <v>0.9</v>
      </c>
      <c r="DC11" s="3">
        <f t="shared" si="0"/>
        <v>1</v>
      </c>
      <c r="DD11" s="3">
        <f t="shared" si="0"/>
        <v>0</v>
      </c>
      <c r="DE11" s="3">
        <f t="shared" si="0"/>
        <v>0.1</v>
      </c>
      <c r="DF11" s="3">
        <f t="shared" si="0"/>
        <v>0.2</v>
      </c>
      <c r="DG11" s="3">
        <f t="shared" si="0"/>
        <v>0.3</v>
      </c>
      <c r="DH11" s="3">
        <f t="shared" si="0"/>
        <v>0.4</v>
      </c>
      <c r="DI11" s="3">
        <f t="shared" si="0"/>
        <v>0.5</v>
      </c>
      <c r="DJ11" s="3">
        <f t="shared" si="0"/>
        <v>0.6</v>
      </c>
      <c r="DK11" s="3">
        <f t="shared" si="0"/>
        <v>0.7</v>
      </c>
      <c r="DL11" s="3">
        <f t="shared" si="0"/>
        <v>0.8</v>
      </c>
      <c r="DM11" s="3">
        <f t="shared" si="0"/>
        <v>0.9</v>
      </c>
      <c r="DN11" s="3">
        <f t="shared" si="0"/>
        <v>1</v>
      </c>
      <c r="DO11" s="3">
        <f t="shared" si="0"/>
        <v>0</v>
      </c>
      <c r="DP11" s="3">
        <f t="shared" si="0"/>
        <v>0.1</v>
      </c>
      <c r="DQ11" s="3">
        <f t="shared" si="0"/>
        <v>0.2</v>
      </c>
      <c r="DR11" s="3">
        <f t="shared" si="0"/>
        <v>0.3</v>
      </c>
      <c r="DS11" s="3">
        <f t="shared" si="0"/>
        <v>0.4</v>
      </c>
      <c r="DT11" s="3">
        <f t="shared" si="0"/>
        <v>0.5</v>
      </c>
      <c r="DU11" s="3">
        <f t="shared" si="0"/>
        <v>0.6</v>
      </c>
      <c r="DV11" s="3">
        <f t="shared" si="0"/>
        <v>0.7</v>
      </c>
      <c r="DW11" s="3">
        <f t="shared" si="0"/>
        <v>0.8</v>
      </c>
      <c r="DX11" s="3">
        <f t="shared" si="0"/>
        <v>0.9</v>
      </c>
      <c r="DY11" s="3">
        <f t="shared" si="0"/>
        <v>1</v>
      </c>
      <c r="DZ11" s="3">
        <f t="shared" si="0"/>
        <v>0</v>
      </c>
      <c r="EA11" s="3">
        <f t="shared" si="0"/>
        <v>0.1</v>
      </c>
      <c r="EB11" s="3">
        <f t="shared" si="0"/>
        <v>0.2</v>
      </c>
      <c r="EC11" s="3">
        <f t="shared" si="0"/>
        <v>0.3</v>
      </c>
      <c r="ED11" s="3">
        <f t="shared" si="0"/>
        <v>0.4</v>
      </c>
      <c r="EE11" s="3">
        <f t="shared" si="0"/>
        <v>0.5</v>
      </c>
      <c r="EF11" s="3">
        <f t="shared" si="0"/>
        <v>0.6</v>
      </c>
      <c r="EG11" s="3">
        <f t="shared" si="0"/>
        <v>0.7</v>
      </c>
      <c r="EH11" s="3">
        <f t="shared" si="0"/>
        <v>0.8</v>
      </c>
      <c r="EI11" s="3">
        <f t="shared" si="0"/>
        <v>0.9</v>
      </c>
      <c r="EJ11" s="3">
        <f t="shared" si="0"/>
        <v>1</v>
      </c>
      <c r="EK11" s="3">
        <f t="shared" si="0"/>
        <v>0</v>
      </c>
      <c r="EL11" s="3">
        <f t="shared" si="0"/>
        <v>0.1</v>
      </c>
      <c r="EM11" s="3">
        <f t="shared" si="0"/>
        <v>0.2</v>
      </c>
      <c r="EN11" s="3">
        <f t="shared" si="0"/>
        <v>0.3</v>
      </c>
      <c r="EO11" s="3">
        <f t="shared" si="0"/>
        <v>0.4</v>
      </c>
      <c r="EP11" s="3">
        <f t="shared" si="0"/>
        <v>0.5</v>
      </c>
      <c r="EQ11" s="3">
        <f t="shared" si="0"/>
        <v>0.6</v>
      </c>
      <c r="ER11" s="3">
        <f t="shared" si="0"/>
        <v>0.7</v>
      </c>
      <c r="ES11" s="3">
        <f t="shared" si="0"/>
        <v>0.8</v>
      </c>
      <c r="ET11" s="3">
        <f t="shared" si="0"/>
        <v>0.9</v>
      </c>
      <c r="EU11" s="3">
        <f t="shared" si="0"/>
        <v>1</v>
      </c>
    </row>
    <row r="12" spans="1:151" ht="15.75" customHeight="1" x14ac:dyDescent="0.15">
      <c r="A12" s="5" t="s">
        <v>12</v>
      </c>
      <c r="B12" s="5" t="s">
        <v>13</v>
      </c>
      <c r="C12" s="5" t="s">
        <v>14</v>
      </c>
      <c r="D12" s="5"/>
      <c r="E12" s="5" t="s">
        <v>15</v>
      </c>
      <c r="F12" s="5" t="s">
        <v>16</v>
      </c>
      <c r="G12" s="5" t="s">
        <v>17</v>
      </c>
      <c r="H12" s="5" t="s">
        <v>18</v>
      </c>
      <c r="I12" s="5" t="s">
        <v>19</v>
      </c>
      <c r="J12" s="18" t="s">
        <v>30</v>
      </c>
      <c r="K12" s="19" t="s">
        <v>31</v>
      </c>
      <c r="L12" s="18" t="s">
        <v>32</v>
      </c>
      <c r="M12" s="19" t="s">
        <v>33</v>
      </c>
      <c r="N12" s="19" t="s">
        <v>34</v>
      </c>
      <c r="O12" s="20" t="s">
        <v>32</v>
      </c>
      <c r="P12" s="19" t="s">
        <v>33</v>
      </c>
      <c r="Q12" s="19" t="s">
        <v>34</v>
      </c>
      <c r="S12" s="7" t="s">
        <v>22</v>
      </c>
      <c r="T12" s="3">
        <v>-100</v>
      </c>
      <c r="U12" s="3">
        <v>-100</v>
      </c>
      <c r="V12" s="3">
        <v>-100</v>
      </c>
      <c r="W12" s="3">
        <v>-100</v>
      </c>
      <c r="X12" s="3">
        <v>-100</v>
      </c>
      <c r="Y12" s="3">
        <v>-100</v>
      </c>
      <c r="Z12" s="3">
        <v>-100</v>
      </c>
      <c r="AA12" s="3">
        <v>-100</v>
      </c>
      <c r="AB12" s="3">
        <v>-100</v>
      </c>
      <c r="AC12" s="3">
        <v>-100</v>
      </c>
      <c r="AD12" s="3">
        <v>-100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f t="shared" ref="AP12:EU12" si="1">AE12+0.1</f>
        <v>0.1</v>
      </c>
      <c r="AQ12" s="3">
        <f t="shared" si="1"/>
        <v>0.1</v>
      </c>
      <c r="AR12" s="3">
        <f t="shared" si="1"/>
        <v>0.1</v>
      </c>
      <c r="AS12" s="3">
        <f t="shared" si="1"/>
        <v>0.1</v>
      </c>
      <c r="AT12" s="3">
        <f t="shared" si="1"/>
        <v>0.1</v>
      </c>
      <c r="AU12" s="3">
        <f t="shared" si="1"/>
        <v>0.1</v>
      </c>
      <c r="AV12" s="3">
        <f t="shared" si="1"/>
        <v>0.1</v>
      </c>
      <c r="AW12" s="3">
        <f t="shared" si="1"/>
        <v>0.1</v>
      </c>
      <c r="AX12" s="3">
        <f t="shared" si="1"/>
        <v>0.1</v>
      </c>
      <c r="AY12" s="3">
        <f t="shared" si="1"/>
        <v>0.1</v>
      </c>
      <c r="AZ12" s="3">
        <f t="shared" si="1"/>
        <v>0.1</v>
      </c>
      <c r="BA12" s="3">
        <f t="shared" si="1"/>
        <v>0.2</v>
      </c>
      <c r="BB12" s="3">
        <f t="shared" si="1"/>
        <v>0.2</v>
      </c>
      <c r="BC12" s="3">
        <f t="shared" si="1"/>
        <v>0.2</v>
      </c>
      <c r="BD12" s="3">
        <f t="shared" si="1"/>
        <v>0.2</v>
      </c>
      <c r="BE12" s="3">
        <f t="shared" si="1"/>
        <v>0.2</v>
      </c>
      <c r="BF12" s="3">
        <f t="shared" si="1"/>
        <v>0.2</v>
      </c>
      <c r="BG12" s="3">
        <f t="shared" si="1"/>
        <v>0.2</v>
      </c>
      <c r="BH12" s="3">
        <f t="shared" si="1"/>
        <v>0.2</v>
      </c>
      <c r="BI12" s="3">
        <f t="shared" si="1"/>
        <v>0.2</v>
      </c>
      <c r="BJ12" s="3">
        <f t="shared" si="1"/>
        <v>0.2</v>
      </c>
      <c r="BK12" s="3">
        <f t="shared" si="1"/>
        <v>0.2</v>
      </c>
      <c r="BL12" s="3">
        <f t="shared" si="1"/>
        <v>0.30000000000000004</v>
      </c>
      <c r="BM12" s="3">
        <f t="shared" si="1"/>
        <v>0.30000000000000004</v>
      </c>
      <c r="BN12" s="3">
        <f t="shared" si="1"/>
        <v>0.30000000000000004</v>
      </c>
      <c r="BO12" s="3">
        <f t="shared" si="1"/>
        <v>0.30000000000000004</v>
      </c>
      <c r="BP12" s="3">
        <f t="shared" si="1"/>
        <v>0.30000000000000004</v>
      </c>
      <c r="BQ12" s="3">
        <f t="shared" si="1"/>
        <v>0.30000000000000004</v>
      </c>
      <c r="BR12" s="3">
        <f t="shared" si="1"/>
        <v>0.30000000000000004</v>
      </c>
      <c r="BS12" s="3">
        <f t="shared" si="1"/>
        <v>0.30000000000000004</v>
      </c>
      <c r="BT12" s="3">
        <f t="shared" si="1"/>
        <v>0.30000000000000004</v>
      </c>
      <c r="BU12" s="3">
        <f t="shared" si="1"/>
        <v>0.30000000000000004</v>
      </c>
      <c r="BV12" s="3">
        <f t="shared" si="1"/>
        <v>0.30000000000000004</v>
      </c>
      <c r="BW12" s="3">
        <f t="shared" si="1"/>
        <v>0.4</v>
      </c>
      <c r="BX12" s="3">
        <f t="shared" si="1"/>
        <v>0.4</v>
      </c>
      <c r="BY12" s="3">
        <f t="shared" si="1"/>
        <v>0.4</v>
      </c>
      <c r="BZ12" s="3">
        <f t="shared" si="1"/>
        <v>0.4</v>
      </c>
      <c r="CA12" s="3">
        <f t="shared" si="1"/>
        <v>0.4</v>
      </c>
      <c r="CB12" s="3">
        <f t="shared" si="1"/>
        <v>0.4</v>
      </c>
      <c r="CC12" s="3">
        <f t="shared" si="1"/>
        <v>0.4</v>
      </c>
      <c r="CD12" s="3">
        <f t="shared" si="1"/>
        <v>0.4</v>
      </c>
      <c r="CE12" s="3">
        <f t="shared" si="1"/>
        <v>0.4</v>
      </c>
      <c r="CF12" s="3">
        <f t="shared" si="1"/>
        <v>0.4</v>
      </c>
      <c r="CG12" s="3">
        <f t="shared" si="1"/>
        <v>0.4</v>
      </c>
      <c r="CH12" s="3">
        <f t="shared" si="1"/>
        <v>0.5</v>
      </c>
      <c r="CI12" s="3">
        <f t="shared" si="1"/>
        <v>0.5</v>
      </c>
      <c r="CJ12" s="3">
        <f t="shared" si="1"/>
        <v>0.5</v>
      </c>
      <c r="CK12" s="3">
        <f t="shared" si="1"/>
        <v>0.5</v>
      </c>
      <c r="CL12" s="3">
        <f t="shared" si="1"/>
        <v>0.5</v>
      </c>
      <c r="CM12" s="3">
        <f t="shared" si="1"/>
        <v>0.5</v>
      </c>
      <c r="CN12" s="3">
        <f t="shared" si="1"/>
        <v>0.5</v>
      </c>
      <c r="CO12" s="3">
        <f t="shared" si="1"/>
        <v>0.5</v>
      </c>
      <c r="CP12" s="3">
        <f t="shared" si="1"/>
        <v>0.5</v>
      </c>
      <c r="CQ12" s="3">
        <f t="shared" si="1"/>
        <v>0.5</v>
      </c>
      <c r="CR12" s="3">
        <f t="shared" si="1"/>
        <v>0.5</v>
      </c>
      <c r="CS12" s="3">
        <f t="shared" si="1"/>
        <v>0.6</v>
      </c>
      <c r="CT12" s="3">
        <f t="shared" si="1"/>
        <v>0.6</v>
      </c>
      <c r="CU12" s="3">
        <f t="shared" si="1"/>
        <v>0.6</v>
      </c>
      <c r="CV12" s="3">
        <f t="shared" si="1"/>
        <v>0.6</v>
      </c>
      <c r="CW12" s="3">
        <f t="shared" si="1"/>
        <v>0.6</v>
      </c>
      <c r="CX12" s="3">
        <f t="shared" si="1"/>
        <v>0.6</v>
      </c>
      <c r="CY12" s="3">
        <f t="shared" si="1"/>
        <v>0.6</v>
      </c>
      <c r="CZ12" s="3">
        <f t="shared" si="1"/>
        <v>0.6</v>
      </c>
      <c r="DA12" s="3">
        <f t="shared" si="1"/>
        <v>0.6</v>
      </c>
      <c r="DB12" s="3">
        <f t="shared" si="1"/>
        <v>0.6</v>
      </c>
      <c r="DC12" s="3">
        <f t="shared" si="1"/>
        <v>0.6</v>
      </c>
      <c r="DD12" s="3">
        <f t="shared" si="1"/>
        <v>0.7</v>
      </c>
      <c r="DE12" s="3">
        <f t="shared" si="1"/>
        <v>0.7</v>
      </c>
      <c r="DF12" s="3">
        <f t="shared" si="1"/>
        <v>0.7</v>
      </c>
      <c r="DG12" s="3">
        <f t="shared" si="1"/>
        <v>0.7</v>
      </c>
      <c r="DH12" s="3">
        <f t="shared" si="1"/>
        <v>0.7</v>
      </c>
      <c r="DI12" s="3">
        <f t="shared" si="1"/>
        <v>0.7</v>
      </c>
      <c r="DJ12" s="3">
        <f t="shared" si="1"/>
        <v>0.7</v>
      </c>
      <c r="DK12" s="3">
        <f t="shared" si="1"/>
        <v>0.7</v>
      </c>
      <c r="DL12" s="3">
        <f t="shared" si="1"/>
        <v>0.7</v>
      </c>
      <c r="DM12" s="3">
        <f t="shared" si="1"/>
        <v>0.7</v>
      </c>
      <c r="DN12" s="3">
        <f t="shared" si="1"/>
        <v>0.7</v>
      </c>
      <c r="DO12" s="3">
        <f t="shared" si="1"/>
        <v>0.79999999999999993</v>
      </c>
      <c r="DP12" s="3">
        <f t="shared" si="1"/>
        <v>0.79999999999999993</v>
      </c>
      <c r="DQ12" s="3">
        <f t="shared" si="1"/>
        <v>0.79999999999999993</v>
      </c>
      <c r="DR12" s="3">
        <f t="shared" si="1"/>
        <v>0.79999999999999993</v>
      </c>
      <c r="DS12" s="3">
        <f t="shared" si="1"/>
        <v>0.79999999999999993</v>
      </c>
      <c r="DT12" s="3">
        <f t="shared" si="1"/>
        <v>0.79999999999999993</v>
      </c>
      <c r="DU12" s="3">
        <f t="shared" si="1"/>
        <v>0.79999999999999993</v>
      </c>
      <c r="DV12" s="3">
        <f t="shared" si="1"/>
        <v>0.79999999999999993</v>
      </c>
      <c r="DW12" s="3">
        <f t="shared" si="1"/>
        <v>0.79999999999999993</v>
      </c>
      <c r="DX12" s="3">
        <f t="shared" si="1"/>
        <v>0.79999999999999993</v>
      </c>
      <c r="DY12" s="3">
        <f t="shared" si="1"/>
        <v>0.79999999999999993</v>
      </c>
      <c r="DZ12" s="3">
        <f t="shared" si="1"/>
        <v>0.89999999999999991</v>
      </c>
      <c r="EA12" s="3">
        <f t="shared" si="1"/>
        <v>0.89999999999999991</v>
      </c>
      <c r="EB12" s="3">
        <f t="shared" si="1"/>
        <v>0.89999999999999991</v>
      </c>
      <c r="EC12" s="3">
        <f t="shared" si="1"/>
        <v>0.89999999999999991</v>
      </c>
      <c r="ED12" s="3">
        <f t="shared" si="1"/>
        <v>0.89999999999999991</v>
      </c>
      <c r="EE12" s="3">
        <f t="shared" si="1"/>
        <v>0.89999999999999991</v>
      </c>
      <c r="EF12" s="3">
        <f t="shared" si="1"/>
        <v>0.89999999999999991</v>
      </c>
      <c r="EG12" s="3">
        <f t="shared" si="1"/>
        <v>0.89999999999999991</v>
      </c>
      <c r="EH12" s="3">
        <f t="shared" si="1"/>
        <v>0.89999999999999991</v>
      </c>
      <c r="EI12" s="3">
        <f t="shared" si="1"/>
        <v>0.89999999999999991</v>
      </c>
      <c r="EJ12" s="3">
        <f t="shared" si="1"/>
        <v>0.89999999999999991</v>
      </c>
      <c r="EK12" s="3">
        <f t="shared" si="1"/>
        <v>0.99999999999999989</v>
      </c>
      <c r="EL12" s="3">
        <f t="shared" si="1"/>
        <v>0.99999999999999989</v>
      </c>
      <c r="EM12" s="3">
        <f t="shared" si="1"/>
        <v>0.99999999999999989</v>
      </c>
      <c r="EN12" s="3">
        <f t="shared" si="1"/>
        <v>0.99999999999999989</v>
      </c>
      <c r="EO12" s="3">
        <f t="shared" si="1"/>
        <v>0.99999999999999989</v>
      </c>
      <c r="EP12" s="3">
        <f t="shared" si="1"/>
        <v>0.99999999999999989</v>
      </c>
      <c r="EQ12" s="3">
        <f t="shared" si="1"/>
        <v>0.99999999999999989</v>
      </c>
      <c r="ER12" s="3">
        <f t="shared" si="1"/>
        <v>0.99999999999999989</v>
      </c>
      <c r="ES12" s="3">
        <f t="shared" si="1"/>
        <v>0.99999999999999989</v>
      </c>
      <c r="ET12" s="3">
        <f t="shared" si="1"/>
        <v>0.99999999999999989</v>
      </c>
      <c r="EU12" s="3">
        <f t="shared" si="1"/>
        <v>0.99999999999999989</v>
      </c>
    </row>
    <row r="13" spans="1:151" ht="15.75" customHeight="1" x14ac:dyDescent="0.15">
      <c r="A13" s="6">
        <v>-10</v>
      </c>
      <c r="B13" s="6">
        <v>4</v>
      </c>
      <c r="C13" s="6">
        <v>2</v>
      </c>
      <c r="D13" s="7"/>
      <c r="E13" s="3">
        <f t="shared" ref="E13:F13" si="2">A4</f>
        <v>0</v>
      </c>
      <c r="F13" s="3">
        <f t="shared" si="2"/>
        <v>0</v>
      </c>
      <c r="G13" s="6">
        <f t="shared" ref="G13:G16" si="3">E13*$B$13+F13*$C$13+$A$13</f>
        <v>-10</v>
      </c>
      <c r="H13" s="6">
        <f t="shared" ref="H13:H16" si="4">1/(1+EXP(-G13))</f>
        <v>4.5397868702434395E-5</v>
      </c>
      <c r="I13" s="6">
        <f t="shared" ref="I13:I16" si="5">(C4-H13)^2</f>
        <v>2.0609664827234725E-9</v>
      </c>
      <c r="J13" s="21">
        <f t="shared" ref="J13:J16" si="6">2*(H13-C4)</f>
        <v>9.0795737404868789E-5</v>
      </c>
      <c r="K13" s="22">
        <f t="shared" ref="K13:K16" si="7">EXP(G13)/(1+EXP(G13))^2</f>
        <v>4.5395807735951667E-5</v>
      </c>
      <c r="L13" s="17">
        <v>1</v>
      </c>
      <c r="M13" s="16">
        <f t="shared" ref="M13:N13" si="8">E13</f>
        <v>0</v>
      </c>
      <c r="N13" s="16">
        <f t="shared" si="8"/>
        <v>0</v>
      </c>
      <c r="O13" s="23">
        <f t="shared" ref="O13:O16" si="9">J13*K13*L13</f>
        <v>4.1217458384753786E-9</v>
      </c>
      <c r="P13" s="22">
        <f t="shared" ref="P13:P16" si="10">J13*K13*M13</f>
        <v>0</v>
      </c>
      <c r="Q13" s="22">
        <f t="shared" ref="Q13:Q16" si="11">J13*K13*N13</f>
        <v>0</v>
      </c>
      <c r="S13" s="7" t="s">
        <v>23</v>
      </c>
      <c r="T13" s="24">
        <v>1</v>
      </c>
      <c r="U13" s="24">
        <v>0.9</v>
      </c>
      <c r="V13" s="24">
        <v>0.8</v>
      </c>
      <c r="W13" s="24">
        <v>0.7</v>
      </c>
      <c r="X13" s="24">
        <v>0.6</v>
      </c>
      <c r="Y13" s="24">
        <v>0.5</v>
      </c>
      <c r="Z13" s="24">
        <v>0.4</v>
      </c>
      <c r="AA13" s="24">
        <v>0.3</v>
      </c>
      <c r="AB13" s="24">
        <v>0.2</v>
      </c>
      <c r="AC13" s="24">
        <v>0.1</v>
      </c>
      <c r="AD13" s="24">
        <v>0</v>
      </c>
      <c r="AE13" s="24">
        <f t="shared" ref="AE13:EU13" si="12">ROUND(1/(1+EXP(-1*($A13+$B13*AE11+$C13*AE12))),1)</f>
        <v>0</v>
      </c>
      <c r="AF13" s="24">
        <f t="shared" si="12"/>
        <v>0</v>
      </c>
      <c r="AG13" s="24">
        <f t="shared" si="12"/>
        <v>0</v>
      </c>
      <c r="AH13" s="24">
        <f t="shared" si="12"/>
        <v>0</v>
      </c>
      <c r="AI13" s="24">
        <f t="shared" si="12"/>
        <v>0</v>
      </c>
      <c r="AJ13" s="24">
        <f t="shared" si="12"/>
        <v>0</v>
      </c>
      <c r="AK13" s="24">
        <f t="shared" si="12"/>
        <v>0</v>
      </c>
      <c r="AL13" s="24">
        <f t="shared" si="12"/>
        <v>0</v>
      </c>
      <c r="AM13" s="24">
        <f t="shared" si="12"/>
        <v>0</v>
      </c>
      <c r="AN13" s="24">
        <f t="shared" si="12"/>
        <v>0</v>
      </c>
      <c r="AO13" s="24">
        <f t="shared" si="12"/>
        <v>0</v>
      </c>
      <c r="AP13" s="24">
        <f t="shared" si="12"/>
        <v>0</v>
      </c>
      <c r="AQ13" s="24">
        <f t="shared" si="12"/>
        <v>0</v>
      </c>
      <c r="AR13" s="24">
        <f t="shared" si="12"/>
        <v>0</v>
      </c>
      <c r="AS13" s="24">
        <f t="shared" si="12"/>
        <v>0</v>
      </c>
      <c r="AT13" s="24">
        <f t="shared" si="12"/>
        <v>0</v>
      </c>
      <c r="AU13" s="24">
        <f t="shared" si="12"/>
        <v>0</v>
      </c>
      <c r="AV13" s="24">
        <f t="shared" si="12"/>
        <v>0</v>
      </c>
      <c r="AW13" s="24">
        <f t="shared" si="12"/>
        <v>0</v>
      </c>
      <c r="AX13" s="24">
        <f t="shared" si="12"/>
        <v>0</v>
      </c>
      <c r="AY13" s="24">
        <f t="shared" si="12"/>
        <v>0</v>
      </c>
      <c r="AZ13" s="24">
        <f t="shared" si="12"/>
        <v>0</v>
      </c>
      <c r="BA13" s="24">
        <f t="shared" si="12"/>
        <v>0</v>
      </c>
      <c r="BB13" s="24">
        <f t="shared" si="12"/>
        <v>0</v>
      </c>
      <c r="BC13" s="24">
        <f t="shared" si="12"/>
        <v>0</v>
      </c>
      <c r="BD13" s="24">
        <f t="shared" si="12"/>
        <v>0</v>
      </c>
      <c r="BE13" s="24">
        <f t="shared" si="12"/>
        <v>0</v>
      </c>
      <c r="BF13" s="24">
        <f t="shared" si="12"/>
        <v>0</v>
      </c>
      <c r="BG13" s="24">
        <f t="shared" si="12"/>
        <v>0</v>
      </c>
      <c r="BH13" s="24">
        <f t="shared" si="12"/>
        <v>0</v>
      </c>
      <c r="BI13" s="24">
        <f t="shared" si="12"/>
        <v>0</v>
      </c>
      <c r="BJ13" s="24">
        <f t="shared" si="12"/>
        <v>0</v>
      </c>
      <c r="BK13" s="24">
        <f t="shared" si="12"/>
        <v>0</v>
      </c>
      <c r="BL13" s="24">
        <f t="shared" si="12"/>
        <v>0</v>
      </c>
      <c r="BM13" s="24">
        <f t="shared" si="12"/>
        <v>0</v>
      </c>
      <c r="BN13" s="24">
        <f t="shared" si="12"/>
        <v>0</v>
      </c>
      <c r="BO13" s="24">
        <f t="shared" si="12"/>
        <v>0</v>
      </c>
      <c r="BP13" s="24">
        <f t="shared" si="12"/>
        <v>0</v>
      </c>
      <c r="BQ13" s="24">
        <f t="shared" si="12"/>
        <v>0</v>
      </c>
      <c r="BR13" s="24">
        <f t="shared" si="12"/>
        <v>0</v>
      </c>
      <c r="BS13" s="24">
        <f t="shared" si="12"/>
        <v>0</v>
      </c>
      <c r="BT13" s="24">
        <f t="shared" si="12"/>
        <v>0</v>
      </c>
      <c r="BU13" s="24">
        <f t="shared" si="12"/>
        <v>0</v>
      </c>
      <c r="BV13" s="24">
        <f t="shared" si="12"/>
        <v>0</v>
      </c>
      <c r="BW13" s="24">
        <f t="shared" si="12"/>
        <v>0</v>
      </c>
      <c r="BX13" s="24">
        <f t="shared" si="12"/>
        <v>0</v>
      </c>
      <c r="BY13" s="24">
        <f t="shared" si="12"/>
        <v>0</v>
      </c>
      <c r="BZ13" s="24">
        <f t="shared" si="12"/>
        <v>0</v>
      </c>
      <c r="CA13" s="24">
        <f t="shared" si="12"/>
        <v>0</v>
      </c>
      <c r="CB13" s="24">
        <f t="shared" si="12"/>
        <v>0</v>
      </c>
      <c r="CC13" s="24">
        <f t="shared" si="12"/>
        <v>0</v>
      </c>
      <c r="CD13" s="24">
        <f t="shared" si="12"/>
        <v>0</v>
      </c>
      <c r="CE13" s="24">
        <f t="shared" si="12"/>
        <v>0</v>
      </c>
      <c r="CF13" s="24">
        <f t="shared" si="12"/>
        <v>0</v>
      </c>
      <c r="CG13" s="24">
        <f t="shared" si="12"/>
        <v>0</v>
      </c>
      <c r="CH13" s="24">
        <f t="shared" si="12"/>
        <v>0</v>
      </c>
      <c r="CI13" s="24">
        <f t="shared" si="12"/>
        <v>0</v>
      </c>
      <c r="CJ13" s="24">
        <f t="shared" si="12"/>
        <v>0</v>
      </c>
      <c r="CK13" s="24">
        <f t="shared" si="12"/>
        <v>0</v>
      </c>
      <c r="CL13" s="24">
        <f t="shared" si="12"/>
        <v>0</v>
      </c>
      <c r="CM13" s="24">
        <f t="shared" si="12"/>
        <v>0</v>
      </c>
      <c r="CN13" s="24">
        <f t="shared" si="12"/>
        <v>0</v>
      </c>
      <c r="CO13" s="24">
        <f t="shared" si="12"/>
        <v>0</v>
      </c>
      <c r="CP13" s="24">
        <f t="shared" si="12"/>
        <v>0</v>
      </c>
      <c r="CQ13" s="24">
        <f t="shared" si="12"/>
        <v>0</v>
      </c>
      <c r="CR13" s="24">
        <f t="shared" si="12"/>
        <v>0</v>
      </c>
      <c r="CS13" s="24">
        <f t="shared" si="12"/>
        <v>0</v>
      </c>
      <c r="CT13" s="24">
        <f t="shared" si="12"/>
        <v>0</v>
      </c>
      <c r="CU13" s="24">
        <f t="shared" si="12"/>
        <v>0</v>
      </c>
      <c r="CV13" s="24">
        <f t="shared" si="12"/>
        <v>0</v>
      </c>
      <c r="CW13" s="24">
        <f t="shared" si="12"/>
        <v>0</v>
      </c>
      <c r="CX13" s="24">
        <f t="shared" si="12"/>
        <v>0</v>
      </c>
      <c r="CY13" s="24">
        <f t="shared" si="12"/>
        <v>0</v>
      </c>
      <c r="CZ13" s="24">
        <f t="shared" si="12"/>
        <v>0</v>
      </c>
      <c r="DA13" s="24">
        <f t="shared" si="12"/>
        <v>0</v>
      </c>
      <c r="DB13" s="24">
        <f t="shared" si="12"/>
        <v>0</v>
      </c>
      <c r="DC13" s="24">
        <f t="shared" si="12"/>
        <v>0</v>
      </c>
      <c r="DD13" s="24">
        <f t="shared" si="12"/>
        <v>0</v>
      </c>
      <c r="DE13" s="24">
        <f t="shared" si="12"/>
        <v>0</v>
      </c>
      <c r="DF13" s="24">
        <f t="shared" si="12"/>
        <v>0</v>
      </c>
      <c r="DG13" s="24">
        <f t="shared" si="12"/>
        <v>0</v>
      </c>
      <c r="DH13" s="24">
        <f t="shared" si="12"/>
        <v>0</v>
      </c>
      <c r="DI13" s="24">
        <f t="shared" si="12"/>
        <v>0</v>
      </c>
      <c r="DJ13" s="24">
        <f t="shared" si="12"/>
        <v>0</v>
      </c>
      <c r="DK13" s="24">
        <f t="shared" si="12"/>
        <v>0</v>
      </c>
      <c r="DL13" s="24">
        <f t="shared" si="12"/>
        <v>0</v>
      </c>
      <c r="DM13" s="24">
        <f t="shared" si="12"/>
        <v>0</v>
      </c>
      <c r="DN13" s="24">
        <f t="shared" si="12"/>
        <v>0</v>
      </c>
      <c r="DO13" s="24">
        <f t="shared" si="12"/>
        <v>0</v>
      </c>
      <c r="DP13" s="24">
        <f t="shared" si="12"/>
        <v>0</v>
      </c>
      <c r="DQ13" s="24">
        <f t="shared" si="12"/>
        <v>0</v>
      </c>
      <c r="DR13" s="24">
        <f t="shared" si="12"/>
        <v>0</v>
      </c>
      <c r="DS13" s="24">
        <f t="shared" si="12"/>
        <v>0</v>
      </c>
      <c r="DT13" s="24">
        <f t="shared" si="12"/>
        <v>0</v>
      </c>
      <c r="DU13" s="24">
        <f t="shared" si="12"/>
        <v>0</v>
      </c>
      <c r="DV13" s="24">
        <f t="shared" si="12"/>
        <v>0</v>
      </c>
      <c r="DW13" s="24">
        <f t="shared" si="12"/>
        <v>0</v>
      </c>
      <c r="DX13" s="24">
        <f t="shared" si="12"/>
        <v>0</v>
      </c>
      <c r="DY13" s="24">
        <f t="shared" si="12"/>
        <v>0</v>
      </c>
      <c r="DZ13" s="24">
        <f t="shared" si="12"/>
        <v>0</v>
      </c>
      <c r="EA13" s="24">
        <f t="shared" si="12"/>
        <v>0</v>
      </c>
      <c r="EB13" s="24">
        <f t="shared" si="12"/>
        <v>0</v>
      </c>
      <c r="EC13" s="24">
        <f t="shared" si="12"/>
        <v>0</v>
      </c>
      <c r="ED13" s="24">
        <f t="shared" si="12"/>
        <v>0</v>
      </c>
      <c r="EE13" s="24">
        <f t="shared" si="12"/>
        <v>0</v>
      </c>
      <c r="EF13" s="24">
        <f t="shared" si="12"/>
        <v>0</v>
      </c>
      <c r="EG13" s="24">
        <f t="shared" si="12"/>
        <v>0</v>
      </c>
      <c r="EH13" s="24">
        <f t="shared" si="12"/>
        <v>0</v>
      </c>
      <c r="EI13" s="24">
        <f t="shared" si="12"/>
        <v>0</v>
      </c>
      <c r="EJ13" s="24">
        <f t="shared" si="12"/>
        <v>0</v>
      </c>
      <c r="EK13" s="24">
        <f t="shared" si="12"/>
        <v>0</v>
      </c>
      <c r="EL13" s="24">
        <f t="shared" si="12"/>
        <v>0</v>
      </c>
      <c r="EM13" s="24">
        <f t="shared" si="12"/>
        <v>0</v>
      </c>
      <c r="EN13" s="24">
        <f t="shared" si="12"/>
        <v>0</v>
      </c>
      <c r="EO13" s="24">
        <f t="shared" si="12"/>
        <v>0</v>
      </c>
      <c r="EP13" s="24">
        <f t="shared" si="12"/>
        <v>0</v>
      </c>
      <c r="EQ13" s="24">
        <f t="shared" si="12"/>
        <v>0</v>
      </c>
      <c r="ER13" s="24">
        <f t="shared" si="12"/>
        <v>0</v>
      </c>
      <c r="ES13" s="24">
        <f t="shared" si="12"/>
        <v>0</v>
      </c>
      <c r="ET13" s="24">
        <f t="shared" si="12"/>
        <v>0</v>
      </c>
      <c r="EU13" s="24">
        <f t="shared" si="12"/>
        <v>0</v>
      </c>
    </row>
    <row r="14" spans="1:151" ht="15.75" customHeight="1" x14ac:dyDescent="0.15">
      <c r="A14" s="6"/>
      <c r="B14" s="6"/>
      <c r="C14" s="6"/>
      <c r="D14" s="7"/>
      <c r="E14" s="3">
        <f t="shared" ref="E14:F14" si="13">A5</f>
        <v>0</v>
      </c>
      <c r="F14" s="3">
        <f t="shared" si="13"/>
        <v>1</v>
      </c>
      <c r="G14" s="6">
        <f t="shared" si="3"/>
        <v>-8</v>
      </c>
      <c r="H14" s="6">
        <f t="shared" si="4"/>
        <v>3.3535013046647811E-4</v>
      </c>
      <c r="I14" s="6">
        <f t="shared" si="5"/>
        <v>1.1245971000388389E-7</v>
      </c>
      <c r="J14" s="21">
        <f t="shared" si="6"/>
        <v>6.7070026093295622E-4</v>
      </c>
      <c r="K14" s="22">
        <f t="shared" si="7"/>
        <v>3.3523767075647429E-4</v>
      </c>
      <c r="L14" s="17">
        <v>1</v>
      </c>
      <c r="M14" s="16">
        <f t="shared" ref="M14:N14" si="14">E14</f>
        <v>0</v>
      </c>
      <c r="N14" s="16">
        <f t="shared" si="14"/>
        <v>1</v>
      </c>
      <c r="O14" s="23">
        <f t="shared" si="9"/>
        <v>2.2484399325092377E-7</v>
      </c>
      <c r="P14" s="22">
        <f t="shared" si="10"/>
        <v>0</v>
      </c>
      <c r="Q14" s="22">
        <f t="shared" si="11"/>
        <v>2.2484399325092377E-7</v>
      </c>
      <c r="S14" s="7" t="s">
        <v>24</v>
      </c>
      <c r="T14" s="3">
        <v>10</v>
      </c>
      <c r="U14" s="3">
        <v>10</v>
      </c>
      <c r="V14" s="3">
        <v>10</v>
      </c>
      <c r="W14" s="3">
        <v>10</v>
      </c>
      <c r="X14" s="3">
        <v>10</v>
      </c>
      <c r="Y14" s="3">
        <v>10</v>
      </c>
      <c r="Z14" s="3">
        <v>10</v>
      </c>
      <c r="AA14" s="3">
        <v>10</v>
      </c>
      <c r="AB14" s="3">
        <v>10</v>
      </c>
      <c r="AC14" s="3">
        <v>10</v>
      </c>
      <c r="AD14" s="3">
        <v>10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 s="3">
        <v>1</v>
      </c>
      <c r="CM14" s="3">
        <v>1</v>
      </c>
      <c r="CN14" s="3">
        <v>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1</v>
      </c>
      <c r="EM14" s="3">
        <v>1</v>
      </c>
      <c r="EN14" s="3">
        <v>1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1</v>
      </c>
      <c r="EU14" s="3">
        <v>1</v>
      </c>
    </row>
    <row r="15" spans="1:151" ht="15.75" customHeight="1" x14ac:dyDescent="0.15">
      <c r="A15" s="6"/>
      <c r="B15" s="6"/>
      <c r="C15" s="6"/>
      <c r="D15" s="7"/>
      <c r="E15" s="3">
        <f t="shared" ref="E15:F15" si="15">A6</f>
        <v>1</v>
      </c>
      <c r="F15" s="3">
        <f t="shared" si="15"/>
        <v>0</v>
      </c>
      <c r="G15" s="6">
        <f t="shared" si="3"/>
        <v>-6</v>
      </c>
      <c r="H15" s="6">
        <f t="shared" si="4"/>
        <v>2.4726231566347743E-3</v>
      </c>
      <c r="I15" s="6">
        <f t="shared" si="5"/>
        <v>6.1138652747265155E-6</v>
      </c>
      <c r="J15" s="21">
        <f t="shared" si="6"/>
        <v>4.9452463132695487E-3</v>
      </c>
      <c r="K15" s="22">
        <f t="shared" si="7"/>
        <v>2.4665092913600485E-3</v>
      </c>
      <c r="L15" s="17">
        <v>1</v>
      </c>
      <c r="M15" s="16">
        <f t="shared" ref="M15:N15" si="16">E15</f>
        <v>1</v>
      </c>
      <c r="N15" s="16">
        <f t="shared" si="16"/>
        <v>0</v>
      </c>
      <c r="O15" s="23">
        <f t="shared" si="9"/>
        <v>1.2197495979743367E-5</v>
      </c>
      <c r="P15" s="22">
        <f t="shared" si="10"/>
        <v>1.2197495979743367E-5</v>
      </c>
      <c r="Q15" s="22">
        <f t="shared" si="11"/>
        <v>0</v>
      </c>
    </row>
    <row r="16" spans="1:151" ht="15.75" customHeight="1" x14ac:dyDescent="0.15">
      <c r="A16" s="7"/>
      <c r="B16" s="7"/>
      <c r="C16" s="7"/>
      <c r="D16" s="7"/>
      <c r="E16" s="3">
        <f t="shared" ref="E16:F16" si="17">A7</f>
        <v>1</v>
      </c>
      <c r="F16" s="3">
        <f t="shared" si="17"/>
        <v>1</v>
      </c>
      <c r="G16" s="6">
        <f t="shared" si="3"/>
        <v>-4</v>
      </c>
      <c r="H16" s="6">
        <f t="shared" si="4"/>
        <v>1.7986209962091559E-2</v>
      </c>
      <c r="I16" s="6">
        <f t="shared" si="5"/>
        <v>0.96435108382461732</v>
      </c>
      <c r="J16" s="21">
        <f t="shared" si="6"/>
        <v>-1.9640275800758169</v>
      </c>
      <c r="K16" s="22">
        <f t="shared" si="7"/>
        <v>1.7662706213291114E-2</v>
      </c>
      <c r="L16" s="17">
        <v>1</v>
      </c>
      <c r="M16" s="16">
        <f t="shared" ref="M16:N16" si="18">E16</f>
        <v>1</v>
      </c>
      <c r="N16" s="16">
        <f t="shared" si="18"/>
        <v>1</v>
      </c>
      <c r="O16" s="23">
        <f t="shared" si="9"/>
        <v>-3.4690042141680241E-2</v>
      </c>
      <c r="P16" s="22">
        <f t="shared" si="10"/>
        <v>-3.4690042141680241E-2</v>
      </c>
      <c r="Q16" s="22">
        <f t="shared" si="11"/>
        <v>-3.4690042141680241E-2</v>
      </c>
    </row>
    <row r="17" spans="1:151" ht="15.75" customHeight="1" x14ac:dyDescent="0.15">
      <c r="A17" s="7"/>
      <c r="B17" s="7"/>
      <c r="C17" s="7"/>
      <c r="D17" s="7"/>
      <c r="E17" s="3"/>
      <c r="F17" s="3"/>
      <c r="G17" s="7"/>
      <c r="H17" s="7"/>
      <c r="I17" s="25">
        <f>SUM(I13:I16)</f>
        <v>0.96435731221056853</v>
      </c>
      <c r="J17" s="21"/>
      <c r="K17" s="22"/>
      <c r="M17" s="16">
        <f t="shared" ref="M17:N17" si="19">E17</f>
        <v>0</v>
      </c>
      <c r="N17" s="16">
        <f t="shared" si="19"/>
        <v>0</v>
      </c>
      <c r="O17" s="26">
        <f t="shared" ref="O17:Q17" si="20">AVERAGE(O13:O16)</f>
        <v>-8.6694039199903521E-3</v>
      </c>
      <c r="P17" s="26">
        <f t="shared" si="20"/>
        <v>-8.6694611614251248E-3</v>
      </c>
      <c r="Q17" s="26">
        <f t="shared" si="20"/>
        <v>-8.6724543244217477E-3</v>
      </c>
    </row>
    <row r="19" spans="1:151" ht="15.75" customHeight="1" x14ac:dyDescent="0.15">
      <c r="A19" s="16" t="s">
        <v>35</v>
      </c>
      <c r="B19" s="16">
        <f>1</f>
        <v>1</v>
      </c>
    </row>
    <row r="20" spans="1:151" ht="15.75" customHeight="1" x14ac:dyDescent="0.15">
      <c r="A20" s="2" t="s">
        <v>5</v>
      </c>
      <c r="B20" s="58" t="s">
        <v>6</v>
      </c>
      <c r="C20" s="57"/>
      <c r="D20" s="2"/>
      <c r="E20" s="58" t="s">
        <v>7</v>
      </c>
      <c r="F20" s="57"/>
      <c r="G20" s="4"/>
      <c r="H20" s="2" t="s">
        <v>9</v>
      </c>
      <c r="I20" s="2" t="s">
        <v>10</v>
      </c>
      <c r="J20" s="17"/>
      <c r="L20" s="61" t="s">
        <v>28</v>
      </c>
      <c r="M20" s="57"/>
      <c r="N20" s="57"/>
      <c r="O20" s="62" t="s">
        <v>29</v>
      </c>
      <c r="P20" s="57"/>
      <c r="Q20" s="57"/>
      <c r="S20" s="7" t="s">
        <v>21</v>
      </c>
      <c r="T20" s="3">
        <v>-100</v>
      </c>
      <c r="U20" s="3">
        <v>-100</v>
      </c>
      <c r="V20" s="3">
        <v>-100</v>
      </c>
      <c r="W20" s="3">
        <v>-100</v>
      </c>
      <c r="X20" s="3">
        <v>-100</v>
      </c>
      <c r="Y20" s="3">
        <v>-100</v>
      </c>
      <c r="Z20" s="3">
        <v>-100</v>
      </c>
      <c r="AA20" s="3">
        <v>-100</v>
      </c>
      <c r="AB20" s="3">
        <v>-100</v>
      </c>
      <c r="AC20" s="3">
        <v>-100</v>
      </c>
      <c r="AD20" s="3">
        <v>-100</v>
      </c>
      <c r="AE20" s="3">
        <v>0</v>
      </c>
      <c r="AF20" s="3">
        <v>0.1</v>
      </c>
      <c r="AG20" s="3">
        <v>0.2</v>
      </c>
      <c r="AH20" s="3">
        <v>0.3</v>
      </c>
      <c r="AI20" s="3">
        <v>0.4</v>
      </c>
      <c r="AJ20" s="3">
        <v>0.5</v>
      </c>
      <c r="AK20" s="3">
        <v>0.6</v>
      </c>
      <c r="AL20" s="3">
        <v>0.7</v>
      </c>
      <c r="AM20" s="3">
        <v>0.8</v>
      </c>
      <c r="AN20" s="3">
        <v>0.9</v>
      </c>
      <c r="AO20" s="3">
        <v>1</v>
      </c>
      <c r="AP20" s="3">
        <f t="shared" ref="AP20:EU20" si="21">AE20</f>
        <v>0</v>
      </c>
      <c r="AQ20" s="3">
        <f t="shared" si="21"/>
        <v>0.1</v>
      </c>
      <c r="AR20" s="3">
        <f t="shared" si="21"/>
        <v>0.2</v>
      </c>
      <c r="AS20" s="3">
        <f t="shared" si="21"/>
        <v>0.3</v>
      </c>
      <c r="AT20" s="3">
        <f t="shared" si="21"/>
        <v>0.4</v>
      </c>
      <c r="AU20" s="3">
        <f t="shared" si="21"/>
        <v>0.5</v>
      </c>
      <c r="AV20" s="3">
        <f t="shared" si="21"/>
        <v>0.6</v>
      </c>
      <c r="AW20" s="3">
        <f t="shared" si="21"/>
        <v>0.7</v>
      </c>
      <c r="AX20" s="3">
        <f t="shared" si="21"/>
        <v>0.8</v>
      </c>
      <c r="AY20" s="3">
        <f t="shared" si="21"/>
        <v>0.9</v>
      </c>
      <c r="AZ20" s="3">
        <f t="shared" si="21"/>
        <v>1</v>
      </c>
      <c r="BA20" s="3">
        <f t="shared" si="21"/>
        <v>0</v>
      </c>
      <c r="BB20" s="3">
        <f t="shared" si="21"/>
        <v>0.1</v>
      </c>
      <c r="BC20" s="3">
        <f t="shared" si="21"/>
        <v>0.2</v>
      </c>
      <c r="BD20" s="3">
        <f t="shared" si="21"/>
        <v>0.3</v>
      </c>
      <c r="BE20" s="3">
        <f t="shared" si="21"/>
        <v>0.4</v>
      </c>
      <c r="BF20" s="3">
        <f t="shared" si="21"/>
        <v>0.5</v>
      </c>
      <c r="BG20" s="3">
        <f t="shared" si="21"/>
        <v>0.6</v>
      </c>
      <c r="BH20" s="3">
        <f t="shared" si="21"/>
        <v>0.7</v>
      </c>
      <c r="BI20" s="3">
        <f t="shared" si="21"/>
        <v>0.8</v>
      </c>
      <c r="BJ20" s="3">
        <f t="shared" si="21"/>
        <v>0.9</v>
      </c>
      <c r="BK20" s="3">
        <f t="shared" si="21"/>
        <v>1</v>
      </c>
      <c r="BL20" s="3">
        <f t="shared" si="21"/>
        <v>0</v>
      </c>
      <c r="BM20" s="3">
        <f t="shared" si="21"/>
        <v>0.1</v>
      </c>
      <c r="BN20" s="3">
        <f t="shared" si="21"/>
        <v>0.2</v>
      </c>
      <c r="BO20" s="3">
        <f t="shared" si="21"/>
        <v>0.3</v>
      </c>
      <c r="BP20" s="3">
        <f t="shared" si="21"/>
        <v>0.4</v>
      </c>
      <c r="BQ20" s="3">
        <f t="shared" si="21"/>
        <v>0.5</v>
      </c>
      <c r="BR20" s="3">
        <f t="shared" si="21"/>
        <v>0.6</v>
      </c>
      <c r="BS20" s="3">
        <f t="shared" si="21"/>
        <v>0.7</v>
      </c>
      <c r="BT20" s="3">
        <f t="shared" si="21"/>
        <v>0.8</v>
      </c>
      <c r="BU20" s="3">
        <f t="shared" si="21"/>
        <v>0.9</v>
      </c>
      <c r="BV20" s="3">
        <f t="shared" si="21"/>
        <v>1</v>
      </c>
      <c r="BW20" s="3">
        <f t="shared" si="21"/>
        <v>0</v>
      </c>
      <c r="BX20" s="3">
        <f t="shared" si="21"/>
        <v>0.1</v>
      </c>
      <c r="BY20" s="3">
        <f t="shared" si="21"/>
        <v>0.2</v>
      </c>
      <c r="BZ20" s="3">
        <f t="shared" si="21"/>
        <v>0.3</v>
      </c>
      <c r="CA20" s="3">
        <f t="shared" si="21"/>
        <v>0.4</v>
      </c>
      <c r="CB20" s="3">
        <f t="shared" si="21"/>
        <v>0.5</v>
      </c>
      <c r="CC20" s="3">
        <f t="shared" si="21"/>
        <v>0.6</v>
      </c>
      <c r="CD20" s="3">
        <f t="shared" si="21"/>
        <v>0.7</v>
      </c>
      <c r="CE20" s="3">
        <f t="shared" si="21"/>
        <v>0.8</v>
      </c>
      <c r="CF20" s="3">
        <f t="shared" si="21"/>
        <v>0.9</v>
      </c>
      <c r="CG20" s="3">
        <f t="shared" si="21"/>
        <v>1</v>
      </c>
      <c r="CH20" s="3">
        <f t="shared" si="21"/>
        <v>0</v>
      </c>
      <c r="CI20" s="3">
        <f t="shared" si="21"/>
        <v>0.1</v>
      </c>
      <c r="CJ20" s="3">
        <f t="shared" si="21"/>
        <v>0.2</v>
      </c>
      <c r="CK20" s="3">
        <f t="shared" si="21"/>
        <v>0.3</v>
      </c>
      <c r="CL20" s="3">
        <f t="shared" si="21"/>
        <v>0.4</v>
      </c>
      <c r="CM20" s="3">
        <f t="shared" si="21"/>
        <v>0.5</v>
      </c>
      <c r="CN20" s="3">
        <f t="shared" si="21"/>
        <v>0.6</v>
      </c>
      <c r="CO20" s="3">
        <f t="shared" si="21"/>
        <v>0.7</v>
      </c>
      <c r="CP20" s="3">
        <f t="shared" si="21"/>
        <v>0.8</v>
      </c>
      <c r="CQ20" s="3">
        <f t="shared" si="21"/>
        <v>0.9</v>
      </c>
      <c r="CR20" s="3">
        <f t="shared" si="21"/>
        <v>1</v>
      </c>
      <c r="CS20" s="3">
        <f t="shared" si="21"/>
        <v>0</v>
      </c>
      <c r="CT20" s="3">
        <f t="shared" si="21"/>
        <v>0.1</v>
      </c>
      <c r="CU20" s="3">
        <f t="shared" si="21"/>
        <v>0.2</v>
      </c>
      <c r="CV20" s="3">
        <f t="shared" si="21"/>
        <v>0.3</v>
      </c>
      <c r="CW20" s="3">
        <f t="shared" si="21"/>
        <v>0.4</v>
      </c>
      <c r="CX20" s="3">
        <f t="shared" si="21"/>
        <v>0.5</v>
      </c>
      <c r="CY20" s="3">
        <f t="shared" si="21"/>
        <v>0.6</v>
      </c>
      <c r="CZ20" s="3">
        <f t="shared" si="21"/>
        <v>0.7</v>
      </c>
      <c r="DA20" s="3">
        <f t="shared" si="21"/>
        <v>0.8</v>
      </c>
      <c r="DB20" s="3">
        <f t="shared" si="21"/>
        <v>0.9</v>
      </c>
      <c r="DC20" s="3">
        <f t="shared" si="21"/>
        <v>1</v>
      </c>
      <c r="DD20" s="3">
        <f t="shared" si="21"/>
        <v>0</v>
      </c>
      <c r="DE20" s="3">
        <f t="shared" si="21"/>
        <v>0.1</v>
      </c>
      <c r="DF20" s="3">
        <f t="shared" si="21"/>
        <v>0.2</v>
      </c>
      <c r="DG20" s="3">
        <f t="shared" si="21"/>
        <v>0.3</v>
      </c>
      <c r="DH20" s="3">
        <f t="shared" si="21"/>
        <v>0.4</v>
      </c>
      <c r="DI20" s="3">
        <f t="shared" si="21"/>
        <v>0.5</v>
      </c>
      <c r="DJ20" s="3">
        <f t="shared" si="21"/>
        <v>0.6</v>
      </c>
      <c r="DK20" s="3">
        <f t="shared" si="21"/>
        <v>0.7</v>
      </c>
      <c r="DL20" s="3">
        <f t="shared" si="21"/>
        <v>0.8</v>
      </c>
      <c r="DM20" s="3">
        <f t="shared" si="21"/>
        <v>0.9</v>
      </c>
      <c r="DN20" s="3">
        <f t="shared" si="21"/>
        <v>1</v>
      </c>
      <c r="DO20" s="3">
        <f t="shared" si="21"/>
        <v>0</v>
      </c>
      <c r="DP20" s="3">
        <f t="shared" si="21"/>
        <v>0.1</v>
      </c>
      <c r="DQ20" s="3">
        <f t="shared" si="21"/>
        <v>0.2</v>
      </c>
      <c r="DR20" s="3">
        <f t="shared" si="21"/>
        <v>0.3</v>
      </c>
      <c r="DS20" s="3">
        <f t="shared" si="21"/>
        <v>0.4</v>
      </c>
      <c r="DT20" s="3">
        <f t="shared" si="21"/>
        <v>0.5</v>
      </c>
      <c r="DU20" s="3">
        <f t="shared" si="21"/>
        <v>0.6</v>
      </c>
      <c r="DV20" s="3">
        <f t="shared" si="21"/>
        <v>0.7</v>
      </c>
      <c r="DW20" s="3">
        <f t="shared" si="21"/>
        <v>0.8</v>
      </c>
      <c r="DX20" s="3">
        <f t="shared" si="21"/>
        <v>0.9</v>
      </c>
      <c r="DY20" s="3">
        <f t="shared" si="21"/>
        <v>1</v>
      </c>
      <c r="DZ20" s="3">
        <f t="shared" si="21"/>
        <v>0</v>
      </c>
      <c r="EA20" s="3">
        <f t="shared" si="21"/>
        <v>0.1</v>
      </c>
      <c r="EB20" s="3">
        <f t="shared" si="21"/>
        <v>0.2</v>
      </c>
      <c r="EC20" s="3">
        <f t="shared" si="21"/>
        <v>0.3</v>
      </c>
      <c r="ED20" s="3">
        <f t="shared" si="21"/>
        <v>0.4</v>
      </c>
      <c r="EE20" s="3">
        <f t="shared" si="21"/>
        <v>0.5</v>
      </c>
      <c r="EF20" s="3">
        <f t="shared" si="21"/>
        <v>0.6</v>
      </c>
      <c r="EG20" s="3">
        <f t="shared" si="21"/>
        <v>0.7</v>
      </c>
      <c r="EH20" s="3">
        <f t="shared" si="21"/>
        <v>0.8</v>
      </c>
      <c r="EI20" s="3">
        <f t="shared" si="21"/>
        <v>0.9</v>
      </c>
      <c r="EJ20" s="3">
        <f t="shared" si="21"/>
        <v>1</v>
      </c>
      <c r="EK20" s="3">
        <f t="shared" si="21"/>
        <v>0</v>
      </c>
      <c r="EL20" s="3">
        <f t="shared" si="21"/>
        <v>0.1</v>
      </c>
      <c r="EM20" s="3">
        <f t="shared" si="21"/>
        <v>0.2</v>
      </c>
      <c r="EN20" s="3">
        <f t="shared" si="21"/>
        <v>0.3</v>
      </c>
      <c r="EO20" s="3">
        <f t="shared" si="21"/>
        <v>0.4</v>
      </c>
      <c r="EP20" s="3">
        <f t="shared" si="21"/>
        <v>0.5</v>
      </c>
      <c r="EQ20" s="3">
        <f t="shared" si="21"/>
        <v>0.6</v>
      </c>
      <c r="ER20" s="3">
        <f t="shared" si="21"/>
        <v>0.7</v>
      </c>
      <c r="ES20" s="3">
        <f t="shared" si="21"/>
        <v>0.8</v>
      </c>
      <c r="ET20" s="3">
        <f t="shared" si="21"/>
        <v>0.9</v>
      </c>
      <c r="EU20" s="3">
        <f t="shared" si="21"/>
        <v>1</v>
      </c>
    </row>
    <row r="21" spans="1:151" ht="15.75" customHeight="1" x14ac:dyDescent="0.15">
      <c r="A21" s="5" t="s">
        <v>12</v>
      </c>
      <c r="B21" s="5" t="s">
        <v>13</v>
      </c>
      <c r="C21" s="5" t="s">
        <v>14</v>
      </c>
      <c r="D21" s="5"/>
      <c r="E21" s="5" t="s">
        <v>15</v>
      </c>
      <c r="F21" s="5" t="s">
        <v>16</v>
      </c>
      <c r="G21" s="5" t="s">
        <v>17</v>
      </c>
      <c r="H21" s="5" t="s">
        <v>18</v>
      </c>
      <c r="I21" s="5" t="s">
        <v>19</v>
      </c>
      <c r="J21" s="18" t="s">
        <v>30</v>
      </c>
      <c r="K21" s="19" t="s">
        <v>31</v>
      </c>
      <c r="L21" s="18" t="s">
        <v>32</v>
      </c>
      <c r="M21" s="19" t="s">
        <v>33</v>
      </c>
      <c r="N21" s="19" t="s">
        <v>34</v>
      </c>
      <c r="O21" s="20" t="s">
        <v>32</v>
      </c>
      <c r="P21" s="19" t="s">
        <v>33</v>
      </c>
      <c r="Q21" s="19" t="s">
        <v>34</v>
      </c>
      <c r="S21" s="7" t="s">
        <v>22</v>
      </c>
      <c r="T21" s="3">
        <v>-100</v>
      </c>
      <c r="U21" s="3">
        <v>-100</v>
      </c>
      <c r="V21" s="3">
        <v>-100</v>
      </c>
      <c r="W21" s="3">
        <v>-100</v>
      </c>
      <c r="X21" s="3">
        <v>-100</v>
      </c>
      <c r="Y21" s="3">
        <v>-100</v>
      </c>
      <c r="Z21" s="3">
        <v>-100</v>
      </c>
      <c r="AA21" s="3">
        <v>-100</v>
      </c>
      <c r="AB21" s="3">
        <v>-100</v>
      </c>
      <c r="AC21" s="3">
        <v>-100</v>
      </c>
      <c r="AD21" s="3">
        <v>-100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f t="shared" ref="AP21:EU21" si="22">AE21+0.1</f>
        <v>0.1</v>
      </c>
      <c r="AQ21" s="3">
        <f t="shared" si="22"/>
        <v>0.1</v>
      </c>
      <c r="AR21" s="3">
        <f t="shared" si="22"/>
        <v>0.1</v>
      </c>
      <c r="AS21" s="3">
        <f t="shared" si="22"/>
        <v>0.1</v>
      </c>
      <c r="AT21" s="3">
        <f t="shared" si="22"/>
        <v>0.1</v>
      </c>
      <c r="AU21" s="3">
        <f t="shared" si="22"/>
        <v>0.1</v>
      </c>
      <c r="AV21" s="3">
        <f t="shared" si="22"/>
        <v>0.1</v>
      </c>
      <c r="AW21" s="3">
        <f t="shared" si="22"/>
        <v>0.1</v>
      </c>
      <c r="AX21" s="3">
        <f t="shared" si="22"/>
        <v>0.1</v>
      </c>
      <c r="AY21" s="3">
        <f t="shared" si="22"/>
        <v>0.1</v>
      </c>
      <c r="AZ21" s="3">
        <f t="shared" si="22"/>
        <v>0.1</v>
      </c>
      <c r="BA21" s="3">
        <f t="shared" si="22"/>
        <v>0.2</v>
      </c>
      <c r="BB21" s="3">
        <f t="shared" si="22"/>
        <v>0.2</v>
      </c>
      <c r="BC21" s="3">
        <f t="shared" si="22"/>
        <v>0.2</v>
      </c>
      <c r="BD21" s="3">
        <f t="shared" si="22"/>
        <v>0.2</v>
      </c>
      <c r="BE21" s="3">
        <f t="shared" si="22"/>
        <v>0.2</v>
      </c>
      <c r="BF21" s="3">
        <f t="shared" si="22"/>
        <v>0.2</v>
      </c>
      <c r="BG21" s="3">
        <f t="shared" si="22"/>
        <v>0.2</v>
      </c>
      <c r="BH21" s="3">
        <f t="shared" si="22"/>
        <v>0.2</v>
      </c>
      <c r="BI21" s="3">
        <f t="shared" si="22"/>
        <v>0.2</v>
      </c>
      <c r="BJ21" s="3">
        <f t="shared" si="22"/>
        <v>0.2</v>
      </c>
      <c r="BK21" s="3">
        <f t="shared" si="22"/>
        <v>0.2</v>
      </c>
      <c r="BL21" s="3">
        <f t="shared" si="22"/>
        <v>0.30000000000000004</v>
      </c>
      <c r="BM21" s="3">
        <f t="shared" si="22"/>
        <v>0.30000000000000004</v>
      </c>
      <c r="BN21" s="3">
        <f t="shared" si="22"/>
        <v>0.30000000000000004</v>
      </c>
      <c r="BO21" s="3">
        <f t="shared" si="22"/>
        <v>0.30000000000000004</v>
      </c>
      <c r="BP21" s="3">
        <f t="shared" si="22"/>
        <v>0.30000000000000004</v>
      </c>
      <c r="BQ21" s="3">
        <f t="shared" si="22"/>
        <v>0.30000000000000004</v>
      </c>
      <c r="BR21" s="3">
        <f t="shared" si="22"/>
        <v>0.30000000000000004</v>
      </c>
      <c r="BS21" s="3">
        <f t="shared" si="22"/>
        <v>0.30000000000000004</v>
      </c>
      <c r="BT21" s="3">
        <f t="shared" si="22"/>
        <v>0.30000000000000004</v>
      </c>
      <c r="BU21" s="3">
        <f t="shared" si="22"/>
        <v>0.30000000000000004</v>
      </c>
      <c r="BV21" s="3">
        <f t="shared" si="22"/>
        <v>0.30000000000000004</v>
      </c>
      <c r="BW21" s="3">
        <f t="shared" si="22"/>
        <v>0.4</v>
      </c>
      <c r="BX21" s="3">
        <f t="shared" si="22"/>
        <v>0.4</v>
      </c>
      <c r="BY21" s="3">
        <f t="shared" si="22"/>
        <v>0.4</v>
      </c>
      <c r="BZ21" s="3">
        <f t="shared" si="22"/>
        <v>0.4</v>
      </c>
      <c r="CA21" s="3">
        <f t="shared" si="22"/>
        <v>0.4</v>
      </c>
      <c r="CB21" s="3">
        <f t="shared" si="22"/>
        <v>0.4</v>
      </c>
      <c r="CC21" s="3">
        <f t="shared" si="22"/>
        <v>0.4</v>
      </c>
      <c r="CD21" s="3">
        <f t="shared" si="22"/>
        <v>0.4</v>
      </c>
      <c r="CE21" s="3">
        <f t="shared" si="22"/>
        <v>0.4</v>
      </c>
      <c r="CF21" s="3">
        <f t="shared" si="22"/>
        <v>0.4</v>
      </c>
      <c r="CG21" s="3">
        <f t="shared" si="22"/>
        <v>0.4</v>
      </c>
      <c r="CH21" s="3">
        <f t="shared" si="22"/>
        <v>0.5</v>
      </c>
      <c r="CI21" s="3">
        <f t="shared" si="22"/>
        <v>0.5</v>
      </c>
      <c r="CJ21" s="3">
        <f t="shared" si="22"/>
        <v>0.5</v>
      </c>
      <c r="CK21" s="3">
        <f t="shared" si="22"/>
        <v>0.5</v>
      </c>
      <c r="CL21" s="3">
        <f t="shared" si="22"/>
        <v>0.5</v>
      </c>
      <c r="CM21" s="3">
        <f t="shared" si="22"/>
        <v>0.5</v>
      </c>
      <c r="CN21" s="3">
        <f t="shared" si="22"/>
        <v>0.5</v>
      </c>
      <c r="CO21" s="3">
        <f t="shared" si="22"/>
        <v>0.5</v>
      </c>
      <c r="CP21" s="3">
        <f t="shared" si="22"/>
        <v>0.5</v>
      </c>
      <c r="CQ21" s="3">
        <f t="shared" si="22"/>
        <v>0.5</v>
      </c>
      <c r="CR21" s="3">
        <f t="shared" si="22"/>
        <v>0.5</v>
      </c>
      <c r="CS21" s="3">
        <f t="shared" si="22"/>
        <v>0.6</v>
      </c>
      <c r="CT21" s="3">
        <f t="shared" si="22"/>
        <v>0.6</v>
      </c>
      <c r="CU21" s="3">
        <f t="shared" si="22"/>
        <v>0.6</v>
      </c>
      <c r="CV21" s="3">
        <f t="shared" si="22"/>
        <v>0.6</v>
      </c>
      <c r="CW21" s="3">
        <f t="shared" si="22"/>
        <v>0.6</v>
      </c>
      <c r="CX21" s="3">
        <f t="shared" si="22"/>
        <v>0.6</v>
      </c>
      <c r="CY21" s="3">
        <f t="shared" si="22"/>
        <v>0.6</v>
      </c>
      <c r="CZ21" s="3">
        <f t="shared" si="22"/>
        <v>0.6</v>
      </c>
      <c r="DA21" s="3">
        <f t="shared" si="22"/>
        <v>0.6</v>
      </c>
      <c r="DB21" s="3">
        <f t="shared" si="22"/>
        <v>0.6</v>
      </c>
      <c r="DC21" s="3">
        <f t="shared" si="22"/>
        <v>0.6</v>
      </c>
      <c r="DD21" s="3">
        <f t="shared" si="22"/>
        <v>0.7</v>
      </c>
      <c r="DE21" s="3">
        <f t="shared" si="22"/>
        <v>0.7</v>
      </c>
      <c r="DF21" s="3">
        <f t="shared" si="22"/>
        <v>0.7</v>
      </c>
      <c r="DG21" s="3">
        <f t="shared" si="22"/>
        <v>0.7</v>
      </c>
      <c r="DH21" s="3">
        <f t="shared" si="22"/>
        <v>0.7</v>
      </c>
      <c r="DI21" s="3">
        <f t="shared" si="22"/>
        <v>0.7</v>
      </c>
      <c r="DJ21" s="3">
        <f t="shared" si="22"/>
        <v>0.7</v>
      </c>
      <c r="DK21" s="3">
        <f t="shared" si="22"/>
        <v>0.7</v>
      </c>
      <c r="DL21" s="3">
        <f t="shared" si="22"/>
        <v>0.7</v>
      </c>
      <c r="DM21" s="3">
        <f t="shared" si="22"/>
        <v>0.7</v>
      </c>
      <c r="DN21" s="3">
        <f t="shared" si="22"/>
        <v>0.7</v>
      </c>
      <c r="DO21" s="3">
        <f t="shared" si="22"/>
        <v>0.79999999999999993</v>
      </c>
      <c r="DP21" s="3">
        <f t="shared" si="22"/>
        <v>0.79999999999999993</v>
      </c>
      <c r="DQ21" s="3">
        <f t="shared" si="22"/>
        <v>0.79999999999999993</v>
      </c>
      <c r="DR21" s="3">
        <f t="shared" si="22"/>
        <v>0.79999999999999993</v>
      </c>
      <c r="DS21" s="3">
        <f t="shared" si="22"/>
        <v>0.79999999999999993</v>
      </c>
      <c r="DT21" s="3">
        <f t="shared" si="22"/>
        <v>0.79999999999999993</v>
      </c>
      <c r="DU21" s="3">
        <f t="shared" si="22"/>
        <v>0.79999999999999993</v>
      </c>
      <c r="DV21" s="3">
        <f t="shared" si="22"/>
        <v>0.79999999999999993</v>
      </c>
      <c r="DW21" s="3">
        <f t="shared" si="22"/>
        <v>0.79999999999999993</v>
      </c>
      <c r="DX21" s="3">
        <f t="shared" si="22"/>
        <v>0.79999999999999993</v>
      </c>
      <c r="DY21" s="3">
        <f t="shared" si="22"/>
        <v>0.79999999999999993</v>
      </c>
      <c r="DZ21" s="3">
        <f t="shared" si="22"/>
        <v>0.89999999999999991</v>
      </c>
      <c r="EA21" s="3">
        <f t="shared" si="22"/>
        <v>0.89999999999999991</v>
      </c>
      <c r="EB21" s="3">
        <f t="shared" si="22"/>
        <v>0.89999999999999991</v>
      </c>
      <c r="EC21" s="3">
        <f t="shared" si="22"/>
        <v>0.89999999999999991</v>
      </c>
      <c r="ED21" s="3">
        <f t="shared" si="22"/>
        <v>0.89999999999999991</v>
      </c>
      <c r="EE21" s="3">
        <f t="shared" si="22"/>
        <v>0.89999999999999991</v>
      </c>
      <c r="EF21" s="3">
        <f t="shared" si="22"/>
        <v>0.89999999999999991</v>
      </c>
      <c r="EG21" s="3">
        <f t="shared" si="22"/>
        <v>0.89999999999999991</v>
      </c>
      <c r="EH21" s="3">
        <f t="shared" si="22"/>
        <v>0.89999999999999991</v>
      </c>
      <c r="EI21" s="3">
        <f t="shared" si="22"/>
        <v>0.89999999999999991</v>
      </c>
      <c r="EJ21" s="3">
        <f t="shared" si="22"/>
        <v>0.89999999999999991</v>
      </c>
      <c r="EK21" s="3">
        <f t="shared" si="22"/>
        <v>0.99999999999999989</v>
      </c>
      <c r="EL21" s="3">
        <f t="shared" si="22"/>
        <v>0.99999999999999989</v>
      </c>
      <c r="EM21" s="3">
        <f t="shared" si="22"/>
        <v>0.99999999999999989</v>
      </c>
      <c r="EN21" s="3">
        <f t="shared" si="22"/>
        <v>0.99999999999999989</v>
      </c>
      <c r="EO21" s="3">
        <f t="shared" si="22"/>
        <v>0.99999999999999989</v>
      </c>
      <c r="EP21" s="3">
        <f t="shared" si="22"/>
        <v>0.99999999999999989</v>
      </c>
      <c r="EQ21" s="3">
        <f t="shared" si="22"/>
        <v>0.99999999999999989</v>
      </c>
      <c r="ER21" s="3">
        <f t="shared" si="22"/>
        <v>0.99999999999999989</v>
      </c>
      <c r="ES21" s="3">
        <f t="shared" si="22"/>
        <v>0.99999999999999989</v>
      </c>
      <c r="ET21" s="3">
        <f t="shared" si="22"/>
        <v>0.99999999999999989</v>
      </c>
      <c r="EU21" s="3">
        <f t="shared" si="22"/>
        <v>0.99999999999999989</v>
      </c>
    </row>
    <row r="22" spans="1:151" ht="15.75" customHeight="1" x14ac:dyDescent="0.15">
      <c r="A22" s="6">
        <f t="shared" ref="A22:C22" si="23">A13-$C$9*O17</f>
        <v>-9.9133059608000966</v>
      </c>
      <c r="B22" s="6">
        <f t="shared" si="23"/>
        <v>4.0866946116142513</v>
      </c>
      <c r="C22" s="6">
        <f t="shared" si="23"/>
        <v>2.0867245432442174</v>
      </c>
      <c r="D22" s="7"/>
      <c r="E22" s="3">
        <f>$A$4</f>
        <v>0</v>
      </c>
      <c r="F22" s="3">
        <f>$B$4</f>
        <v>0</v>
      </c>
      <c r="G22" s="6">
        <f>E22*B22+F22*C22+A22</f>
        <v>-9.9133059608000966</v>
      </c>
      <c r="H22" s="6">
        <f t="shared" ref="H22:H25" si="24">1/(1+EXP(-G22))</f>
        <v>4.9509030481638369E-5</v>
      </c>
      <c r="I22" s="6">
        <f>(H22-$C$4)^2</f>
        <v>2.4511440992317973E-9</v>
      </c>
      <c r="J22" s="21">
        <f>2*(H22-$C$4)</f>
        <v>9.9018060963276737E-5</v>
      </c>
      <c r="K22" s="22">
        <f t="shared" ref="K22:K25" si="25">EXP(G22)/(1+EXP(G22))^2</f>
        <v>4.9506579337539127E-5</v>
      </c>
      <c r="L22" s="17">
        <v>1</v>
      </c>
      <c r="M22" s="16">
        <f t="shared" ref="M22:N22" si="26">E22</f>
        <v>0</v>
      </c>
      <c r="N22" s="16">
        <f t="shared" si="26"/>
        <v>0</v>
      </c>
      <c r="O22" s="23">
        <f t="shared" ref="O22:O25" si="27">J22*K22*L22</f>
        <v>4.9020454909277455E-9</v>
      </c>
      <c r="P22" s="22">
        <f t="shared" ref="P22:P25" si="28">J22*K22*M22</f>
        <v>0</v>
      </c>
      <c r="Q22" s="22">
        <f t="shared" ref="Q22:Q25" si="29">J22*K22*N22</f>
        <v>0</v>
      </c>
      <c r="S22" s="7" t="s">
        <v>23</v>
      </c>
      <c r="T22" s="24">
        <v>1</v>
      </c>
      <c r="U22" s="24">
        <v>0.9</v>
      </c>
      <c r="V22" s="24">
        <v>0.8</v>
      </c>
      <c r="W22" s="24">
        <v>0.7</v>
      </c>
      <c r="X22" s="24">
        <v>0.6</v>
      </c>
      <c r="Y22" s="24">
        <v>0.5</v>
      </c>
      <c r="Z22" s="24">
        <v>0.4</v>
      </c>
      <c r="AA22" s="24">
        <v>0.3</v>
      </c>
      <c r="AB22" s="24">
        <v>0.2</v>
      </c>
      <c r="AC22" s="24">
        <v>0.1</v>
      </c>
      <c r="AD22" s="24">
        <v>0</v>
      </c>
      <c r="AE22" s="24">
        <f t="shared" ref="AE22:EU22" si="30">ROUND(1/(1+EXP(-1*($A22+$B22*AE20+$C22*AE21))),1)</f>
        <v>0</v>
      </c>
      <c r="AF22" s="24">
        <f t="shared" si="30"/>
        <v>0</v>
      </c>
      <c r="AG22" s="24">
        <f t="shared" si="30"/>
        <v>0</v>
      </c>
      <c r="AH22" s="24">
        <f t="shared" si="30"/>
        <v>0</v>
      </c>
      <c r="AI22" s="24">
        <f t="shared" si="30"/>
        <v>0</v>
      </c>
      <c r="AJ22" s="24">
        <f t="shared" si="30"/>
        <v>0</v>
      </c>
      <c r="AK22" s="24">
        <f t="shared" si="30"/>
        <v>0</v>
      </c>
      <c r="AL22" s="24">
        <f t="shared" si="30"/>
        <v>0</v>
      </c>
      <c r="AM22" s="24">
        <f t="shared" si="30"/>
        <v>0</v>
      </c>
      <c r="AN22" s="24">
        <f t="shared" si="30"/>
        <v>0</v>
      </c>
      <c r="AO22" s="24">
        <f t="shared" si="30"/>
        <v>0</v>
      </c>
      <c r="AP22" s="24">
        <f t="shared" si="30"/>
        <v>0</v>
      </c>
      <c r="AQ22" s="24">
        <f t="shared" si="30"/>
        <v>0</v>
      </c>
      <c r="AR22" s="24">
        <f t="shared" si="30"/>
        <v>0</v>
      </c>
      <c r="AS22" s="24">
        <f t="shared" si="30"/>
        <v>0</v>
      </c>
      <c r="AT22" s="24">
        <f t="shared" si="30"/>
        <v>0</v>
      </c>
      <c r="AU22" s="24">
        <f t="shared" si="30"/>
        <v>0</v>
      </c>
      <c r="AV22" s="24">
        <f t="shared" si="30"/>
        <v>0</v>
      </c>
      <c r="AW22" s="24">
        <f t="shared" si="30"/>
        <v>0</v>
      </c>
      <c r="AX22" s="24">
        <f t="shared" si="30"/>
        <v>0</v>
      </c>
      <c r="AY22" s="24">
        <f t="shared" si="30"/>
        <v>0</v>
      </c>
      <c r="AZ22" s="24">
        <f t="shared" si="30"/>
        <v>0</v>
      </c>
      <c r="BA22" s="24">
        <f t="shared" si="30"/>
        <v>0</v>
      </c>
      <c r="BB22" s="24">
        <f t="shared" si="30"/>
        <v>0</v>
      </c>
      <c r="BC22" s="24">
        <f t="shared" si="30"/>
        <v>0</v>
      </c>
      <c r="BD22" s="24">
        <f t="shared" si="30"/>
        <v>0</v>
      </c>
      <c r="BE22" s="24">
        <f t="shared" si="30"/>
        <v>0</v>
      </c>
      <c r="BF22" s="24">
        <f t="shared" si="30"/>
        <v>0</v>
      </c>
      <c r="BG22" s="24">
        <f t="shared" si="30"/>
        <v>0</v>
      </c>
      <c r="BH22" s="24">
        <f t="shared" si="30"/>
        <v>0</v>
      </c>
      <c r="BI22" s="24">
        <f t="shared" si="30"/>
        <v>0</v>
      </c>
      <c r="BJ22" s="24">
        <f t="shared" si="30"/>
        <v>0</v>
      </c>
      <c r="BK22" s="24">
        <f t="shared" si="30"/>
        <v>0</v>
      </c>
      <c r="BL22" s="24">
        <f t="shared" si="30"/>
        <v>0</v>
      </c>
      <c r="BM22" s="24">
        <f t="shared" si="30"/>
        <v>0</v>
      </c>
      <c r="BN22" s="24">
        <f t="shared" si="30"/>
        <v>0</v>
      </c>
      <c r="BO22" s="24">
        <f t="shared" si="30"/>
        <v>0</v>
      </c>
      <c r="BP22" s="24">
        <f t="shared" si="30"/>
        <v>0</v>
      </c>
      <c r="BQ22" s="24">
        <f t="shared" si="30"/>
        <v>0</v>
      </c>
      <c r="BR22" s="24">
        <f t="shared" si="30"/>
        <v>0</v>
      </c>
      <c r="BS22" s="24">
        <f t="shared" si="30"/>
        <v>0</v>
      </c>
      <c r="BT22" s="24">
        <f t="shared" si="30"/>
        <v>0</v>
      </c>
      <c r="BU22" s="24">
        <f t="shared" si="30"/>
        <v>0</v>
      </c>
      <c r="BV22" s="24">
        <f t="shared" si="30"/>
        <v>0</v>
      </c>
      <c r="BW22" s="24">
        <f t="shared" si="30"/>
        <v>0</v>
      </c>
      <c r="BX22" s="24">
        <f t="shared" si="30"/>
        <v>0</v>
      </c>
      <c r="BY22" s="24">
        <f t="shared" si="30"/>
        <v>0</v>
      </c>
      <c r="BZ22" s="24">
        <f t="shared" si="30"/>
        <v>0</v>
      </c>
      <c r="CA22" s="24">
        <f t="shared" si="30"/>
        <v>0</v>
      </c>
      <c r="CB22" s="24">
        <f t="shared" si="30"/>
        <v>0</v>
      </c>
      <c r="CC22" s="24">
        <f t="shared" si="30"/>
        <v>0</v>
      </c>
      <c r="CD22" s="24">
        <f t="shared" si="30"/>
        <v>0</v>
      </c>
      <c r="CE22" s="24">
        <f t="shared" si="30"/>
        <v>0</v>
      </c>
      <c r="CF22" s="24">
        <f t="shared" si="30"/>
        <v>0</v>
      </c>
      <c r="CG22" s="24">
        <f t="shared" si="30"/>
        <v>0</v>
      </c>
      <c r="CH22" s="24">
        <f t="shared" si="30"/>
        <v>0</v>
      </c>
      <c r="CI22" s="24">
        <f t="shared" si="30"/>
        <v>0</v>
      </c>
      <c r="CJ22" s="24">
        <f t="shared" si="30"/>
        <v>0</v>
      </c>
      <c r="CK22" s="24">
        <f t="shared" si="30"/>
        <v>0</v>
      </c>
      <c r="CL22" s="24">
        <f t="shared" si="30"/>
        <v>0</v>
      </c>
      <c r="CM22" s="24">
        <f t="shared" si="30"/>
        <v>0</v>
      </c>
      <c r="CN22" s="24">
        <f t="shared" si="30"/>
        <v>0</v>
      </c>
      <c r="CO22" s="24">
        <f t="shared" si="30"/>
        <v>0</v>
      </c>
      <c r="CP22" s="24">
        <f t="shared" si="30"/>
        <v>0</v>
      </c>
      <c r="CQ22" s="24">
        <f t="shared" si="30"/>
        <v>0</v>
      </c>
      <c r="CR22" s="24">
        <f t="shared" si="30"/>
        <v>0</v>
      </c>
      <c r="CS22" s="24">
        <f t="shared" si="30"/>
        <v>0</v>
      </c>
      <c r="CT22" s="24">
        <f t="shared" si="30"/>
        <v>0</v>
      </c>
      <c r="CU22" s="24">
        <f t="shared" si="30"/>
        <v>0</v>
      </c>
      <c r="CV22" s="24">
        <f t="shared" si="30"/>
        <v>0</v>
      </c>
      <c r="CW22" s="24">
        <f t="shared" si="30"/>
        <v>0</v>
      </c>
      <c r="CX22" s="24">
        <f t="shared" si="30"/>
        <v>0</v>
      </c>
      <c r="CY22" s="24">
        <f t="shared" si="30"/>
        <v>0</v>
      </c>
      <c r="CZ22" s="24">
        <f t="shared" si="30"/>
        <v>0</v>
      </c>
      <c r="DA22" s="24">
        <f t="shared" si="30"/>
        <v>0</v>
      </c>
      <c r="DB22" s="24">
        <f t="shared" si="30"/>
        <v>0</v>
      </c>
      <c r="DC22" s="24">
        <f t="shared" si="30"/>
        <v>0</v>
      </c>
      <c r="DD22" s="24">
        <f t="shared" si="30"/>
        <v>0</v>
      </c>
      <c r="DE22" s="24">
        <f t="shared" si="30"/>
        <v>0</v>
      </c>
      <c r="DF22" s="24">
        <f t="shared" si="30"/>
        <v>0</v>
      </c>
      <c r="DG22" s="24">
        <f t="shared" si="30"/>
        <v>0</v>
      </c>
      <c r="DH22" s="24">
        <f t="shared" si="30"/>
        <v>0</v>
      </c>
      <c r="DI22" s="24">
        <f t="shared" si="30"/>
        <v>0</v>
      </c>
      <c r="DJ22" s="24">
        <f t="shared" si="30"/>
        <v>0</v>
      </c>
      <c r="DK22" s="24">
        <f t="shared" si="30"/>
        <v>0</v>
      </c>
      <c r="DL22" s="24">
        <f t="shared" si="30"/>
        <v>0</v>
      </c>
      <c r="DM22" s="24">
        <f t="shared" si="30"/>
        <v>0</v>
      </c>
      <c r="DN22" s="24">
        <f t="shared" si="30"/>
        <v>0</v>
      </c>
      <c r="DO22" s="24">
        <f t="shared" si="30"/>
        <v>0</v>
      </c>
      <c r="DP22" s="24">
        <f t="shared" si="30"/>
        <v>0</v>
      </c>
      <c r="DQ22" s="24">
        <f t="shared" si="30"/>
        <v>0</v>
      </c>
      <c r="DR22" s="24">
        <f t="shared" si="30"/>
        <v>0</v>
      </c>
      <c r="DS22" s="24">
        <f t="shared" si="30"/>
        <v>0</v>
      </c>
      <c r="DT22" s="24">
        <f t="shared" si="30"/>
        <v>0</v>
      </c>
      <c r="DU22" s="24">
        <f t="shared" si="30"/>
        <v>0</v>
      </c>
      <c r="DV22" s="24">
        <f t="shared" si="30"/>
        <v>0</v>
      </c>
      <c r="DW22" s="24">
        <f t="shared" si="30"/>
        <v>0</v>
      </c>
      <c r="DX22" s="24">
        <f t="shared" si="30"/>
        <v>0</v>
      </c>
      <c r="DY22" s="24">
        <f t="shared" si="30"/>
        <v>0</v>
      </c>
      <c r="DZ22" s="24">
        <f t="shared" si="30"/>
        <v>0</v>
      </c>
      <c r="EA22" s="24">
        <f t="shared" si="30"/>
        <v>0</v>
      </c>
      <c r="EB22" s="24">
        <f t="shared" si="30"/>
        <v>0</v>
      </c>
      <c r="EC22" s="24">
        <f t="shared" si="30"/>
        <v>0</v>
      </c>
      <c r="ED22" s="24">
        <f t="shared" si="30"/>
        <v>0</v>
      </c>
      <c r="EE22" s="24">
        <f t="shared" si="30"/>
        <v>0</v>
      </c>
      <c r="EF22" s="24">
        <f t="shared" si="30"/>
        <v>0</v>
      </c>
      <c r="EG22" s="24">
        <f t="shared" si="30"/>
        <v>0</v>
      </c>
      <c r="EH22" s="24">
        <f t="shared" si="30"/>
        <v>0</v>
      </c>
      <c r="EI22" s="24">
        <f t="shared" si="30"/>
        <v>0</v>
      </c>
      <c r="EJ22" s="24">
        <f t="shared" si="30"/>
        <v>0</v>
      </c>
      <c r="EK22" s="24">
        <f t="shared" si="30"/>
        <v>0</v>
      </c>
      <c r="EL22" s="24">
        <f t="shared" si="30"/>
        <v>0</v>
      </c>
      <c r="EM22" s="24">
        <f t="shared" si="30"/>
        <v>0</v>
      </c>
      <c r="EN22" s="24">
        <f t="shared" si="30"/>
        <v>0</v>
      </c>
      <c r="EO22" s="24">
        <f t="shared" si="30"/>
        <v>0</v>
      </c>
      <c r="EP22" s="24">
        <f t="shared" si="30"/>
        <v>0</v>
      </c>
      <c r="EQ22" s="24">
        <f t="shared" si="30"/>
        <v>0</v>
      </c>
      <c r="ER22" s="24">
        <f t="shared" si="30"/>
        <v>0</v>
      </c>
      <c r="ES22" s="24">
        <f t="shared" si="30"/>
        <v>0</v>
      </c>
      <c r="ET22" s="24">
        <f t="shared" si="30"/>
        <v>0</v>
      </c>
      <c r="EU22" s="24">
        <f t="shared" si="30"/>
        <v>0</v>
      </c>
    </row>
    <row r="23" spans="1:151" ht="15.75" customHeight="1" x14ac:dyDescent="0.15">
      <c r="A23" s="7"/>
      <c r="B23" s="7"/>
      <c r="C23" s="7"/>
      <c r="D23" s="7"/>
      <c r="E23" s="3">
        <f>$A$5</f>
        <v>0</v>
      </c>
      <c r="F23" s="3">
        <f>$B$5</f>
        <v>1</v>
      </c>
      <c r="G23" s="6">
        <f>E23*B22+F23*C22+A22</f>
        <v>-7.8265814175558788</v>
      </c>
      <c r="H23" s="6">
        <f t="shared" si="24"/>
        <v>3.9882799465800693E-4</v>
      </c>
      <c r="I23" s="6">
        <f>(H23-$C$5)^2</f>
        <v>1.5906376932292719E-7</v>
      </c>
      <c r="J23" s="21">
        <f>2*(H23-$C$5)</f>
        <v>7.9765598931601386E-4</v>
      </c>
      <c r="K23" s="22">
        <f t="shared" si="25"/>
        <v>3.9866893088868398E-4</v>
      </c>
      <c r="L23" s="17">
        <v>1</v>
      </c>
      <c r="M23" s="16">
        <f t="shared" ref="M23:N23" si="31">E23</f>
        <v>0</v>
      </c>
      <c r="N23" s="16">
        <f t="shared" si="31"/>
        <v>1</v>
      </c>
      <c r="O23" s="23">
        <f t="shared" si="27"/>
        <v>3.1800066047757076E-7</v>
      </c>
      <c r="P23" s="22">
        <f t="shared" si="28"/>
        <v>0</v>
      </c>
      <c r="Q23" s="22">
        <f t="shared" si="29"/>
        <v>3.1800066047757076E-7</v>
      </c>
      <c r="S23" s="7" t="s">
        <v>24</v>
      </c>
      <c r="T23" s="3">
        <v>10</v>
      </c>
      <c r="U23" s="3">
        <v>10</v>
      </c>
      <c r="V23" s="3">
        <v>10</v>
      </c>
      <c r="W23" s="3">
        <v>10</v>
      </c>
      <c r="X23" s="3">
        <v>10</v>
      </c>
      <c r="Y23" s="3">
        <v>10</v>
      </c>
      <c r="Z23" s="3">
        <v>10</v>
      </c>
      <c r="AA23" s="3">
        <v>10</v>
      </c>
      <c r="AB23" s="3">
        <v>10</v>
      </c>
      <c r="AC23" s="3">
        <v>10</v>
      </c>
      <c r="AD23" s="3">
        <v>10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1</v>
      </c>
      <c r="CE23" s="3">
        <v>1</v>
      </c>
      <c r="CF23" s="3">
        <v>1</v>
      </c>
      <c r="CG23" s="3">
        <v>1</v>
      </c>
      <c r="CH23" s="3">
        <v>1</v>
      </c>
      <c r="CI23" s="3">
        <v>1</v>
      </c>
      <c r="CJ23" s="3">
        <v>1</v>
      </c>
      <c r="CK23" s="3">
        <v>1</v>
      </c>
      <c r="CL23" s="3">
        <v>1</v>
      </c>
      <c r="CM23" s="3">
        <v>1</v>
      </c>
      <c r="CN23" s="3">
        <v>1</v>
      </c>
      <c r="CO23" s="3">
        <v>1</v>
      </c>
      <c r="CP23" s="3">
        <v>1</v>
      </c>
      <c r="CQ23" s="3">
        <v>1</v>
      </c>
      <c r="CR23" s="3">
        <v>1</v>
      </c>
      <c r="CS23" s="3">
        <v>1</v>
      </c>
      <c r="CT23" s="3">
        <v>1</v>
      </c>
      <c r="CU23" s="3">
        <v>1</v>
      </c>
      <c r="CV23" s="3">
        <v>1</v>
      </c>
      <c r="CW23" s="3">
        <v>1</v>
      </c>
      <c r="CX23" s="3">
        <v>1</v>
      </c>
      <c r="CY23" s="3">
        <v>1</v>
      </c>
      <c r="CZ23" s="3">
        <v>1</v>
      </c>
      <c r="DA23" s="3">
        <v>1</v>
      </c>
      <c r="DB23" s="3">
        <v>1</v>
      </c>
      <c r="DC23" s="3">
        <v>1</v>
      </c>
      <c r="DD23" s="3">
        <v>1</v>
      </c>
      <c r="DE23" s="3">
        <v>1</v>
      </c>
      <c r="DF23" s="3">
        <v>1</v>
      </c>
      <c r="DG23" s="3">
        <v>1</v>
      </c>
      <c r="DH23" s="3">
        <v>1</v>
      </c>
      <c r="DI23" s="3">
        <v>1</v>
      </c>
      <c r="DJ23" s="3">
        <v>1</v>
      </c>
      <c r="DK23" s="3">
        <v>1</v>
      </c>
      <c r="DL23" s="3">
        <v>1</v>
      </c>
      <c r="DM23" s="3">
        <v>1</v>
      </c>
      <c r="DN23" s="3">
        <v>1</v>
      </c>
      <c r="DO23" s="3">
        <v>1</v>
      </c>
      <c r="DP23" s="3">
        <v>1</v>
      </c>
      <c r="DQ23" s="3">
        <v>1</v>
      </c>
      <c r="DR23" s="3">
        <v>1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1</v>
      </c>
      <c r="DZ23" s="3">
        <v>1</v>
      </c>
      <c r="EA23" s="3">
        <v>1</v>
      </c>
      <c r="EB23" s="3">
        <v>1</v>
      </c>
      <c r="EC23" s="3">
        <v>1</v>
      </c>
      <c r="ED23" s="3">
        <v>1</v>
      </c>
      <c r="EE23" s="3">
        <v>1</v>
      </c>
      <c r="EF23" s="3">
        <v>1</v>
      </c>
      <c r="EG23" s="3">
        <v>1</v>
      </c>
      <c r="EH23" s="3">
        <v>1</v>
      </c>
      <c r="EI23" s="3">
        <v>1</v>
      </c>
      <c r="EJ23" s="3">
        <v>1</v>
      </c>
      <c r="EK23" s="3">
        <v>1</v>
      </c>
      <c r="EL23" s="3">
        <v>1</v>
      </c>
      <c r="EM23" s="3">
        <v>1</v>
      </c>
      <c r="EN23" s="3">
        <v>1</v>
      </c>
      <c r="EO23" s="3">
        <v>1</v>
      </c>
      <c r="EP23" s="3">
        <v>1</v>
      </c>
      <c r="EQ23" s="3">
        <v>1</v>
      </c>
      <c r="ER23" s="3">
        <v>1</v>
      </c>
      <c r="ES23" s="3">
        <v>1</v>
      </c>
      <c r="ET23" s="3">
        <v>1</v>
      </c>
      <c r="EU23" s="3">
        <v>1</v>
      </c>
    </row>
    <row r="24" spans="1:151" ht="15.75" customHeight="1" x14ac:dyDescent="0.15">
      <c r="A24" s="7"/>
      <c r="B24" s="7"/>
      <c r="C24" s="7"/>
      <c r="D24" s="7"/>
      <c r="E24" s="3">
        <f>$A$6</f>
        <v>1</v>
      </c>
      <c r="F24" s="3">
        <f>$B$6</f>
        <v>0</v>
      </c>
      <c r="G24" s="6">
        <f>E24*B22+F24*C22+A22</f>
        <v>-5.8266113491858453</v>
      </c>
      <c r="H24" s="6">
        <f t="shared" si="24"/>
        <v>2.9393845326192367E-3</v>
      </c>
      <c r="I24" s="6">
        <f>(H24-$C$6)^2</f>
        <v>8.6399814306012079E-6</v>
      </c>
      <c r="J24" s="21">
        <f>2*(H24-$C$6)</f>
        <v>5.8787690652384733E-3</v>
      </c>
      <c r="K24" s="22">
        <f t="shared" si="25"/>
        <v>2.9307445511886358E-3</v>
      </c>
      <c r="L24" s="17">
        <v>1</v>
      </c>
      <c r="M24" s="16">
        <f t="shared" ref="M24:N24" si="32">E24</f>
        <v>1</v>
      </c>
      <c r="N24" s="16">
        <f t="shared" si="32"/>
        <v>0</v>
      </c>
      <c r="O24" s="23">
        <f t="shared" si="27"/>
        <v>1.7229170405643966E-5</v>
      </c>
      <c r="P24" s="22">
        <f t="shared" si="28"/>
        <v>1.7229170405643966E-5</v>
      </c>
      <c r="Q24" s="22">
        <f t="shared" si="29"/>
        <v>0</v>
      </c>
    </row>
    <row r="25" spans="1:151" ht="15.75" customHeight="1" x14ac:dyDescent="0.15">
      <c r="A25" s="7"/>
      <c r="B25" s="7"/>
      <c r="C25" s="7"/>
      <c r="D25" s="7"/>
      <c r="E25" s="3">
        <f>$A$7</f>
        <v>1</v>
      </c>
      <c r="F25" s="3">
        <f>$B$7</f>
        <v>1</v>
      </c>
      <c r="G25" s="6">
        <f>E25*B22+F25*C22+A22</f>
        <v>-3.7398868059416284</v>
      </c>
      <c r="H25" s="6">
        <f t="shared" si="24"/>
        <v>2.3205503777842189E-2</v>
      </c>
      <c r="I25" s="6">
        <f>(H25-$C$7)^2</f>
        <v>0.9541274878498992</v>
      </c>
      <c r="J25" s="21">
        <f>2*(H25-$C$7)</f>
        <v>-1.9535889924443157</v>
      </c>
      <c r="K25" s="22">
        <f t="shared" si="25"/>
        <v>2.2667008372258751E-2</v>
      </c>
      <c r="L25" s="17">
        <v>1</v>
      </c>
      <c r="M25" s="16">
        <f t="shared" ref="M25:N25" si="33">E25</f>
        <v>1</v>
      </c>
      <c r="N25" s="16">
        <f t="shared" si="33"/>
        <v>1</v>
      </c>
      <c r="O25" s="23">
        <f t="shared" si="27"/>
        <v>-4.4282018047687839E-2</v>
      </c>
      <c r="P25" s="22">
        <f t="shared" si="28"/>
        <v>-4.4282018047687839E-2</v>
      </c>
      <c r="Q25" s="22">
        <f t="shared" si="29"/>
        <v>-4.4282018047687839E-2</v>
      </c>
    </row>
    <row r="26" spans="1:151" ht="15.75" customHeight="1" x14ac:dyDescent="0.15">
      <c r="A26" s="7"/>
      <c r="B26" s="7"/>
      <c r="C26" s="7"/>
      <c r="D26" s="7"/>
      <c r="E26" s="3"/>
      <c r="F26" s="3"/>
      <c r="G26" s="7"/>
      <c r="H26" s="7"/>
      <c r="I26" s="25">
        <f>SUM(I22:I25)</f>
        <v>0.95413628934624317</v>
      </c>
      <c r="J26" s="21"/>
      <c r="K26" s="22"/>
      <c r="O26" s="26">
        <f t="shared" ref="O26:Q26" si="34">AVERAGE(O22:O25)</f>
        <v>-1.1066116493644057E-2</v>
      </c>
      <c r="P26" s="26">
        <f t="shared" si="34"/>
        <v>-1.1066197219320549E-2</v>
      </c>
      <c r="Q26" s="26">
        <f t="shared" si="34"/>
        <v>-1.107042501175684E-2</v>
      </c>
    </row>
    <row r="28" spans="1:151" ht="15.75" customHeight="1" x14ac:dyDescent="0.15">
      <c r="A28" s="16" t="s">
        <v>36</v>
      </c>
      <c r="B28" s="16">
        <f>B19+1</f>
        <v>2</v>
      </c>
    </row>
    <row r="29" spans="1:151" ht="15.75" customHeight="1" x14ac:dyDescent="0.15">
      <c r="A29" s="2" t="s">
        <v>5</v>
      </c>
      <c r="B29" s="58" t="s">
        <v>6</v>
      </c>
      <c r="C29" s="57"/>
      <c r="D29" s="2"/>
      <c r="E29" s="58" t="s">
        <v>7</v>
      </c>
      <c r="F29" s="57"/>
      <c r="G29" s="4"/>
      <c r="H29" s="2" t="s">
        <v>9</v>
      </c>
      <c r="I29" s="2" t="s">
        <v>10</v>
      </c>
      <c r="J29" s="17"/>
      <c r="L29" s="61" t="s">
        <v>28</v>
      </c>
      <c r="M29" s="57"/>
      <c r="N29" s="57"/>
      <c r="O29" s="62" t="s">
        <v>29</v>
      </c>
      <c r="P29" s="57"/>
      <c r="Q29" s="57"/>
      <c r="S29" s="7" t="s">
        <v>21</v>
      </c>
      <c r="T29" s="3">
        <v>-100</v>
      </c>
      <c r="U29" s="3">
        <v>-100</v>
      </c>
      <c r="V29" s="3">
        <v>-100</v>
      </c>
      <c r="W29" s="3">
        <v>-100</v>
      </c>
      <c r="X29" s="3">
        <v>-100</v>
      </c>
      <c r="Y29" s="3">
        <v>-100</v>
      </c>
      <c r="Z29" s="3">
        <v>-100</v>
      </c>
      <c r="AA29" s="3">
        <v>-100</v>
      </c>
      <c r="AB29" s="3">
        <v>-100</v>
      </c>
      <c r="AC29" s="3">
        <v>-100</v>
      </c>
      <c r="AD29" s="3">
        <v>-100</v>
      </c>
      <c r="AE29" s="3">
        <v>0</v>
      </c>
      <c r="AF29" s="3">
        <v>0.1</v>
      </c>
      <c r="AG29" s="3">
        <v>0.2</v>
      </c>
      <c r="AH29" s="3">
        <v>0.3</v>
      </c>
      <c r="AI29" s="3">
        <v>0.4</v>
      </c>
      <c r="AJ29" s="3">
        <v>0.5</v>
      </c>
      <c r="AK29" s="3">
        <v>0.6</v>
      </c>
      <c r="AL29" s="3">
        <v>0.7</v>
      </c>
      <c r="AM29" s="3">
        <v>0.8</v>
      </c>
      <c r="AN29" s="3">
        <v>0.9</v>
      </c>
      <c r="AO29" s="3">
        <v>1</v>
      </c>
      <c r="AP29" s="3">
        <f t="shared" ref="AP29:EU29" si="35">AE29</f>
        <v>0</v>
      </c>
      <c r="AQ29" s="3">
        <f t="shared" si="35"/>
        <v>0.1</v>
      </c>
      <c r="AR29" s="3">
        <f t="shared" si="35"/>
        <v>0.2</v>
      </c>
      <c r="AS29" s="3">
        <f t="shared" si="35"/>
        <v>0.3</v>
      </c>
      <c r="AT29" s="3">
        <f t="shared" si="35"/>
        <v>0.4</v>
      </c>
      <c r="AU29" s="3">
        <f t="shared" si="35"/>
        <v>0.5</v>
      </c>
      <c r="AV29" s="3">
        <f t="shared" si="35"/>
        <v>0.6</v>
      </c>
      <c r="AW29" s="3">
        <f t="shared" si="35"/>
        <v>0.7</v>
      </c>
      <c r="AX29" s="3">
        <f t="shared" si="35"/>
        <v>0.8</v>
      </c>
      <c r="AY29" s="3">
        <f t="shared" si="35"/>
        <v>0.9</v>
      </c>
      <c r="AZ29" s="3">
        <f t="shared" si="35"/>
        <v>1</v>
      </c>
      <c r="BA29" s="3">
        <f t="shared" si="35"/>
        <v>0</v>
      </c>
      <c r="BB29" s="3">
        <f t="shared" si="35"/>
        <v>0.1</v>
      </c>
      <c r="BC29" s="3">
        <f t="shared" si="35"/>
        <v>0.2</v>
      </c>
      <c r="BD29" s="3">
        <f t="shared" si="35"/>
        <v>0.3</v>
      </c>
      <c r="BE29" s="3">
        <f t="shared" si="35"/>
        <v>0.4</v>
      </c>
      <c r="BF29" s="3">
        <f t="shared" si="35"/>
        <v>0.5</v>
      </c>
      <c r="BG29" s="3">
        <f t="shared" si="35"/>
        <v>0.6</v>
      </c>
      <c r="BH29" s="3">
        <f t="shared" si="35"/>
        <v>0.7</v>
      </c>
      <c r="BI29" s="3">
        <f t="shared" si="35"/>
        <v>0.8</v>
      </c>
      <c r="BJ29" s="3">
        <f t="shared" si="35"/>
        <v>0.9</v>
      </c>
      <c r="BK29" s="3">
        <f t="shared" si="35"/>
        <v>1</v>
      </c>
      <c r="BL29" s="3">
        <f t="shared" si="35"/>
        <v>0</v>
      </c>
      <c r="BM29" s="3">
        <f t="shared" si="35"/>
        <v>0.1</v>
      </c>
      <c r="BN29" s="3">
        <f t="shared" si="35"/>
        <v>0.2</v>
      </c>
      <c r="BO29" s="3">
        <f t="shared" si="35"/>
        <v>0.3</v>
      </c>
      <c r="BP29" s="3">
        <f t="shared" si="35"/>
        <v>0.4</v>
      </c>
      <c r="BQ29" s="3">
        <f t="shared" si="35"/>
        <v>0.5</v>
      </c>
      <c r="BR29" s="3">
        <f t="shared" si="35"/>
        <v>0.6</v>
      </c>
      <c r="BS29" s="3">
        <f t="shared" si="35"/>
        <v>0.7</v>
      </c>
      <c r="BT29" s="3">
        <f t="shared" si="35"/>
        <v>0.8</v>
      </c>
      <c r="BU29" s="3">
        <f t="shared" si="35"/>
        <v>0.9</v>
      </c>
      <c r="BV29" s="3">
        <f t="shared" si="35"/>
        <v>1</v>
      </c>
      <c r="BW29" s="3">
        <f t="shared" si="35"/>
        <v>0</v>
      </c>
      <c r="BX29" s="3">
        <f t="shared" si="35"/>
        <v>0.1</v>
      </c>
      <c r="BY29" s="3">
        <f t="shared" si="35"/>
        <v>0.2</v>
      </c>
      <c r="BZ29" s="3">
        <f t="shared" si="35"/>
        <v>0.3</v>
      </c>
      <c r="CA29" s="3">
        <f t="shared" si="35"/>
        <v>0.4</v>
      </c>
      <c r="CB29" s="3">
        <f t="shared" si="35"/>
        <v>0.5</v>
      </c>
      <c r="CC29" s="3">
        <f t="shared" si="35"/>
        <v>0.6</v>
      </c>
      <c r="CD29" s="3">
        <f t="shared" si="35"/>
        <v>0.7</v>
      </c>
      <c r="CE29" s="3">
        <f t="shared" si="35"/>
        <v>0.8</v>
      </c>
      <c r="CF29" s="3">
        <f t="shared" si="35"/>
        <v>0.9</v>
      </c>
      <c r="CG29" s="3">
        <f t="shared" si="35"/>
        <v>1</v>
      </c>
      <c r="CH29" s="3">
        <f t="shared" si="35"/>
        <v>0</v>
      </c>
      <c r="CI29" s="3">
        <f t="shared" si="35"/>
        <v>0.1</v>
      </c>
      <c r="CJ29" s="3">
        <f t="shared" si="35"/>
        <v>0.2</v>
      </c>
      <c r="CK29" s="3">
        <f t="shared" si="35"/>
        <v>0.3</v>
      </c>
      <c r="CL29" s="3">
        <f t="shared" si="35"/>
        <v>0.4</v>
      </c>
      <c r="CM29" s="3">
        <f t="shared" si="35"/>
        <v>0.5</v>
      </c>
      <c r="CN29" s="3">
        <f t="shared" si="35"/>
        <v>0.6</v>
      </c>
      <c r="CO29" s="3">
        <f t="shared" si="35"/>
        <v>0.7</v>
      </c>
      <c r="CP29" s="3">
        <f t="shared" si="35"/>
        <v>0.8</v>
      </c>
      <c r="CQ29" s="3">
        <f t="shared" si="35"/>
        <v>0.9</v>
      </c>
      <c r="CR29" s="3">
        <f t="shared" si="35"/>
        <v>1</v>
      </c>
      <c r="CS29" s="3">
        <f t="shared" si="35"/>
        <v>0</v>
      </c>
      <c r="CT29" s="3">
        <f t="shared" si="35"/>
        <v>0.1</v>
      </c>
      <c r="CU29" s="3">
        <f t="shared" si="35"/>
        <v>0.2</v>
      </c>
      <c r="CV29" s="3">
        <f t="shared" si="35"/>
        <v>0.3</v>
      </c>
      <c r="CW29" s="3">
        <f t="shared" si="35"/>
        <v>0.4</v>
      </c>
      <c r="CX29" s="3">
        <f t="shared" si="35"/>
        <v>0.5</v>
      </c>
      <c r="CY29" s="3">
        <f t="shared" si="35"/>
        <v>0.6</v>
      </c>
      <c r="CZ29" s="3">
        <f t="shared" si="35"/>
        <v>0.7</v>
      </c>
      <c r="DA29" s="3">
        <f t="shared" si="35"/>
        <v>0.8</v>
      </c>
      <c r="DB29" s="3">
        <f t="shared" si="35"/>
        <v>0.9</v>
      </c>
      <c r="DC29" s="3">
        <f t="shared" si="35"/>
        <v>1</v>
      </c>
      <c r="DD29" s="3">
        <f t="shared" si="35"/>
        <v>0</v>
      </c>
      <c r="DE29" s="3">
        <f t="shared" si="35"/>
        <v>0.1</v>
      </c>
      <c r="DF29" s="3">
        <f t="shared" si="35"/>
        <v>0.2</v>
      </c>
      <c r="DG29" s="3">
        <f t="shared" si="35"/>
        <v>0.3</v>
      </c>
      <c r="DH29" s="3">
        <f t="shared" si="35"/>
        <v>0.4</v>
      </c>
      <c r="DI29" s="3">
        <f t="shared" si="35"/>
        <v>0.5</v>
      </c>
      <c r="DJ29" s="3">
        <f t="shared" si="35"/>
        <v>0.6</v>
      </c>
      <c r="DK29" s="3">
        <f t="shared" si="35"/>
        <v>0.7</v>
      </c>
      <c r="DL29" s="3">
        <f t="shared" si="35"/>
        <v>0.8</v>
      </c>
      <c r="DM29" s="3">
        <f t="shared" si="35"/>
        <v>0.9</v>
      </c>
      <c r="DN29" s="3">
        <f t="shared" si="35"/>
        <v>1</v>
      </c>
      <c r="DO29" s="3">
        <f t="shared" si="35"/>
        <v>0</v>
      </c>
      <c r="DP29" s="3">
        <f t="shared" si="35"/>
        <v>0.1</v>
      </c>
      <c r="DQ29" s="3">
        <f t="shared" si="35"/>
        <v>0.2</v>
      </c>
      <c r="DR29" s="3">
        <f t="shared" si="35"/>
        <v>0.3</v>
      </c>
      <c r="DS29" s="3">
        <f t="shared" si="35"/>
        <v>0.4</v>
      </c>
      <c r="DT29" s="3">
        <f t="shared" si="35"/>
        <v>0.5</v>
      </c>
      <c r="DU29" s="3">
        <f t="shared" si="35"/>
        <v>0.6</v>
      </c>
      <c r="DV29" s="3">
        <f t="shared" si="35"/>
        <v>0.7</v>
      </c>
      <c r="DW29" s="3">
        <f t="shared" si="35"/>
        <v>0.8</v>
      </c>
      <c r="DX29" s="3">
        <f t="shared" si="35"/>
        <v>0.9</v>
      </c>
      <c r="DY29" s="3">
        <f t="shared" si="35"/>
        <v>1</v>
      </c>
      <c r="DZ29" s="3">
        <f t="shared" si="35"/>
        <v>0</v>
      </c>
      <c r="EA29" s="3">
        <f t="shared" si="35"/>
        <v>0.1</v>
      </c>
      <c r="EB29" s="3">
        <f t="shared" si="35"/>
        <v>0.2</v>
      </c>
      <c r="EC29" s="3">
        <f t="shared" si="35"/>
        <v>0.3</v>
      </c>
      <c r="ED29" s="3">
        <f t="shared" si="35"/>
        <v>0.4</v>
      </c>
      <c r="EE29" s="3">
        <f t="shared" si="35"/>
        <v>0.5</v>
      </c>
      <c r="EF29" s="3">
        <f t="shared" si="35"/>
        <v>0.6</v>
      </c>
      <c r="EG29" s="3">
        <f t="shared" si="35"/>
        <v>0.7</v>
      </c>
      <c r="EH29" s="3">
        <f t="shared" si="35"/>
        <v>0.8</v>
      </c>
      <c r="EI29" s="3">
        <f t="shared" si="35"/>
        <v>0.9</v>
      </c>
      <c r="EJ29" s="3">
        <f t="shared" si="35"/>
        <v>1</v>
      </c>
      <c r="EK29" s="3">
        <f t="shared" si="35"/>
        <v>0</v>
      </c>
      <c r="EL29" s="3">
        <f t="shared" si="35"/>
        <v>0.1</v>
      </c>
      <c r="EM29" s="3">
        <f t="shared" si="35"/>
        <v>0.2</v>
      </c>
      <c r="EN29" s="3">
        <f t="shared" si="35"/>
        <v>0.3</v>
      </c>
      <c r="EO29" s="3">
        <f t="shared" si="35"/>
        <v>0.4</v>
      </c>
      <c r="EP29" s="3">
        <f t="shared" si="35"/>
        <v>0.5</v>
      </c>
      <c r="EQ29" s="3">
        <f t="shared" si="35"/>
        <v>0.6</v>
      </c>
      <c r="ER29" s="3">
        <f t="shared" si="35"/>
        <v>0.7</v>
      </c>
      <c r="ES29" s="3">
        <f t="shared" si="35"/>
        <v>0.8</v>
      </c>
      <c r="ET29" s="3">
        <f t="shared" si="35"/>
        <v>0.9</v>
      </c>
      <c r="EU29" s="3">
        <f t="shared" si="35"/>
        <v>1</v>
      </c>
    </row>
    <row r="30" spans="1:151" ht="15.75" customHeight="1" x14ac:dyDescent="0.15">
      <c r="A30" s="5" t="s">
        <v>12</v>
      </c>
      <c r="B30" s="5" t="s">
        <v>13</v>
      </c>
      <c r="C30" s="5" t="s">
        <v>14</v>
      </c>
      <c r="D30" s="5"/>
      <c r="E30" s="5" t="s">
        <v>15</v>
      </c>
      <c r="F30" s="5" t="s">
        <v>16</v>
      </c>
      <c r="G30" s="5" t="s">
        <v>17</v>
      </c>
      <c r="H30" s="5" t="s">
        <v>18</v>
      </c>
      <c r="I30" s="5" t="s">
        <v>19</v>
      </c>
      <c r="J30" s="18" t="s">
        <v>30</v>
      </c>
      <c r="K30" s="19" t="s">
        <v>31</v>
      </c>
      <c r="L30" s="18" t="s">
        <v>32</v>
      </c>
      <c r="M30" s="19" t="s">
        <v>33</v>
      </c>
      <c r="N30" s="19" t="s">
        <v>34</v>
      </c>
      <c r="O30" s="20" t="s">
        <v>32</v>
      </c>
      <c r="P30" s="19" t="s">
        <v>33</v>
      </c>
      <c r="Q30" s="19" t="s">
        <v>34</v>
      </c>
      <c r="S30" s="7" t="s">
        <v>22</v>
      </c>
      <c r="T30" s="3">
        <v>-100</v>
      </c>
      <c r="U30" s="3">
        <v>-100</v>
      </c>
      <c r="V30" s="3">
        <v>-100</v>
      </c>
      <c r="W30" s="3">
        <v>-100</v>
      </c>
      <c r="X30" s="3">
        <v>-100</v>
      </c>
      <c r="Y30" s="3">
        <v>-100</v>
      </c>
      <c r="Z30" s="3">
        <v>-100</v>
      </c>
      <c r="AA30" s="3">
        <v>-100</v>
      </c>
      <c r="AB30" s="3">
        <v>-100</v>
      </c>
      <c r="AC30" s="3">
        <v>-100</v>
      </c>
      <c r="AD30" s="3">
        <v>-100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f t="shared" ref="AP30:EU30" si="36">AE30+0.1</f>
        <v>0.1</v>
      </c>
      <c r="AQ30" s="3">
        <f t="shared" si="36"/>
        <v>0.1</v>
      </c>
      <c r="AR30" s="3">
        <f t="shared" si="36"/>
        <v>0.1</v>
      </c>
      <c r="AS30" s="3">
        <f t="shared" si="36"/>
        <v>0.1</v>
      </c>
      <c r="AT30" s="3">
        <f t="shared" si="36"/>
        <v>0.1</v>
      </c>
      <c r="AU30" s="3">
        <f t="shared" si="36"/>
        <v>0.1</v>
      </c>
      <c r="AV30" s="3">
        <f t="shared" si="36"/>
        <v>0.1</v>
      </c>
      <c r="AW30" s="3">
        <f t="shared" si="36"/>
        <v>0.1</v>
      </c>
      <c r="AX30" s="3">
        <f t="shared" si="36"/>
        <v>0.1</v>
      </c>
      <c r="AY30" s="3">
        <f t="shared" si="36"/>
        <v>0.1</v>
      </c>
      <c r="AZ30" s="3">
        <f t="shared" si="36"/>
        <v>0.1</v>
      </c>
      <c r="BA30" s="3">
        <f t="shared" si="36"/>
        <v>0.2</v>
      </c>
      <c r="BB30" s="3">
        <f t="shared" si="36"/>
        <v>0.2</v>
      </c>
      <c r="BC30" s="3">
        <f t="shared" si="36"/>
        <v>0.2</v>
      </c>
      <c r="BD30" s="3">
        <f t="shared" si="36"/>
        <v>0.2</v>
      </c>
      <c r="BE30" s="3">
        <f t="shared" si="36"/>
        <v>0.2</v>
      </c>
      <c r="BF30" s="3">
        <f t="shared" si="36"/>
        <v>0.2</v>
      </c>
      <c r="BG30" s="3">
        <f t="shared" si="36"/>
        <v>0.2</v>
      </c>
      <c r="BH30" s="3">
        <f t="shared" si="36"/>
        <v>0.2</v>
      </c>
      <c r="BI30" s="3">
        <f t="shared" si="36"/>
        <v>0.2</v>
      </c>
      <c r="BJ30" s="3">
        <f t="shared" si="36"/>
        <v>0.2</v>
      </c>
      <c r="BK30" s="3">
        <f t="shared" si="36"/>
        <v>0.2</v>
      </c>
      <c r="BL30" s="3">
        <f t="shared" si="36"/>
        <v>0.30000000000000004</v>
      </c>
      <c r="BM30" s="3">
        <f t="shared" si="36"/>
        <v>0.30000000000000004</v>
      </c>
      <c r="BN30" s="3">
        <f t="shared" si="36"/>
        <v>0.30000000000000004</v>
      </c>
      <c r="BO30" s="3">
        <f t="shared" si="36"/>
        <v>0.30000000000000004</v>
      </c>
      <c r="BP30" s="3">
        <f t="shared" si="36"/>
        <v>0.30000000000000004</v>
      </c>
      <c r="BQ30" s="3">
        <f t="shared" si="36"/>
        <v>0.30000000000000004</v>
      </c>
      <c r="BR30" s="3">
        <f t="shared" si="36"/>
        <v>0.30000000000000004</v>
      </c>
      <c r="BS30" s="3">
        <f t="shared" si="36"/>
        <v>0.30000000000000004</v>
      </c>
      <c r="BT30" s="3">
        <f t="shared" si="36"/>
        <v>0.30000000000000004</v>
      </c>
      <c r="BU30" s="3">
        <f t="shared" si="36"/>
        <v>0.30000000000000004</v>
      </c>
      <c r="BV30" s="3">
        <f t="shared" si="36"/>
        <v>0.30000000000000004</v>
      </c>
      <c r="BW30" s="3">
        <f t="shared" si="36"/>
        <v>0.4</v>
      </c>
      <c r="BX30" s="3">
        <f t="shared" si="36"/>
        <v>0.4</v>
      </c>
      <c r="BY30" s="3">
        <f t="shared" si="36"/>
        <v>0.4</v>
      </c>
      <c r="BZ30" s="3">
        <f t="shared" si="36"/>
        <v>0.4</v>
      </c>
      <c r="CA30" s="3">
        <f t="shared" si="36"/>
        <v>0.4</v>
      </c>
      <c r="CB30" s="3">
        <f t="shared" si="36"/>
        <v>0.4</v>
      </c>
      <c r="CC30" s="3">
        <f t="shared" si="36"/>
        <v>0.4</v>
      </c>
      <c r="CD30" s="3">
        <f t="shared" si="36"/>
        <v>0.4</v>
      </c>
      <c r="CE30" s="3">
        <f t="shared" si="36"/>
        <v>0.4</v>
      </c>
      <c r="CF30" s="3">
        <f t="shared" si="36"/>
        <v>0.4</v>
      </c>
      <c r="CG30" s="3">
        <f t="shared" si="36"/>
        <v>0.4</v>
      </c>
      <c r="CH30" s="3">
        <f t="shared" si="36"/>
        <v>0.5</v>
      </c>
      <c r="CI30" s="3">
        <f t="shared" si="36"/>
        <v>0.5</v>
      </c>
      <c r="CJ30" s="3">
        <f t="shared" si="36"/>
        <v>0.5</v>
      </c>
      <c r="CK30" s="3">
        <f t="shared" si="36"/>
        <v>0.5</v>
      </c>
      <c r="CL30" s="3">
        <f t="shared" si="36"/>
        <v>0.5</v>
      </c>
      <c r="CM30" s="3">
        <f t="shared" si="36"/>
        <v>0.5</v>
      </c>
      <c r="CN30" s="3">
        <f t="shared" si="36"/>
        <v>0.5</v>
      </c>
      <c r="CO30" s="3">
        <f t="shared" si="36"/>
        <v>0.5</v>
      </c>
      <c r="CP30" s="3">
        <f t="shared" si="36"/>
        <v>0.5</v>
      </c>
      <c r="CQ30" s="3">
        <f t="shared" si="36"/>
        <v>0.5</v>
      </c>
      <c r="CR30" s="3">
        <f t="shared" si="36"/>
        <v>0.5</v>
      </c>
      <c r="CS30" s="3">
        <f t="shared" si="36"/>
        <v>0.6</v>
      </c>
      <c r="CT30" s="3">
        <f t="shared" si="36"/>
        <v>0.6</v>
      </c>
      <c r="CU30" s="3">
        <f t="shared" si="36"/>
        <v>0.6</v>
      </c>
      <c r="CV30" s="3">
        <f t="shared" si="36"/>
        <v>0.6</v>
      </c>
      <c r="CW30" s="3">
        <f t="shared" si="36"/>
        <v>0.6</v>
      </c>
      <c r="CX30" s="3">
        <f t="shared" si="36"/>
        <v>0.6</v>
      </c>
      <c r="CY30" s="3">
        <f t="shared" si="36"/>
        <v>0.6</v>
      </c>
      <c r="CZ30" s="3">
        <f t="shared" si="36"/>
        <v>0.6</v>
      </c>
      <c r="DA30" s="3">
        <f t="shared" si="36"/>
        <v>0.6</v>
      </c>
      <c r="DB30" s="3">
        <f t="shared" si="36"/>
        <v>0.6</v>
      </c>
      <c r="DC30" s="3">
        <f t="shared" si="36"/>
        <v>0.6</v>
      </c>
      <c r="DD30" s="3">
        <f t="shared" si="36"/>
        <v>0.7</v>
      </c>
      <c r="DE30" s="3">
        <f t="shared" si="36"/>
        <v>0.7</v>
      </c>
      <c r="DF30" s="3">
        <f t="shared" si="36"/>
        <v>0.7</v>
      </c>
      <c r="DG30" s="3">
        <f t="shared" si="36"/>
        <v>0.7</v>
      </c>
      <c r="DH30" s="3">
        <f t="shared" si="36"/>
        <v>0.7</v>
      </c>
      <c r="DI30" s="3">
        <f t="shared" si="36"/>
        <v>0.7</v>
      </c>
      <c r="DJ30" s="3">
        <f t="shared" si="36"/>
        <v>0.7</v>
      </c>
      <c r="DK30" s="3">
        <f t="shared" si="36"/>
        <v>0.7</v>
      </c>
      <c r="DL30" s="3">
        <f t="shared" si="36"/>
        <v>0.7</v>
      </c>
      <c r="DM30" s="3">
        <f t="shared" si="36"/>
        <v>0.7</v>
      </c>
      <c r="DN30" s="3">
        <f t="shared" si="36"/>
        <v>0.7</v>
      </c>
      <c r="DO30" s="3">
        <f t="shared" si="36"/>
        <v>0.79999999999999993</v>
      </c>
      <c r="DP30" s="3">
        <f t="shared" si="36"/>
        <v>0.79999999999999993</v>
      </c>
      <c r="DQ30" s="3">
        <f t="shared" si="36"/>
        <v>0.79999999999999993</v>
      </c>
      <c r="DR30" s="3">
        <f t="shared" si="36"/>
        <v>0.79999999999999993</v>
      </c>
      <c r="DS30" s="3">
        <f t="shared" si="36"/>
        <v>0.79999999999999993</v>
      </c>
      <c r="DT30" s="3">
        <f t="shared" si="36"/>
        <v>0.79999999999999993</v>
      </c>
      <c r="DU30" s="3">
        <f t="shared" si="36"/>
        <v>0.79999999999999993</v>
      </c>
      <c r="DV30" s="3">
        <f t="shared" si="36"/>
        <v>0.79999999999999993</v>
      </c>
      <c r="DW30" s="3">
        <f t="shared" si="36"/>
        <v>0.79999999999999993</v>
      </c>
      <c r="DX30" s="3">
        <f t="shared" si="36"/>
        <v>0.79999999999999993</v>
      </c>
      <c r="DY30" s="3">
        <f t="shared" si="36"/>
        <v>0.79999999999999993</v>
      </c>
      <c r="DZ30" s="3">
        <f t="shared" si="36"/>
        <v>0.89999999999999991</v>
      </c>
      <c r="EA30" s="3">
        <f t="shared" si="36"/>
        <v>0.89999999999999991</v>
      </c>
      <c r="EB30" s="3">
        <f t="shared" si="36"/>
        <v>0.89999999999999991</v>
      </c>
      <c r="EC30" s="3">
        <f t="shared" si="36"/>
        <v>0.89999999999999991</v>
      </c>
      <c r="ED30" s="3">
        <f t="shared" si="36"/>
        <v>0.89999999999999991</v>
      </c>
      <c r="EE30" s="3">
        <f t="shared" si="36"/>
        <v>0.89999999999999991</v>
      </c>
      <c r="EF30" s="3">
        <f t="shared" si="36"/>
        <v>0.89999999999999991</v>
      </c>
      <c r="EG30" s="3">
        <f t="shared" si="36"/>
        <v>0.89999999999999991</v>
      </c>
      <c r="EH30" s="3">
        <f t="shared" si="36"/>
        <v>0.89999999999999991</v>
      </c>
      <c r="EI30" s="3">
        <f t="shared" si="36"/>
        <v>0.89999999999999991</v>
      </c>
      <c r="EJ30" s="3">
        <f t="shared" si="36"/>
        <v>0.89999999999999991</v>
      </c>
      <c r="EK30" s="3">
        <f t="shared" si="36"/>
        <v>0.99999999999999989</v>
      </c>
      <c r="EL30" s="3">
        <f t="shared" si="36"/>
        <v>0.99999999999999989</v>
      </c>
      <c r="EM30" s="3">
        <f t="shared" si="36"/>
        <v>0.99999999999999989</v>
      </c>
      <c r="EN30" s="3">
        <f t="shared" si="36"/>
        <v>0.99999999999999989</v>
      </c>
      <c r="EO30" s="3">
        <f t="shared" si="36"/>
        <v>0.99999999999999989</v>
      </c>
      <c r="EP30" s="3">
        <f t="shared" si="36"/>
        <v>0.99999999999999989</v>
      </c>
      <c r="EQ30" s="3">
        <f t="shared" si="36"/>
        <v>0.99999999999999989</v>
      </c>
      <c r="ER30" s="3">
        <f t="shared" si="36"/>
        <v>0.99999999999999989</v>
      </c>
      <c r="ES30" s="3">
        <f t="shared" si="36"/>
        <v>0.99999999999999989</v>
      </c>
      <c r="ET30" s="3">
        <f t="shared" si="36"/>
        <v>0.99999999999999989</v>
      </c>
      <c r="EU30" s="3">
        <f t="shared" si="36"/>
        <v>0.99999999999999989</v>
      </c>
    </row>
    <row r="31" spans="1:151" ht="15.75" customHeight="1" x14ac:dyDescent="0.15">
      <c r="A31" s="6">
        <f t="shared" ref="A31:C31" si="37">A22-$C$9*O26</f>
        <v>-9.8026447958636567</v>
      </c>
      <c r="B31" s="6">
        <f t="shared" si="37"/>
        <v>4.1973565838074567</v>
      </c>
      <c r="C31" s="6">
        <f t="shared" si="37"/>
        <v>2.197428793361786</v>
      </c>
      <c r="D31" s="7"/>
      <c r="E31" s="3">
        <f>$A$4</f>
        <v>0</v>
      </c>
      <c r="F31" s="3">
        <f>$B$4</f>
        <v>0</v>
      </c>
      <c r="G31" s="6">
        <f>E31*B31+F31*C31+A31</f>
        <v>-9.8026447958636567</v>
      </c>
      <c r="H31" s="6">
        <f t="shared" ref="H31:H34" si="38">1/(1+EXP(-G31))</f>
        <v>5.530207655213775E-5</v>
      </c>
      <c r="I31" s="6">
        <f>(H31-$C$4)^2</f>
        <v>3.058319670978504E-9</v>
      </c>
      <c r="J31" s="21">
        <f>2*(H31-$C$4)</f>
        <v>1.106041531042755E-4</v>
      </c>
      <c r="K31" s="22">
        <f t="shared" ref="K31:K34" si="39">EXP(G31)/(1+EXP(G31))^2</f>
        <v>5.5299018232466772E-5</v>
      </c>
      <c r="L31" s="17">
        <v>1</v>
      </c>
      <c r="M31" s="16">
        <f t="shared" ref="M31:N31" si="40">E31</f>
        <v>0</v>
      </c>
      <c r="N31" s="16">
        <f t="shared" si="40"/>
        <v>0</v>
      </c>
      <c r="O31" s="23">
        <f t="shared" ref="O31:O34" si="41">J31*K31*L31</f>
        <v>6.1163010790998773E-9</v>
      </c>
      <c r="P31" s="22">
        <f t="shared" ref="P31:P34" si="42">J31*K31*M31</f>
        <v>0</v>
      </c>
      <c r="Q31" s="22">
        <f t="shared" ref="Q31:Q34" si="43">J31*K31*N31</f>
        <v>0</v>
      </c>
      <c r="S31" s="7" t="s">
        <v>23</v>
      </c>
      <c r="T31" s="24">
        <v>1</v>
      </c>
      <c r="U31" s="24">
        <v>0.9</v>
      </c>
      <c r="V31" s="24">
        <v>0.8</v>
      </c>
      <c r="W31" s="24">
        <v>0.7</v>
      </c>
      <c r="X31" s="24">
        <v>0.6</v>
      </c>
      <c r="Y31" s="24">
        <v>0.5</v>
      </c>
      <c r="Z31" s="24">
        <v>0.4</v>
      </c>
      <c r="AA31" s="24">
        <v>0.3</v>
      </c>
      <c r="AB31" s="24">
        <v>0.2</v>
      </c>
      <c r="AC31" s="24">
        <v>0.1</v>
      </c>
      <c r="AD31" s="24">
        <v>0</v>
      </c>
      <c r="AE31" s="24">
        <f t="shared" ref="AE31:EU31" si="44">ROUND(1/(1+EXP(-1*($A31+$B31*AE29+$C31*AE30))),1)</f>
        <v>0</v>
      </c>
      <c r="AF31" s="24">
        <f t="shared" si="44"/>
        <v>0</v>
      </c>
      <c r="AG31" s="24">
        <f t="shared" si="44"/>
        <v>0</v>
      </c>
      <c r="AH31" s="24">
        <f t="shared" si="44"/>
        <v>0</v>
      </c>
      <c r="AI31" s="24">
        <f t="shared" si="44"/>
        <v>0</v>
      </c>
      <c r="AJ31" s="24">
        <f t="shared" si="44"/>
        <v>0</v>
      </c>
      <c r="AK31" s="24">
        <f t="shared" si="44"/>
        <v>0</v>
      </c>
      <c r="AL31" s="24">
        <f t="shared" si="44"/>
        <v>0</v>
      </c>
      <c r="AM31" s="24">
        <f t="shared" si="44"/>
        <v>0</v>
      </c>
      <c r="AN31" s="24">
        <f t="shared" si="44"/>
        <v>0</v>
      </c>
      <c r="AO31" s="24">
        <f t="shared" si="44"/>
        <v>0</v>
      </c>
      <c r="AP31" s="24">
        <f t="shared" si="44"/>
        <v>0</v>
      </c>
      <c r="AQ31" s="24">
        <f t="shared" si="44"/>
        <v>0</v>
      </c>
      <c r="AR31" s="24">
        <f t="shared" si="44"/>
        <v>0</v>
      </c>
      <c r="AS31" s="24">
        <f t="shared" si="44"/>
        <v>0</v>
      </c>
      <c r="AT31" s="24">
        <f t="shared" si="44"/>
        <v>0</v>
      </c>
      <c r="AU31" s="24">
        <f t="shared" si="44"/>
        <v>0</v>
      </c>
      <c r="AV31" s="24">
        <f t="shared" si="44"/>
        <v>0</v>
      </c>
      <c r="AW31" s="24">
        <f t="shared" si="44"/>
        <v>0</v>
      </c>
      <c r="AX31" s="24">
        <f t="shared" si="44"/>
        <v>0</v>
      </c>
      <c r="AY31" s="24">
        <f t="shared" si="44"/>
        <v>0</v>
      </c>
      <c r="AZ31" s="24">
        <f t="shared" si="44"/>
        <v>0</v>
      </c>
      <c r="BA31" s="24">
        <f t="shared" si="44"/>
        <v>0</v>
      </c>
      <c r="BB31" s="24">
        <f t="shared" si="44"/>
        <v>0</v>
      </c>
      <c r="BC31" s="24">
        <f t="shared" si="44"/>
        <v>0</v>
      </c>
      <c r="BD31" s="24">
        <f t="shared" si="44"/>
        <v>0</v>
      </c>
      <c r="BE31" s="24">
        <f t="shared" si="44"/>
        <v>0</v>
      </c>
      <c r="BF31" s="24">
        <f t="shared" si="44"/>
        <v>0</v>
      </c>
      <c r="BG31" s="24">
        <f t="shared" si="44"/>
        <v>0</v>
      </c>
      <c r="BH31" s="24">
        <f t="shared" si="44"/>
        <v>0</v>
      </c>
      <c r="BI31" s="24">
        <f t="shared" si="44"/>
        <v>0</v>
      </c>
      <c r="BJ31" s="24">
        <f t="shared" si="44"/>
        <v>0</v>
      </c>
      <c r="BK31" s="24">
        <f t="shared" si="44"/>
        <v>0</v>
      </c>
      <c r="BL31" s="24">
        <f t="shared" si="44"/>
        <v>0</v>
      </c>
      <c r="BM31" s="24">
        <f t="shared" si="44"/>
        <v>0</v>
      </c>
      <c r="BN31" s="24">
        <f t="shared" si="44"/>
        <v>0</v>
      </c>
      <c r="BO31" s="24">
        <f t="shared" si="44"/>
        <v>0</v>
      </c>
      <c r="BP31" s="24">
        <f t="shared" si="44"/>
        <v>0</v>
      </c>
      <c r="BQ31" s="24">
        <f t="shared" si="44"/>
        <v>0</v>
      </c>
      <c r="BR31" s="24">
        <f t="shared" si="44"/>
        <v>0</v>
      </c>
      <c r="BS31" s="24">
        <f t="shared" si="44"/>
        <v>0</v>
      </c>
      <c r="BT31" s="24">
        <f t="shared" si="44"/>
        <v>0</v>
      </c>
      <c r="BU31" s="24">
        <f t="shared" si="44"/>
        <v>0</v>
      </c>
      <c r="BV31" s="24">
        <f t="shared" si="44"/>
        <v>0</v>
      </c>
      <c r="BW31" s="24">
        <f t="shared" si="44"/>
        <v>0</v>
      </c>
      <c r="BX31" s="24">
        <f t="shared" si="44"/>
        <v>0</v>
      </c>
      <c r="BY31" s="24">
        <f t="shared" si="44"/>
        <v>0</v>
      </c>
      <c r="BZ31" s="24">
        <f t="shared" si="44"/>
        <v>0</v>
      </c>
      <c r="CA31" s="24">
        <f t="shared" si="44"/>
        <v>0</v>
      </c>
      <c r="CB31" s="24">
        <f t="shared" si="44"/>
        <v>0</v>
      </c>
      <c r="CC31" s="24">
        <f t="shared" si="44"/>
        <v>0</v>
      </c>
      <c r="CD31" s="24">
        <f t="shared" si="44"/>
        <v>0</v>
      </c>
      <c r="CE31" s="24">
        <f t="shared" si="44"/>
        <v>0</v>
      </c>
      <c r="CF31" s="24">
        <f t="shared" si="44"/>
        <v>0</v>
      </c>
      <c r="CG31" s="24">
        <f t="shared" si="44"/>
        <v>0</v>
      </c>
      <c r="CH31" s="24">
        <f t="shared" si="44"/>
        <v>0</v>
      </c>
      <c r="CI31" s="24">
        <f t="shared" si="44"/>
        <v>0</v>
      </c>
      <c r="CJ31" s="24">
        <f t="shared" si="44"/>
        <v>0</v>
      </c>
      <c r="CK31" s="24">
        <f t="shared" si="44"/>
        <v>0</v>
      </c>
      <c r="CL31" s="24">
        <f t="shared" si="44"/>
        <v>0</v>
      </c>
      <c r="CM31" s="24">
        <f t="shared" si="44"/>
        <v>0</v>
      </c>
      <c r="CN31" s="24">
        <f t="shared" si="44"/>
        <v>0</v>
      </c>
      <c r="CO31" s="24">
        <f t="shared" si="44"/>
        <v>0</v>
      </c>
      <c r="CP31" s="24">
        <f t="shared" si="44"/>
        <v>0</v>
      </c>
      <c r="CQ31" s="24">
        <f t="shared" si="44"/>
        <v>0</v>
      </c>
      <c r="CR31" s="24">
        <f t="shared" si="44"/>
        <v>0</v>
      </c>
      <c r="CS31" s="24">
        <f t="shared" si="44"/>
        <v>0</v>
      </c>
      <c r="CT31" s="24">
        <f t="shared" si="44"/>
        <v>0</v>
      </c>
      <c r="CU31" s="24">
        <f t="shared" si="44"/>
        <v>0</v>
      </c>
      <c r="CV31" s="24">
        <f t="shared" si="44"/>
        <v>0</v>
      </c>
      <c r="CW31" s="24">
        <f t="shared" si="44"/>
        <v>0</v>
      </c>
      <c r="CX31" s="24">
        <f t="shared" si="44"/>
        <v>0</v>
      </c>
      <c r="CY31" s="24">
        <f t="shared" si="44"/>
        <v>0</v>
      </c>
      <c r="CZ31" s="24">
        <f t="shared" si="44"/>
        <v>0</v>
      </c>
      <c r="DA31" s="24">
        <f t="shared" si="44"/>
        <v>0</v>
      </c>
      <c r="DB31" s="24">
        <f t="shared" si="44"/>
        <v>0</v>
      </c>
      <c r="DC31" s="24">
        <f t="shared" si="44"/>
        <v>0</v>
      </c>
      <c r="DD31" s="24">
        <f t="shared" si="44"/>
        <v>0</v>
      </c>
      <c r="DE31" s="24">
        <f t="shared" si="44"/>
        <v>0</v>
      </c>
      <c r="DF31" s="24">
        <f t="shared" si="44"/>
        <v>0</v>
      </c>
      <c r="DG31" s="24">
        <f t="shared" si="44"/>
        <v>0</v>
      </c>
      <c r="DH31" s="24">
        <f t="shared" si="44"/>
        <v>0</v>
      </c>
      <c r="DI31" s="24">
        <f t="shared" si="44"/>
        <v>0</v>
      </c>
      <c r="DJ31" s="24">
        <f t="shared" si="44"/>
        <v>0</v>
      </c>
      <c r="DK31" s="24">
        <f t="shared" si="44"/>
        <v>0</v>
      </c>
      <c r="DL31" s="24">
        <f t="shared" si="44"/>
        <v>0</v>
      </c>
      <c r="DM31" s="24">
        <f t="shared" si="44"/>
        <v>0</v>
      </c>
      <c r="DN31" s="24">
        <f t="shared" si="44"/>
        <v>0</v>
      </c>
      <c r="DO31" s="24">
        <f t="shared" si="44"/>
        <v>0</v>
      </c>
      <c r="DP31" s="24">
        <f t="shared" si="44"/>
        <v>0</v>
      </c>
      <c r="DQ31" s="24">
        <f t="shared" si="44"/>
        <v>0</v>
      </c>
      <c r="DR31" s="24">
        <f t="shared" si="44"/>
        <v>0</v>
      </c>
      <c r="DS31" s="24">
        <f t="shared" si="44"/>
        <v>0</v>
      </c>
      <c r="DT31" s="24">
        <f t="shared" si="44"/>
        <v>0</v>
      </c>
      <c r="DU31" s="24">
        <f t="shared" si="44"/>
        <v>0</v>
      </c>
      <c r="DV31" s="24">
        <f t="shared" si="44"/>
        <v>0</v>
      </c>
      <c r="DW31" s="24">
        <f t="shared" si="44"/>
        <v>0</v>
      </c>
      <c r="DX31" s="24">
        <f t="shared" si="44"/>
        <v>0</v>
      </c>
      <c r="DY31" s="24">
        <f t="shared" si="44"/>
        <v>0</v>
      </c>
      <c r="DZ31" s="24">
        <f t="shared" si="44"/>
        <v>0</v>
      </c>
      <c r="EA31" s="24">
        <f t="shared" si="44"/>
        <v>0</v>
      </c>
      <c r="EB31" s="24">
        <f t="shared" si="44"/>
        <v>0</v>
      </c>
      <c r="EC31" s="24">
        <f t="shared" si="44"/>
        <v>0</v>
      </c>
      <c r="ED31" s="24">
        <f t="shared" si="44"/>
        <v>0</v>
      </c>
      <c r="EE31" s="24">
        <f t="shared" si="44"/>
        <v>0</v>
      </c>
      <c r="EF31" s="24">
        <f t="shared" si="44"/>
        <v>0</v>
      </c>
      <c r="EG31" s="24">
        <f t="shared" si="44"/>
        <v>0</v>
      </c>
      <c r="EH31" s="24">
        <f t="shared" si="44"/>
        <v>0</v>
      </c>
      <c r="EI31" s="24">
        <f t="shared" si="44"/>
        <v>0</v>
      </c>
      <c r="EJ31" s="24">
        <f t="shared" si="44"/>
        <v>0</v>
      </c>
      <c r="EK31" s="24">
        <f t="shared" si="44"/>
        <v>0</v>
      </c>
      <c r="EL31" s="24">
        <f t="shared" si="44"/>
        <v>0</v>
      </c>
      <c r="EM31" s="24">
        <f t="shared" si="44"/>
        <v>0</v>
      </c>
      <c r="EN31" s="24">
        <f t="shared" si="44"/>
        <v>0</v>
      </c>
      <c r="EO31" s="24">
        <f t="shared" si="44"/>
        <v>0</v>
      </c>
      <c r="EP31" s="24">
        <f t="shared" si="44"/>
        <v>0</v>
      </c>
      <c r="EQ31" s="24">
        <f t="shared" si="44"/>
        <v>0</v>
      </c>
      <c r="ER31" s="24">
        <f t="shared" si="44"/>
        <v>0</v>
      </c>
      <c r="ES31" s="24">
        <f t="shared" si="44"/>
        <v>0</v>
      </c>
      <c r="ET31" s="24">
        <f t="shared" si="44"/>
        <v>0</v>
      </c>
      <c r="EU31" s="24">
        <f t="shared" si="44"/>
        <v>0</v>
      </c>
    </row>
    <row r="32" spans="1:151" ht="15.75" customHeight="1" x14ac:dyDescent="0.15">
      <c r="A32" s="7"/>
      <c r="B32" s="7"/>
      <c r="C32" s="7"/>
      <c r="D32" s="7"/>
      <c r="E32" s="3">
        <f>$A$5</f>
        <v>0</v>
      </c>
      <c r="F32" s="3">
        <f>$B$5</f>
        <v>1</v>
      </c>
      <c r="G32" s="6">
        <f>E32*B31+F32*C31+A31</f>
        <v>-7.6052160025018711</v>
      </c>
      <c r="H32" s="6">
        <f t="shared" si="38"/>
        <v>4.9760014432843717E-4</v>
      </c>
      <c r="I32" s="6">
        <f>(H32-$C$5)^2</f>
        <v>2.4760590363568149E-7</v>
      </c>
      <c r="J32" s="21">
        <f>2*(H32-$C$5)</f>
        <v>9.9520028865687435E-4</v>
      </c>
      <c r="K32" s="22">
        <f t="shared" si="39"/>
        <v>4.9735253842480166E-4</v>
      </c>
      <c r="L32" s="17">
        <v>1</v>
      </c>
      <c r="M32" s="16">
        <f t="shared" ref="M32:N32" si="45">E32</f>
        <v>0</v>
      </c>
      <c r="N32" s="16">
        <f t="shared" si="45"/>
        <v>1</v>
      </c>
      <c r="O32" s="23">
        <f t="shared" si="41"/>
        <v>4.9496538980459177E-7</v>
      </c>
      <c r="P32" s="22">
        <f t="shared" si="42"/>
        <v>0</v>
      </c>
      <c r="Q32" s="22">
        <f t="shared" si="43"/>
        <v>4.9496538980459177E-7</v>
      </c>
      <c r="S32" s="7" t="s">
        <v>24</v>
      </c>
      <c r="T32" s="3">
        <v>10</v>
      </c>
      <c r="U32" s="3">
        <v>10</v>
      </c>
      <c r="V32" s="3">
        <v>10</v>
      </c>
      <c r="W32" s="3">
        <v>10</v>
      </c>
      <c r="X32" s="3">
        <v>10</v>
      </c>
      <c r="Y32" s="3">
        <v>10</v>
      </c>
      <c r="Z32" s="3">
        <v>10</v>
      </c>
      <c r="AA32" s="3">
        <v>10</v>
      </c>
      <c r="AB32" s="3">
        <v>10</v>
      </c>
      <c r="AC32" s="3">
        <v>10</v>
      </c>
      <c r="AD32" s="3">
        <v>10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1</v>
      </c>
      <c r="AQ32" s="3">
        <v>1</v>
      </c>
      <c r="AR32" s="3">
        <v>1</v>
      </c>
      <c r="AS32" s="3">
        <v>1</v>
      </c>
      <c r="AT32" s="3">
        <v>1</v>
      </c>
      <c r="AU32" s="3">
        <v>1</v>
      </c>
      <c r="AV32" s="3">
        <v>1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1</v>
      </c>
      <c r="BZ32" s="3">
        <v>1</v>
      </c>
      <c r="CA32" s="3">
        <v>1</v>
      </c>
      <c r="CB32" s="3">
        <v>1</v>
      </c>
      <c r="CC32" s="3">
        <v>1</v>
      </c>
      <c r="CD32" s="3">
        <v>1</v>
      </c>
      <c r="CE32" s="3">
        <v>1</v>
      </c>
      <c r="CF32" s="3">
        <v>1</v>
      </c>
      <c r="CG32" s="3">
        <v>1</v>
      </c>
      <c r="CH32" s="3">
        <v>1</v>
      </c>
      <c r="CI32" s="3">
        <v>1</v>
      </c>
      <c r="CJ32" s="3">
        <v>1</v>
      </c>
      <c r="CK32" s="3">
        <v>1</v>
      </c>
      <c r="CL32" s="3">
        <v>1</v>
      </c>
      <c r="CM32" s="3">
        <v>1</v>
      </c>
      <c r="CN32" s="3">
        <v>1</v>
      </c>
      <c r="CO32" s="3">
        <v>1</v>
      </c>
      <c r="CP32" s="3">
        <v>1</v>
      </c>
      <c r="CQ32" s="3">
        <v>1</v>
      </c>
      <c r="CR32" s="3">
        <v>1</v>
      </c>
      <c r="CS32" s="3">
        <v>1</v>
      </c>
      <c r="CT32" s="3">
        <v>1</v>
      </c>
      <c r="CU32" s="3">
        <v>1</v>
      </c>
      <c r="CV32" s="3">
        <v>1</v>
      </c>
      <c r="CW32" s="3">
        <v>1</v>
      </c>
      <c r="CX32" s="3">
        <v>1</v>
      </c>
      <c r="CY32" s="3">
        <v>1</v>
      </c>
      <c r="CZ32" s="3">
        <v>1</v>
      </c>
      <c r="DA32" s="3">
        <v>1</v>
      </c>
      <c r="DB32" s="3">
        <v>1</v>
      </c>
      <c r="DC32" s="3">
        <v>1</v>
      </c>
      <c r="DD32" s="3">
        <v>1</v>
      </c>
      <c r="DE32" s="3">
        <v>1</v>
      </c>
      <c r="DF32" s="3">
        <v>1</v>
      </c>
      <c r="DG32" s="3">
        <v>1</v>
      </c>
      <c r="DH32" s="3">
        <v>1</v>
      </c>
      <c r="DI32" s="3">
        <v>1</v>
      </c>
      <c r="DJ32" s="3">
        <v>1</v>
      </c>
      <c r="DK32" s="3">
        <v>1</v>
      </c>
      <c r="DL32" s="3">
        <v>1</v>
      </c>
      <c r="DM32" s="3">
        <v>1</v>
      </c>
      <c r="DN32" s="3">
        <v>1</v>
      </c>
      <c r="DO32" s="3">
        <v>1</v>
      </c>
      <c r="DP32" s="3">
        <v>1</v>
      </c>
      <c r="DQ32" s="3">
        <v>1</v>
      </c>
      <c r="DR32" s="3">
        <v>1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1</v>
      </c>
      <c r="DZ32" s="3">
        <v>1</v>
      </c>
      <c r="EA32" s="3">
        <v>1</v>
      </c>
      <c r="EB32" s="3">
        <v>1</v>
      </c>
      <c r="EC32" s="3">
        <v>1</v>
      </c>
      <c r="ED32" s="3">
        <v>1</v>
      </c>
      <c r="EE32" s="3">
        <v>1</v>
      </c>
      <c r="EF32" s="3">
        <v>1</v>
      </c>
      <c r="EG32" s="3">
        <v>1</v>
      </c>
      <c r="EH32" s="3">
        <v>1</v>
      </c>
      <c r="EI32" s="3">
        <v>1</v>
      </c>
      <c r="EJ32" s="3">
        <v>1</v>
      </c>
      <c r="EK32" s="3">
        <v>1</v>
      </c>
      <c r="EL32" s="3">
        <v>1</v>
      </c>
      <c r="EM32" s="3">
        <v>1</v>
      </c>
      <c r="EN32" s="3">
        <v>1</v>
      </c>
      <c r="EO32" s="3">
        <v>1</v>
      </c>
      <c r="EP32" s="3">
        <v>1</v>
      </c>
      <c r="EQ32" s="3">
        <v>1</v>
      </c>
      <c r="ER32" s="3">
        <v>1</v>
      </c>
      <c r="ES32" s="3">
        <v>1</v>
      </c>
      <c r="ET32" s="3">
        <v>1</v>
      </c>
      <c r="EU32" s="3">
        <v>1</v>
      </c>
    </row>
    <row r="33" spans="1:151" ht="15.75" customHeight="1" x14ac:dyDescent="0.15">
      <c r="A33" s="7"/>
      <c r="B33" s="7"/>
      <c r="C33" s="7"/>
      <c r="D33" s="7"/>
      <c r="E33" s="3">
        <f>$A$6</f>
        <v>1</v>
      </c>
      <c r="F33" s="3">
        <f>$B$6</f>
        <v>0</v>
      </c>
      <c r="G33" s="6">
        <f>E33*B31+F33*C31+A31</f>
        <v>-5.6052882120562</v>
      </c>
      <c r="H33" s="6">
        <f t="shared" si="38"/>
        <v>3.6648794966582581E-3</v>
      </c>
      <c r="I33" s="6">
        <f>(H33-$C$6)^2</f>
        <v>1.3431341725026088E-5</v>
      </c>
      <c r="J33" s="21">
        <f>2*(H33-$C$6)</f>
        <v>7.3297589933165163E-3</v>
      </c>
      <c r="K33" s="22">
        <f t="shared" si="39"/>
        <v>3.6514481549332315E-3</v>
      </c>
      <c r="L33" s="17">
        <v>1</v>
      </c>
      <c r="M33" s="16">
        <f t="shared" ref="M33:N33" si="46">E33</f>
        <v>1</v>
      </c>
      <c r="N33" s="16">
        <f t="shared" si="46"/>
        <v>0</v>
      </c>
      <c r="O33" s="23">
        <f t="shared" si="41"/>
        <v>2.6764234952250855E-5</v>
      </c>
      <c r="P33" s="22">
        <f t="shared" si="42"/>
        <v>2.6764234952250855E-5</v>
      </c>
      <c r="Q33" s="22">
        <f t="shared" si="43"/>
        <v>0</v>
      </c>
    </row>
    <row r="34" spans="1:151" ht="15.75" customHeight="1" x14ac:dyDescent="0.15">
      <c r="A34" s="7"/>
      <c r="B34" s="7"/>
      <c r="C34" s="7"/>
      <c r="D34" s="7"/>
      <c r="E34" s="3">
        <f>$A$7</f>
        <v>1</v>
      </c>
      <c r="F34" s="3">
        <f>$B$7</f>
        <v>1</v>
      </c>
      <c r="G34" s="6">
        <f>E34*B31+F34*C31+A31</f>
        <v>-3.4078594186944144</v>
      </c>
      <c r="H34" s="6">
        <f t="shared" si="38"/>
        <v>3.2050739312186341E-2</v>
      </c>
      <c r="I34" s="6">
        <f>(H34-$C$7)^2</f>
        <v>0.93692577126608501</v>
      </c>
      <c r="J34" s="21">
        <f>2*(H34-$C$7)</f>
        <v>-1.9358985213756272</v>
      </c>
      <c r="K34" s="22">
        <f t="shared" si="39"/>
        <v>3.1023489421728612E-2</v>
      </c>
      <c r="L34" s="17">
        <v>1</v>
      </c>
      <c r="M34" s="16">
        <f t="shared" ref="M34:N34" si="47">E34</f>
        <v>1</v>
      </c>
      <c r="N34" s="16">
        <f t="shared" si="47"/>
        <v>1</v>
      </c>
      <c r="O34" s="23">
        <f t="shared" si="41"/>
        <v>-6.0058327299436831E-2</v>
      </c>
      <c r="P34" s="22">
        <f t="shared" si="42"/>
        <v>-6.0058327299436831E-2</v>
      </c>
      <c r="Q34" s="22">
        <f t="shared" si="43"/>
        <v>-6.0058327299436831E-2</v>
      </c>
    </row>
    <row r="35" spans="1:151" ht="15.75" customHeight="1" x14ac:dyDescent="0.15">
      <c r="A35" s="7"/>
      <c r="B35" s="7"/>
      <c r="C35" s="7"/>
      <c r="D35" s="7"/>
      <c r="E35" s="3"/>
      <c r="F35" s="3"/>
      <c r="G35" s="7"/>
      <c r="H35" s="7"/>
      <c r="I35" s="25">
        <f>SUM(I31:I34)</f>
        <v>0.93693945327203332</v>
      </c>
      <c r="J35" s="21"/>
      <c r="K35" s="22"/>
      <c r="O35" s="26">
        <f t="shared" ref="O35:Q35" si="48">AVERAGE(O31:O34)</f>
        <v>-1.5007765495698424E-2</v>
      </c>
      <c r="P35" s="26">
        <f t="shared" si="48"/>
        <v>-1.5007890766121145E-2</v>
      </c>
      <c r="Q35" s="26">
        <f t="shared" si="48"/>
        <v>-1.5014458083511756E-2</v>
      </c>
    </row>
    <row r="37" spans="1:151" ht="15.75" customHeight="1" x14ac:dyDescent="0.15">
      <c r="A37" s="16" t="s">
        <v>36</v>
      </c>
      <c r="B37" s="16">
        <f>B28+1</f>
        <v>3</v>
      </c>
    </row>
    <row r="38" spans="1:151" ht="15.75" customHeight="1" x14ac:dyDescent="0.15">
      <c r="A38" s="2" t="s">
        <v>5</v>
      </c>
      <c r="B38" s="58" t="s">
        <v>6</v>
      </c>
      <c r="C38" s="57"/>
      <c r="D38" s="2"/>
      <c r="E38" s="58" t="s">
        <v>7</v>
      </c>
      <c r="F38" s="57"/>
      <c r="G38" s="4"/>
      <c r="H38" s="2" t="s">
        <v>9</v>
      </c>
      <c r="I38" s="2" t="s">
        <v>10</v>
      </c>
      <c r="J38" s="17"/>
      <c r="L38" s="61" t="s">
        <v>28</v>
      </c>
      <c r="M38" s="57"/>
      <c r="N38" s="57"/>
      <c r="O38" s="62" t="s">
        <v>29</v>
      </c>
      <c r="P38" s="57"/>
      <c r="Q38" s="57"/>
      <c r="S38" s="7" t="s">
        <v>21</v>
      </c>
      <c r="T38" s="3">
        <v>-100</v>
      </c>
      <c r="U38" s="3">
        <v>-100</v>
      </c>
      <c r="V38" s="3">
        <v>-100</v>
      </c>
      <c r="W38" s="3">
        <v>-100</v>
      </c>
      <c r="X38" s="3">
        <v>-100</v>
      </c>
      <c r="Y38" s="3">
        <v>-100</v>
      </c>
      <c r="Z38" s="3">
        <v>-100</v>
      </c>
      <c r="AA38" s="3">
        <v>-100</v>
      </c>
      <c r="AB38" s="3">
        <v>-100</v>
      </c>
      <c r="AC38" s="3">
        <v>-100</v>
      </c>
      <c r="AD38" s="3">
        <v>-100</v>
      </c>
      <c r="AE38" s="3">
        <v>0</v>
      </c>
      <c r="AF38" s="3">
        <v>0.1</v>
      </c>
      <c r="AG38" s="3">
        <v>0.2</v>
      </c>
      <c r="AH38" s="3">
        <v>0.3</v>
      </c>
      <c r="AI38" s="3">
        <v>0.4</v>
      </c>
      <c r="AJ38" s="3">
        <v>0.5</v>
      </c>
      <c r="AK38" s="3">
        <v>0.6</v>
      </c>
      <c r="AL38" s="3">
        <v>0.7</v>
      </c>
      <c r="AM38" s="3">
        <v>0.8</v>
      </c>
      <c r="AN38" s="3">
        <v>0.9</v>
      </c>
      <c r="AO38" s="3">
        <v>1</v>
      </c>
      <c r="AP38" s="3">
        <f t="shared" ref="AP38:EU38" si="49">AE38</f>
        <v>0</v>
      </c>
      <c r="AQ38" s="3">
        <f t="shared" si="49"/>
        <v>0.1</v>
      </c>
      <c r="AR38" s="3">
        <f t="shared" si="49"/>
        <v>0.2</v>
      </c>
      <c r="AS38" s="3">
        <f t="shared" si="49"/>
        <v>0.3</v>
      </c>
      <c r="AT38" s="3">
        <f t="shared" si="49"/>
        <v>0.4</v>
      </c>
      <c r="AU38" s="3">
        <f t="shared" si="49"/>
        <v>0.5</v>
      </c>
      <c r="AV38" s="3">
        <f t="shared" si="49"/>
        <v>0.6</v>
      </c>
      <c r="AW38" s="3">
        <f t="shared" si="49"/>
        <v>0.7</v>
      </c>
      <c r="AX38" s="3">
        <f t="shared" si="49"/>
        <v>0.8</v>
      </c>
      <c r="AY38" s="3">
        <f t="shared" si="49"/>
        <v>0.9</v>
      </c>
      <c r="AZ38" s="3">
        <f t="shared" si="49"/>
        <v>1</v>
      </c>
      <c r="BA38" s="3">
        <f t="shared" si="49"/>
        <v>0</v>
      </c>
      <c r="BB38" s="3">
        <f t="shared" si="49"/>
        <v>0.1</v>
      </c>
      <c r="BC38" s="3">
        <f t="shared" si="49"/>
        <v>0.2</v>
      </c>
      <c r="BD38" s="3">
        <f t="shared" si="49"/>
        <v>0.3</v>
      </c>
      <c r="BE38" s="3">
        <f t="shared" si="49"/>
        <v>0.4</v>
      </c>
      <c r="BF38" s="3">
        <f t="shared" si="49"/>
        <v>0.5</v>
      </c>
      <c r="BG38" s="3">
        <f t="shared" si="49"/>
        <v>0.6</v>
      </c>
      <c r="BH38" s="3">
        <f t="shared" si="49"/>
        <v>0.7</v>
      </c>
      <c r="BI38" s="3">
        <f t="shared" si="49"/>
        <v>0.8</v>
      </c>
      <c r="BJ38" s="3">
        <f t="shared" si="49"/>
        <v>0.9</v>
      </c>
      <c r="BK38" s="3">
        <f t="shared" si="49"/>
        <v>1</v>
      </c>
      <c r="BL38" s="3">
        <f t="shared" si="49"/>
        <v>0</v>
      </c>
      <c r="BM38" s="3">
        <f t="shared" si="49"/>
        <v>0.1</v>
      </c>
      <c r="BN38" s="3">
        <f t="shared" si="49"/>
        <v>0.2</v>
      </c>
      <c r="BO38" s="3">
        <f t="shared" si="49"/>
        <v>0.3</v>
      </c>
      <c r="BP38" s="3">
        <f t="shared" si="49"/>
        <v>0.4</v>
      </c>
      <c r="BQ38" s="3">
        <f t="shared" si="49"/>
        <v>0.5</v>
      </c>
      <c r="BR38" s="3">
        <f t="shared" si="49"/>
        <v>0.6</v>
      </c>
      <c r="BS38" s="3">
        <f t="shared" si="49"/>
        <v>0.7</v>
      </c>
      <c r="BT38" s="3">
        <f t="shared" si="49"/>
        <v>0.8</v>
      </c>
      <c r="BU38" s="3">
        <f t="shared" si="49"/>
        <v>0.9</v>
      </c>
      <c r="BV38" s="3">
        <f t="shared" si="49"/>
        <v>1</v>
      </c>
      <c r="BW38" s="3">
        <f t="shared" si="49"/>
        <v>0</v>
      </c>
      <c r="BX38" s="3">
        <f t="shared" si="49"/>
        <v>0.1</v>
      </c>
      <c r="BY38" s="3">
        <f t="shared" si="49"/>
        <v>0.2</v>
      </c>
      <c r="BZ38" s="3">
        <f t="shared" si="49"/>
        <v>0.3</v>
      </c>
      <c r="CA38" s="3">
        <f t="shared" si="49"/>
        <v>0.4</v>
      </c>
      <c r="CB38" s="3">
        <f t="shared" si="49"/>
        <v>0.5</v>
      </c>
      <c r="CC38" s="3">
        <f t="shared" si="49"/>
        <v>0.6</v>
      </c>
      <c r="CD38" s="3">
        <f t="shared" si="49"/>
        <v>0.7</v>
      </c>
      <c r="CE38" s="3">
        <f t="shared" si="49"/>
        <v>0.8</v>
      </c>
      <c r="CF38" s="3">
        <f t="shared" si="49"/>
        <v>0.9</v>
      </c>
      <c r="CG38" s="3">
        <f t="shared" si="49"/>
        <v>1</v>
      </c>
      <c r="CH38" s="3">
        <f t="shared" si="49"/>
        <v>0</v>
      </c>
      <c r="CI38" s="3">
        <f t="shared" si="49"/>
        <v>0.1</v>
      </c>
      <c r="CJ38" s="3">
        <f t="shared" si="49"/>
        <v>0.2</v>
      </c>
      <c r="CK38" s="3">
        <f t="shared" si="49"/>
        <v>0.3</v>
      </c>
      <c r="CL38" s="3">
        <f t="shared" si="49"/>
        <v>0.4</v>
      </c>
      <c r="CM38" s="3">
        <f t="shared" si="49"/>
        <v>0.5</v>
      </c>
      <c r="CN38" s="3">
        <f t="shared" si="49"/>
        <v>0.6</v>
      </c>
      <c r="CO38" s="3">
        <f t="shared" si="49"/>
        <v>0.7</v>
      </c>
      <c r="CP38" s="3">
        <f t="shared" si="49"/>
        <v>0.8</v>
      </c>
      <c r="CQ38" s="3">
        <f t="shared" si="49"/>
        <v>0.9</v>
      </c>
      <c r="CR38" s="3">
        <f t="shared" si="49"/>
        <v>1</v>
      </c>
      <c r="CS38" s="3">
        <f t="shared" si="49"/>
        <v>0</v>
      </c>
      <c r="CT38" s="3">
        <f t="shared" si="49"/>
        <v>0.1</v>
      </c>
      <c r="CU38" s="3">
        <f t="shared" si="49"/>
        <v>0.2</v>
      </c>
      <c r="CV38" s="3">
        <f t="shared" si="49"/>
        <v>0.3</v>
      </c>
      <c r="CW38" s="3">
        <f t="shared" si="49"/>
        <v>0.4</v>
      </c>
      <c r="CX38" s="3">
        <f t="shared" si="49"/>
        <v>0.5</v>
      </c>
      <c r="CY38" s="3">
        <f t="shared" si="49"/>
        <v>0.6</v>
      </c>
      <c r="CZ38" s="3">
        <f t="shared" si="49"/>
        <v>0.7</v>
      </c>
      <c r="DA38" s="3">
        <f t="shared" si="49"/>
        <v>0.8</v>
      </c>
      <c r="DB38" s="3">
        <f t="shared" si="49"/>
        <v>0.9</v>
      </c>
      <c r="DC38" s="3">
        <f t="shared" si="49"/>
        <v>1</v>
      </c>
      <c r="DD38" s="3">
        <f t="shared" si="49"/>
        <v>0</v>
      </c>
      <c r="DE38" s="3">
        <f t="shared" si="49"/>
        <v>0.1</v>
      </c>
      <c r="DF38" s="3">
        <f t="shared" si="49"/>
        <v>0.2</v>
      </c>
      <c r="DG38" s="3">
        <f t="shared" si="49"/>
        <v>0.3</v>
      </c>
      <c r="DH38" s="3">
        <f t="shared" si="49"/>
        <v>0.4</v>
      </c>
      <c r="DI38" s="3">
        <f t="shared" si="49"/>
        <v>0.5</v>
      </c>
      <c r="DJ38" s="3">
        <f t="shared" si="49"/>
        <v>0.6</v>
      </c>
      <c r="DK38" s="3">
        <f t="shared" si="49"/>
        <v>0.7</v>
      </c>
      <c r="DL38" s="3">
        <f t="shared" si="49"/>
        <v>0.8</v>
      </c>
      <c r="DM38" s="3">
        <f t="shared" si="49"/>
        <v>0.9</v>
      </c>
      <c r="DN38" s="3">
        <f t="shared" si="49"/>
        <v>1</v>
      </c>
      <c r="DO38" s="3">
        <f t="shared" si="49"/>
        <v>0</v>
      </c>
      <c r="DP38" s="3">
        <f t="shared" si="49"/>
        <v>0.1</v>
      </c>
      <c r="DQ38" s="3">
        <f t="shared" si="49"/>
        <v>0.2</v>
      </c>
      <c r="DR38" s="3">
        <f t="shared" si="49"/>
        <v>0.3</v>
      </c>
      <c r="DS38" s="3">
        <f t="shared" si="49"/>
        <v>0.4</v>
      </c>
      <c r="DT38" s="3">
        <f t="shared" si="49"/>
        <v>0.5</v>
      </c>
      <c r="DU38" s="3">
        <f t="shared" si="49"/>
        <v>0.6</v>
      </c>
      <c r="DV38" s="3">
        <f t="shared" si="49"/>
        <v>0.7</v>
      </c>
      <c r="DW38" s="3">
        <f t="shared" si="49"/>
        <v>0.8</v>
      </c>
      <c r="DX38" s="3">
        <f t="shared" si="49"/>
        <v>0.9</v>
      </c>
      <c r="DY38" s="3">
        <f t="shared" si="49"/>
        <v>1</v>
      </c>
      <c r="DZ38" s="3">
        <f t="shared" si="49"/>
        <v>0</v>
      </c>
      <c r="EA38" s="3">
        <f t="shared" si="49"/>
        <v>0.1</v>
      </c>
      <c r="EB38" s="3">
        <f t="shared" si="49"/>
        <v>0.2</v>
      </c>
      <c r="EC38" s="3">
        <f t="shared" si="49"/>
        <v>0.3</v>
      </c>
      <c r="ED38" s="3">
        <f t="shared" si="49"/>
        <v>0.4</v>
      </c>
      <c r="EE38" s="3">
        <f t="shared" si="49"/>
        <v>0.5</v>
      </c>
      <c r="EF38" s="3">
        <f t="shared" si="49"/>
        <v>0.6</v>
      </c>
      <c r="EG38" s="3">
        <f t="shared" si="49"/>
        <v>0.7</v>
      </c>
      <c r="EH38" s="3">
        <f t="shared" si="49"/>
        <v>0.8</v>
      </c>
      <c r="EI38" s="3">
        <f t="shared" si="49"/>
        <v>0.9</v>
      </c>
      <c r="EJ38" s="3">
        <f t="shared" si="49"/>
        <v>1</v>
      </c>
      <c r="EK38" s="3">
        <f t="shared" si="49"/>
        <v>0</v>
      </c>
      <c r="EL38" s="3">
        <f t="shared" si="49"/>
        <v>0.1</v>
      </c>
      <c r="EM38" s="3">
        <f t="shared" si="49"/>
        <v>0.2</v>
      </c>
      <c r="EN38" s="3">
        <f t="shared" si="49"/>
        <v>0.3</v>
      </c>
      <c r="EO38" s="3">
        <f t="shared" si="49"/>
        <v>0.4</v>
      </c>
      <c r="EP38" s="3">
        <f t="shared" si="49"/>
        <v>0.5</v>
      </c>
      <c r="EQ38" s="3">
        <f t="shared" si="49"/>
        <v>0.6</v>
      </c>
      <c r="ER38" s="3">
        <f t="shared" si="49"/>
        <v>0.7</v>
      </c>
      <c r="ES38" s="3">
        <f t="shared" si="49"/>
        <v>0.8</v>
      </c>
      <c r="ET38" s="3">
        <f t="shared" si="49"/>
        <v>0.9</v>
      </c>
      <c r="EU38" s="3">
        <f t="shared" si="49"/>
        <v>1</v>
      </c>
    </row>
    <row r="39" spans="1:151" ht="15.75" customHeight="1" x14ac:dyDescent="0.15">
      <c r="A39" s="5" t="s">
        <v>12</v>
      </c>
      <c r="B39" s="5" t="s">
        <v>13</v>
      </c>
      <c r="C39" s="5" t="s">
        <v>14</v>
      </c>
      <c r="D39" s="5"/>
      <c r="E39" s="5" t="s">
        <v>15</v>
      </c>
      <c r="F39" s="5" t="s">
        <v>16</v>
      </c>
      <c r="G39" s="5" t="s">
        <v>17</v>
      </c>
      <c r="H39" s="5" t="s">
        <v>18</v>
      </c>
      <c r="I39" s="5" t="s">
        <v>19</v>
      </c>
      <c r="J39" s="18" t="s">
        <v>30</v>
      </c>
      <c r="K39" s="19" t="s">
        <v>31</v>
      </c>
      <c r="L39" s="18" t="s">
        <v>32</v>
      </c>
      <c r="M39" s="19" t="s">
        <v>33</v>
      </c>
      <c r="N39" s="19" t="s">
        <v>34</v>
      </c>
      <c r="O39" s="20" t="s">
        <v>32</v>
      </c>
      <c r="P39" s="19" t="s">
        <v>33</v>
      </c>
      <c r="Q39" s="19" t="s">
        <v>34</v>
      </c>
      <c r="S39" s="7" t="s">
        <v>22</v>
      </c>
      <c r="T39" s="3">
        <v>-100</v>
      </c>
      <c r="U39" s="3">
        <v>-100</v>
      </c>
      <c r="V39" s="3">
        <v>-100</v>
      </c>
      <c r="W39" s="3">
        <v>-100</v>
      </c>
      <c r="X39" s="3">
        <v>-100</v>
      </c>
      <c r="Y39" s="3">
        <v>-100</v>
      </c>
      <c r="Z39" s="3">
        <v>-100</v>
      </c>
      <c r="AA39" s="3">
        <v>-100</v>
      </c>
      <c r="AB39" s="3">
        <v>-100</v>
      </c>
      <c r="AC39" s="3">
        <v>-100</v>
      </c>
      <c r="AD39" s="3">
        <v>-100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f t="shared" ref="AP39:EU39" si="50">AE39+0.1</f>
        <v>0.1</v>
      </c>
      <c r="AQ39" s="3">
        <f t="shared" si="50"/>
        <v>0.1</v>
      </c>
      <c r="AR39" s="3">
        <f t="shared" si="50"/>
        <v>0.1</v>
      </c>
      <c r="AS39" s="3">
        <f t="shared" si="50"/>
        <v>0.1</v>
      </c>
      <c r="AT39" s="3">
        <f t="shared" si="50"/>
        <v>0.1</v>
      </c>
      <c r="AU39" s="3">
        <f t="shared" si="50"/>
        <v>0.1</v>
      </c>
      <c r="AV39" s="3">
        <f t="shared" si="50"/>
        <v>0.1</v>
      </c>
      <c r="AW39" s="3">
        <f t="shared" si="50"/>
        <v>0.1</v>
      </c>
      <c r="AX39" s="3">
        <f t="shared" si="50"/>
        <v>0.1</v>
      </c>
      <c r="AY39" s="3">
        <f t="shared" si="50"/>
        <v>0.1</v>
      </c>
      <c r="AZ39" s="3">
        <f t="shared" si="50"/>
        <v>0.1</v>
      </c>
      <c r="BA39" s="3">
        <f t="shared" si="50"/>
        <v>0.2</v>
      </c>
      <c r="BB39" s="3">
        <f t="shared" si="50"/>
        <v>0.2</v>
      </c>
      <c r="BC39" s="3">
        <f t="shared" si="50"/>
        <v>0.2</v>
      </c>
      <c r="BD39" s="3">
        <f t="shared" si="50"/>
        <v>0.2</v>
      </c>
      <c r="BE39" s="3">
        <f t="shared" si="50"/>
        <v>0.2</v>
      </c>
      <c r="BF39" s="3">
        <f t="shared" si="50"/>
        <v>0.2</v>
      </c>
      <c r="BG39" s="3">
        <f t="shared" si="50"/>
        <v>0.2</v>
      </c>
      <c r="BH39" s="3">
        <f t="shared" si="50"/>
        <v>0.2</v>
      </c>
      <c r="BI39" s="3">
        <f t="shared" si="50"/>
        <v>0.2</v>
      </c>
      <c r="BJ39" s="3">
        <f t="shared" si="50"/>
        <v>0.2</v>
      </c>
      <c r="BK39" s="3">
        <f t="shared" si="50"/>
        <v>0.2</v>
      </c>
      <c r="BL39" s="3">
        <f t="shared" si="50"/>
        <v>0.30000000000000004</v>
      </c>
      <c r="BM39" s="3">
        <f t="shared" si="50"/>
        <v>0.30000000000000004</v>
      </c>
      <c r="BN39" s="3">
        <f t="shared" si="50"/>
        <v>0.30000000000000004</v>
      </c>
      <c r="BO39" s="3">
        <f t="shared" si="50"/>
        <v>0.30000000000000004</v>
      </c>
      <c r="BP39" s="3">
        <f t="shared" si="50"/>
        <v>0.30000000000000004</v>
      </c>
      <c r="BQ39" s="3">
        <f t="shared" si="50"/>
        <v>0.30000000000000004</v>
      </c>
      <c r="BR39" s="3">
        <f t="shared" si="50"/>
        <v>0.30000000000000004</v>
      </c>
      <c r="BS39" s="3">
        <f t="shared" si="50"/>
        <v>0.30000000000000004</v>
      </c>
      <c r="BT39" s="3">
        <f t="shared" si="50"/>
        <v>0.30000000000000004</v>
      </c>
      <c r="BU39" s="3">
        <f t="shared" si="50"/>
        <v>0.30000000000000004</v>
      </c>
      <c r="BV39" s="3">
        <f t="shared" si="50"/>
        <v>0.30000000000000004</v>
      </c>
      <c r="BW39" s="3">
        <f t="shared" si="50"/>
        <v>0.4</v>
      </c>
      <c r="BX39" s="3">
        <f t="shared" si="50"/>
        <v>0.4</v>
      </c>
      <c r="BY39" s="3">
        <f t="shared" si="50"/>
        <v>0.4</v>
      </c>
      <c r="BZ39" s="3">
        <f t="shared" si="50"/>
        <v>0.4</v>
      </c>
      <c r="CA39" s="3">
        <f t="shared" si="50"/>
        <v>0.4</v>
      </c>
      <c r="CB39" s="3">
        <f t="shared" si="50"/>
        <v>0.4</v>
      </c>
      <c r="CC39" s="3">
        <f t="shared" si="50"/>
        <v>0.4</v>
      </c>
      <c r="CD39" s="3">
        <f t="shared" si="50"/>
        <v>0.4</v>
      </c>
      <c r="CE39" s="3">
        <f t="shared" si="50"/>
        <v>0.4</v>
      </c>
      <c r="CF39" s="3">
        <f t="shared" si="50"/>
        <v>0.4</v>
      </c>
      <c r="CG39" s="3">
        <f t="shared" si="50"/>
        <v>0.4</v>
      </c>
      <c r="CH39" s="3">
        <f t="shared" si="50"/>
        <v>0.5</v>
      </c>
      <c r="CI39" s="3">
        <f t="shared" si="50"/>
        <v>0.5</v>
      </c>
      <c r="CJ39" s="3">
        <f t="shared" si="50"/>
        <v>0.5</v>
      </c>
      <c r="CK39" s="3">
        <f t="shared" si="50"/>
        <v>0.5</v>
      </c>
      <c r="CL39" s="3">
        <f t="shared" si="50"/>
        <v>0.5</v>
      </c>
      <c r="CM39" s="3">
        <f t="shared" si="50"/>
        <v>0.5</v>
      </c>
      <c r="CN39" s="3">
        <f t="shared" si="50"/>
        <v>0.5</v>
      </c>
      <c r="CO39" s="3">
        <f t="shared" si="50"/>
        <v>0.5</v>
      </c>
      <c r="CP39" s="3">
        <f t="shared" si="50"/>
        <v>0.5</v>
      </c>
      <c r="CQ39" s="3">
        <f t="shared" si="50"/>
        <v>0.5</v>
      </c>
      <c r="CR39" s="3">
        <f t="shared" si="50"/>
        <v>0.5</v>
      </c>
      <c r="CS39" s="3">
        <f t="shared" si="50"/>
        <v>0.6</v>
      </c>
      <c r="CT39" s="3">
        <f t="shared" si="50"/>
        <v>0.6</v>
      </c>
      <c r="CU39" s="3">
        <f t="shared" si="50"/>
        <v>0.6</v>
      </c>
      <c r="CV39" s="3">
        <f t="shared" si="50"/>
        <v>0.6</v>
      </c>
      <c r="CW39" s="3">
        <f t="shared" si="50"/>
        <v>0.6</v>
      </c>
      <c r="CX39" s="3">
        <f t="shared" si="50"/>
        <v>0.6</v>
      </c>
      <c r="CY39" s="3">
        <f t="shared" si="50"/>
        <v>0.6</v>
      </c>
      <c r="CZ39" s="3">
        <f t="shared" si="50"/>
        <v>0.6</v>
      </c>
      <c r="DA39" s="3">
        <f t="shared" si="50"/>
        <v>0.6</v>
      </c>
      <c r="DB39" s="3">
        <f t="shared" si="50"/>
        <v>0.6</v>
      </c>
      <c r="DC39" s="3">
        <f t="shared" si="50"/>
        <v>0.6</v>
      </c>
      <c r="DD39" s="3">
        <f t="shared" si="50"/>
        <v>0.7</v>
      </c>
      <c r="DE39" s="3">
        <f t="shared" si="50"/>
        <v>0.7</v>
      </c>
      <c r="DF39" s="3">
        <f t="shared" si="50"/>
        <v>0.7</v>
      </c>
      <c r="DG39" s="3">
        <f t="shared" si="50"/>
        <v>0.7</v>
      </c>
      <c r="DH39" s="3">
        <f t="shared" si="50"/>
        <v>0.7</v>
      </c>
      <c r="DI39" s="3">
        <f t="shared" si="50"/>
        <v>0.7</v>
      </c>
      <c r="DJ39" s="3">
        <f t="shared" si="50"/>
        <v>0.7</v>
      </c>
      <c r="DK39" s="3">
        <f t="shared" si="50"/>
        <v>0.7</v>
      </c>
      <c r="DL39" s="3">
        <f t="shared" si="50"/>
        <v>0.7</v>
      </c>
      <c r="DM39" s="3">
        <f t="shared" si="50"/>
        <v>0.7</v>
      </c>
      <c r="DN39" s="3">
        <f t="shared" si="50"/>
        <v>0.7</v>
      </c>
      <c r="DO39" s="3">
        <f t="shared" si="50"/>
        <v>0.79999999999999993</v>
      </c>
      <c r="DP39" s="3">
        <f t="shared" si="50"/>
        <v>0.79999999999999993</v>
      </c>
      <c r="DQ39" s="3">
        <f t="shared" si="50"/>
        <v>0.79999999999999993</v>
      </c>
      <c r="DR39" s="3">
        <f t="shared" si="50"/>
        <v>0.79999999999999993</v>
      </c>
      <c r="DS39" s="3">
        <f t="shared" si="50"/>
        <v>0.79999999999999993</v>
      </c>
      <c r="DT39" s="3">
        <f t="shared" si="50"/>
        <v>0.79999999999999993</v>
      </c>
      <c r="DU39" s="3">
        <f t="shared" si="50"/>
        <v>0.79999999999999993</v>
      </c>
      <c r="DV39" s="3">
        <f t="shared" si="50"/>
        <v>0.79999999999999993</v>
      </c>
      <c r="DW39" s="3">
        <f t="shared" si="50"/>
        <v>0.79999999999999993</v>
      </c>
      <c r="DX39" s="3">
        <f t="shared" si="50"/>
        <v>0.79999999999999993</v>
      </c>
      <c r="DY39" s="3">
        <f t="shared" si="50"/>
        <v>0.79999999999999993</v>
      </c>
      <c r="DZ39" s="3">
        <f t="shared" si="50"/>
        <v>0.89999999999999991</v>
      </c>
      <c r="EA39" s="3">
        <f t="shared" si="50"/>
        <v>0.89999999999999991</v>
      </c>
      <c r="EB39" s="3">
        <f t="shared" si="50"/>
        <v>0.89999999999999991</v>
      </c>
      <c r="EC39" s="3">
        <f t="shared" si="50"/>
        <v>0.89999999999999991</v>
      </c>
      <c r="ED39" s="3">
        <f t="shared" si="50"/>
        <v>0.89999999999999991</v>
      </c>
      <c r="EE39" s="3">
        <f t="shared" si="50"/>
        <v>0.89999999999999991</v>
      </c>
      <c r="EF39" s="3">
        <f t="shared" si="50"/>
        <v>0.89999999999999991</v>
      </c>
      <c r="EG39" s="3">
        <f t="shared" si="50"/>
        <v>0.89999999999999991</v>
      </c>
      <c r="EH39" s="3">
        <f t="shared" si="50"/>
        <v>0.89999999999999991</v>
      </c>
      <c r="EI39" s="3">
        <f t="shared" si="50"/>
        <v>0.89999999999999991</v>
      </c>
      <c r="EJ39" s="3">
        <f t="shared" si="50"/>
        <v>0.89999999999999991</v>
      </c>
      <c r="EK39" s="3">
        <f t="shared" si="50"/>
        <v>0.99999999999999989</v>
      </c>
      <c r="EL39" s="3">
        <f t="shared" si="50"/>
        <v>0.99999999999999989</v>
      </c>
      <c r="EM39" s="3">
        <f t="shared" si="50"/>
        <v>0.99999999999999989</v>
      </c>
      <c r="EN39" s="3">
        <f t="shared" si="50"/>
        <v>0.99999999999999989</v>
      </c>
      <c r="EO39" s="3">
        <f t="shared" si="50"/>
        <v>0.99999999999999989</v>
      </c>
      <c r="EP39" s="3">
        <f t="shared" si="50"/>
        <v>0.99999999999999989</v>
      </c>
      <c r="EQ39" s="3">
        <f t="shared" si="50"/>
        <v>0.99999999999999989</v>
      </c>
      <c r="ER39" s="3">
        <f t="shared" si="50"/>
        <v>0.99999999999999989</v>
      </c>
      <c r="ES39" s="3">
        <f t="shared" si="50"/>
        <v>0.99999999999999989</v>
      </c>
      <c r="ET39" s="3">
        <f t="shared" si="50"/>
        <v>0.99999999999999989</v>
      </c>
      <c r="EU39" s="3">
        <f t="shared" si="50"/>
        <v>0.99999999999999989</v>
      </c>
    </row>
    <row r="40" spans="1:151" ht="15.75" customHeight="1" x14ac:dyDescent="0.15">
      <c r="A40" s="6">
        <f t="shared" ref="A40:C40" si="51">A31-$C$9*O35</f>
        <v>-9.6525671409066724</v>
      </c>
      <c r="B40" s="6">
        <f t="shared" si="51"/>
        <v>4.3474354914686684</v>
      </c>
      <c r="C40" s="6">
        <f t="shared" si="51"/>
        <v>2.3475733741969034</v>
      </c>
      <c r="D40" s="7"/>
      <c r="E40" s="3">
        <f>$A$4</f>
        <v>0</v>
      </c>
      <c r="F40" s="3">
        <f>$B$4</f>
        <v>0</v>
      </c>
      <c r="G40" s="6">
        <f>E40*B40+F40*C40+A40</f>
        <v>-9.6525671409066724</v>
      </c>
      <c r="H40" s="6">
        <f t="shared" ref="H40:H43" si="52">1/(1+EXP(-G40))</f>
        <v>6.4256260500994151E-5</v>
      </c>
      <c r="I40" s="6">
        <f>(H40-$C$4)^2</f>
        <v>4.1288670135716209E-9</v>
      </c>
      <c r="J40" s="21">
        <f>2*(H40-$C$4)</f>
        <v>1.285125210019883E-4</v>
      </c>
      <c r="K40" s="22">
        <f t="shared" ref="K40:K43" si="53">EXP(G40)/(1+EXP(G40))^2</f>
        <v>6.4252131633980592E-5</v>
      </c>
      <c r="L40" s="17">
        <v>1</v>
      </c>
      <c r="M40" s="16">
        <f t="shared" ref="M40:N40" si="54">E40</f>
        <v>0</v>
      </c>
      <c r="N40" s="16">
        <f t="shared" si="54"/>
        <v>0</v>
      </c>
      <c r="O40" s="23">
        <f t="shared" ref="O40:O43" si="55">J40*K40*L40</f>
        <v>8.2572034160344473E-9</v>
      </c>
      <c r="P40" s="22">
        <f t="shared" ref="P40:P43" si="56">J40*K40*M40</f>
        <v>0</v>
      </c>
      <c r="Q40" s="22">
        <f t="shared" ref="Q40:Q43" si="57">J40*K40*N40</f>
        <v>0</v>
      </c>
      <c r="S40" s="7" t="s">
        <v>23</v>
      </c>
      <c r="T40" s="24">
        <v>1</v>
      </c>
      <c r="U40" s="24">
        <v>0.9</v>
      </c>
      <c r="V40" s="24">
        <v>0.8</v>
      </c>
      <c r="W40" s="24">
        <v>0.7</v>
      </c>
      <c r="X40" s="24">
        <v>0.6</v>
      </c>
      <c r="Y40" s="24">
        <v>0.5</v>
      </c>
      <c r="Z40" s="24">
        <v>0.4</v>
      </c>
      <c r="AA40" s="24">
        <v>0.3</v>
      </c>
      <c r="AB40" s="24">
        <v>0.2</v>
      </c>
      <c r="AC40" s="24">
        <v>0.1</v>
      </c>
      <c r="AD40" s="24">
        <v>0</v>
      </c>
      <c r="AE40" s="24">
        <f t="shared" ref="AE40:EU40" si="58">ROUND(1/(1+EXP(-1*($A40+$B40*AE38+$C40*AE39))),1)</f>
        <v>0</v>
      </c>
      <c r="AF40" s="24">
        <f t="shared" si="58"/>
        <v>0</v>
      </c>
      <c r="AG40" s="24">
        <f t="shared" si="58"/>
        <v>0</v>
      </c>
      <c r="AH40" s="24">
        <f t="shared" si="58"/>
        <v>0</v>
      </c>
      <c r="AI40" s="24">
        <f t="shared" si="58"/>
        <v>0</v>
      </c>
      <c r="AJ40" s="24">
        <f t="shared" si="58"/>
        <v>0</v>
      </c>
      <c r="AK40" s="24">
        <f t="shared" si="58"/>
        <v>0</v>
      </c>
      <c r="AL40" s="24">
        <f t="shared" si="58"/>
        <v>0</v>
      </c>
      <c r="AM40" s="24">
        <f t="shared" si="58"/>
        <v>0</v>
      </c>
      <c r="AN40" s="24">
        <f t="shared" si="58"/>
        <v>0</v>
      </c>
      <c r="AO40" s="24">
        <f t="shared" si="58"/>
        <v>0</v>
      </c>
      <c r="AP40" s="24">
        <f t="shared" si="58"/>
        <v>0</v>
      </c>
      <c r="AQ40" s="24">
        <f t="shared" si="58"/>
        <v>0</v>
      </c>
      <c r="AR40" s="24">
        <f t="shared" si="58"/>
        <v>0</v>
      </c>
      <c r="AS40" s="24">
        <f t="shared" si="58"/>
        <v>0</v>
      </c>
      <c r="AT40" s="24">
        <f t="shared" si="58"/>
        <v>0</v>
      </c>
      <c r="AU40" s="24">
        <f t="shared" si="58"/>
        <v>0</v>
      </c>
      <c r="AV40" s="24">
        <f t="shared" si="58"/>
        <v>0</v>
      </c>
      <c r="AW40" s="24">
        <f t="shared" si="58"/>
        <v>0</v>
      </c>
      <c r="AX40" s="24">
        <f t="shared" si="58"/>
        <v>0</v>
      </c>
      <c r="AY40" s="24">
        <f t="shared" si="58"/>
        <v>0</v>
      </c>
      <c r="AZ40" s="24">
        <f t="shared" si="58"/>
        <v>0</v>
      </c>
      <c r="BA40" s="24">
        <f t="shared" si="58"/>
        <v>0</v>
      </c>
      <c r="BB40" s="24">
        <f t="shared" si="58"/>
        <v>0</v>
      </c>
      <c r="BC40" s="24">
        <f t="shared" si="58"/>
        <v>0</v>
      </c>
      <c r="BD40" s="24">
        <f t="shared" si="58"/>
        <v>0</v>
      </c>
      <c r="BE40" s="24">
        <f t="shared" si="58"/>
        <v>0</v>
      </c>
      <c r="BF40" s="24">
        <f t="shared" si="58"/>
        <v>0</v>
      </c>
      <c r="BG40" s="24">
        <f t="shared" si="58"/>
        <v>0</v>
      </c>
      <c r="BH40" s="24">
        <f t="shared" si="58"/>
        <v>0</v>
      </c>
      <c r="BI40" s="24">
        <f t="shared" si="58"/>
        <v>0</v>
      </c>
      <c r="BJ40" s="24">
        <f t="shared" si="58"/>
        <v>0</v>
      </c>
      <c r="BK40" s="24">
        <f t="shared" si="58"/>
        <v>0</v>
      </c>
      <c r="BL40" s="24">
        <f t="shared" si="58"/>
        <v>0</v>
      </c>
      <c r="BM40" s="24">
        <f t="shared" si="58"/>
        <v>0</v>
      </c>
      <c r="BN40" s="24">
        <f t="shared" si="58"/>
        <v>0</v>
      </c>
      <c r="BO40" s="24">
        <f t="shared" si="58"/>
        <v>0</v>
      </c>
      <c r="BP40" s="24">
        <f t="shared" si="58"/>
        <v>0</v>
      </c>
      <c r="BQ40" s="24">
        <f t="shared" si="58"/>
        <v>0</v>
      </c>
      <c r="BR40" s="24">
        <f t="shared" si="58"/>
        <v>0</v>
      </c>
      <c r="BS40" s="24">
        <f t="shared" si="58"/>
        <v>0</v>
      </c>
      <c r="BT40" s="24">
        <f t="shared" si="58"/>
        <v>0</v>
      </c>
      <c r="BU40" s="24">
        <f t="shared" si="58"/>
        <v>0</v>
      </c>
      <c r="BV40" s="24">
        <f t="shared" si="58"/>
        <v>0</v>
      </c>
      <c r="BW40" s="24">
        <f t="shared" si="58"/>
        <v>0</v>
      </c>
      <c r="BX40" s="24">
        <f t="shared" si="58"/>
        <v>0</v>
      </c>
      <c r="BY40" s="24">
        <f t="shared" si="58"/>
        <v>0</v>
      </c>
      <c r="BZ40" s="24">
        <f t="shared" si="58"/>
        <v>0</v>
      </c>
      <c r="CA40" s="24">
        <f t="shared" si="58"/>
        <v>0</v>
      </c>
      <c r="CB40" s="24">
        <f t="shared" si="58"/>
        <v>0</v>
      </c>
      <c r="CC40" s="24">
        <f t="shared" si="58"/>
        <v>0</v>
      </c>
      <c r="CD40" s="24">
        <f t="shared" si="58"/>
        <v>0</v>
      </c>
      <c r="CE40" s="24">
        <f t="shared" si="58"/>
        <v>0</v>
      </c>
      <c r="CF40" s="24">
        <f t="shared" si="58"/>
        <v>0</v>
      </c>
      <c r="CG40" s="24">
        <f t="shared" si="58"/>
        <v>0</v>
      </c>
      <c r="CH40" s="24">
        <f t="shared" si="58"/>
        <v>0</v>
      </c>
      <c r="CI40" s="24">
        <f t="shared" si="58"/>
        <v>0</v>
      </c>
      <c r="CJ40" s="24">
        <f t="shared" si="58"/>
        <v>0</v>
      </c>
      <c r="CK40" s="24">
        <f t="shared" si="58"/>
        <v>0</v>
      </c>
      <c r="CL40" s="24">
        <f t="shared" si="58"/>
        <v>0</v>
      </c>
      <c r="CM40" s="24">
        <f t="shared" si="58"/>
        <v>0</v>
      </c>
      <c r="CN40" s="24">
        <f t="shared" si="58"/>
        <v>0</v>
      </c>
      <c r="CO40" s="24">
        <f t="shared" si="58"/>
        <v>0</v>
      </c>
      <c r="CP40" s="24">
        <f t="shared" si="58"/>
        <v>0</v>
      </c>
      <c r="CQ40" s="24">
        <f t="shared" si="58"/>
        <v>0</v>
      </c>
      <c r="CR40" s="24">
        <f t="shared" si="58"/>
        <v>0</v>
      </c>
      <c r="CS40" s="24">
        <f t="shared" si="58"/>
        <v>0</v>
      </c>
      <c r="CT40" s="24">
        <f t="shared" si="58"/>
        <v>0</v>
      </c>
      <c r="CU40" s="24">
        <f t="shared" si="58"/>
        <v>0</v>
      </c>
      <c r="CV40" s="24">
        <f t="shared" si="58"/>
        <v>0</v>
      </c>
      <c r="CW40" s="24">
        <f t="shared" si="58"/>
        <v>0</v>
      </c>
      <c r="CX40" s="24">
        <f t="shared" si="58"/>
        <v>0</v>
      </c>
      <c r="CY40" s="24">
        <f t="shared" si="58"/>
        <v>0</v>
      </c>
      <c r="CZ40" s="24">
        <f t="shared" si="58"/>
        <v>0</v>
      </c>
      <c r="DA40" s="24">
        <f t="shared" si="58"/>
        <v>0</v>
      </c>
      <c r="DB40" s="24">
        <f t="shared" si="58"/>
        <v>0</v>
      </c>
      <c r="DC40" s="24">
        <f t="shared" si="58"/>
        <v>0</v>
      </c>
      <c r="DD40" s="24">
        <f t="shared" si="58"/>
        <v>0</v>
      </c>
      <c r="DE40" s="24">
        <f t="shared" si="58"/>
        <v>0</v>
      </c>
      <c r="DF40" s="24">
        <f t="shared" si="58"/>
        <v>0</v>
      </c>
      <c r="DG40" s="24">
        <f t="shared" si="58"/>
        <v>0</v>
      </c>
      <c r="DH40" s="24">
        <f t="shared" si="58"/>
        <v>0</v>
      </c>
      <c r="DI40" s="24">
        <f t="shared" si="58"/>
        <v>0</v>
      </c>
      <c r="DJ40" s="24">
        <f t="shared" si="58"/>
        <v>0</v>
      </c>
      <c r="DK40" s="24">
        <f t="shared" si="58"/>
        <v>0</v>
      </c>
      <c r="DL40" s="24">
        <f t="shared" si="58"/>
        <v>0</v>
      </c>
      <c r="DM40" s="24">
        <f t="shared" si="58"/>
        <v>0</v>
      </c>
      <c r="DN40" s="24">
        <f t="shared" si="58"/>
        <v>0</v>
      </c>
      <c r="DO40" s="24">
        <f t="shared" si="58"/>
        <v>0</v>
      </c>
      <c r="DP40" s="24">
        <f t="shared" si="58"/>
        <v>0</v>
      </c>
      <c r="DQ40" s="24">
        <f t="shared" si="58"/>
        <v>0</v>
      </c>
      <c r="DR40" s="24">
        <f t="shared" si="58"/>
        <v>0</v>
      </c>
      <c r="DS40" s="24">
        <f t="shared" si="58"/>
        <v>0</v>
      </c>
      <c r="DT40" s="24">
        <f t="shared" si="58"/>
        <v>0</v>
      </c>
      <c r="DU40" s="24">
        <f t="shared" si="58"/>
        <v>0</v>
      </c>
      <c r="DV40" s="24">
        <f t="shared" si="58"/>
        <v>0</v>
      </c>
      <c r="DW40" s="24">
        <f t="shared" si="58"/>
        <v>0</v>
      </c>
      <c r="DX40" s="24">
        <f t="shared" si="58"/>
        <v>0</v>
      </c>
      <c r="DY40" s="24">
        <f t="shared" si="58"/>
        <v>0</v>
      </c>
      <c r="DZ40" s="24">
        <f t="shared" si="58"/>
        <v>0</v>
      </c>
      <c r="EA40" s="24">
        <f t="shared" si="58"/>
        <v>0</v>
      </c>
      <c r="EB40" s="24">
        <f t="shared" si="58"/>
        <v>0</v>
      </c>
      <c r="EC40" s="24">
        <f t="shared" si="58"/>
        <v>0</v>
      </c>
      <c r="ED40" s="24">
        <f t="shared" si="58"/>
        <v>0</v>
      </c>
      <c r="EE40" s="24">
        <f t="shared" si="58"/>
        <v>0</v>
      </c>
      <c r="EF40" s="24">
        <f t="shared" si="58"/>
        <v>0</v>
      </c>
      <c r="EG40" s="24">
        <f t="shared" si="58"/>
        <v>0</v>
      </c>
      <c r="EH40" s="24">
        <f t="shared" si="58"/>
        <v>0</v>
      </c>
      <c r="EI40" s="24">
        <f t="shared" si="58"/>
        <v>0</v>
      </c>
      <c r="EJ40" s="24">
        <f t="shared" si="58"/>
        <v>0</v>
      </c>
      <c r="EK40" s="24">
        <f t="shared" si="58"/>
        <v>0</v>
      </c>
      <c r="EL40" s="24">
        <f t="shared" si="58"/>
        <v>0</v>
      </c>
      <c r="EM40" s="24">
        <f t="shared" si="58"/>
        <v>0</v>
      </c>
      <c r="EN40" s="24">
        <f t="shared" si="58"/>
        <v>0</v>
      </c>
      <c r="EO40" s="24">
        <f t="shared" si="58"/>
        <v>0</v>
      </c>
      <c r="EP40" s="24">
        <f t="shared" si="58"/>
        <v>0</v>
      </c>
      <c r="EQ40" s="24">
        <f t="shared" si="58"/>
        <v>0</v>
      </c>
      <c r="ER40" s="24">
        <f t="shared" si="58"/>
        <v>0</v>
      </c>
      <c r="ES40" s="24">
        <f t="shared" si="58"/>
        <v>0</v>
      </c>
      <c r="ET40" s="24">
        <f t="shared" si="58"/>
        <v>0</v>
      </c>
      <c r="EU40" s="24">
        <f t="shared" si="58"/>
        <v>0</v>
      </c>
    </row>
    <row r="41" spans="1:151" ht="15.75" customHeight="1" x14ac:dyDescent="0.15">
      <c r="A41" s="7"/>
      <c r="B41" s="7"/>
      <c r="C41" s="7"/>
      <c r="D41" s="7"/>
      <c r="E41" s="3">
        <f>$A$5</f>
        <v>0</v>
      </c>
      <c r="F41" s="3">
        <f>$B$5</f>
        <v>1</v>
      </c>
      <c r="G41" s="6">
        <f>E41*B40+F41*C40+A40</f>
        <v>-7.3049937667097691</v>
      </c>
      <c r="H41" s="6">
        <f t="shared" si="52"/>
        <v>6.7172218734818268E-4</v>
      </c>
      <c r="I41" s="6">
        <f>(H41-$C$5)^2</f>
        <v>4.5121069697582702E-7</v>
      </c>
      <c r="J41" s="21">
        <f>2*(H41-$C$5)</f>
        <v>1.3434443746963654E-3</v>
      </c>
      <c r="K41" s="22">
        <f t="shared" si="53"/>
        <v>6.7127097665120692E-4</v>
      </c>
      <c r="L41" s="17">
        <v>1</v>
      </c>
      <c r="M41" s="16">
        <f t="shared" ref="M41:N41" si="59">E41</f>
        <v>0</v>
      </c>
      <c r="N41" s="16">
        <f t="shared" si="59"/>
        <v>1</v>
      </c>
      <c r="O41" s="23">
        <f t="shared" si="55"/>
        <v>9.0181521747899917E-7</v>
      </c>
      <c r="P41" s="22">
        <f t="shared" si="56"/>
        <v>0</v>
      </c>
      <c r="Q41" s="22">
        <f t="shared" si="57"/>
        <v>9.0181521747899917E-7</v>
      </c>
      <c r="S41" s="7" t="s">
        <v>24</v>
      </c>
      <c r="T41" s="3">
        <v>10</v>
      </c>
      <c r="U41" s="3">
        <v>10</v>
      </c>
      <c r="V41" s="3">
        <v>10</v>
      </c>
      <c r="W41" s="3">
        <v>10</v>
      </c>
      <c r="X41" s="3">
        <v>10</v>
      </c>
      <c r="Y41" s="3">
        <v>10</v>
      </c>
      <c r="Z41" s="3">
        <v>10</v>
      </c>
      <c r="AA41" s="3">
        <v>10</v>
      </c>
      <c r="AB41" s="3">
        <v>10</v>
      </c>
      <c r="AC41" s="3">
        <v>10</v>
      </c>
      <c r="AD41" s="3">
        <v>10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1</v>
      </c>
      <c r="CH41" s="3">
        <v>1</v>
      </c>
      <c r="CI41" s="3">
        <v>1</v>
      </c>
      <c r="CJ41" s="3">
        <v>1</v>
      </c>
      <c r="CK41" s="3">
        <v>1</v>
      </c>
      <c r="CL41" s="3">
        <v>1</v>
      </c>
      <c r="CM41" s="3">
        <v>1</v>
      </c>
      <c r="CN41" s="3">
        <v>1</v>
      </c>
      <c r="CO41" s="3">
        <v>1</v>
      </c>
      <c r="CP41" s="3">
        <v>1</v>
      </c>
      <c r="CQ41" s="3">
        <v>1</v>
      </c>
      <c r="CR41" s="3">
        <v>1</v>
      </c>
      <c r="CS41" s="3">
        <v>1</v>
      </c>
      <c r="CT41" s="3">
        <v>1</v>
      </c>
      <c r="CU41" s="3">
        <v>1</v>
      </c>
      <c r="CV41" s="3">
        <v>1</v>
      </c>
      <c r="CW41" s="3">
        <v>1</v>
      </c>
      <c r="CX41" s="3">
        <v>1</v>
      </c>
      <c r="CY41" s="3">
        <v>1</v>
      </c>
      <c r="CZ41" s="3">
        <v>1</v>
      </c>
      <c r="DA41" s="3">
        <v>1</v>
      </c>
      <c r="DB41" s="3">
        <v>1</v>
      </c>
      <c r="DC41" s="3">
        <v>1</v>
      </c>
      <c r="DD41" s="3">
        <v>1</v>
      </c>
      <c r="DE41" s="3">
        <v>1</v>
      </c>
      <c r="DF41" s="3">
        <v>1</v>
      </c>
      <c r="DG41" s="3">
        <v>1</v>
      </c>
      <c r="DH41" s="3">
        <v>1</v>
      </c>
      <c r="DI41" s="3">
        <v>1</v>
      </c>
      <c r="DJ41" s="3">
        <v>1</v>
      </c>
      <c r="DK41" s="3">
        <v>1</v>
      </c>
      <c r="DL41" s="3">
        <v>1</v>
      </c>
      <c r="DM41" s="3">
        <v>1</v>
      </c>
      <c r="DN41" s="3">
        <v>1</v>
      </c>
      <c r="DO41" s="3">
        <v>1</v>
      </c>
      <c r="DP41" s="3">
        <v>1</v>
      </c>
      <c r="DQ41" s="3">
        <v>1</v>
      </c>
      <c r="DR41" s="3">
        <v>1</v>
      </c>
      <c r="DS41" s="3">
        <v>1</v>
      </c>
      <c r="DT41" s="3">
        <v>1</v>
      </c>
      <c r="DU41" s="3">
        <v>1</v>
      </c>
      <c r="DV41" s="3">
        <v>1</v>
      </c>
      <c r="DW41" s="3">
        <v>1</v>
      </c>
      <c r="DX41" s="3">
        <v>1</v>
      </c>
      <c r="DY41" s="3">
        <v>1</v>
      </c>
      <c r="DZ41" s="3">
        <v>1</v>
      </c>
      <c r="EA41" s="3">
        <v>1</v>
      </c>
      <c r="EB41" s="3">
        <v>1</v>
      </c>
      <c r="EC41" s="3">
        <v>1</v>
      </c>
      <c r="ED41" s="3">
        <v>1</v>
      </c>
      <c r="EE41" s="3">
        <v>1</v>
      </c>
      <c r="EF41" s="3">
        <v>1</v>
      </c>
      <c r="EG41" s="3">
        <v>1</v>
      </c>
      <c r="EH41" s="3">
        <v>1</v>
      </c>
      <c r="EI41" s="3">
        <v>1</v>
      </c>
      <c r="EJ41" s="3">
        <v>1</v>
      </c>
      <c r="EK41" s="3">
        <v>1</v>
      </c>
      <c r="EL41" s="3">
        <v>1</v>
      </c>
      <c r="EM41" s="3">
        <v>1</v>
      </c>
      <c r="EN41" s="3">
        <v>1</v>
      </c>
      <c r="EO41" s="3">
        <v>1</v>
      </c>
      <c r="EP41" s="3">
        <v>1</v>
      </c>
      <c r="EQ41" s="3">
        <v>1</v>
      </c>
      <c r="ER41" s="3">
        <v>1</v>
      </c>
      <c r="ES41" s="3">
        <v>1</v>
      </c>
      <c r="ET41" s="3">
        <v>1</v>
      </c>
      <c r="EU41" s="3">
        <v>1</v>
      </c>
    </row>
    <row r="42" spans="1:151" ht="15.75" customHeight="1" x14ac:dyDescent="0.15">
      <c r="A42" s="7"/>
      <c r="B42" s="7"/>
      <c r="C42" s="7"/>
      <c r="D42" s="7"/>
      <c r="E42" s="3">
        <f>$A$6</f>
        <v>1</v>
      </c>
      <c r="F42" s="3">
        <f>$B$6</f>
        <v>0</v>
      </c>
      <c r="G42" s="6">
        <f>E42*B40+F42*C40+A40</f>
        <v>-5.3051316494380041</v>
      </c>
      <c r="H42" s="6">
        <f t="shared" si="52"/>
        <v>4.9415046767763591E-3</v>
      </c>
      <c r="I42" s="6">
        <f>(H42-$C$6)^2</f>
        <v>2.4418468470602628E-5</v>
      </c>
      <c r="J42" s="21">
        <f>2*(H42-$C$6)</f>
        <v>9.8830093535527182E-3</v>
      </c>
      <c r="K42" s="22">
        <f t="shared" si="53"/>
        <v>4.9170862083057557E-3</v>
      </c>
      <c r="L42" s="17">
        <v>1</v>
      </c>
      <c r="M42" s="16">
        <f t="shared" ref="M42:N42" si="60">E42</f>
        <v>1</v>
      </c>
      <c r="N42" s="16">
        <f t="shared" si="60"/>
        <v>0</v>
      </c>
      <c r="O42" s="23">
        <f t="shared" si="55"/>
        <v>4.8595608988910852E-5</v>
      </c>
      <c r="P42" s="22">
        <f t="shared" si="56"/>
        <v>4.8595608988910852E-5</v>
      </c>
      <c r="Q42" s="22">
        <f t="shared" si="57"/>
        <v>0</v>
      </c>
    </row>
    <row r="43" spans="1:151" ht="15.75" customHeight="1" x14ac:dyDescent="0.15">
      <c r="A43" s="7"/>
      <c r="B43" s="7"/>
      <c r="C43" s="7"/>
      <c r="D43" s="7"/>
      <c r="E43" s="3">
        <f>$A$7</f>
        <v>1</v>
      </c>
      <c r="F43" s="3">
        <f>$B$7</f>
        <v>1</v>
      </c>
      <c r="G43" s="6">
        <f>E43*B40+F43*C40+A40</f>
        <v>-2.9575582752411007</v>
      </c>
      <c r="H43" s="6">
        <f t="shared" si="52"/>
        <v>4.9380499655713721E-2</v>
      </c>
      <c r="I43" s="6">
        <f>(H43-$C$7)^2</f>
        <v>0.90367743443482063</v>
      </c>
      <c r="J43" s="21">
        <f>2*(H43-$C$7)</f>
        <v>-1.9012390006885727</v>
      </c>
      <c r="K43" s="22">
        <f t="shared" si="53"/>
        <v>4.6942065909465772E-2</v>
      </c>
      <c r="L43" s="17">
        <v>1</v>
      </c>
      <c r="M43" s="16">
        <f t="shared" ref="M43:N43" si="61">E43</f>
        <v>1</v>
      </c>
      <c r="N43" s="16">
        <f t="shared" si="61"/>
        <v>1</v>
      </c>
      <c r="O43" s="23">
        <f t="shared" si="55"/>
        <v>-8.9248086479969818E-2</v>
      </c>
      <c r="P43" s="22">
        <f t="shared" si="56"/>
        <v>-8.9248086479969818E-2</v>
      </c>
      <c r="Q43" s="22">
        <f t="shared" si="57"/>
        <v>-8.9248086479969818E-2</v>
      </c>
    </row>
    <row r="44" spans="1:151" ht="15.75" customHeight="1" x14ac:dyDescent="0.15">
      <c r="A44" s="7"/>
      <c r="B44" s="7"/>
      <c r="C44" s="7"/>
      <c r="D44" s="7"/>
      <c r="E44" s="3"/>
      <c r="F44" s="3"/>
      <c r="G44" s="7"/>
      <c r="H44" s="7"/>
      <c r="I44" s="25">
        <f>SUM(I40:I43)</f>
        <v>0.90370230824285525</v>
      </c>
      <c r="J44" s="21"/>
      <c r="K44" s="22"/>
      <c r="O44" s="26">
        <f t="shared" ref="O44:Q44" si="62">AVERAGE(O40:O43)</f>
        <v>-2.2299645199640002E-2</v>
      </c>
      <c r="P44" s="26">
        <f t="shared" si="62"/>
        <v>-2.2299872717745226E-2</v>
      </c>
      <c r="Q44" s="26">
        <f t="shared" si="62"/>
        <v>-2.2311796166188086E-2</v>
      </c>
    </row>
    <row r="46" spans="1:151" ht="15.75" customHeight="1" x14ac:dyDescent="0.15">
      <c r="A46" s="16" t="s">
        <v>36</v>
      </c>
      <c r="B46" s="16">
        <f>B37+1</f>
        <v>4</v>
      </c>
    </row>
    <row r="47" spans="1:151" ht="13" x14ac:dyDescent="0.15">
      <c r="A47" s="2" t="s">
        <v>5</v>
      </c>
      <c r="B47" s="58" t="s">
        <v>6</v>
      </c>
      <c r="C47" s="57"/>
      <c r="D47" s="2"/>
      <c r="E47" s="58" t="s">
        <v>7</v>
      </c>
      <c r="F47" s="57"/>
      <c r="G47" s="4"/>
      <c r="H47" s="2" t="s">
        <v>9</v>
      </c>
      <c r="I47" s="2" t="s">
        <v>10</v>
      </c>
      <c r="J47" s="17"/>
      <c r="L47" s="61" t="s">
        <v>28</v>
      </c>
      <c r="M47" s="57"/>
      <c r="N47" s="57"/>
      <c r="O47" s="62" t="s">
        <v>29</v>
      </c>
      <c r="P47" s="57"/>
      <c r="Q47" s="57"/>
      <c r="S47" s="7" t="s">
        <v>21</v>
      </c>
      <c r="T47" s="3">
        <v>-100</v>
      </c>
      <c r="U47" s="3">
        <v>-100</v>
      </c>
      <c r="V47" s="3">
        <v>-100</v>
      </c>
      <c r="W47" s="3">
        <v>-100</v>
      </c>
      <c r="X47" s="3">
        <v>-100</v>
      </c>
      <c r="Y47" s="3">
        <v>-100</v>
      </c>
      <c r="Z47" s="3">
        <v>-100</v>
      </c>
      <c r="AA47" s="3">
        <v>-100</v>
      </c>
      <c r="AB47" s="3">
        <v>-100</v>
      </c>
      <c r="AC47" s="3">
        <v>-100</v>
      </c>
      <c r="AD47" s="3">
        <v>-100</v>
      </c>
      <c r="AE47" s="3">
        <v>0</v>
      </c>
      <c r="AF47" s="3">
        <v>0.1</v>
      </c>
      <c r="AG47" s="3">
        <v>0.2</v>
      </c>
      <c r="AH47" s="3">
        <v>0.3</v>
      </c>
      <c r="AI47" s="3">
        <v>0.4</v>
      </c>
      <c r="AJ47" s="3">
        <v>0.5</v>
      </c>
      <c r="AK47" s="3">
        <v>0.6</v>
      </c>
      <c r="AL47" s="3">
        <v>0.7</v>
      </c>
      <c r="AM47" s="3">
        <v>0.8</v>
      </c>
      <c r="AN47" s="3">
        <v>0.9</v>
      </c>
      <c r="AO47" s="3">
        <v>1</v>
      </c>
      <c r="AP47" s="3">
        <f t="shared" ref="AP47:EU47" si="63">AE47</f>
        <v>0</v>
      </c>
      <c r="AQ47" s="3">
        <f t="shared" si="63"/>
        <v>0.1</v>
      </c>
      <c r="AR47" s="3">
        <f t="shared" si="63"/>
        <v>0.2</v>
      </c>
      <c r="AS47" s="3">
        <f t="shared" si="63"/>
        <v>0.3</v>
      </c>
      <c r="AT47" s="3">
        <f t="shared" si="63"/>
        <v>0.4</v>
      </c>
      <c r="AU47" s="3">
        <f t="shared" si="63"/>
        <v>0.5</v>
      </c>
      <c r="AV47" s="3">
        <f t="shared" si="63"/>
        <v>0.6</v>
      </c>
      <c r="AW47" s="3">
        <f t="shared" si="63"/>
        <v>0.7</v>
      </c>
      <c r="AX47" s="3">
        <f t="shared" si="63"/>
        <v>0.8</v>
      </c>
      <c r="AY47" s="3">
        <f t="shared" si="63"/>
        <v>0.9</v>
      </c>
      <c r="AZ47" s="3">
        <f t="shared" si="63"/>
        <v>1</v>
      </c>
      <c r="BA47" s="3">
        <f t="shared" si="63"/>
        <v>0</v>
      </c>
      <c r="BB47" s="3">
        <f t="shared" si="63"/>
        <v>0.1</v>
      </c>
      <c r="BC47" s="3">
        <f t="shared" si="63"/>
        <v>0.2</v>
      </c>
      <c r="BD47" s="3">
        <f t="shared" si="63"/>
        <v>0.3</v>
      </c>
      <c r="BE47" s="3">
        <f t="shared" si="63"/>
        <v>0.4</v>
      </c>
      <c r="BF47" s="3">
        <f t="shared" si="63"/>
        <v>0.5</v>
      </c>
      <c r="BG47" s="3">
        <f t="shared" si="63"/>
        <v>0.6</v>
      </c>
      <c r="BH47" s="3">
        <f t="shared" si="63"/>
        <v>0.7</v>
      </c>
      <c r="BI47" s="3">
        <f t="shared" si="63"/>
        <v>0.8</v>
      </c>
      <c r="BJ47" s="3">
        <f t="shared" si="63"/>
        <v>0.9</v>
      </c>
      <c r="BK47" s="3">
        <f t="shared" si="63"/>
        <v>1</v>
      </c>
      <c r="BL47" s="3">
        <f t="shared" si="63"/>
        <v>0</v>
      </c>
      <c r="BM47" s="3">
        <f t="shared" si="63"/>
        <v>0.1</v>
      </c>
      <c r="BN47" s="3">
        <f t="shared" si="63"/>
        <v>0.2</v>
      </c>
      <c r="BO47" s="3">
        <f t="shared" si="63"/>
        <v>0.3</v>
      </c>
      <c r="BP47" s="3">
        <f t="shared" si="63"/>
        <v>0.4</v>
      </c>
      <c r="BQ47" s="3">
        <f t="shared" si="63"/>
        <v>0.5</v>
      </c>
      <c r="BR47" s="3">
        <f t="shared" si="63"/>
        <v>0.6</v>
      </c>
      <c r="BS47" s="3">
        <f t="shared" si="63"/>
        <v>0.7</v>
      </c>
      <c r="BT47" s="3">
        <f t="shared" si="63"/>
        <v>0.8</v>
      </c>
      <c r="BU47" s="3">
        <f t="shared" si="63"/>
        <v>0.9</v>
      </c>
      <c r="BV47" s="3">
        <f t="shared" si="63"/>
        <v>1</v>
      </c>
      <c r="BW47" s="3">
        <f t="shared" si="63"/>
        <v>0</v>
      </c>
      <c r="BX47" s="3">
        <f t="shared" si="63"/>
        <v>0.1</v>
      </c>
      <c r="BY47" s="3">
        <f t="shared" si="63"/>
        <v>0.2</v>
      </c>
      <c r="BZ47" s="3">
        <f t="shared" si="63"/>
        <v>0.3</v>
      </c>
      <c r="CA47" s="3">
        <f t="shared" si="63"/>
        <v>0.4</v>
      </c>
      <c r="CB47" s="3">
        <f t="shared" si="63"/>
        <v>0.5</v>
      </c>
      <c r="CC47" s="3">
        <f t="shared" si="63"/>
        <v>0.6</v>
      </c>
      <c r="CD47" s="3">
        <f t="shared" si="63"/>
        <v>0.7</v>
      </c>
      <c r="CE47" s="3">
        <f t="shared" si="63"/>
        <v>0.8</v>
      </c>
      <c r="CF47" s="3">
        <f t="shared" si="63"/>
        <v>0.9</v>
      </c>
      <c r="CG47" s="3">
        <f t="shared" si="63"/>
        <v>1</v>
      </c>
      <c r="CH47" s="3">
        <f t="shared" si="63"/>
        <v>0</v>
      </c>
      <c r="CI47" s="3">
        <f t="shared" si="63"/>
        <v>0.1</v>
      </c>
      <c r="CJ47" s="3">
        <f t="shared" si="63"/>
        <v>0.2</v>
      </c>
      <c r="CK47" s="3">
        <f t="shared" si="63"/>
        <v>0.3</v>
      </c>
      <c r="CL47" s="3">
        <f t="shared" si="63"/>
        <v>0.4</v>
      </c>
      <c r="CM47" s="3">
        <f t="shared" si="63"/>
        <v>0.5</v>
      </c>
      <c r="CN47" s="3">
        <f t="shared" si="63"/>
        <v>0.6</v>
      </c>
      <c r="CO47" s="3">
        <f t="shared" si="63"/>
        <v>0.7</v>
      </c>
      <c r="CP47" s="3">
        <f t="shared" si="63"/>
        <v>0.8</v>
      </c>
      <c r="CQ47" s="3">
        <f t="shared" si="63"/>
        <v>0.9</v>
      </c>
      <c r="CR47" s="3">
        <f t="shared" si="63"/>
        <v>1</v>
      </c>
      <c r="CS47" s="3">
        <f t="shared" si="63"/>
        <v>0</v>
      </c>
      <c r="CT47" s="3">
        <f t="shared" si="63"/>
        <v>0.1</v>
      </c>
      <c r="CU47" s="3">
        <f t="shared" si="63"/>
        <v>0.2</v>
      </c>
      <c r="CV47" s="3">
        <f t="shared" si="63"/>
        <v>0.3</v>
      </c>
      <c r="CW47" s="3">
        <f t="shared" si="63"/>
        <v>0.4</v>
      </c>
      <c r="CX47" s="3">
        <f t="shared" si="63"/>
        <v>0.5</v>
      </c>
      <c r="CY47" s="3">
        <f t="shared" si="63"/>
        <v>0.6</v>
      </c>
      <c r="CZ47" s="3">
        <f t="shared" si="63"/>
        <v>0.7</v>
      </c>
      <c r="DA47" s="3">
        <f t="shared" si="63"/>
        <v>0.8</v>
      </c>
      <c r="DB47" s="3">
        <f t="shared" si="63"/>
        <v>0.9</v>
      </c>
      <c r="DC47" s="3">
        <f t="shared" si="63"/>
        <v>1</v>
      </c>
      <c r="DD47" s="3">
        <f t="shared" si="63"/>
        <v>0</v>
      </c>
      <c r="DE47" s="3">
        <f t="shared" si="63"/>
        <v>0.1</v>
      </c>
      <c r="DF47" s="3">
        <f t="shared" si="63"/>
        <v>0.2</v>
      </c>
      <c r="DG47" s="3">
        <f t="shared" si="63"/>
        <v>0.3</v>
      </c>
      <c r="DH47" s="3">
        <f t="shared" si="63"/>
        <v>0.4</v>
      </c>
      <c r="DI47" s="3">
        <f t="shared" si="63"/>
        <v>0.5</v>
      </c>
      <c r="DJ47" s="3">
        <f t="shared" si="63"/>
        <v>0.6</v>
      </c>
      <c r="DK47" s="3">
        <f t="shared" si="63"/>
        <v>0.7</v>
      </c>
      <c r="DL47" s="3">
        <f t="shared" si="63"/>
        <v>0.8</v>
      </c>
      <c r="DM47" s="3">
        <f t="shared" si="63"/>
        <v>0.9</v>
      </c>
      <c r="DN47" s="3">
        <f t="shared" si="63"/>
        <v>1</v>
      </c>
      <c r="DO47" s="3">
        <f t="shared" si="63"/>
        <v>0</v>
      </c>
      <c r="DP47" s="3">
        <f t="shared" si="63"/>
        <v>0.1</v>
      </c>
      <c r="DQ47" s="3">
        <f t="shared" si="63"/>
        <v>0.2</v>
      </c>
      <c r="DR47" s="3">
        <f t="shared" si="63"/>
        <v>0.3</v>
      </c>
      <c r="DS47" s="3">
        <f t="shared" si="63"/>
        <v>0.4</v>
      </c>
      <c r="DT47" s="3">
        <f t="shared" si="63"/>
        <v>0.5</v>
      </c>
      <c r="DU47" s="3">
        <f t="shared" si="63"/>
        <v>0.6</v>
      </c>
      <c r="DV47" s="3">
        <f t="shared" si="63"/>
        <v>0.7</v>
      </c>
      <c r="DW47" s="3">
        <f t="shared" si="63"/>
        <v>0.8</v>
      </c>
      <c r="DX47" s="3">
        <f t="shared" si="63"/>
        <v>0.9</v>
      </c>
      <c r="DY47" s="3">
        <f t="shared" si="63"/>
        <v>1</v>
      </c>
      <c r="DZ47" s="3">
        <f t="shared" si="63"/>
        <v>0</v>
      </c>
      <c r="EA47" s="3">
        <f t="shared" si="63"/>
        <v>0.1</v>
      </c>
      <c r="EB47" s="3">
        <f t="shared" si="63"/>
        <v>0.2</v>
      </c>
      <c r="EC47" s="3">
        <f t="shared" si="63"/>
        <v>0.3</v>
      </c>
      <c r="ED47" s="3">
        <f t="shared" si="63"/>
        <v>0.4</v>
      </c>
      <c r="EE47" s="3">
        <f t="shared" si="63"/>
        <v>0.5</v>
      </c>
      <c r="EF47" s="3">
        <f t="shared" si="63"/>
        <v>0.6</v>
      </c>
      <c r="EG47" s="3">
        <f t="shared" si="63"/>
        <v>0.7</v>
      </c>
      <c r="EH47" s="3">
        <f t="shared" si="63"/>
        <v>0.8</v>
      </c>
      <c r="EI47" s="3">
        <f t="shared" si="63"/>
        <v>0.9</v>
      </c>
      <c r="EJ47" s="3">
        <f t="shared" si="63"/>
        <v>1</v>
      </c>
      <c r="EK47" s="3">
        <f t="shared" si="63"/>
        <v>0</v>
      </c>
      <c r="EL47" s="3">
        <f t="shared" si="63"/>
        <v>0.1</v>
      </c>
      <c r="EM47" s="3">
        <f t="shared" si="63"/>
        <v>0.2</v>
      </c>
      <c r="EN47" s="3">
        <f t="shared" si="63"/>
        <v>0.3</v>
      </c>
      <c r="EO47" s="3">
        <f t="shared" si="63"/>
        <v>0.4</v>
      </c>
      <c r="EP47" s="3">
        <f t="shared" si="63"/>
        <v>0.5</v>
      </c>
      <c r="EQ47" s="3">
        <f t="shared" si="63"/>
        <v>0.6</v>
      </c>
      <c r="ER47" s="3">
        <f t="shared" si="63"/>
        <v>0.7</v>
      </c>
      <c r="ES47" s="3">
        <f t="shared" si="63"/>
        <v>0.8</v>
      </c>
      <c r="ET47" s="3">
        <f t="shared" si="63"/>
        <v>0.9</v>
      </c>
      <c r="EU47" s="3">
        <f t="shared" si="63"/>
        <v>1</v>
      </c>
    </row>
    <row r="48" spans="1:151" ht="13" x14ac:dyDescent="0.15">
      <c r="A48" s="5" t="s">
        <v>12</v>
      </c>
      <c r="B48" s="5" t="s">
        <v>13</v>
      </c>
      <c r="C48" s="5" t="s">
        <v>14</v>
      </c>
      <c r="D48" s="5"/>
      <c r="E48" s="5" t="s">
        <v>15</v>
      </c>
      <c r="F48" s="5" t="s">
        <v>16</v>
      </c>
      <c r="G48" s="5" t="s">
        <v>17</v>
      </c>
      <c r="H48" s="5" t="s">
        <v>18</v>
      </c>
      <c r="I48" s="5" t="s">
        <v>19</v>
      </c>
      <c r="J48" s="18" t="s">
        <v>30</v>
      </c>
      <c r="K48" s="19" t="s">
        <v>31</v>
      </c>
      <c r="L48" s="18" t="s">
        <v>32</v>
      </c>
      <c r="M48" s="19" t="s">
        <v>33</v>
      </c>
      <c r="N48" s="19" t="s">
        <v>34</v>
      </c>
      <c r="O48" s="20" t="s">
        <v>32</v>
      </c>
      <c r="P48" s="19" t="s">
        <v>33</v>
      </c>
      <c r="Q48" s="19" t="s">
        <v>34</v>
      </c>
      <c r="S48" s="7" t="s">
        <v>22</v>
      </c>
      <c r="T48" s="3">
        <v>-100</v>
      </c>
      <c r="U48" s="3">
        <v>-100</v>
      </c>
      <c r="V48" s="3">
        <v>-100</v>
      </c>
      <c r="W48" s="3">
        <v>-100</v>
      </c>
      <c r="X48" s="3">
        <v>-100</v>
      </c>
      <c r="Y48" s="3">
        <v>-100</v>
      </c>
      <c r="Z48" s="3">
        <v>-100</v>
      </c>
      <c r="AA48" s="3">
        <v>-100</v>
      </c>
      <c r="AB48" s="3">
        <v>-100</v>
      </c>
      <c r="AC48" s="3">
        <v>-100</v>
      </c>
      <c r="AD48" s="3">
        <v>-100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f t="shared" ref="AP48:EU48" si="64">AE48+0.1</f>
        <v>0.1</v>
      </c>
      <c r="AQ48" s="3">
        <f t="shared" si="64"/>
        <v>0.1</v>
      </c>
      <c r="AR48" s="3">
        <f t="shared" si="64"/>
        <v>0.1</v>
      </c>
      <c r="AS48" s="3">
        <f t="shared" si="64"/>
        <v>0.1</v>
      </c>
      <c r="AT48" s="3">
        <f t="shared" si="64"/>
        <v>0.1</v>
      </c>
      <c r="AU48" s="3">
        <f t="shared" si="64"/>
        <v>0.1</v>
      </c>
      <c r="AV48" s="3">
        <f t="shared" si="64"/>
        <v>0.1</v>
      </c>
      <c r="AW48" s="3">
        <f t="shared" si="64"/>
        <v>0.1</v>
      </c>
      <c r="AX48" s="3">
        <f t="shared" si="64"/>
        <v>0.1</v>
      </c>
      <c r="AY48" s="3">
        <f t="shared" si="64"/>
        <v>0.1</v>
      </c>
      <c r="AZ48" s="3">
        <f t="shared" si="64"/>
        <v>0.1</v>
      </c>
      <c r="BA48" s="3">
        <f t="shared" si="64"/>
        <v>0.2</v>
      </c>
      <c r="BB48" s="3">
        <f t="shared" si="64"/>
        <v>0.2</v>
      </c>
      <c r="BC48" s="3">
        <f t="shared" si="64"/>
        <v>0.2</v>
      </c>
      <c r="BD48" s="3">
        <f t="shared" si="64"/>
        <v>0.2</v>
      </c>
      <c r="BE48" s="3">
        <f t="shared" si="64"/>
        <v>0.2</v>
      </c>
      <c r="BF48" s="3">
        <f t="shared" si="64"/>
        <v>0.2</v>
      </c>
      <c r="BG48" s="3">
        <f t="shared" si="64"/>
        <v>0.2</v>
      </c>
      <c r="BH48" s="3">
        <f t="shared" si="64"/>
        <v>0.2</v>
      </c>
      <c r="BI48" s="3">
        <f t="shared" si="64"/>
        <v>0.2</v>
      </c>
      <c r="BJ48" s="3">
        <f t="shared" si="64"/>
        <v>0.2</v>
      </c>
      <c r="BK48" s="3">
        <f t="shared" si="64"/>
        <v>0.2</v>
      </c>
      <c r="BL48" s="3">
        <f t="shared" si="64"/>
        <v>0.30000000000000004</v>
      </c>
      <c r="BM48" s="3">
        <f t="shared" si="64"/>
        <v>0.30000000000000004</v>
      </c>
      <c r="BN48" s="3">
        <f t="shared" si="64"/>
        <v>0.30000000000000004</v>
      </c>
      <c r="BO48" s="3">
        <f t="shared" si="64"/>
        <v>0.30000000000000004</v>
      </c>
      <c r="BP48" s="3">
        <f t="shared" si="64"/>
        <v>0.30000000000000004</v>
      </c>
      <c r="BQ48" s="3">
        <f t="shared" si="64"/>
        <v>0.30000000000000004</v>
      </c>
      <c r="BR48" s="3">
        <f t="shared" si="64"/>
        <v>0.30000000000000004</v>
      </c>
      <c r="BS48" s="3">
        <f t="shared" si="64"/>
        <v>0.30000000000000004</v>
      </c>
      <c r="BT48" s="3">
        <f t="shared" si="64"/>
        <v>0.30000000000000004</v>
      </c>
      <c r="BU48" s="3">
        <f t="shared" si="64"/>
        <v>0.30000000000000004</v>
      </c>
      <c r="BV48" s="3">
        <f t="shared" si="64"/>
        <v>0.30000000000000004</v>
      </c>
      <c r="BW48" s="3">
        <f t="shared" si="64"/>
        <v>0.4</v>
      </c>
      <c r="BX48" s="3">
        <f t="shared" si="64"/>
        <v>0.4</v>
      </c>
      <c r="BY48" s="3">
        <f t="shared" si="64"/>
        <v>0.4</v>
      </c>
      <c r="BZ48" s="3">
        <f t="shared" si="64"/>
        <v>0.4</v>
      </c>
      <c r="CA48" s="3">
        <f t="shared" si="64"/>
        <v>0.4</v>
      </c>
      <c r="CB48" s="3">
        <f t="shared" si="64"/>
        <v>0.4</v>
      </c>
      <c r="CC48" s="3">
        <f t="shared" si="64"/>
        <v>0.4</v>
      </c>
      <c r="CD48" s="3">
        <f t="shared" si="64"/>
        <v>0.4</v>
      </c>
      <c r="CE48" s="3">
        <f t="shared" si="64"/>
        <v>0.4</v>
      </c>
      <c r="CF48" s="3">
        <f t="shared" si="64"/>
        <v>0.4</v>
      </c>
      <c r="CG48" s="3">
        <f t="shared" si="64"/>
        <v>0.4</v>
      </c>
      <c r="CH48" s="3">
        <f t="shared" si="64"/>
        <v>0.5</v>
      </c>
      <c r="CI48" s="3">
        <f t="shared" si="64"/>
        <v>0.5</v>
      </c>
      <c r="CJ48" s="3">
        <f t="shared" si="64"/>
        <v>0.5</v>
      </c>
      <c r="CK48" s="3">
        <f t="shared" si="64"/>
        <v>0.5</v>
      </c>
      <c r="CL48" s="3">
        <f t="shared" si="64"/>
        <v>0.5</v>
      </c>
      <c r="CM48" s="3">
        <f t="shared" si="64"/>
        <v>0.5</v>
      </c>
      <c r="CN48" s="3">
        <f t="shared" si="64"/>
        <v>0.5</v>
      </c>
      <c r="CO48" s="3">
        <f t="shared" si="64"/>
        <v>0.5</v>
      </c>
      <c r="CP48" s="3">
        <f t="shared" si="64"/>
        <v>0.5</v>
      </c>
      <c r="CQ48" s="3">
        <f t="shared" si="64"/>
        <v>0.5</v>
      </c>
      <c r="CR48" s="3">
        <f t="shared" si="64"/>
        <v>0.5</v>
      </c>
      <c r="CS48" s="3">
        <f t="shared" si="64"/>
        <v>0.6</v>
      </c>
      <c r="CT48" s="3">
        <f t="shared" si="64"/>
        <v>0.6</v>
      </c>
      <c r="CU48" s="3">
        <f t="shared" si="64"/>
        <v>0.6</v>
      </c>
      <c r="CV48" s="3">
        <f t="shared" si="64"/>
        <v>0.6</v>
      </c>
      <c r="CW48" s="3">
        <f t="shared" si="64"/>
        <v>0.6</v>
      </c>
      <c r="CX48" s="3">
        <f t="shared" si="64"/>
        <v>0.6</v>
      </c>
      <c r="CY48" s="3">
        <f t="shared" si="64"/>
        <v>0.6</v>
      </c>
      <c r="CZ48" s="3">
        <f t="shared" si="64"/>
        <v>0.6</v>
      </c>
      <c r="DA48" s="3">
        <f t="shared" si="64"/>
        <v>0.6</v>
      </c>
      <c r="DB48" s="3">
        <f t="shared" si="64"/>
        <v>0.6</v>
      </c>
      <c r="DC48" s="3">
        <f t="shared" si="64"/>
        <v>0.6</v>
      </c>
      <c r="DD48" s="3">
        <f t="shared" si="64"/>
        <v>0.7</v>
      </c>
      <c r="DE48" s="3">
        <f t="shared" si="64"/>
        <v>0.7</v>
      </c>
      <c r="DF48" s="3">
        <f t="shared" si="64"/>
        <v>0.7</v>
      </c>
      <c r="DG48" s="3">
        <f t="shared" si="64"/>
        <v>0.7</v>
      </c>
      <c r="DH48" s="3">
        <f t="shared" si="64"/>
        <v>0.7</v>
      </c>
      <c r="DI48" s="3">
        <f t="shared" si="64"/>
        <v>0.7</v>
      </c>
      <c r="DJ48" s="3">
        <f t="shared" si="64"/>
        <v>0.7</v>
      </c>
      <c r="DK48" s="3">
        <f t="shared" si="64"/>
        <v>0.7</v>
      </c>
      <c r="DL48" s="3">
        <f t="shared" si="64"/>
        <v>0.7</v>
      </c>
      <c r="DM48" s="3">
        <f t="shared" si="64"/>
        <v>0.7</v>
      </c>
      <c r="DN48" s="3">
        <f t="shared" si="64"/>
        <v>0.7</v>
      </c>
      <c r="DO48" s="3">
        <f t="shared" si="64"/>
        <v>0.79999999999999993</v>
      </c>
      <c r="DP48" s="3">
        <f t="shared" si="64"/>
        <v>0.79999999999999993</v>
      </c>
      <c r="DQ48" s="3">
        <f t="shared" si="64"/>
        <v>0.79999999999999993</v>
      </c>
      <c r="DR48" s="3">
        <f t="shared" si="64"/>
        <v>0.79999999999999993</v>
      </c>
      <c r="DS48" s="3">
        <f t="shared" si="64"/>
        <v>0.79999999999999993</v>
      </c>
      <c r="DT48" s="3">
        <f t="shared" si="64"/>
        <v>0.79999999999999993</v>
      </c>
      <c r="DU48" s="3">
        <f t="shared" si="64"/>
        <v>0.79999999999999993</v>
      </c>
      <c r="DV48" s="3">
        <f t="shared" si="64"/>
        <v>0.79999999999999993</v>
      </c>
      <c r="DW48" s="3">
        <f t="shared" si="64"/>
        <v>0.79999999999999993</v>
      </c>
      <c r="DX48" s="3">
        <f t="shared" si="64"/>
        <v>0.79999999999999993</v>
      </c>
      <c r="DY48" s="3">
        <f t="shared" si="64"/>
        <v>0.79999999999999993</v>
      </c>
      <c r="DZ48" s="3">
        <f t="shared" si="64"/>
        <v>0.89999999999999991</v>
      </c>
      <c r="EA48" s="3">
        <f t="shared" si="64"/>
        <v>0.89999999999999991</v>
      </c>
      <c r="EB48" s="3">
        <f t="shared" si="64"/>
        <v>0.89999999999999991</v>
      </c>
      <c r="EC48" s="3">
        <f t="shared" si="64"/>
        <v>0.89999999999999991</v>
      </c>
      <c r="ED48" s="3">
        <f t="shared" si="64"/>
        <v>0.89999999999999991</v>
      </c>
      <c r="EE48" s="3">
        <f t="shared" si="64"/>
        <v>0.89999999999999991</v>
      </c>
      <c r="EF48" s="3">
        <f t="shared" si="64"/>
        <v>0.89999999999999991</v>
      </c>
      <c r="EG48" s="3">
        <f t="shared" si="64"/>
        <v>0.89999999999999991</v>
      </c>
      <c r="EH48" s="3">
        <f t="shared" si="64"/>
        <v>0.89999999999999991</v>
      </c>
      <c r="EI48" s="3">
        <f t="shared" si="64"/>
        <v>0.89999999999999991</v>
      </c>
      <c r="EJ48" s="3">
        <f t="shared" si="64"/>
        <v>0.89999999999999991</v>
      </c>
      <c r="EK48" s="3">
        <f t="shared" si="64"/>
        <v>0.99999999999999989</v>
      </c>
      <c r="EL48" s="3">
        <f t="shared" si="64"/>
        <v>0.99999999999999989</v>
      </c>
      <c r="EM48" s="3">
        <f t="shared" si="64"/>
        <v>0.99999999999999989</v>
      </c>
      <c r="EN48" s="3">
        <f t="shared" si="64"/>
        <v>0.99999999999999989</v>
      </c>
      <c r="EO48" s="3">
        <f t="shared" si="64"/>
        <v>0.99999999999999989</v>
      </c>
      <c r="EP48" s="3">
        <f t="shared" si="64"/>
        <v>0.99999999999999989</v>
      </c>
      <c r="EQ48" s="3">
        <f t="shared" si="64"/>
        <v>0.99999999999999989</v>
      </c>
      <c r="ER48" s="3">
        <f t="shared" si="64"/>
        <v>0.99999999999999989</v>
      </c>
      <c r="ES48" s="3">
        <f t="shared" si="64"/>
        <v>0.99999999999999989</v>
      </c>
      <c r="ET48" s="3">
        <f t="shared" si="64"/>
        <v>0.99999999999999989</v>
      </c>
      <c r="EU48" s="3">
        <f t="shared" si="64"/>
        <v>0.99999999999999989</v>
      </c>
    </row>
    <row r="49" spans="1:151" ht="13" x14ac:dyDescent="0.15">
      <c r="A49" s="6">
        <f t="shared" ref="A49:C49" si="65">A40-$C$9*O44</f>
        <v>-9.4295706889102728</v>
      </c>
      <c r="B49" s="6">
        <f t="shared" si="65"/>
        <v>4.5704342186461204</v>
      </c>
      <c r="C49" s="6">
        <f t="shared" si="65"/>
        <v>2.5706913358587844</v>
      </c>
      <c r="D49" s="7"/>
      <c r="E49" s="3">
        <f>$A$4</f>
        <v>0</v>
      </c>
      <c r="F49" s="3">
        <f>$B$4</f>
        <v>0</v>
      </c>
      <c r="G49" s="6">
        <f>E49*B49+F49*C49+A49</f>
        <v>-9.4295706889102728</v>
      </c>
      <c r="H49" s="6">
        <f t="shared" ref="H49:H52" si="66">1/(1+EXP(-G49))</f>
        <v>8.0307222318404112E-5</v>
      </c>
      <c r="I49" s="6">
        <f>(H49-$C$4)^2</f>
        <v>6.4492499564975838E-9</v>
      </c>
      <c r="J49" s="21">
        <f>2*(H49-$C$4)</f>
        <v>1.6061444463680822E-4</v>
      </c>
      <c r="K49" s="22">
        <f t="shared" ref="K49:K52" si="67">EXP(G49)/(1+EXP(G49))^2</f>
        <v>8.0300773068447609E-5</v>
      </c>
      <c r="L49" s="17">
        <v>1</v>
      </c>
      <c r="M49" s="16">
        <f t="shared" ref="M49:N49" si="68">E49</f>
        <v>0</v>
      </c>
      <c r="N49" s="16">
        <f t="shared" si="68"/>
        <v>0</v>
      </c>
      <c r="O49" s="23">
        <f t="shared" ref="O49:O52" si="69">J49*K49*L49</f>
        <v>1.2897464070295079E-8</v>
      </c>
      <c r="P49" s="22">
        <f t="shared" ref="P49:P52" si="70">J49*K49*M49</f>
        <v>0</v>
      </c>
      <c r="Q49" s="22">
        <f t="shared" ref="Q49:Q52" si="71">J49*K49*N49</f>
        <v>0</v>
      </c>
      <c r="S49" s="7" t="s">
        <v>23</v>
      </c>
      <c r="T49" s="24">
        <v>1</v>
      </c>
      <c r="U49" s="24">
        <v>0.9</v>
      </c>
      <c r="V49" s="24">
        <v>0.8</v>
      </c>
      <c r="W49" s="24">
        <v>0.7</v>
      </c>
      <c r="X49" s="24">
        <v>0.6</v>
      </c>
      <c r="Y49" s="24">
        <v>0.5</v>
      </c>
      <c r="Z49" s="24">
        <v>0.4</v>
      </c>
      <c r="AA49" s="24">
        <v>0.3</v>
      </c>
      <c r="AB49" s="24">
        <v>0.2</v>
      </c>
      <c r="AC49" s="24">
        <v>0.1</v>
      </c>
      <c r="AD49" s="24">
        <v>0</v>
      </c>
      <c r="AE49" s="24">
        <f t="shared" ref="AE49:EU49" si="72">ROUND(1/(1+EXP(-1*($A49+$B49*AE47+$C49*AE48))),1)</f>
        <v>0</v>
      </c>
      <c r="AF49" s="24">
        <f t="shared" si="72"/>
        <v>0</v>
      </c>
      <c r="AG49" s="24">
        <f t="shared" si="72"/>
        <v>0</v>
      </c>
      <c r="AH49" s="24">
        <f t="shared" si="72"/>
        <v>0</v>
      </c>
      <c r="AI49" s="24">
        <f t="shared" si="72"/>
        <v>0</v>
      </c>
      <c r="AJ49" s="24">
        <f t="shared" si="72"/>
        <v>0</v>
      </c>
      <c r="AK49" s="24">
        <f t="shared" si="72"/>
        <v>0</v>
      </c>
      <c r="AL49" s="24">
        <f t="shared" si="72"/>
        <v>0</v>
      </c>
      <c r="AM49" s="24">
        <f t="shared" si="72"/>
        <v>0</v>
      </c>
      <c r="AN49" s="24">
        <f t="shared" si="72"/>
        <v>0</v>
      </c>
      <c r="AO49" s="24">
        <f t="shared" si="72"/>
        <v>0</v>
      </c>
      <c r="AP49" s="24">
        <f t="shared" si="72"/>
        <v>0</v>
      </c>
      <c r="AQ49" s="24">
        <f t="shared" si="72"/>
        <v>0</v>
      </c>
      <c r="AR49" s="24">
        <f t="shared" si="72"/>
        <v>0</v>
      </c>
      <c r="AS49" s="24">
        <f t="shared" si="72"/>
        <v>0</v>
      </c>
      <c r="AT49" s="24">
        <f t="shared" si="72"/>
        <v>0</v>
      </c>
      <c r="AU49" s="24">
        <f t="shared" si="72"/>
        <v>0</v>
      </c>
      <c r="AV49" s="24">
        <f t="shared" si="72"/>
        <v>0</v>
      </c>
      <c r="AW49" s="24">
        <f t="shared" si="72"/>
        <v>0</v>
      </c>
      <c r="AX49" s="24">
        <f t="shared" si="72"/>
        <v>0</v>
      </c>
      <c r="AY49" s="24">
        <f t="shared" si="72"/>
        <v>0</v>
      </c>
      <c r="AZ49" s="24">
        <f t="shared" si="72"/>
        <v>0</v>
      </c>
      <c r="BA49" s="24">
        <f t="shared" si="72"/>
        <v>0</v>
      </c>
      <c r="BB49" s="24">
        <f t="shared" si="72"/>
        <v>0</v>
      </c>
      <c r="BC49" s="24">
        <f t="shared" si="72"/>
        <v>0</v>
      </c>
      <c r="BD49" s="24">
        <f t="shared" si="72"/>
        <v>0</v>
      </c>
      <c r="BE49" s="24">
        <f t="shared" si="72"/>
        <v>0</v>
      </c>
      <c r="BF49" s="24">
        <f t="shared" si="72"/>
        <v>0</v>
      </c>
      <c r="BG49" s="24">
        <f t="shared" si="72"/>
        <v>0</v>
      </c>
      <c r="BH49" s="24">
        <f t="shared" si="72"/>
        <v>0</v>
      </c>
      <c r="BI49" s="24">
        <f t="shared" si="72"/>
        <v>0</v>
      </c>
      <c r="BJ49" s="24">
        <f t="shared" si="72"/>
        <v>0</v>
      </c>
      <c r="BK49" s="24">
        <f t="shared" si="72"/>
        <v>0</v>
      </c>
      <c r="BL49" s="24">
        <f t="shared" si="72"/>
        <v>0</v>
      </c>
      <c r="BM49" s="24">
        <f t="shared" si="72"/>
        <v>0</v>
      </c>
      <c r="BN49" s="24">
        <f t="shared" si="72"/>
        <v>0</v>
      </c>
      <c r="BO49" s="24">
        <f t="shared" si="72"/>
        <v>0</v>
      </c>
      <c r="BP49" s="24">
        <f t="shared" si="72"/>
        <v>0</v>
      </c>
      <c r="BQ49" s="24">
        <f t="shared" si="72"/>
        <v>0</v>
      </c>
      <c r="BR49" s="24">
        <f t="shared" si="72"/>
        <v>0</v>
      </c>
      <c r="BS49" s="24">
        <f t="shared" si="72"/>
        <v>0</v>
      </c>
      <c r="BT49" s="24">
        <f t="shared" si="72"/>
        <v>0</v>
      </c>
      <c r="BU49" s="24">
        <f t="shared" si="72"/>
        <v>0</v>
      </c>
      <c r="BV49" s="24">
        <f t="shared" si="72"/>
        <v>0</v>
      </c>
      <c r="BW49" s="24">
        <f t="shared" si="72"/>
        <v>0</v>
      </c>
      <c r="BX49" s="24">
        <f t="shared" si="72"/>
        <v>0</v>
      </c>
      <c r="BY49" s="24">
        <f t="shared" si="72"/>
        <v>0</v>
      </c>
      <c r="BZ49" s="24">
        <f t="shared" si="72"/>
        <v>0</v>
      </c>
      <c r="CA49" s="24">
        <f t="shared" si="72"/>
        <v>0</v>
      </c>
      <c r="CB49" s="24">
        <f t="shared" si="72"/>
        <v>0</v>
      </c>
      <c r="CC49" s="24">
        <f t="shared" si="72"/>
        <v>0</v>
      </c>
      <c r="CD49" s="24">
        <f t="shared" si="72"/>
        <v>0</v>
      </c>
      <c r="CE49" s="24">
        <f t="shared" si="72"/>
        <v>0</v>
      </c>
      <c r="CF49" s="24">
        <f t="shared" si="72"/>
        <v>0</v>
      </c>
      <c r="CG49" s="24">
        <f t="shared" si="72"/>
        <v>0</v>
      </c>
      <c r="CH49" s="24">
        <f t="shared" si="72"/>
        <v>0</v>
      </c>
      <c r="CI49" s="24">
        <f t="shared" si="72"/>
        <v>0</v>
      </c>
      <c r="CJ49" s="24">
        <f t="shared" si="72"/>
        <v>0</v>
      </c>
      <c r="CK49" s="24">
        <f t="shared" si="72"/>
        <v>0</v>
      </c>
      <c r="CL49" s="24">
        <f t="shared" si="72"/>
        <v>0</v>
      </c>
      <c r="CM49" s="24">
        <f t="shared" si="72"/>
        <v>0</v>
      </c>
      <c r="CN49" s="24">
        <f t="shared" si="72"/>
        <v>0</v>
      </c>
      <c r="CO49" s="24">
        <f t="shared" si="72"/>
        <v>0</v>
      </c>
      <c r="CP49" s="24">
        <f t="shared" si="72"/>
        <v>0</v>
      </c>
      <c r="CQ49" s="24">
        <f t="shared" si="72"/>
        <v>0</v>
      </c>
      <c r="CR49" s="24">
        <f t="shared" si="72"/>
        <v>0</v>
      </c>
      <c r="CS49" s="24">
        <f t="shared" si="72"/>
        <v>0</v>
      </c>
      <c r="CT49" s="24">
        <f t="shared" si="72"/>
        <v>0</v>
      </c>
      <c r="CU49" s="24">
        <f t="shared" si="72"/>
        <v>0</v>
      </c>
      <c r="CV49" s="24">
        <f t="shared" si="72"/>
        <v>0</v>
      </c>
      <c r="CW49" s="24">
        <f t="shared" si="72"/>
        <v>0</v>
      </c>
      <c r="CX49" s="24">
        <f t="shared" si="72"/>
        <v>0</v>
      </c>
      <c r="CY49" s="24">
        <f t="shared" si="72"/>
        <v>0</v>
      </c>
      <c r="CZ49" s="24">
        <f t="shared" si="72"/>
        <v>0</v>
      </c>
      <c r="DA49" s="24">
        <f t="shared" si="72"/>
        <v>0</v>
      </c>
      <c r="DB49" s="24">
        <f t="shared" si="72"/>
        <v>0</v>
      </c>
      <c r="DC49" s="24">
        <f t="shared" si="72"/>
        <v>0</v>
      </c>
      <c r="DD49" s="24">
        <f t="shared" si="72"/>
        <v>0</v>
      </c>
      <c r="DE49" s="24">
        <f t="shared" si="72"/>
        <v>0</v>
      </c>
      <c r="DF49" s="24">
        <f t="shared" si="72"/>
        <v>0</v>
      </c>
      <c r="DG49" s="24">
        <f t="shared" si="72"/>
        <v>0</v>
      </c>
      <c r="DH49" s="24">
        <f t="shared" si="72"/>
        <v>0</v>
      </c>
      <c r="DI49" s="24">
        <f t="shared" si="72"/>
        <v>0</v>
      </c>
      <c r="DJ49" s="24">
        <f t="shared" si="72"/>
        <v>0</v>
      </c>
      <c r="DK49" s="24">
        <f t="shared" si="72"/>
        <v>0</v>
      </c>
      <c r="DL49" s="24">
        <f t="shared" si="72"/>
        <v>0</v>
      </c>
      <c r="DM49" s="24">
        <f t="shared" si="72"/>
        <v>0</v>
      </c>
      <c r="DN49" s="24">
        <f t="shared" si="72"/>
        <v>0</v>
      </c>
      <c r="DO49" s="24">
        <f t="shared" si="72"/>
        <v>0</v>
      </c>
      <c r="DP49" s="24">
        <f t="shared" si="72"/>
        <v>0</v>
      </c>
      <c r="DQ49" s="24">
        <f t="shared" si="72"/>
        <v>0</v>
      </c>
      <c r="DR49" s="24">
        <f t="shared" si="72"/>
        <v>0</v>
      </c>
      <c r="DS49" s="24">
        <f t="shared" si="72"/>
        <v>0</v>
      </c>
      <c r="DT49" s="24">
        <f t="shared" si="72"/>
        <v>0</v>
      </c>
      <c r="DU49" s="24">
        <f t="shared" si="72"/>
        <v>0</v>
      </c>
      <c r="DV49" s="24">
        <f t="shared" si="72"/>
        <v>0</v>
      </c>
      <c r="DW49" s="24">
        <f t="shared" si="72"/>
        <v>0</v>
      </c>
      <c r="DX49" s="24">
        <f t="shared" si="72"/>
        <v>0</v>
      </c>
      <c r="DY49" s="24">
        <f t="shared" si="72"/>
        <v>0.1</v>
      </c>
      <c r="DZ49" s="24">
        <f t="shared" si="72"/>
        <v>0</v>
      </c>
      <c r="EA49" s="24">
        <f t="shared" si="72"/>
        <v>0</v>
      </c>
      <c r="EB49" s="24">
        <f t="shared" si="72"/>
        <v>0</v>
      </c>
      <c r="EC49" s="24">
        <f t="shared" si="72"/>
        <v>0</v>
      </c>
      <c r="ED49" s="24">
        <f t="shared" si="72"/>
        <v>0</v>
      </c>
      <c r="EE49" s="24">
        <f t="shared" si="72"/>
        <v>0</v>
      </c>
      <c r="EF49" s="24">
        <f t="shared" si="72"/>
        <v>0</v>
      </c>
      <c r="EG49" s="24">
        <f t="shared" si="72"/>
        <v>0</v>
      </c>
      <c r="EH49" s="24">
        <f t="shared" si="72"/>
        <v>0</v>
      </c>
      <c r="EI49" s="24">
        <f t="shared" si="72"/>
        <v>0</v>
      </c>
      <c r="EJ49" s="24">
        <f t="shared" si="72"/>
        <v>0.1</v>
      </c>
      <c r="EK49" s="24">
        <f t="shared" si="72"/>
        <v>0</v>
      </c>
      <c r="EL49" s="24">
        <f t="shared" si="72"/>
        <v>0</v>
      </c>
      <c r="EM49" s="24">
        <f t="shared" si="72"/>
        <v>0</v>
      </c>
      <c r="EN49" s="24">
        <f t="shared" si="72"/>
        <v>0</v>
      </c>
      <c r="EO49" s="24">
        <f t="shared" si="72"/>
        <v>0</v>
      </c>
      <c r="EP49" s="24">
        <f t="shared" si="72"/>
        <v>0</v>
      </c>
      <c r="EQ49" s="24">
        <f t="shared" si="72"/>
        <v>0</v>
      </c>
      <c r="ER49" s="24">
        <f t="shared" si="72"/>
        <v>0</v>
      </c>
      <c r="ES49" s="24">
        <f t="shared" si="72"/>
        <v>0</v>
      </c>
      <c r="ET49" s="24">
        <f t="shared" si="72"/>
        <v>0.1</v>
      </c>
      <c r="EU49" s="24">
        <f t="shared" si="72"/>
        <v>0.1</v>
      </c>
    </row>
    <row r="50" spans="1:151" ht="13" x14ac:dyDescent="0.15">
      <c r="A50" s="7"/>
      <c r="B50" s="7"/>
      <c r="C50" s="7"/>
      <c r="D50" s="7"/>
      <c r="E50" s="3">
        <f>$A$5</f>
        <v>0</v>
      </c>
      <c r="F50" s="3">
        <f>$B$5</f>
        <v>1</v>
      </c>
      <c r="G50" s="6">
        <f>E50*B49+F50*C49+A49</f>
        <v>-6.8588793530514884</v>
      </c>
      <c r="H50" s="6">
        <f t="shared" si="66"/>
        <v>1.0489885212981327E-3</v>
      </c>
      <c r="I50" s="6">
        <f>(H50-$C$5)^2</f>
        <v>1.1003769178152431E-6</v>
      </c>
      <c r="J50" s="21">
        <f>2*(H50-$C$5)</f>
        <v>2.0979770425962655E-3</v>
      </c>
      <c r="K50" s="22">
        <f t="shared" si="67"/>
        <v>1.0478881443803177E-3</v>
      </c>
      <c r="L50" s="17">
        <v>1</v>
      </c>
      <c r="M50" s="16">
        <f t="shared" ref="M50:N50" si="73">E50</f>
        <v>0</v>
      </c>
      <c r="N50" s="16">
        <f t="shared" si="73"/>
        <v>1</v>
      </c>
      <c r="O50" s="23">
        <f t="shared" si="69"/>
        <v>2.1984452701187075E-6</v>
      </c>
      <c r="P50" s="22">
        <f t="shared" si="70"/>
        <v>0</v>
      </c>
      <c r="Q50" s="22">
        <f t="shared" si="71"/>
        <v>2.1984452701187075E-6</v>
      </c>
      <c r="S50" s="7" t="s">
        <v>24</v>
      </c>
      <c r="T50" s="3">
        <v>10</v>
      </c>
      <c r="U50" s="3">
        <v>10</v>
      </c>
      <c r="V50" s="3">
        <v>10</v>
      </c>
      <c r="W50" s="3">
        <v>10</v>
      </c>
      <c r="X50" s="3">
        <v>10</v>
      </c>
      <c r="Y50" s="3">
        <v>10</v>
      </c>
      <c r="Z50" s="3">
        <v>10</v>
      </c>
      <c r="AA50" s="3">
        <v>10</v>
      </c>
      <c r="AB50" s="3">
        <v>10</v>
      </c>
      <c r="AC50" s="3">
        <v>10</v>
      </c>
      <c r="AD50" s="3">
        <v>10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</row>
    <row r="51" spans="1:151" ht="13" x14ac:dyDescent="0.15">
      <c r="A51" s="7"/>
      <c r="B51" s="7"/>
      <c r="C51" s="7"/>
      <c r="D51" s="7"/>
      <c r="E51" s="3">
        <f>$A$6</f>
        <v>1</v>
      </c>
      <c r="F51" s="3">
        <f>$B$6</f>
        <v>0</v>
      </c>
      <c r="G51" s="6">
        <f>E51*B49+F51*C49+A49</f>
        <v>-4.8591364702641524</v>
      </c>
      <c r="H51" s="6">
        <f t="shared" si="66"/>
        <v>7.6974689065532325E-3</v>
      </c>
      <c r="I51" s="6">
        <f>(H51-$C$6)^2</f>
        <v>5.9251027567353815E-5</v>
      </c>
      <c r="J51" s="21">
        <f>2*(H51-$C$6)</f>
        <v>1.5394937813106465E-2</v>
      </c>
      <c r="K51" s="22">
        <f t="shared" si="67"/>
        <v>7.638217878985879E-3</v>
      </c>
      <c r="L51" s="17">
        <v>1</v>
      </c>
      <c r="M51" s="16">
        <f t="shared" ref="M51:N51" si="74">E51</f>
        <v>1</v>
      </c>
      <c r="N51" s="16">
        <f t="shared" si="74"/>
        <v>0</v>
      </c>
      <c r="O51" s="23">
        <f t="shared" si="69"/>
        <v>1.1758988924994557E-4</v>
      </c>
      <c r="P51" s="22">
        <f t="shared" si="70"/>
        <v>1.1758988924994557E-4</v>
      </c>
      <c r="Q51" s="22">
        <f t="shared" si="71"/>
        <v>0</v>
      </c>
    </row>
    <row r="52" spans="1:151" ht="13" x14ac:dyDescent="0.15">
      <c r="A52" s="7"/>
      <c r="B52" s="7"/>
      <c r="C52" s="7"/>
      <c r="D52" s="7"/>
      <c r="E52" s="3">
        <f>$A$7</f>
        <v>1</v>
      </c>
      <c r="F52" s="3">
        <f>$B$7</f>
        <v>1</v>
      </c>
      <c r="G52" s="6">
        <f>E52*B49+F52*C49+A49</f>
        <v>-2.288445134405368</v>
      </c>
      <c r="H52" s="6">
        <f t="shared" si="66"/>
        <v>9.2084461911647472E-2</v>
      </c>
      <c r="I52" s="6">
        <f>(H52-$C$7)^2</f>
        <v>0.82431062430226276</v>
      </c>
      <c r="J52" s="21">
        <f>2*(H52-$C$7)</f>
        <v>-1.8158310761767051</v>
      </c>
      <c r="K52" s="22">
        <f t="shared" si="67"/>
        <v>8.3604913786089821E-2</v>
      </c>
      <c r="L52" s="17">
        <v>1</v>
      </c>
      <c r="M52" s="16">
        <f t="shared" ref="M52:N52" si="75">E52</f>
        <v>1</v>
      </c>
      <c r="N52" s="16">
        <f t="shared" si="75"/>
        <v>1</v>
      </c>
      <c r="O52" s="23">
        <f t="shared" si="69"/>
        <v>-0.15181240057385614</v>
      </c>
      <c r="P52" s="22">
        <f t="shared" si="70"/>
        <v>-0.15181240057385614</v>
      </c>
      <c r="Q52" s="22">
        <f t="shared" si="71"/>
        <v>-0.15181240057385614</v>
      </c>
    </row>
    <row r="53" spans="1:151" ht="13" x14ac:dyDescent="0.15">
      <c r="A53" s="7"/>
      <c r="B53" s="7"/>
      <c r="C53" s="7"/>
      <c r="D53" s="7"/>
      <c r="E53" s="3"/>
      <c r="F53" s="3"/>
      <c r="G53" s="7"/>
      <c r="H53" s="7"/>
      <c r="I53" s="25">
        <f>SUM(I49:I52)</f>
        <v>0.82437098215599791</v>
      </c>
      <c r="J53" s="21"/>
      <c r="K53" s="22"/>
      <c r="O53" s="26">
        <f t="shared" ref="O53:Q53" si="76">AVERAGE(O49:O52)</f>
        <v>-3.7923149835468004E-2</v>
      </c>
      <c r="P53" s="26">
        <f t="shared" si="76"/>
        <v>-3.7923702671151548E-2</v>
      </c>
      <c r="Q53" s="26">
        <f t="shared" si="76"/>
        <v>-3.7952550532146509E-2</v>
      </c>
    </row>
    <row r="55" spans="1:151" ht="13" x14ac:dyDescent="0.15">
      <c r="A55" s="16" t="s">
        <v>36</v>
      </c>
      <c r="B55" s="16">
        <f>B46+1</f>
        <v>5</v>
      </c>
    </row>
    <row r="56" spans="1:151" ht="13" x14ac:dyDescent="0.15">
      <c r="A56" s="2" t="s">
        <v>5</v>
      </c>
      <c r="B56" s="58" t="s">
        <v>6</v>
      </c>
      <c r="C56" s="57"/>
      <c r="D56" s="2"/>
      <c r="E56" s="58" t="s">
        <v>7</v>
      </c>
      <c r="F56" s="57"/>
      <c r="G56" s="4"/>
      <c r="H56" s="2" t="s">
        <v>9</v>
      </c>
      <c r="I56" s="2" t="s">
        <v>10</v>
      </c>
      <c r="J56" s="17"/>
      <c r="L56" s="61" t="s">
        <v>28</v>
      </c>
      <c r="M56" s="57"/>
      <c r="N56" s="57"/>
      <c r="O56" s="62" t="s">
        <v>29</v>
      </c>
      <c r="P56" s="57"/>
      <c r="Q56" s="57"/>
      <c r="S56" s="7" t="s">
        <v>21</v>
      </c>
      <c r="T56" s="3">
        <v>-100</v>
      </c>
      <c r="U56" s="3">
        <v>-100</v>
      </c>
      <c r="V56" s="3">
        <v>-100</v>
      </c>
      <c r="W56" s="3">
        <v>-100</v>
      </c>
      <c r="X56" s="3">
        <v>-100</v>
      </c>
      <c r="Y56" s="3">
        <v>-100</v>
      </c>
      <c r="Z56" s="3">
        <v>-100</v>
      </c>
      <c r="AA56" s="3">
        <v>-100</v>
      </c>
      <c r="AB56" s="3">
        <v>-100</v>
      </c>
      <c r="AC56" s="3">
        <v>-100</v>
      </c>
      <c r="AD56" s="3">
        <v>-100</v>
      </c>
      <c r="AE56" s="3">
        <v>0</v>
      </c>
      <c r="AF56" s="3">
        <v>0.1</v>
      </c>
      <c r="AG56" s="3">
        <v>0.2</v>
      </c>
      <c r="AH56" s="3">
        <v>0.3</v>
      </c>
      <c r="AI56" s="3">
        <v>0.4</v>
      </c>
      <c r="AJ56" s="3">
        <v>0.5</v>
      </c>
      <c r="AK56" s="3">
        <v>0.6</v>
      </c>
      <c r="AL56" s="3">
        <v>0.7</v>
      </c>
      <c r="AM56" s="3">
        <v>0.8</v>
      </c>
      <c r="AN56" s="3">
        <v>0.9</v>
      </c>
      <c r="AO56" s="3">
        <v>1</v>
      </c>
      <c r="AP56" s="3">
        <f t="shared" ref="AP56:EU56" si="77">AE56</f>
        <v>0</v>
      </c>
      <c r="AQ56" s="3">
        <f t="shared" si="77"/>
        <v>0.1</v>
      </c>
      <c r="AR56" s="3">
        <f t="shared" si="77"/>
        <v>0.2</v>
      </c>
      <c r="AS56" s="3">
        <f t="shared" si="77"/>
        <v>0.3</v>
      </c>
      <c r="AT56" s="3">
        <f t="shared" si="77"/>
        <v>0.4</v>
      </c>
      <c r="AU56" s="3">
        <f t="shared" si="77"/>
        <v>0.5</v>
      </c>
      <c r="AV56" s="3">
        <f t="shared" si="77"/>
        <v>0.6</v>
      </c>
      <c r="AW56" s="3">
        <f t="shared" si="77"/>
        <v>0.7</v>
      </c>
      <c r="AX56" s="3">
        <f t="shared" si="77"/>
        <v>0.8</v>
      </c>
      <c r="AY56" s="3">
        <f t="shared" si="77"/>
        <v>0.9</v>
      </c>
      <c r="AZ56" s="3">
        <f t="shared" si="77"/>
        <v>1</v>
      </c>
      <c r="BA56" s="3">
        <f t="shared" si="77"/>
        <v>0</v>
      </c>
      <c r="BB56" s="3">
        <f t="shared" si="77"/>
        <v>0.1</v>
      </c>
      <c r="BC56" s="3">
        <f t="shared" si="77"/>
        <v>0.2</v>
      </c>
      <c r="BD56" s="3">
        <f t="shared" si="77"/>
        <v>0.3</v>
      </c>
      <c r="BE56" s="3">
        <f t="shared" si="77"/>
        <v>0.4</v>
      </c>
      <c r="BF56" s="3">
        <f t="shared" si="77"/>
        <v>0.5</v>
      </c>
      <c r="BG56" s="3">
        <f t="shared" si="77"/>
        <v>0.6</v>
      </c>
      <c r="BH56" s="3">
        <f t="shared" si="77"/>
        <v>0.7</v>
      </c>
      <c r="BI56" s="3">
        <f t="shared" si="77"/>
        <v>0.8</v>
      </c>
      <c r="BJ56" s="3">
        <f t="shared" si="77"/>
        <v>0.9</v>
      </c>
      <c r="BK56" s="3">
        <f t="shared" si="77"/>
        <v>1</v>
      </c>
      <c r="BL56" s="3">
        <f t="shared" si="77"/>
        <v>0</v>
      </c>
      <c r="BM56" s="3">
        <f t="shared" si="77"/>
        <v>0.1</v>
      </c>
      <c r="BN56" s="3">
        <f t="shared" si="77"/>
        <v>0.2</v>
      </c>
      <c r="BO56" s="3">
        <f t="shared" si="77"/>
        <v>0.3</v>
      </c>
      <c r="BP56" s="3">
        <f t="shared" si="77"/>
        <v>0.4</v>
      </c>
      <c r="BQ56" s="3">
        <f t="shared" si="77"/>
        <v>0.5</v>
      </c>
      <c r="BR56" s="3">
        <f t="shared" si="77"/>
        <v>0.6</v>
      </c>
      <c r="BS56" s="3">
        <f t="shared" si="77"/>
        <v>0.7</v>
      </c>
      <c r="BT56" s="3">
        <f t="shared" si="77"/>
        <v>0.8</v>
      </c>
      <c r="BU56" s="3">
        <f t="shared" si="77"/>
        <v>0.9</v>
      </c>
      <c r="BV56" s="3">
        <f t="shared" si="77"/>
        <v>1</v>
      </c>
      <c r="BW56" s="3">
        <f t="shared" si="77"/>
        <v>0</v>
      </c>
      <c r="BX56" s="3">
        <f t="shared" si="77"/>
        <v>0.1</v>
      </c>
      <c r="BY56" s="3">
        <f t="shared" si="77"/>
        <v>0.2</v>
      </c>
      <c r="BZ56" s="3">
        <f t="shared" si="77"/>
        <v>0.3</v>
      </c>
      <c r="CA56" s="3">
        <f t="shared" si="77"/>
        <v>0.4</v>
      </c>
      <c r="CB56" s="3">
        <f t="shared" si="77"/>
        <v>0.5</v>
      </c>
      <c r="CC56" s="3">
        <f t="shared" si="77"/>
        <v>0.6</v>
      </c>
      <c r="CD56" s="3">
        <f t="shared" si="77"/>
        <v>0.7</v>
      </c>
      <c r="CE56" s="3">
        <f t="shared" si="77"/>
        <v>0.8</v>
      </c>
      <c r="CF56" s="3">
        <f t="shared" si="77"/>
        <v>0.9</v>
      </c>
      <c r="CG56" s="3">
        <f t="shared" si="77"/>
        <v>1</v>
      </c>
      <c r="CH56" s="3">
        <f t="shared" si="77"/>
        <v>0</v>
      </c>
      <c r="CI56" s="3">
        <f t="shared" si="77"/>
        <v>0.1</v>
      </c>
      <c r="CJ56" s="3">
        <f t="shared" si="77"/>
        <v>0.2</v>
      </c>
      <c r="CK56" s="3">
        <f t="shared" si="77"/>
        <v>0.3</v>
      </c>
      <c r="CL56" s="3">
        <f t="shared" si="77"/>
        <v>0.4</v>
      </c>
      <c r="CM56" s="3">
        <f t="shared" si="77"/>
        <v>0.5</v>
      </c>
      <c r="CN56" s="3">
        <f t="shared" si="77"/>
        <v>0.6</v>
      </c>
      <c r="CO56" s="3">
        <f t="shared" si="77"/>
        <v>0.7</v>
      </c>
      <c r="CP56" s="3">
        <f t="shared" si="77"/>
        <v>0.8</v>
      </c>
      <c r="CQ56" s="3">
        <f t="shared" si="77"/>
        <v>0.9</v>
      </c>
      <c r="CR56" s="3">
        <f t="shared" si="77"/>
        <v>1</v>
      </c>
      <c r="CS56" s="3">
        <f t="shared" si="77"/>
        <v>0</v>
      </c>
      <c r="CT56" s="3">
        <f t="shared" si="77"/>
        <v>0.1</v>
      </c>
      <c r="CU56" s="3">
        <f t="shared" si="77"/>
        <v>0.2</v>
      </c>
      <c r="CV56" s="3">
        <f t="shared" si="77"/>
        <v>0.3</v>
      </c>
      <c r="CW56" s="3">
        <f t="shared" si="77"/>
        <v>0.4</v>
      </c>
      <c r="CX56" s="3">
        <f t="shared" si="77"/>
        <v>0.5</v>
      </c>
      <c r="CY56" s="3">
        <f t="shared" si="77"/>
        <v>0.6</v>
      </c>
      <c r="CZ56" s="3">
        <f t="shared" si="77"/>
        <v>0.7</v>
      </c>
      <c r="DA56" s="3">
        <f t="shared" si="77"/>
        <v>0.8</v>
      </c>
      <c r="DB56" s="3">
        <f t="shared" si="77"/>
        <v>0.9</v>
      </c>
      <c r="DC56" s="3">
        <f t="shared" si="77"/>
        <v>1</v>
      </c>
      <c r="DD56" s="3">
        <f t="shared" si="77"/>
        <v>0</v>
      </c>
      <c r="DE56" s="3">
        <f t="shared" si="77"/>
        <v>0.1</v>
      </c>
      <c r="DF56" s="3">
        <f t="shared" si="77"/>
        <v>0.2</v>
      </c>
      <c r="DG56" s="3">
        <f t="shared" si="77"/>
        <v>0.3</v>
      </c>
      <c r="DH56" s="3">
        <f t="shared" si="77"/>
        <v>0.4</v>
      </c>
      <c r="DI56" s="3">
        <f t="shared" si="77"/>
        <v>0.5</v>
      </c>
      <c r="DJ56" s="3">
        <f t="shared" si="77"/>
        <v>0.6</v>
      </c>
      <c r="DK56" s="3">
        <f t="shared" si="77"/>
        <v>0.7</v>
      </c>
      <c r="DL56" s="3">
        <f t="shared" si="77"/>
        <v>0.8</v>
      </c>
      <c r="DM56" s="3">
        <f t="shared" si="77"/>
        <v>0.9</v>
      </c>
      <c r="DN56" s="3">
        <f t="shared" si="77"/>
        <v>1</v>
      </c>
      <c r="DO56" s="3">
        <f t="shared" si="77"/>
        <v>0</v>
      </c>
      <c r="DP56" s="3">
        <f t="shared" si="77"/>
        <v>0.1</v>
      </c>
      <c r="DQ56" s="3">
        <f t="shared" si="77"/>
        <v>0.2</v>
      </c>
      <c r="DR56" s="3">
        <f t="shared" si="77"/>
        <v>0.3</v>
      </c>
      <c r="DS56" s="3">
        <f t="shared" si="77"/>
        <v>0.4</v>
      </c>
      <c r="DT56" s="3">
        <f t="shared" si="77"/>
        <v>0.5</v>
      </c>
      <c r="DU56" s="3">
        <f t="shared" si="77"/>
        <v>0.6</v>
      </c>
      <c r="DV56" s="3">
        <f t="shared" si="77"/>
        <v>0.7</v>
      </c>
      <c r="DW56" s="3">
        <f t="shared" si="77"/>
        <v>0.8</v>
      </c>
      <c r="DX56" s="3">
        <f t="shared" si="77"/>
        <v>0.9</v>
      </c>
      <c r="DY56" s="3">
        <f t="shared" si="77"/>
        <v>1</v>
      </c>
      <c r="DZ56" s="3">
        <f t="shared" si="77"/>
        <v>0</v>
      </c>
      <c r="EA56" s="3">
        <f t="shared" si="77"/>
        <v>0.1</v>
      </c>
      <c r="EB56" s="3">
        <f t="shared" si="77"/>
        <v>0.2</v>
      </c>
      <c r="EC56" s="3">
        <f t="shared" si="77"/>
        <v>0.3</v>
      </c>
      <c r="ED56" s="3">
        <f t="shared" si="77"/>
        <v>0.4</v>
      </c>
      <c r="EE56" s="3">
        <f t="shared" si="77"/>
        <v>0.5</v>
      </c>
      <c r="EF56" s="3">
        <f t="shared" si="77"/>
        <v>0.6</v>
      </c>
      <c r="EG56" s="3">
        <f t="shared" si="77"/>
        <v>0.7</v>
      </c>
      <c r="EH56" s="3">
        <f t="shared" si="77"/>
        <v>0.8</v>
      </c>
      <c r="EI56" s="3">
        <f t="shared" si="77"/>
        <v>0.9</v>
      </c>
      <c r="EJ56" s="3">
        <f t="shared" si="77"/>
        <v>1</v>
      </c>
      <c r="EK56" s="3">
        <f t="shared" si="77"/>
        <v>0</v>
      </c>
      <c r="EL56" s="3">
        <f t="shared" si="77"/>
        <v>0.1</v>
      </c>
      <c r="EM56" s="3">
        <f t="shared" si="77"/>
        <v>0.2</v>
      </c>
      <c r="EN56" s="3">
        <f t="shared" si="77"/>
        <v>0.3</v>
      </c>
      <c r="EO56" s="3">
        <f t="shared" si="77"/>
        <v>0.4</v>
      </c>
      <c r="EP56" s="3">
        <f t="shared" si="77"/>
        <v>0.5</v>
      </c>
      <c r="EQ56" s="3">
        <f t="shared" si="77"/>
        <v>0.6</v>
      </c>
      <c r="ER56" s="3">
        <f t="shared" si="77"/>
        <v>0.7</v>
      </c>
      <c r="ES56" s="3">
        <f t="shared" si="77"/>
        <v>0.8</v>
      </c>
      <c r="ET56" s="3">
        <f t="shared" si="77"/>
        <v>0.9</v>
      </c>
      <c r="EU56" s="3">
        <f t="shared" si="77"/>
        <v>1</v>
      </c>
    </row>
    <row r="57" spans="1:151" ht="13" x14ac:dyDescent="0.15">
      <c r="A57" s="5" t="s">
        <v>12</v>
      </c>
      <c r="B57" s="5" t="s">
        <v>13</v>
      </c>
      <c r="C57" s="5" t="s">
        <v>14</v>
      </c>
      <c r="D57" s="5"/>
      <c r="E57" s="5" t="s">
        <v>15</v>
      </c>
      <c r="F57" s="5" t="s">
        <v>16</v>
      </c>
      <c r="G57" s="5" t="s">
        <v>17</v>
      </c>
      <c r="H57" s="5" t="s">
        <v>18</v>
      </c>
      <c r="I57" s="5" t="s">
        <v>19</v>
      </c>
      <c r="J57" s="18" t="s">
        <v>30</v>
      </c>
      <c r="K57" s="19" t="s">
        <v>31</v>
      </c>
      <c r="L57" s="18" t="s">
        <v>32</v>
      </c>
      <c r="M57" s="19" t="s">
        <v>33</v>
      </c>
      <c r="N57" s="19" t="s">
        <v>34</v>
      </c>
      <c r="O57" s="20" t="s">
        <v>32</v>
      </c>
      <c r="P57" s="19" t="s">
        <v>33</v>
      </c>
      <c r="Q57" s="19" t="s">
        <v>34</v>
      </c>
      <c r="S57" s="7" t="s">
        <v>22</v>
      </c>
      <c r="T57" s="3">
        <v>-100</v>
      </c>
      <c r="U57" s="3">
        <v>-100</v>
      </c>
      <c r="V57" s="3">
        <v>-100</v>
      </c>
      <c r="W57" s="3">
        <v>-100</v>
      </c>
      <c r="X57" s="3">
        <v>-100</v>
      </c>
      <c r="Y57" s="3">
        <v>-100</v>
      </c>
      <c r="Z57" s="3">
        <v>-100</v>
      </c>
      <c r="AA57" s="3">
        <v>-100</v>
      </c>
      <c r="AB57" s="3">
        <v>-100</v>
      </c>
      <c r="AC57" s="3">
        <v>-100</v>
      </c>
      <c r="AD57" s="3">
        <v>-100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f t="shared" ref="AP57:EU57" si="78">AE57+0.1</f>
        <v>0.1</v>
      </c>
      <c r="AQ57" s="3">
        <f t="shared" si="78"/>
        <v>0.1</v>
      </c>
      <c r="AR57" s="3">
        <f t="shared" si="78"/>
        <v>0.1</v>
      </c>
      <c r="AS57" s="3">
        <f t="shared" si="78"/>
        <v>0.1</v>
      </c>
      <c r="AT57" s="3">
        <f t="shared" si="78"/>
        <v>0.1</v>
      </c>
      <c r="AU57" s="3">
        <f t="shared" si="78"/>
        <v>0.1</v>
      </c>
      <c r="AV57" s="3">
        <f t="shared" si="78"/>
        <v>0.1</v>
      </c>
      <c r="AW57" s="3">
        <f t="shared" si="78"/>
        <v>0.1</v>
      </c>
      <c r="AX57" s="3">
        <f t="shared" si="78"/>
        <v>0.1</v>
      </c>
      <c r="AY57" s="3">
        <f t="shared" si="78"/>
        <v>0.1</v>
      </c>
      <c r="AZ57" s="3">
        <f t="shared" si="78"/>
        <v>0.1</v>
      </c>
      <c r="BA57" s="3">
        <f t="shared" si="78"/>
        <v>0.2</v>
      </c>
      <c r="BB57" s="3">
        <f t="shared" si="78"/>
        <v>0.2</v>
      </c>
      <c r="BC57" s="3">
        <f t="shared" si="78"/>
        <v>0.2</v>
      </c>
      <c r="BD57" s="3">
        <f t="shared" si="78"/>
        <v>0.2</v>
      </c>
      <c r="BE57" s="3">
        <f t="shared" si="78"/>
        <v>0.2</v>
      </c>
      <c r="BF57" s="3">
        <f t="shared" si="78"/>
        <v>0.2</v>
      </c>
      <c r="BG57" s="3">
        <f t="shared" si="78"/>
        <v>0.2</v>
      </c>
      <c r="BH57" s="3">
        <f t="shared" si="78"/>
        <v>0.2</v>
      </c>
      <c r="BI57" s="3">
        <f t="shared" si="78"/>
        <v>0.2</v>
      </c>
      <c r="BJ57" s="3">
        <f t="shared" si="78"/>
        <v>0.2</v>
      </c>
      <c r="BK57" s="3">
        <f t="shared" si="78"/>
        <v>0.2</v>
      </c>
      <c r="BL57" s="3">
        <f t="shared" si="78"/>
        <v>0.30000000000000004</v>
      </c>
      <c r="BM57" s="3">
        <f t="shared" si="78"/>
        <v>0.30000000000000004</v>
      </c>
      <c r="BN57" s="3">
        <f t="shared" si="78"/>
        <v>0.30000000000000004</v>
      </c>
      <c r="BO57" s="3">
        <f t="shared" si="78"/>
        <v>0.30000000000000004</v>
      </c>
      <c r="BP57" s="3">
        <f t="shared" si="78"/>
        <v>0.30000000000000004</v>
      </c>
      <c r="BQ57" s="3">
        <f t="shared" si="78"/>
        <v>0.30000000000000004</v>
      </c>
      <c r="BR57" s="3">
        <f t="shared" si="78"/>
        <v>0.30000000000000004</v>
      </c>
      <c r="BS57" s="3">
        <f t="shared" si="78"/>
        <v>0.30000000000000004</v>
      </c>
      <c r="BT57" s="3">
        <f t="shared" si="78"/>
        <v>0.30000000000000004</v>
      </c>
      <c r="BU57" s="3">
        <f t="shared" si="78"/>
        <v>0.30000000000000004</v>
      </c>
      <c r="BV57" s="3">
        <f t="shared" si="78"/>
        <v>0.30000000000000004</v>
      </c>
      <c r="BW57" s="3">
        <f t="shared" si="78"/>
        <v>0.4</v>
      </c>
      <c r="BX57" s="3">
        <f t="shared" si="78"/>
        <v>0.4</v>
      </c>
      <c r="BY57" s="3">
        <f t="shared" si="78"/>
        <v>0.4</v>
      </c>
      <c r="BZ57" s="3">
        <f t="shared" si="78"/>
        <v>0.4</v>
      </c>
      <c r="CA57" s="3">
        <f t="shared" si="78"/>
        <v>0.4</v>
      </c>
      <c r="CB57" s="3">
        <f t="shared" si="78"/>
        <v>0.4</v>
      </c>
      <c r="CC57" s="3">
        <f t="shared" si="78"/>
        <v>0.4</v>
      </c>
      <c r="CD57" s="3">
        <f t="shared" si="78"/>
        <v>0.4</v>
      </c>
      <c r="CE57" s="3">
        <f t="shared" si="78"/>
        <v>0.4</v>
      </c>
      <c r="CF57" s="3">
        <f t="shared" si="78"/>
        <v>0.4</v>
      </c>
      <c r="CG57" s="3">
        <f t="shared" si="78"/>
        <v>0.4</v>
      </c>
      <c r="CH57" s="3">
        <f t="shared" si="78"/>
        <v>0.5</v>
      </c>
      <c r="CI57" s="3">
        <f t="shared" si="78"/>
        <v>0.5</v>
      </c>
      <c r="CJ57" s="3">
        <f t="shared" si="78"/>
        <v>0.5</v>
      </c>
      <c r="CK57" s="3">
        <f t="shared" si="78"/>
        <v>0.5</v>
      </c>
      <c r="CL57" s="3">
        <f t="shared" si="78"/>
        <v>0.5</v>
      </c>
      <c r="CM57" s="3">
        <f t="shared" si="78"/>
        <v>0.5</v>
      </c>
      <c r="CN57" s="3">
        <f t="shared" si="78"/>
        <v>0.5</v>
      </c>
      <c r="CO57" s="3">
        <f t="shared" si="78"/>
        <v>0.5</v>
      </c>
      <c r="CP57" s="3">
        <f t="shared" si="78"/>
        <v>0.5</v>
      </c>
      <c r="CQ57" s="3">
        <f t="shared" si="78"/>
        <v>0.5</v>
      </c>
      <c r="CR57" s="3">
        <f t="shared" si="78"/>
        <v>0.5</v>
      </c>
      <c r="CS57" s="3">
        <f t="shared" si="78"/>
        <v>0.6</v>
      </c>
      <c r="CT57" s="3">
        <f t="shared" si="78"/>
        <v>0.6</v>
      </c>
      <c r="CU57" s="3">
        <f t="shared" si="78"/>
        <v>0.6</v>
      </c>
      <c r="CV57" s="3">
        <f t="shared" si="78"/>
        <v>0.6</v>
      </c>
      <c r="CW57" s="3">
        <f t="shared" si="78"/>
        <v>0.6</v>
      </c>
      <c r="CX57" s="3">
        <f t="shared" si="78"/>
        <v>0.6</v>
      </c>
      <c r="CY57" s="3">
        <f t="shared" si="78"/>
        <v>0.6</v>
      </c>
      <c r="CZ57" s="3">
        <f t="shared" si="78"/>
        <v>0.6</v>
      </c>
      <c r="DA57" s="3">
        <f t="shared" si="78"/>
        <v>0.6</v>
      </c>
      <c r="DB57" s="3">
        <f t="shared" si="78"/>
        <v>0.6</v>
      </c>
      <c r="DC57" s="3">
        <f t="shared" si="78"/>
        <v>0.6</v>
      </c>
      <c r="DD57" s="3">
        <f t="shared" si="78"/>
        <v>0.7</v>
      </c>
      <c r="DE57" s="3">
        <f t="shared" si="78"/>
        <v>0.7</v>
      </c>
      <c r="DF57" s="3">
        <f t="shared" si="78"/>
        <v>0.7</v>
      </c>
      <c r="DG57" s="3">
        <f t="shared" si="78"/>
        <v>0.7</v>
      </c>
      <c r="DH57" s="3">
        <f t="shared" si="78"/>
        <v>0.7</v>
      </c>
      <c r="DI57" s="3">
        <f t="shared" si="78"/>
        <v>0.7</v>
      </c>
      <c r="DJ57" s="3">
        <f t="shared" si="78"/>
        <v>0.7</v>
      </c>
      <c r="DK57" s="3">
        <f t="shared" si="78"/>
        <v>0.7</v>
      </c>
      <c r="DL57" s="3">
        <f t="shared" si="78"/>
        <v>0.7</v>
      </c>
      <c r="DM57" s="3">
        <f t="shared" si="78"/>
        <v>0.7</v>
      </c>
      <c r="DN57" s="3">
        <f t="shared" si="78"/>
        <v>0.7</v>
      </c>
      <c r="DO57" s="3">
        <f t="shared" si="78"/>
        <v>0.79999999999999993</v>
      </c>
      <c r="DP57" s="3">
        <f t="shared" si="78"/>
        <v>0.79999999999999993</v>
      </c>
      <c r="DQ57" s="3">
        <f t="shared" si="78"/>
        <v>0.79999999999999993</v>
      </c>
      <c r="DR57" s="3">
        <f t="shared" si="78"/>
        <v>0.79999999999999993</v>
      </c>
      <c r="DS57" s="3">
        <f t="shared" si="78"/>
        <v>0.79999999999999993</v>
      </c>
      <c r="DT57" s="3">
        <f t="shared" si="78"/>
        <v>0.79999999999999993</v>
      </c>
      <c r="DU57" s="3">
        <f t="shared" si="78"/>
        <v>0.79999999999999993</v>
      </c>
      <c r="DV57" s="3">
        <f t="shared" si="78"/>
        <v>0.79999999999999993</v>
      </c>
      <c r="DW57" s="3">
        <f t="shared" si="78"/>
        <v>0.79999999999999993</v>
      </c>
      <c r="DX57" s="3">
        <f t="shared" si="78"/>
        <v>0.79999999999999993</v>
      </c>
      <c r="DY57" s="3">
        <f t="shared" si="78"/>
        <v>0.79999999999999993</v>
      </c>
      <c r="DZ57" s="3">
        <f t="shared" si="78"/>
        <v>0.89999999999999991</v>
      </c>
      <c r="EA57" s="3">
        <f t="shared" si="78"/>
        <v>0.89999999999999991</v>
      </c>
      <c r="EB57" s="3">
        <f t="shared" si="78"/>
        <v>0.89999999999999991</v>
      </c>
      <c r="EC57" s="3">
        <f t="shared" si="78"/>
        <v>0.89999999999999991</v>
      </c>
      <c r="ED57" s="3">
        <f t="shared" si="78"/>
        <v>0.89999999999999991</v>
      </c>
      <c r="EE57" s="3">
        <f t="shared" si="78"/>
        <v>0.89999999999999991</v>
      </c>
      <c r="EF57" s="3">
        <f t="shared" si="78"/>
        <v>0.89999999999999991</v>
      </c>
      <c r="EG57" s="3">
        <f t="shared" si="78"/>
        <v>0.89999999999999991</v>
      </c>
      <c r="EH57" s="3">
        <f t="shared" si="78"/>
        <v>0.89999999999999991</v>
      </c>
      <c r="EI57" s="3">
        <f t="shared" si="78"/>
        <v>0.89999999999999991</v>
      </c>
      <c r="EJ57" s="3">
        <f t="shared" si="78"/>
        <v>0.89999999999999991</v>
      </c>
      <c r="EK57" s="3">
        <f t="shared" si="78"/>
        <v>0.99999999999999989</v>
      </c>
      <c r="EL57" s="3">
        <f t="shared" si="78"/>
        <v>0.99999999999999989</v>
      </c>
      <c r="EM57" s="3">
        <f t="shared" si="78"/>
        <v>0.99999999999999989</v>
      </c>
      <c r="EN57" s="3">
        <f t="shared" si="78"/>
        <v>0.99999999999999989</v>
      </c>
      <c r="EO57" s="3">
        <f t="shared" si="78"/>
        <v>0.99999999999999989</v>
      </c>
      <c r="EP57" s="3">
        <f t="shared" si="78"/>
        <v>0.99999999999999989</v>
      </c>
      <c r="EQ57" s="3">
        <f t="shared" si="78"/>
        <v>0.99999999999999989</v>
      </c>
      <c r="ER57" s="3">
        <f t="shared" si="78"/>
        <v>0.99999999999999989</v>
      </c>
      <c r="ES57" s="3">
        <f t="shared" si="78"/>
        <v>0.99999999999999989</v>
      </c>
      <c r="ET57" s="3">
        <f t="shared" si="78"/>
        <v>0.99999999999999989</v>
      </c>
      <c r="EU57" s="3">
        <f t="shared" si="78"/>
        <v>0.99999999999999989</v>
      </c>
    </row>
    <row r="58" spans="1:151" ht="13" x14ac:dyDescent="0.15">
      <c r="A58" s="6">
        <f t="shared" ref="A58:C58" si="79">A49-$C$9*O53</f>
        <v>-9.0503391905555937</v>
      </c>
      <c r="B58" s="6">
        <f t="shared" si="79"/>
        <v>4.9496712453576359</v>
      </c>
      <c r="C58" s="6">
        <f t="shared" si="79"/>
        <v>2.9502168411802496</v>
      </c>
      <c r="D58" s="7"/>
      <c r="E58" s="3">
        <f>$A$4</f>
        <v>0</v>
      </c>
      <c r="F58" s="3">
        <f>$B$4</f>
        <v>0</v>
      </c>
      <c r="G58" s="6">
        <f>E58*B58+F58*C58+A58</f>
        <v>-9.0503391905555937</v>
      </c>
      <c r="H58" s="6">
        <f t="shared" ref="H58:H61" si="80">1/(1+EXP(-G58))</f>
        <v>1.1733745604596113E-4</v>
      </c>
      <c r="I58" s="6">
        <f>(H58-$C$4)^2</f>
        <v>1.376807859133786E-8</v>
      </c>
      <c r="J58" s="21">
        <f>2*(H58-$C$4)</f>
        <v>2.3467491209192226E-4</v>
      </c>
      <c r="K58" s="22">
        <f t="shared" ref="K58:K61" si="81">EXP(G58)/(1+EXP(G58))^2</f>
        <v>1.1732368796736983E-4</v>
      </c>
      <c r="L58" s="17">
        <v>1</v>
      </c>
      <c r="M58" s="16">
        <f t="shared" ref="M58:N58" si="82">E58</f>
        <v>0</v>
      </c>
      <c r="N58" s="16">
        <f t="shared" si="82"/>
        <v>0</v>
      </c>
      <c r="O58" s="23">
        <f t="shared" ref="O58:O61" si="83">J58*K58*L58</f>
        <v>2.7532926160042632E-8</v>
      </c>
      <c r="P58" s="22">
        <f t="shared" ref="P58:P61" si="84">J58*K58*M58</f>
        <v>0</v>
      </c>
      <c r="Q58" s="22">
        <f t="shared" ref="Q58:Q61" si="85">J58*K58*N58</f>
        <v>0</v>
      </c>
      <c r="S58" s="7" t="s">
        <v>23</v>
      </c>
      <c r="T58" s="24">
        <v>1</v>
      </c>
      <c r="U58" s="24">
        <v>0.9</v>
      </c>
      <c r="V58" s="24">
        <v>0.8</v>
      </c>
      <c r="W58" s="24">
        <v>0.7</v>
      </c>
      <c r="X58" s="24">
        <v>0.6</v>
      </c>
      <c r="Y58" s="24">
        <v>0.5</v>
      </c>
      <c r="Z58" s="24">
        <v>0.4</v>
      </c>
      <c r="AA58" s="24">
        <v>0.3</v>
      </c>
      <c r="AB58" s="24">
        <v>0.2</v>
      </c>
      <c r="AC58" s="24">
        <v>0.1</v>
      </c>
      <c r="AD58" s="24">
        <v>0</v>
      </c>
      <c r="AE58" s="24">
        <f t="shared" ref="AE58:EU58" si="86">ROUND(1/(1+EXP(-1*($A58+$B58*AE56+$C58*AE57))),1)</f>
        <v>0</v>
      </c>
      <c r="AF58" s="24">
        <f t="shared" si="86"/>
        <v>0</v>
      </c>
      <c r="AG58" s="24">
        <f t="shared" si="86"/>
        <v>0</v>
      </c>
      <c r="AH58" s="24">
        <f t="shared" si="86"/>
        <v>0</v>
      </c>
      <c r="AI58" s="24">
        <f t="shared" si="86"/>
        <v>0</v>
      </c>
      <c r="AJ58" s="24">
        <f t="shared" si="86"/>
        <v>0</v>
      </c>
      <c r="AK58" s="24">
        <f t="shared" si="86"/>
        <v>0</v>
      </c>
      <c r="AL58" s="24">
        <f t="shared" si="86"/>
        <v>0</v>
      </c>
      <c r="AM58" s="24">
        <f t="shared" si="86"/>
        <v>0</v>
      </c>
      <c r="AN58" s="24">
        <f t="shared" si="86"/>
        <v>0</v>
      </c>
      <c r="AO58" s="24">
        <f t="shared" si="86"/>
        <v>0</v>
      </c>
      <c r="AP58" s="24">
        <f t="shared" si="86"/>
        <v>0</v>
      </c>
      <c r="AQ58" s="24">
        <f t="shared" si="86"/>
        <v>0</v>
      </c>
      <c r="AR58" s="24">
        <f t="shared" si="86"/>
        <v>0</v>
      </c>
      <c r="AS58" s="24">
        <f t="shared" si="86"/>
        <v>0</v>
      </c>
      <c r="AT58" s="24">
        <f t="shared" si="86"/>
        <v>0</v>
      </c>
      <c r="AU58" s="24">
        <f t="shared" si="86"/>
        <v>0</v>
      </c>
      <c r="AV58" s="24">
        <f t="shared" si="86"/>
        <v>0</v>
      </c>
      <c r="AW58" s="24">
        <f t="shared" si="86"/>
        <v>0</v>
      </c>
      <c r="AX58" s="24">
        <f t="shared" si="86"/>
        <v>0</v>
      </c>
      <c r="AY58" s="24">
        <f t="shared" si="86"/>
        <v>0</v>
      </c>
      <c r="AZ58" s="24">
        <f t="shared" si="86"/>
        <v>0</v>
      </c>
      <c r="BA58" s="24">
        <f t="shared" si="86"/>
        <v>0</v>
      </c>
      <c r="BB58" s="24">
        <f t="shared" si="86"/>
        <v>0</v>
      </c>
      <c r="BC58" s="24">
        <f t="shared" si="86"/>
        <v>0</v>
      </c>
      <c r="BD58" s="24">
        <f t="shared" si="86"/>
        <v>0</v>
      </c>
      <c r="BE58" s="24">
        <f t="shared" si="86"/>
        <v>0</v>
      </c>
      <c r="BF58" s="24">
        <f t="shared" si="86"/>
        <v>0</v>
      </c>
      <c r="BG58" s="24">
        <f t="shared" si="86"/>
        <v>0</v>
      </c>
      <c r="BH58" s="24">
        <f t="shared" si="86"/>
        <v>0</v>
      </c>
      <c r="BI58" s="24">
        <f t="shared" si="86"/>
        <v>0</v>
      </c>
      <c r="BJ58" s="24">
        <f t="shared" si="86"/>
        <v>0</v>
      </c>
      <c r="BK58" s="24">
        <f t="shared" si="86"/>
        <v>0</v>
      </c>
      <c r="BL58" s="24">
        <f t="shared" si="86"/>
        <v>0</v>
      </c>
      <c r="BM58" s="24">
        <f t="shared" si="86"/>
        <v>0</v>
      </c>
      <c r="BN58" s="24">
        <f t="shared" si="86"/>
        <v>0</v>
      </c>
      <c r="BO58" s="24">
        <f t="shared" si="86"/>
        <v>0</v>
      </c>
      <c r="BP58" s="24">
        <f t="shared" si="86"/>
        <v>0</v>
      </c>
      <c r="BQ58" s="24">
        <f t="shared" si="86"/>
        <v>0</v>
      </c>
      <c r="BR58" s="24">
        <f t="shared" si="86"/>
        <v>0</v>
      </c>
      <c r="BS58" s="24">
        <f t="shared" si="86"/>
        <v>0</v>
      </c>
      <c r="BT58" s="24">
        <f t="shared" si="86"/>
        <v>0</v>
      </c>
      <c r="BU58" s="24">
        <f t="shared" si="86"/>
        <v>0</v>
      </c>
      <c r="BV58" s="24">
        <f t="shared" si="86"/>
        <v>0</v>
      </c>
      <c r="BW58" s="24">
        <f t="shared" si="86"/>
        <v>0</v>
      </c>
      <c r="BX58" s="24">
        <f t="shared" si="86"/>
        <v>0</v>
      </c>
      <c r="BY58" s="24">
        <f t="shared" si="86"/>
        <v>0</v>
      </c>
      <c r="BZ58" s="24">
        <f t="shared" si="86"/>
        <v>0</v>
      </c>
      <c r="CA58" s="24">
        <f t="shared" si="86"/>
        <v>0</v>
      </c>
      <c r="CB58" s="24">
        <f t="shared" si="86"/>
        <v>0</v>
      </c>
      <c r="CC58" s="24">
        <f t="shared" si="86"/>
        <v>0</v>
      </c>
      <c r="CD58" s="24">
        <f t="shared" si="86"/>
        <v>0</v>
      </c>
      <c r="CE58" s="24">
        <f t="shared" si="86"/>
        <v>0</v>
      </c>
      <c r="CF58" s="24">
        <f t="shared" si="86"/>
        <v>0</v>
      </c>
      <c r="CG58" s="24">
        <f t="shared" si="86"/>
        <v>0.1</v>
      </c>
      <c r="CH58" s="24">
        <f t="shared" si="86"/>
        <v>0</v>
      </c>
      <c r="CI58" s="24">
        <f t="shared" si="86"/>
        <v>0</v>
      </c>
      <c r="CJ58" s="24">
        <f t="shared" si="86"/>
        <v>0</v>
      </c>
      <c r="CK58" s="24">
        <f t="shared" si="86"/>
        <v>0</v>
      </c>
      <c r="CL58" s="24">
        <f t="shared" si="86"/>
        <v>0</v>
      </c>
      <c r="CM58" s="24">
        <f t="shared" si="86"/>
        <v>0</v>
      </c>
      <c r="CN58" s="24">
        <f t="shared" si="86"/>
        <v>0</v>
      </c>
      <c r="CO58" s="24">
        <f t="shared" si="86"/>
        <v>0</v>
      </c>
      <c r="CP58" s="24">
        <f t="shared" si="86"/>
        <v>0</v>
      </c>
      <c r="CQ58" s="24">
        <f t="shared" si="86"/>
        <v>0</v>
      </c>
      <c r="CR58" s="24">
        <f t="shared" si="86"/>
        <v>0.1</v>
      </c>
      <c r="CS58" s="24">
        <f t="shared" si="86"/>
        <v>0</v>
      </c>
      <c r="CT58" s="24">
        <f t="shared" si="86"/>
        <v>0</v>
      </c>
      <c r="CU58" s="24">
        <f t="shared" si="86"/>
        <v>0</v>
      </c>
      <c r="CV58" s="24">
        <f t="shared" si="86"/>
        <v>0</v>
      </c>
      <c r="CW58" s="24">
        <f t="shared" si="86"/>
        <v>0</v>
      </c>
      <c r="CX58" s="24">
        <f t="shared" si="86"/>
        <v>0</v>
      </c>
      <c r="CY58" s="24">
        <f t="shared" si="86"/>
        <v>0</v>
      </c>
      <c r="CZ58" s="24">
        <f t="shared" si="86"/>
        <v>0</v>
      </c>
      <c r="DA58" s="24">
        <f t="shared" si="86"/>
        <v>0</v>
      </c>
      <c r="DB58" s="24">
        <f t="shared" si="86"/>
        <v>0.1</v>
      </c>
      <c r="DC58" s="24">
        <f t="shared" si="86"/>
        <v>0.1</v>
      </c>
      <c r="DD58" s="24">
        <f t="shared" si="86"/>
        <v>0</v>
      </c>
      <c r="DE58" s="24">
        <f t="shared" si="86"/>
        <v>0</v>
      </c>
      <c r="DF58" s="24">
        <f t="shared" si="86"/>
        <v>0</v>
      </c>
      <c r="DG58" s="24">
        <f t="shared" si="86"/>
        <v>0</v>
      </c>
      <c r="DH58" s="24">
        <f t="shared" si="86"/>
        <v>0</v>
      </c>
      <c r="DI58" s="24">
        <f t="shared" si="86"/>
        <v>0</v>
      </c>
      <c r="DJ58" s="24">
        <f t="shared" si="86"/>
        <v>0</v>
      </c>
      <c r="DK58" s="24">
        <f t="shared" si="86"/>
        <v>0</v>
      </c>
      <c r="DL58" s="24">
        <f t="shared" si="86"/>
        <v>0</v>
      </c>
      <c r="DM58" s="24">
        <f t="shared" si="86"/>
        <v>0.1</v>
      </c>
      <c r="DN58" s="24">
        <f t="shared" si="86"/>
        <v>0.1</v>
      </c>
      <c r="DO58" s="24">
        <f t="shared" si="86"/>
        <v>0</v>
      </c>
      <c r="DP58" s="24">
        <f t="shared" si="86"/>
        <v>0</v>
      </c>
      <c r="DQ58" s="24">
        <f t="shared" si="86"/>
        <v>0</v>
      </c>
      <c r="DR58" s="24">
        <f t="shared" si="86"/>
        <v>0</v>
      </c>
      <c r="DS58" s="24">
        <f t="shared" si="86"/>
        <v>0</v>
      </c>
      <c r="DT58" s="24">
        <f t="shared" si="86"/>
        <v>0</v>
      </c>
      <c r="DU58" s="24">
        <f t="shared" si="86"/>
        <v>0</v>
      </c>
      <c r="DV58" s="24">
        <f t="shared" si="86"/>
        <v>0</v>
      </c>
      <c r="DW58" s="24">
        <f t="shared" si="86"/>
        <v>0.1</v>
      </c>
      <c r="DX58" s="24">
        <f t="shared" si="86"/>
        <v>0.1</v>
      </c>
      <c r="DY58" s="24">
        <f t="shared" si="86"/>
        <v>0.1</v>
      </c>
      <c r="DZ58" s="24">
        <f t="shared" si="86"/>
        <v>0</v>
      </c>
      <c r="EA58" s="24">
        <f t="shared" si="86"/>
        <v>0</v>
      </c>
      <c r="EB58" s="24">
        <f t="shared" si="86"/>
        <v>0</v>
      </c>
      <c r="EC58" s="24">
        <f t="shared" si="86"/>
        <v>0</v>
      </c>
      <c r="ED58" s="24">
        <f t="shared" si="86"/>
        <v>0</v>
      </c>
      <c r="EE58" s="24">
        <f t="shared" si="86"/>
        <v>0</v>
      </c>
      <c r="EF58" s="24">
        <f t="shared" si="86"/>
        <v>0</v>
      </c>
      <c r="EG58" s="24">
        <f t="shared" si="86"/>
        <v>0.1</v>
      </c>
      <c r="EH58" s="24">
        <f t="shared" si="86"/>
        <v>0.1</v>
      </c>
      <c r="EI58" s="24">
        <f t="shared" si="86"/>
        <v>0.1</v>
      </c>
      <c r="EJ58" s="24">
        <f t="shared" si="86"/>
        <v>0.2</v>
      </c>
      <c r="EK58" s="24">
        <f t="shared" si="86"/>
        <v>0</v>
      </c>
      <c r="EL58" s="24">
        <f t="shared" si="86"/>
        <v>0</v>
      </c>
      <c r="EM58" s="24">
        <f t="shared" si="86"/>
        <v>0</v>
      </c>
      <c r="EN58" s="24">
        <f t="shared" si="86"/>
        <v>0</v>
      </c>
      <c r="EO58" s="24">
        <f t="shared" si="86"/>
        <v>0</v>
      </c>
      <c r="EP58" s="24">
        <f t="shared" si="86"/>
        <v>0</v>
      </c>
      <c r="EQ58" s="24">
        <f t="shared" si="86"/>
        <v>0</v>
      </c>
      <c r="ER58" s="24">
        <f t="shared" si="86"/>
        <v>0.1</v>
      </c>
      <c r="ES58" s="24">
        <f t="shared" si="86"/>
        <v>0.1</v>
      </c>
      <c r="ET58" s="24">
        <f t="shared" si="86"/>
        <v>0.2</v>
      </c>
      <c r="EU58" s="24">
        <f t="shared" si="86"/>
        <v>0.2</v>
      </c>
    </row>
    <row r="59" spans="1:151" ht="13" x14ac:dyDescent="0.15">
      <c r="A59" s="7"/>
      <c r="B59" s="7"/>
      <c r="C59" s="7"/>
      <c r="D59" s="7"/>
      <c r="E59" s="3">
        <f>$A$5</f>
        <v>0</v>
      </c>
      <c r="F59" s="3">
        <f>$B$5</f>
        <v>1</v>
      </c>
      <c r="G59" s="6">
        <f>E59*B58+F59*C58+A58</f>
        <v>-6.1001223493753436</v>
      </c>
      <c r="H59" s="6">
        <f t="shared" si="80"/>
        <v>2.2375753512657902E-3</v>
      </c>
      <c r="I59" s="6">
        <f>(H59-$C$5)^2</f>
        <v>5.0067434525922246E-6</v>
      </c>
      <c r="J59" s="21">
        <f>2*(H59-$C$5)</f>
        <v>4.4751507025315804E-3</v>
      </c>
      <c r="K59" s="22">
        <f t="shared" si="81"/>
        <v>2.2325686078131981E-3</v>
      </c>
      <c r="L59" s="17">
        <v>1</v>
      </c>
      <c r="M59" s="16">
        <f t="shared" ref="M59:N59" si="87">E59</f>
        <v>0</v>
      </c>
      <c r="N59" s="16">
        <f t="shared" si="87"/>
        <v>1</v>
      </c>
      <c r="O59" s="23">
        <f t="shared" si="83"/>
        <v>9.9910809737051865E-6</v>
      </c>
      <c r="P59" s="22">
        <f t="shared" si="84"/>
        <v>0</v>
      </c>
      <c r="Q59" s="22">
        <f t="shared" si="85"/>
        <v>9.9910809737051865E-6</v>
      </c>
      <c r="S59" s="7" t="s">
        <v>24</v>
      </c>
      <c r="T59" s="3">
        <v>10</v>
      </c>
      <c r="U59" s="3">
        <v>10</v>
      </c>
      <c r="V59" s="3">
        <v>10</v>
      </c>
      <c r="W59" s="3">
        <v>10</v>
      </c>
      <c r="X59" s="3">
        <v>10</v>
      </c>
      <c r="Y59" s="3">
        <v>10</v>
      </c>
      <c r="Z59" s="3">
        <v>10</v>
      </c>
      <c r="AA59" s="3">
        <v>10</v>
      </c>
      <c r="AB59" s="3">
        <v>10</v>
      </c>
      <c r="AC59" s="3">
        <v>10</v>
      </c>
      <c r="AD59" s="3">
        <v>10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1</v>
      </c>
      <c r="CA59" s="3">
        <v>1</v>
      </c>
      <c r="CB59" s="3">
        <v>1</v>
      </c>
      <c r="CC59" s="3">
        <v>1</v>
      </c>
      <c r="CD59" s="3">
        <v>1</v>
      </c>
      <c r="CE59" s="3">
        <v>1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 s="3">
        <v>1</v>
      </c>
      <c r="CM59" s="3">
        <v>1</v>
      </c>
      <c r="CN59" s="3">
        <v>1</v>
      </c>
      <c r="CO59" s="3">
        <v>1</v>
      </c>
      <c r="CP59" s="3">
        <v>1</v>
      </c>
      <c r="CQ59" s="3">
        <v>1</v>
      </c>
      <c r="CR59" s="3">
        <v>1</v>
      </c>
      <c r="CS59" s="3">
        <v>1</v>
      </c>
      <c r="CT59" s="3">
        <v>1</v>
      </c>
      <c r="CU59" s="3">
        <v>1</v>
      </c>
      <c r="CV59" s="3">
        <v>1</v>
      </c>
      <c r="CW59" s="3">
        <v>1</v>
      </c>
      <c r="CX59" s="3">
        <v>1</v>
      </c>
      <c r="CY59" s="3">
        <v>1</v>
      </c>
      <c r="CZ59" s="3">
        <v>1</v>
      </c>
      <c r="DA59" s="3">
        <v>1</v>
      </c>
      <c r="DB59" s="3">
        <v>1</v>
      </c>
      <c r="DC59" s="3">
        <v>1</v>
      </c>
      <c r="DD59" s="3">
        <v>1</v>
      </c>
      <c r="DE59" s="3">
        <v>1</v>
      </c>
      <c r="DF59" s="3">
        <v>1</v>
      </c>
      <c r="DG59" s="3">
        <v>1</v>
      </c>
      <c r="DH59" s="3">
        <v>1</v>
      </c>
      <c r="DI59" s="3">
        <v>1</v>
      </c>
      <c r="DJ59" s="3">
        <v>1</v>
      </c>
      <c r="DK59" s="3">
        <v>1</v>
      </c>
      <c r="DL59" s="3">
        <v>1</v>
      </c>
      <c r="DM59" s="3">
        <v>1</v>
      </c>
      <c r="DN59" s="3">
        <v>1</v>
      </c>
      <c r="DO59" s="3">
        <v>1</v>
      </c>
      <c r="DP59" s="3">
        <v>1</v>
      </c>
      <c r="DQ59" s="3">
        <v>1</v>
      </c>
      <c r="DR59" s="3">
        <v>1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1</v>
      </c>
      <c r="EB59" s="3">
        <v>1</v>
      </c>
      <c r="EC59" s="3">
        <v>1</v>
      </c>
      <c r="ED59" s="3">
        <v>1</v>
      </c>
      <c r="EE59" s="3">
        <v>1</v>
      </c>
      <c r="EF59" s="3">
        <v>1</v>
      </c>
      <c r="EG59" s="3">
        <v>1</v>
      </c>
      <c r="EH59" s="3">
        <v>1</v>
      </c>
      <c r="EI59" s="3">
        <v>1</v>
      </c>
      <c r="EJ59" s="3">
        <v>1</v>
      </c>
      <c r="EK59" s="3">
        <v>1</v>
      </c>
      <c r="EL59" s="3">
        <v>1</v>
      </c>
      <c r="EM59" s="3">
        <v>1</v>
      </c>
      <c r="EN59" s="3">
        <v>1</v>
      </c>
      <c r="EO59" s="3">
        <v>1</v>
      </c>
      <c r="EP59" s="3">
        <v>1</v>
      </c>
      <c r="EQ59" s="3">
        <v>1</v>
      </c>
      <c r="ER59" s="3">
        <v>1</v>
      </c>
      <c r="ES59" s="3">
        <v>1</v>
      </c>
      <c r="ET59" s="3">
        <v>1</v>
      </c>
      <c r="EU59" s="3">
        <v>1</v>
      </c>
    </row>
    <row r="60" spans="1:151" ht="13" x14ac:dyDescent="0.15">
      <c r="A60" s="7"/>
      <c r="B60" s="7"/>
      <c r="C60" s="7"/>
      <c r="D60" s="7"/>
      <c r="E60" s="3">
        <f>$A$6</f>
        <v>1</v>
      </c>
      <c r="F60" s="3">
        <f>$B$6</f>
        <v>0</v>
      </c>
      <c r="G60" s="6">
        <f>E60*B58+F60*C58+A58</f>
        <v>-4.1006679451979577</v>
      </c>
      <c r="H60" s="6">
        <f t="shared" si="80"/>
        <v>1.6291791176097269E-2</v>
      </c>
      <c r="I60" s="6">
        <f>(H60-$C$6)^2</f>
        <v>2.6542245972556081E-4</v>
      </c>
      <c r="J60" s="21">
        <f>2*(H60-$C$6)</f>
        <v>3.2583582352194537E-2</v>
      </c>
      <c r="K60" s="22">
        <f t="shared" si="81"/>
        <v>1.6026368716371708E-2</v>
      </c>
      <c r="L60" s="17">
        <v>1</v>
      </c>
      <c r="M60" s="16">
        <f t="shared" ref="M60:N60" si="88">E60</f>
        <v>1</v>
      </c>
      <c r="N60" s="16">
        <f t="shared" si="88"/>
        <v>0</v>
      </c>
      <c r="O60" s="23">
        <f t="shared" si="83"/>
        <v>5.221965048765318E-4</v>
      </c>
      <c r="P60" s="22">
        <f t="shared" si="84"/>
        <v>5.221965048765318E-4</v>
      </c>
      <c r="Q60" s="22">
        <f t="shared" si="85"/>
        <v>0</v>
      </c>
    </row>
    <row r="61" spans="1:151" ht="13" x14ac:dyDescent="0.15">
      <c r="A61" s="7"/>
      <c r="B61" s="7"/>
      <c r="C61" s="7"/>
      <c r="D61" s="7"/>
      <c r="E61" s="3">
        <f>$A$7</f>
        <v>1</v>
      </c>
      <c r="F61" s="3">
        <f>$B$7</f>
        <v>1</v>
      </c>
      <c r="G61" s="6">
        <f>E61*B58+F61*C58+A58</f>
        <v>-1.1504511040177086</v>
      </c>
      <c r="H61" s="6">
        <f t="shared" si="80"/>
        <v>0.24040669670582412</v>
      </c>
      <c r="I61" s="6">
        <f>(H61-$C$7)^2</f>
        <v>0.57698198640935783</v>
      </c>
      <c r="J61" s="21">
        <f>2*(H61-$C$7)</f>
        <v>-1.5191866065883517</v>
      </c>
      <c r="K61" s="22">
        <f t="shared" si="81"/>
        <v>0.18261131688481802</v>
      </c>
      <c r="L61" s="17">
        <v>1</v>
      </c>
      <c r="M61" s="16">
        <f t="shared" ref="M61:N61" si="89">E61</f>
        <v>1</v>
      </c>
      <c r="N61" s="16">
        <f t="shared" si="89"/>
        <v>1</v>
      </c>
      <c r="O61" s="23">
        <f t="shared" si="83"/>
        <v>-0.27742066682287686</v>
      </c>
      <c r="P61" s="22">
        <f t="shared" si="84"/>
        <v>-0.27742066682287686</v>
      </c>
      <c r="Q61" s="22">
        <f t="shared" si="85"/>
        <v>-0.27742066682287686</v>
      </c>
    </row>
    <row r="62" spans="1:151" ht="13" x14ac:dyDescent="0.15">
      <c r="A62" s="7"/>
      <c r="B62" s="7"/>
      <c r="C62" s="7"/>
      <c r="D62" s="7"/>
      <c r="E62" s="3"/>
      <c r="F62" s="3"/>
      <c r="G62" s="7"/>
      <c r="H62" s="7"/>
      <c r="I62" s="25">
        <f>SUM(I58:I61)</f>
        <v>0.57725242938061461</v>
      </c>
      <c r="J62" s="21"/>
      <c r="K62" s="22"/>
      <c r="O62" s="26">
        <f t="shared" ref="O62:Q62" si="90">AVERAGE(O58:O61)</f>
        <v>-6.922211292602512E-2</v>
      </c>
      <c r="P62" s="26">
        <f t="shared" si="90"/>
        <v>-6.9224617579500089E-2</v>
      </c>
      <c r="Q62" s="26">
        <f t="shared" si="90"/>
        <v>-6.9352668935475786E-2</v>
      </c>
    </row>
    <row r="64" spans="1:151" ht="13" x14ac:dyDescent="0.15">
      <c r="A64" s="16" t="s">
        <v>36</v>
      </c>
      <c r="B64" s="16">
        <f>B55+1</f>
        <v>6</v>
      </c>
    </row>
    <row r="65" spans="1:151" ht="13" x14ac:dyDescent="0.15">
      <c r="A65" s="2" t="s">
        <v>5</v>
      </c>
      <c r="B65" s="58" t="s">
        <v>6</v>
      </c>
      <c r="C65" s="57"/>
      <c r="D65" s="2"/>
      <c r="E65" s="58" t="s">
        <v>7</v>
      </c>
      <c r="F65" s="57"/>
      <c r="G65" s="4"/>
      <c r="H65" s="2" t="s">
        <v>9</v>
      </c>
      <c r="I65" s="2" t="s">
        <v>10</v>
      </c>
      <c r="J65" s="17"/>
      <c r="L65" s="61" t="s">
        <v>28</v>
      </c>
      <c r="M65" s="57"/>
      <c r="N65" s="57"/>
      <c r="O65" s="62" t="s">
        <v>29</v>
      </c>
      <c r="P65" s="57"/>
      <c r="Q65" s="57"/>
      <c r="S65" s="7" t="s">
        <v>21</v>
      </c>
      <c r="T65" s="3">
        <v>-100</v>
      </c>
      <c r="U65" s="3">
        <v>-100</v>
      </c>
      <c r="V65" s="3">
        <v>-100</v>
      </c>
      <c r="W65" s="3">
        <v>-100</v>
      </c>
      <c r="X65" s="3">
        <v>-100</v>
      </c>
      <c r="Y65" s="3">
        <v>-100</v>
      </c>
      <c r="Z65" s="3">
        <v>-100</v>
      </c>
      <c r="AA65" s="3">
        <v>-100</v>
      </c>
      <c r="AB65" s="3">
        <v>-100</v>
      </c>
      <c r="AC65" s="3">
        <v>-100</v>
      </c>
      <c r="AD65" s="3">
        <v>-100</v>
      </c>
      <c r="AE65" s="3">
        <v>0</v>
      </c>
      <c r="AF65" s="3">
        <v>0.1</v>
      </c>
      <c r="AG65" s="3">
        <v>0.2</v>
      </c>
      <c r="AH65" s="3">
        <v>0.3</v>
      </c>
      <c r="AI65" s="3">
        <v>0.4</v>
      </c>
      <c r="AJ65" s="3">
        <v>0.5</v>
      </c>
      <c r="AK65" s="3">
        <v>0.6</v>
      </c>
      <c r="AL65" s="3">
        <v>0.7</v>
      </c>
      <c r="AM65" s="3">
        <v>0.8</v>
      </c>
      <c r="AN65" s="3">
        <v>0.9</v>
      </c>
      <c r="AO65" s="3">
        <v>1</v>
      </c>
      <c r="AP65" s="3">
        <f t="shared" ref="AP65:EU65" si="91">AE65</f>
        <v>0</v>
      </c>
      <c r="AQ65" s="3">
        <f t="shared" si="91"/>
        <v>0.1</v>
      </c>
      <c r="AR65" s="3">
        <f t="shared" si="91"/>
        <v>0.2</v>
      </c>
      <c r="AS65" s="3">
        <f t="shared" si="91"/>
        <v>0.3</v>
      </c>
      <c r="AT65" s="3">
        <f t="shared" si="91"/>
        <v>0.4</v>
      </c>
      <c r="AU65" s="3">
        <f t="shared" si="91"/>
        <v>0.5</v>
      </c>
      <c r="AV65" s="3">
        <f t="shared" si="91"/>
        <v>0.6</v>
      </c>
      <c r="AW65" s="3">
        <f t="shared" si="91"/>
        <v>0.7</v>
      </c>
      <c r="AX65" s="3">
        <f t="shared" si="91"/>
        <v>0.8</v>
      </c>
      <c r="AY65" s="3">
        <f t="shared" si="91"/>
        <v>0.9</v>
      </c>
      <c r="AZ65" s="3">
        <f t="shared" si="91"/>
        <v>1</v>
      </c>
      <c r="BA65" s="3">
        <f t="shared" si="91"/>
        <v>0</v>
      </c>
      <c r="BB65" s="3">
        <f t="shared" si="91"/>
        <v>0.1</v>
      </c>
      <c r="BC65" s="3">
        <f t="shared" si="91"/>
        <v>0.2</v>
      </c>
      <c r="BD65" s="3">
        <f t="shared" si="91"/>
        <v>0.3</v>
      </c>
      <c r="BE65" s="3">
        <f t="shared" si="91"/>
        <v>0.4</v>
      </c>
      <c r="BF65" s="3">
        <f t="shared" si="91"/>
        <v>0.5</v>
      </c>
      <c r="BG65" s="3">
        <f t="shared" si="91"/>
        <v>0.6</v>
      </c>
      <c r="BH65" s="3">
        <f t="shared" si="91"/>
        <v>0.7</v>
      </c>
      <c r="BI65" s="3">
        <f t="shared" si="91"/>
        <v>0.8</v>
      </c>
      <c r="BJ65" s="3">
        <f t="shared" si="91"/>
        <v>0.9</v>
      </c>
      <c r="BK65" s="3">
        <f t="shared" si="91"/>
        <v>1</v>
      </c>
      <c r="BL65" s="3">
        <f t="shared" si="91"/>
        <v>0</v>
      </c>
      <c r="BM65" s="3">
        <f t="shared" si="91"/>
        <v>0.1</v>
      </c>
      <c r="BN65" s="3">
        <f t="shared" si="91"/>
        <v>0.2</v>
      </c>
      <c r="BO65" s="3">
        <f t="shared" si="91"/>
        <v>0.3</v>
      </c>
      <c r="BP65" s="3">
        <f t="shared" si="91"/>
        <v>0.4</v>
      </c>
      <c r="BQ65" s="3">
        <f t="shared" si="91"/>
        <v>0.5</v>
      </c>
      <c r="BR65" s="3">
        <f t="shared" si="91"/>
        <v>0.6</v>
      </c>
      <c r="BS65" s="3">
        <f t="shared" si="91"/>
        <v>0.7</v>
      </c>
      <c r="BT65" s="3">
        <f t="shared" si="91"/>
        <v>0.8</v>
      </c>
      <c r="BU65" s="3">
        <f t="shared" si="91"/>
        <v>0.9</v>
      </c>
      <c r="BV65" s="3">
        <f t="shared" si="91"/>
        <v>1</v>
      </c>
      <c r="BW65" s="3">
        <f t="shared" si="91"/>
        <v>0</v>
      </c>
      <c r="BX65" s="3">
        <f t="shared" si="91"/>
        <v>0.1</v>
      </c>
      <c r="BY65" s="3">
        <f t="shared" si="91"/>
        <v>0.2</v>
      </c>
      <c r="BZ65" s="3">
        <f t="shared" si="91"/>
        <v>0.3</v>
      </c>
      <c r="CA65" s="3">
        <f t="shared" si="91"/>
        <v>0.4</v>
      </c>
      <c r="CB65" s="3">
        <f t="shared" si="91"/>
        <v>0.5</v>
      </c>
      <c r="CC65" s="3">
        <f t="shared" si="91"/>
        <v>0.6</v>
      </c>
      <c r="CD65" s="3">
        <f t="shared" si="91"/>
        <v>0.7</v>
      </c>
      <c r="CE65" s="3">
        <f t="shared" si="91"/>
        <v>0.8</v>
      </c>
      <c r="CF65" s="3">
        <f t="shared" si="91"/>
        <v>0.9</v>
      </c>
      <c r="CG65" s="3">
        <f t="shared" si="91"/>
        <v>1</v>
      </c>
      <c r="CH65" s="3">
        <f t="shared" si="91"/>
        <v>0</v>
      </c>
      <c r="CI65" s="3">
        <f t="shared" si="91"/>
        <v>0.1</v>
      </c>
      <c r="CJ65" s="3">
        <f t="shared" si="91"/>
        <v>0.2</v>
      </c>
      <c r="CK65" s="3">
        <f t="shared" si="91"/>
        <v>0.3</v>
      </c>
      <c r="CL65" s="3">
        <f t="shared" si="91"/>
        <v>0.4</v>
      </c>
      <c r="CM65" s="3">
        <f t="shared" si="91"/>
        <v>0.5</v>
      </c>
      <c r="CN65" s="3">
        <f t="shared" si="91"/>
        <v>0.6</v>
      </c>
      <c r="CO65" s="3">
        <f t="shared" si="91"/>
        <v>0.7</v>
      </c>
      <c r="CP65" s="3">
        <f t="shared" si="91"/>
        <v>0.8</v>
      </c>
      <c r="CQ65" s="3">
        <f t="shared" si="91"/>
        <v>0.9</v>
      </c>
      <c r="CR65" s="3">
        <f t="shared" si="91"/>
        <v>1</v>
      </c>
      <c r="CS65" s="3">
        <f t="shared" si="91"/>
        <v>0</v>
      </c>
      <c r="CT65" s="3">
        <f t="shared" si="91"/>
        <v>0.1</v>
      </c>
      <c r="CU65" s="3">
        <f t="shared" si="91"/>
        <v>0.2</v>
      </c>
      <c r="CV65" s="3">
        <f t="shared" si="91"/>
        <v>0.3</v>
      </c>
      <c r="CW65" s="3">
        <f t="shared" si="91"/>
        <v>0.4</v>
      </c>
      <c r="CX65" s="3">
        <f t="shared" si="91"/>
        <v>0.5</v>
      </c>
      <c r="CY65" s="3">
        <f t="shared" si="91"/>
        <v>0.6</v>
      </c>
      <c r="CZ65" s="3">
        <f t="shared" si="91"/>
        <v>0.7</v>
      </c>
      <c r="DA65" s="3">
        <f t="shared" si="91"/>
        <v>0.8</v>
      </c>
      <c r="DB65" s="3">
        <f t="shared" si="91"/>
        <v>0.9</v>
      </c>
      <c r="DC65" s="3">
        <f t="shared" si="91"/>
        <v>1</v>
      </c>
      <c r="DD65" s="3">
        <f t="shared" si="91"/>
        <v>0</v>
      </c>
      <c r="DE65" s="3">
        <f t="shared" si="91"/>
        <v>0.1</v>
      </c>
      <c r="DF65" s="3">
        <f t="shared" si="91"/>
        <v>0.2</v>
      </c>
      <c r="DG65" s="3">
        <f t="shared" si="91"/>
        <v>0.3</v>
      </c>
      <c r="DH65" s="3">
        <f t="shared" si="91"/>
        <v>0.4</v>
      </c>
      <c r="DI65" s="3">
        <f t="shared" si="91"/>
        <v>0.5</v>
      </c>
      <c r="DJ65" s="3">
        <f t="shared" si="91"/>
        <v>0.6</v>
      </c>
      <c r="DK65" s="3">
        <f t="shared" si="91"/>
        <v>0.7</v>
      </c>
      <c r="DL65" s="3">
        <f t="shared" si="91"/>
        <v>0.8</v>
      </c>
      <c r="DM65" s="3">
        <f t="shared" si="91"/>
        <v>0.9</v>
      </c>
      <c r="DN65" s="3">
        <f t="shared" si="91"/>
        <v>1</v>
      </c>
      <c r="DO65" s="3">
        <f t="shared" si="91"/>
        <v>0</v>
      </c>
      <c r="DP65" s="3">
        <f t="shared" si="91"/>
        <v>0.1</v>
      </c>
      <c r="DQ65" s="3">
        <f t="shared" si="91"/>
        <v>0.2</v>
      </c>
      <c r="DR65" s="3">
        <f t="shared" si="91"/>
        <v>0.3</v>
      </c>
      <c r="DS65" s="3">
        <f t="shared" si="91"/>
        <v>0.4</v>
      </c>
      <c r="DT65" s="3">
        <f t="shared" si="91"/>
        <v>0.5</v>
      </c>
      <c r="DU65" s="3">
        <f t="shared" si="91"/>
        <v>0.6</v>
      </c>
      <c r="DV65" s="3">
        <f t="shared" si="91"/>
        <v>0.7</v>
      </c>
      <c r="DW65" s="3">
        <f t="shared" si="91"/>
        <v>0.8</v>
      </c>
      <c r="DX65" s="3">
        <f t="shared" si="91"/>
        <v>0.9</v>
      </c>
      <c r="DY65" s="3">
        <f t="shared" si="91"/>
        <v>1</v>
      </c>
      <c r="DZ65" s="3">
        <f t="shared" si="91"/>
        <v>0</v>
      </c>
      <c r="EA65" s="3">
        <f t="shared" si="91"/>
        <v>0.1</v>
      </c>
      <c r="EB65" s="3">
        <f t="shared" si="91"/>
        <v>0.2</v>
      </c>
      <c r="EC65" s="3">
        <f t="shared" si="91"/>
        <v>0.3</v>
      </c>
      <c r="ED65" s="3">
        <f t="shared" si="91"/>
        <v>0.4</v>
      </c>
      <c r="EE65" s="3">
        <f t="shared" si="91"/>
        <v>0.5</v>
      </c>
      <c r="EF65" s="3">
        <f t="shared" si="91"/>
        <v>0.6</v>
      </c>
      <c r="EG65" s="3">
        <f t="shared" si="91"/>
        <v>0.7</v>
      </c>
      <c r="EH65" s="3">
        <f t="shared" si="91"/>
        <v>0.8</v>
      </c>
      <c r="EI65" s="3">
        <f t="shared" si="91"/>
        <v>0.9</v>
      </c>
      <c r="EJ65" s="3">
        <f t="shared" si="91"/>
        <v>1</v>
      </c>
      <c r="EK65" s="3">
        <f t="shared" si="91"/>
        <v>0</v>
      </c>
      <c r="EL65" s="3">
        <f t="shared" si="91"/>
        <v>0.1</v>
      </c>
      <c r="EM65" s="3">
        <f t="shared" si="91"/>
        <v>0.2</v>
      </c>
      <c r="EN65" s="3">
        <f t="shared" si="91"/>
        <v>0.3</v>
      </c>
      <c r="EO65" s="3">
        <f t="shared" si="91"/>
        <v>0.4</v>
      </c>
      <c r="EP65" s="3">
        <f t="shared" si="91"/>
        <v>0.5</v>
      </c>
      <c r="EQ65" s="3">
        <f t="shared" si="91"/>
        <v>0.6</v>
      </c>
      <c r="ER65" s="3">
        <f t="shared" si="91"/>
        <v>0.7</v>
      </c>
      <c r="ES65" s="3">
        <f t="shared" si="91"/>
        <v>0.8</v>
      </c>
      <c r="ET65" s="3">
        <f t="shared" si="91"/>
        <v>0.9</v>
      </c>
      <c r="EU65" s="3">
        <f t="shared" si="91"/>
        <v>1</v>
      </c>
    </row>
    <row r="66" spans="1:151" ht="13" x14ac:dyDescent="0.15">
      <c r="A66" s="5" t="s">
        <v>12</v>
      </c>
      <c r="B66" s="5" t="s">
        <v>13</v>
      </c>
      <c r="C66" s="5" t="s">
        <v>14</v>
      </c>
      <c r="D66" s="5"/>
      <c r="E66" s="5" t="s">
        <v>15</v>
      </c>
      <c r="F66" s="5" t="s">
        <v>16</v>
      </c>
      <c r="G66" s="5" t="s">
        <v>17</v>
      </c>
      <c r="H66" s="5" t="s">
        <v>18</v>
      </c>
      <c r="I66" s="5" t="s">
        <v>19</v>
      </c>
      <c r="J66" s="18" t="s">
        <v>30</v>
      </c>
      <c r="K66" s="19" t="s">
        <v>31</v>
      </c>
      <c r="L66" s="18" t="s">
        <v>32</v>
      </c>
      <c r="M66" s="19" t="s">
        <v>33</v>
      </c>
      <c r="N66" s="19" t="s">
        <v>34</v>
      </c>
      <c r="O66" s="20" t="s">
        <v>32</v>
      </c>
      <c r="P66" s="19" t="s">
        <v>33</v>
      </c>
      <c r="Q66" s="19" t="s">
        <v>34</v>
      </c>
      <c r="S66" s="7" t="s">
        <v>22</v>
      </c>
      <c r="T66" s="3">
        <v>-100</v>
      </c>
      <c r="U66" s="3">
        <v>-100</v>
      </c>
      <c r="V66" s="3">
        <v>-100</v>
      </c>
      <c r="W66" s="3">
        <v>-100</v>
      </c>
      <c r="X66" s="3">
        <v>-100</v>
      </c>
      <c r="Y66" s="3">
        <v>-100</v>
      </c>
      <c r="Z66" s="3">
        <v>-100</v>
      </c>
      <c r="AA66" s="3">
        <v>-100</v>
      </c>
      <c r="AB66" s="3">
        <v>-100</v>
      </c>
      <c r="AC66" s="3">
        <v>-100</v>
      </c>
      <c r="AD66" s="3">
        <v>-100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f t="shared" ref="AP66:EU66" si="92">AE66+0.1</f>
        <v>0.1</v>
      </c>
      <c r="AQ66" s="3">
        <f t="shared" si="92"/>
        <v>0.1</v>
      </c>
      <c r="AR66" s="3">
        <f t="shared" si="92"/>
        <v>0.1</v>
      </c>
      <c r="AS66" s="3">
        <f t="shared" si="92"/>
        <v>0.1</v>
      </c>
      <c r="AT66" s="3">
        <f t="shared" si="92"/>
        <v>0.1</v>
      </c>
      <c r="AU66" s="3">
        <f t="shared" si="92"/>
        <v>0.1</v>
      </c>
      <c r="AV66" s="3">
        <f t="shared" si="92"/>
        <v>0.1</v>
      </c>
      <c r="AW66" s="3">
        <f t="shared" si="92"/>
        <v>0.1</v>
      </c>
      <c r="AX66" s="3">
        <f t="shared" si="92"/>
        <v>0.1</v>
      </c>
      <c r="AY66" s="3">
        <f t="shared" si="92"/>
        <v>0.1</v>
      </c>
      <c r="AZ66" s="3">
        <f t="shared" si="92"/>
        <v>0.1</v>
      </c>
      <c r="BA66" s="3">
        <f t="shared" si="92"/>
        <v>0.2</v>
      </c>
      <c r="BB66" s="3">
        <f t="shared" si="92"/>
        <v>0.2</v>
      </c>
      <c r="BC66" s="3">
        <f t="shared" si="92"/>
        <v>0.2</v>
      </c>
      <c r="BD66" s="3">
        <f t="shared" si="92"/>
        <v>0.2</v>
      </c>
      <c r="BE66" s="3">
        <f t="shared" si="92"/>
        <v>0.2</v>
      </c>
      <c r="BF66" s="3">
        <f t="shared" si="92"/>
        <v>0.2</v>
      </c>
      <c r="BG66" s="3">
        <f t="shared" si="92"/>
        <v>0.2</v>
      </c>
      <c r="BH66" s="3">
        <f t="shared" si="92"/>
        <v>0.2</v>
      </c>
      <c r="BI66" s="3">
        <f t="shared" si="92"/>
        <v>0.2</v>
      </c>
      <c r="BJ66" s="3">
        <f t="shared" si="92"/>
        <v>0.2</v>
      </c>
      <c r="BK66" s="3">
        <f t="shared" si="92"/>
        <v>0.2</v>
      </c>
      <c r="BL66" s="3">
        <f t="shared" si="92"/>
        <v>0.30000000000000004</v>
      </c>
      <c r="BM66" s="3">
        <f t="shared" si="92"/>
        <v>0.30000000000000004</v>
      </c>
      <c r="BN66" s="3">
        <f t="shared" si="92"/>
        <v>0.30000000000000004</v>
      </c>
      <c r="BO66" s="3">
        <f t="shared" si="92"/>
        <v>0.30000000000000004</v>
      </c>
      <c r="BP66" s="3">
        <f t="shared" si="92"/>
        <v>0.30000000000000004</v>
      </c>
      <c r="BQ66" s="3">
        <f t="shared" si="92"/>
        <v>0.30000000000000004</v>
      </c>
      <c r="BR66" s="3">
        <f t="shared" si="92"/>
        <v>0.30000000000000004</v>
      </c>
      <c r="BS66" s="3">
        <f t="shared" si="92"/>
        <v>0.30000000000000004</v>
      </c>
      <c r="BT66" s="3">
        <f t="shared" si="92"/>
        <v>0.30000000000000004</v>
      </c>
      <c r="BU66" s="3">
        <f t="shared" si="92"/>
        <v>0.30000000000000004</v>
      </c>
      <c r="BV66" s="3">
        <f t="shared" si="92"/>
        <v>0.30000000000000004</v>
      </c>
      <c r="BW66" s="3">
        <f t="shared" si="92"/>
        <v>0.4</v>
      </c>
      <c r="BX66" s="3">
        <f t="shared" si="92"/>
        <v>0.4</v>
      </c>
      <c r="BY66" s="3">
        <f t="shared" si="92"/>
        <v>0.4</v>
      </c>
      <c r="BZ66" s="3">
        <f t="shared" si="92"/>
        <v>0.4</v>
      </c>
      <c r="CA66" s="3">
        <f t="shared" si="92"/>
        <v>0.4</v>
      </c>
      <c r="CB66" s="3">
        <f t="shared" si="92"/>
        <v>0.4</v>
      </c>
      <c r="CC66" s="3">
        <f t="shared" si="92"/>
        <v>0.4</v>
      </c>
      <c r="CD66" s="3">
        <f t="shared" si="92"/>
        <v>0.4</v>
      </c>
      <c r="CE66" s="3">
        <f t="shared" si="92"/>
        <v>0.4</v>
      </c>
      <c r="CF66" s="3">
        <f t="shared" si="92"/>
        <v>0.4</v>
      </c>
      <c r="CG66" s="3">
        <f t="shared" si="92"/>
        <v>0.4</v>
      </c>
      <c r="CH66" s="3">
        <f t="shared" si="92"/>
        <v>0.5</v>
      </c>
      <c r="CI66" s="3">
        <f t="shared" si="92"/>
        <v>0.5</v>
      </c>
      <c r="CJ66" s="3">
        <f t="shared" si="92"/>
        <v>0.5</v>
      </c>
      <c r="CK66" s="3">
        <f t="shared" si="92"/>
        <v>0.5</v>
      </c>
      <c r="CL66" s="3">
        <f t="shared" si="92"/>
        <v>0.5</v>
      </c>
      <c r="CM66" s="3">
        <f t="shared" si="92"/>
        <v>0.5</v>
      </c>
      <c r="CN66" s="3">
        <f t="shared" si="92"/>
        <v>0.5</v>
      </c>
      <c r="CO66" s="3">
        <f t="shared" si="92"/>
        <v>0.5</v>
      </c>
      <c r="CP66" s="3">
        <f t="shared" si="92"/>
        <v>0.5</v>
      </c>
      <c r="CQ66" s="3">
        <f t="shared" si="92"/>
        <v>0.5</v>
      </c>
      <c r="CR66" s="3">
        <f t="shared" si="92"/>
        <v>0.5</v>
      </c>
      <c r="CS66" s="3">
        <f t="shared" si="92"/>
        <v>0.6</v>
      </c>
      <c r="CT66" s="3">
        <f t="shared" si="92"/>
        <v>0.6</v>
      </c>
      <c r="CU66" s="3">
        <f t="shared" si="92"/>
        <v>0.6</v>
      </c>
      <c r="CV66" s="3">
        <f t="shared" si="92"/>
        <v>0.6</v>
      </c>
      <c r="CW66" s="3">
        <f t="shared" si="92"/>
        <v>0.6</v>
      </c>
      <c r="CX66" s="3">
        <f t="shared" si="92"/>
        <v>0.6</v>
      </c>
      <c r="CY66" s="3">
        <f t="shared" si="92"/>
        <v>0.6</v>
      </c>
      <c r="CZ66" s="3">
        <f t="shared" si="92"/>
        <v>0.6</v>
      </c>
      <c r="DA66" s="3">
        <f t="shared" si="92"/>
        <v>0.6</v>
      </c>
      <c r="DB66" s="3">
        <f t="shared" si="92"/>
        <v>0.6</v>
      </c>
      <c r="DC66" s="3">
        <f t="shared" si="92"/>
        <v>0.6</v>
      </c>
      <c r="DD66" s="3">
        <f t="shared" si="92"/>
        <v>0.7</v>
      </c>
      <c r="DE66" s="3">
        <f t="shared" si="92"/>
        <v>0.7</v>
      </c>
      <c r="DF66" s="3">
        <f t="shared" si="92"/>
        <v>0.7</v>
      </c>
      <c r="DG66" s="3">
        <f t="shared" si="92"/>
        <v>0.7</v>
      </c>
      <c r="DH66" s="3">
        <f t="shared" si="92"/>
        <v>0.7</v>
      </c>
      <c r="DI66" s="3">
        <f t="shared" si="92"/>
        <v>0.7</v>
      </c>
      <c r="DJ66" s="3">
        <f t="shared" si="92"/>
        <v>0.7</v>
      </c>
      <c r="DK66" s="3">
        <f t="shared" si="92"/>
        <v>0.7</v>
      </c>
      <c r="DL66" s="3">
        <f t="shared" si="92"/>
        <v>0.7</v>
      </c>
      <c r="DM66" s="3">
        <f t="shared" si="92"/>
        <v>0.7</v>
      </c>
      <c r="DN66" s="3">
        <f t="shared" si="92"/>
        <v>0.7</v>
      </c>
      <c r="DO66" s="3">
        <f t="shared" si="92"/>
        <v>0.79999999999999993</v>
      </c>
      <c r="DP66" s="3">
        <f t="shared" si="92"/>
        <v>0.79999999999999993</v>
      </c>
      <c r="DQ66" s="3">
        <f t="shared" si="92"/>
        <v>0.79999999999999993</v>
      </c>
      <c r="DR66" s="3">
        <f t="shared" si="92"/>
        <v>0.79999999999999993</v>
      </c>
      <c r="DS66" s="3">
        <f t="shared" si="92"/>
        <v>0.79999999999999993</v>
      </c>
      <c r="DT66" s="3">
        <f t="shared" si="92"/>
        <v>0.79999999999999993</v>
      </c>
      <c r="DU66" s="3">
        <f t="shared" si="92"/>
        <v>0.79999999999999993</v>
      </c>
      <c r="DV66" s="3">
        <f t="shared" si="92"/>
        <v>0.79999999999999993</v>
      </c>
      <c r="DW66" s="3">
        <f t="shared" si="92"/>
        <v>0.79999999999999993</v>
      </c>
      <c r="DX66" s="3">
        <f t="shared" si="92"/>
        <v>0.79999999999999993</v>
      </c>
      <c r="DY66" s="3">
        <f t="shared" si="92"/>
        <v>0.79999999999999993</v>
      </c>
      <c r="DZ66" s="3">
        <f t="shared" si="92"/>
        <v>0.89999999999999991</v>
      </c>
      <c r="EA66" s="3">
        <f t="shared" si="92"/>
        <v>0.89999999999999991</v>
      </c>
      <c r="EB66" s="3">
        <f t="shared" si="92"/>
        <v>0.89999999999999991</v>
      </c>
      <c r="EC66" s="3">
        <f t="shared" si="92"/>
        <v>0.89999999999999991</v>
      </c>
      <c r="ED66" s="3">
        <f t="shared" si="92"/>
        <v>0.89999999999999991</v>
      </c>
      <c r="EE66" s="3">
        <f t="shared" si="92"/>
        <v>0.89999999999999991</v>
      </c>
      <c r="EF66" s="3">
        <f t="shared" si="92"/>
        <v>0.89999999999999991</v>
      </c>
      <c r="EG66" s="3">
        <f t="shared" si="92"/>
        <v>0.89999999999999991</v>
      </c>
      <c r="EH66" s="3">
        <f t="shared" si="92"/>
        <v>0.89999999999999991</v>
      </c>
      <c r="EI66" s="3">
        <f t="shared" si="92"/>
        <v>0.89999999999999991</v>
      </c>
      <c r="EJ66" s="3">
        <f t="shared" si="92"/>
        <v>0.89999999999999991</v>
      </c>
      <c r="EK66" s="3">
        <f t="shared" si="92"/>
        <v>0.99999999999999989</v>
      </c>
      <c r="EL66" s="3">
        <f t="shared" si="92"/>
        <v>0.99999999999999989</v>
      </c>
      <c r="EM66" s="3">
        <f t="shared" si="92"/>
        <v>0.99999999999999989</v>
      </c>
      <c r="EN66" s="3">
        <f t="shared" si="92"/>
        <v>0.99999999999999989</v>
      </c>
      <c r="EO66" s="3">
        <f t="shared" si="92"/>
        <v>0.99999999999999989</v>
      </c>
      <c r="EP66" s="3">
        <f t="shared" si="92"/>
        <v>0.99999999999999989</v>
      </c>
      <c r="EQ66" s="3">
        <f t="shared" si="92"/>
        <v>0.99999999999999989</v>
      </c>
      <c r="ER66" s="3">
        <f t="shared" si="92"/>
        <v>0.99999999999999989</v>
      </c>
      <c r="ES66" s="3">
        <f t="shared" si="92"/>
        <v>0.99999999999999989</v>
      </c>
      <c r="ET66" s="3">
        <f t="shared" si="92"/>
        <v>0.99999999999999989</v>
      </c>
      <c r="EU66" s="3">
        <f t="shared" si="92"/>
        <v>0.99999999999999989</v>
      </c>
    </row>
    <row r="67" spans="1:151" ht="13" x14ac:dyDescent="0.15">
      <c r="A67" s="6">
        <f t="shared" ref="A67:C67" si="93">A58-$C$9*O62</f>
        <v>-8.3581180612953432</v>
      </c>
      <c r="B67" s="6">
        <f t="shared" si="93"/>
        <v>5.6419174211526366</v>
      </c>
      <c r="C67" s="6">
        <f t="shared" si="93"/>
        <v>3.6437435305350077</v>
      </c>
      <c r="D67" s="7"/>
      <c r="E67" s="3">
        <f>$A$4</f>
        <v>0</v>
      </c>
      <c r="F67" s="3">
        <f>$B$4</f>
        <v>0</v>
      </c>
      <c r="G67" s="6">
        <f>E67*B67+F67*C67+A67</f>
        <v>-8.3581180612953432</v>
      </c>
      <c r="H67" s="6">
        <f t="shared" ref="H67:H70" si="94">1/(1+EXP(-G67))</f>
        <v>2.3443023515433954E-4</v>
      </c>
      <c r="I67" s="6">
        <f>(H67-$C$4)^2</f>
        <v>5.4957535154518935E-8</v>
      </c>
      <c r="J67" s="21">
        <f>2*(H67-$C$4)</f>
        <v>4.6886047030867908E-4</v>
      </c>
      <c r="K67" s="22">
        <f t="shared" ref="K67:K70" si="95">EXP(G67)/(1+EXP(G67))^2</f>
        <v>2.3437527761918498E-4</v>
      </c>
      <c r="L67" s="17">
        <v>1</v>
      </c>
      <c r="M67" s="16">
        <f t="shared" ref="M67:N67" si="96">E67</f>
        <v>0</v>
      </c>
      <c r="N67" s="16">
        <f t="shared" si="96"/>
        <v>0</v>
      </c>
      <c r="O67" s="23">
        <f t="shared" ref="O67:O70" si="97">J67*K67*L67</f>
        <v>1.098893028932583E-7</v>
      </c>
      <c r="P67" s="22">
        <f t="shared" ref="P67:P70" si="98">J67*K67*M67</f>
        <v>0</v>
      </c>
      <c r="Q67" s="22">
        <f t="shared" ref="Q67:Q70" si="99">J67*K67*N67</f>
        <v>0</v>
      </c>
      <c r="S67" s="7" t="s">
        <v>23</v>
      </c>
      <c r="T67" s="24">
        <v>1</v>
      </c>
      <c r="U67" s="24">
        <v>0.9</v>
      </c>
      <c r="V67" s="24">
        <v>0.8</v>
      </c>
      <c r="W67" s="24">
        <v>0.7</v>
      </c>
      <c r="X67" s="24">
        <v>0.6</v>
      </c>
      <c r="Y67" s="24">
        <v>0.5</v>
      </c>
      <c r="Z67" s="24">
        <v>0.4</v>
      </c>
      <c r="AA67" s="24">
        <v>0.3</v>
      </c>
      <c r="AB67" s="24">
        <v>0.2</v>
      </c>
      <c r="AC67" s="24">
        <v>0.1</v>
      </c>
      <c r="AD67" s="24">
        <v>0</v>
      </c>
      <c r="AE67" s="24">
        <f t="shared" ref="AE67:EU67" si="100">ROUND(1/(1+EXP(-1*($A67+$B67*AE65+$C67*AE66))),1)</f>
        <v>0</v>
      </c>
      <c r="AF67" s="24">
        <f t="shared" si="100"/>
        <v>0</v>
      </c>
      <c r="AG67" s="24">
        <f t="shared" si="100"/>
        <v>0</v>
      </c>
      <c r="AH67" s="24">
        <f t="shared" si="100"/>
        <v>0</v>
      </c>
      <c r="AI67" s="24">
        <f t="shared" si="100"/>
        <v>0</v>
      </c>
      <c r="AJ67" s="24">
        <f t="shared" si="100"/>
        <v>0</v>
      </c>
      <c r="AK67" s="24">
        <f t="shared" si="100"/>
        <v>0</v>
      </c>
      <c r="AL67" s="24">
        <f t="shared" si="100"/>
        <v>0</v>
      </c>
      <c r="AM67" s="24">
        <f t="shared" si="100"/>
        <v>0</v>
      </c>
      <c r="AN67" s="24">
        <f t="shared" si="100"/>
        <v>0</v>
      </c>
      <c r="AO67" s="24">
        <f t="shared" si="100"/>
        <v>0.1</v>
      </c>
      <c r="AP67" s="24">
        <f t="shared" si="100"/>
        <v>0</v>
      </c>
      <c r="AQ67" s="24">
        <f t="shared" si="100"/>
        <v>0</v>
      </c>
      <c r="AR67" s="24">
        <f t="shared" si="100"/>
        <v>0</v>
      </c>
      <c r="AS67" s="24">
        <f t="shared" si="100"/>
        <v>0</v>
      </c>
      <c r="AT67" s="24">
        <f t="shared" si="100"/>
        <v>0</v>
      </c>
      <c r="AU67" s="24">
        <f t="shared" si="100"/>
        <v>0</v>
      </c>
      <c r="AV67" s="24">
        <f t="shared" si="100"/>
        <v>0</v>
      </c>
      <c r="AW67" s="24">
        <f t="shared" si="100"/>
        <v>0</v>
      </c>
      <c r="AX67" s="24">
        <f t="shared" si="100"/>
        <v>0</v>
      </c>
      <c r="AY67" s="24">
        <f t="shared" si="100"/>
        <v>0.1</v>
      </c>
      <c r="AZ67" s="24">
        <f t="shared" si="100"/>
        <v>0.1</v>
      </c>
      <c r="BA67" s="24">
        <f t="shared" si="100"/>
        <v>0</v>
      </c>
      <c r="BB67" s="24">
        <f t="shared" si="100"/>
        <v>0</v>
      </c>
      <c r="BC67" s="24">
        <f t="shared" si="100"/>
        <v>0</v>
      </c>
      <c r="BD67" s="24">
        <f t="shared" si="100"/>
        <v>0</v>
      </c>
      <c r="BE67" s="24">
        <f t="shared" si="100"/>
        <v>0</v>
      </c>
      <c r="BF67" s="24">
        <f t="shared" si="100"/>
        <v>0</v>
      </c>
      <c r="BG67" s="24">
        <f t="shared" si="100"/>
        <v>0</v>
      </c>
      <c r="BH67" s="24">
        <f t="shared" si="100"/>
        <v>0</v>
      </c>
      <c r="BI67" s="24">
        <f t="shared" si="100"/>
        <v>0</v>
      </c>
      <c r="BJ67" s="24">
        <f t="shared" si="100"/>
        <v>0.1</v>
      </c>
      <c r="BK67" s="24">
        <f t="shared" si="100"/>
        <v>0.1</v>
      </c>
      <c r="BL67" s="24">
        <f t="shared" si="100"/>
        <v>0</v>
      </c>
      <c r="BM67" s="24">
        <f t="shared" si="100"/>
        <v>0</v>
      </c>
      <c r="BN67" s="24">
        <f t="shared" si="100"/>
        <v>0</v>
      </c>
      <c r="BO67" s="24">
        <f t="shared" si="100"/>
        <v>0</v>
      </c>
      <c r="BP67" s="24">
        <f t="shared" si="100"/>
        <v>0</v>
      </c>
      <c r="BQ67" s="24">
        <f t="shared" si="100"/>
        <v>0</v>
      </c>
      <c r="BR67" s="24">
        <f t="shared" si="100"/>
        <v>0</v>
      </c>
      <c r="BS67" s="24">
        <f t="shared" si="100"/>
        <v>0</v>
      </c>
      <c r="BT67" s="24">
        <f t="shared" si="100"/>
        <v>0.1</v>
      </c>
      <c r="BU67" s="24">
        <f t="shared" si="100"/>
        <v>0.1</v>
      </c>
      <c r="BV67" s="24">
        <f t="shared" si="100"/>
        <v>0.2</v>
      </c>
      <c r="BW67" s="24">
        <f t="shared" si="100"/>
        <v>0</v>
      </c>
      <c r="BX67" s="24">
        <f t="shared" si="100"/>
        <v>0</v>
      </c>
      <c r="BY67" s="24">
        <f t="shared" si="100"/>
        <v>0</v>
      </c>
      <c r="BZ67" s="24">
        <f t="shared" si="100"/>
        <v>0</v>
      </c>
      <c r="CA67" s="24">
        <f t="shared" si="100"/>
        <v>0</v>
      </c>
      <c r="CB67" s="24">
        <f t="shared" si="100"/>
        <v>0</v>
      </c>
      <c r="CC67" s="24">
        <f t="shared" si="100"/>
        <v>0</v>
      </c>
      <c r="CD67" s="24">
        <f t="shared" si="100"/>
        <v>0</v>
      </c>
      <c r="CE67" s="24">
        <f t="shared" si="100"/>
        <v>0.1</v>
      </c>
      <c r="CF67" s="24">
        <f t="shared" si="100"/>
        <v>0.1</v>
      </c>
      <c r="CG67" s="24">
        <f t="shared" si="100"/>
        <v>0.2</v>
      </c>
      <c r="CH67" s="24">
        <f t="shared" si="100"/>
        <v>0</v>
      </c>
      <c r="CI67" s="24">
        <f t="shared" si="100"/>
        <v>0</v>
      </c>
      <c r="CJ67" s="24">
        <f t="shared" si="100"/>
        <v>0</v>
      </c>
      <c r="CK67" s="24">
        <f t="shared" si="100"/>
        <v>0</v>
      </c>
      <c r="CL67" s="24">
        <f t="shared" si="100"/>
        <v>0</v>
      </c>
      <c r="CM67" s="24">
        <f t="shared" si="100"/>
        <v>0</v>
      </c>
      <c r="CN67" s="24">
        <f t="shared" si="100"/>
        <v>0</v>
      </c>
      <c r="CO67" s="24">
        <f t="shared" si="100"/>
        <v>0.1</v>
      </c>
      <c r="CP67" s="24">
        <f t="shared" si="100"/>
        <v>0.1</v>
      </c>
      <c r="CQ67" s="24">
        <f t="shared" si="100"/>
        <v>0.2</v>
      </c>
      <c r="CR67" s="24">
        <f t="shared" si="100"/>
        <v>0.3</v>
      </c>
      <c r="CS67" s="24">
        <f t="shared" si="100"/>
        <v>0</v>
      </c>
      <c r="CT67" s="24">
        <f t="shared" si="100"/>
        <v>0</v>
      </c>
      <c r="CU67" s="24">
        <f t="shared" si="100"/>
        <v>0</v>
      </c>
      <c r="CV67" s="24">
        <f t="shared" si="100"/>
        <v>0</v>
      </c>
      <c r="CW67" s="24">
        <f t="shared" si="100"/>
        <v>0</v>
      </c>
      <c r="CX67" s="24">
        <f t="shared" si="100"/>
        <v>0</v>
      </c>
      <c r="CY67" s="24">
        <f t="shared" si="100"/>
        <v>0.1</v>
      </c>
      <c r="CZ67" s="24">
        <f t="shared" si="100"/>
        <v>0.1</v>
      </c>
      <c r="DA67" s="24">
        <f t="shared" si="100"/>
        <v>0.2</v>
      </c>
      <c r="DB67" s="24">
        <f t="shared" si="100"/>
        <v>0.3</v>
      </c>
      <c r="DC67" s="24">
        <f t="shared" si="100"/>
        <v>0.4</v>
      </c>
      <c r="DD67" s="24">
        <f t="shared" si="100"/>
        <v>0</v>
      </c>
      <c r="DE67" s="24">
        <f t="shared" si="100"/>
        <v>0</v>
      </c>
      <c r="DF67" s="24">
        <f t="shared" si="100"/>
        <v>0</v>
      </c>
      <c r="DG67" s="24">
        <f t="shared" si="100"/>
        <v>0</v>
      </c>
      <c r="DH67" s="24">
        <f t="shared" si="100"/>
        <v>0</v>
      </c>
      <c r="DI67" s="24">
        <f t="shared" si="100"/>
        <v>0</v>
      </c>
      <c r="DJ67" s="24">
        <f t="shared" si="100"/>
        <v>0.1</v>
      </c>
      <c r="DK67" s="24">
        <f t="shared" si="100"/>
        <v>0.1</v>
      </c>
      <c r="DL67" s="24">
        <f t="shared" si="100"/>
        <v>0.2</v>
      </c>
      <c r="DM67" s="24">
        <f t="shared" si="100"/>
        <v>0.3</v>
      </c>
      <c r="DN67" s="24">
        <f t="shared" si="100"/>
        <v>0.5</v>
      </c>
      <c r="DO67" s="24">
        <f t="shared" si="100"/>
        <v>0</v>
      </c>
      <c r="DP67" s="24">
        <f t="shared" si="100"/>
        <v>0</v>
      </c>
      <c r="DQ67" s="24">
        <f t="shared" si="100"/>
        <v>0</v>
      </c>
      <c r="DR67" s="24">
        <f t="shared" si="100"/>
        <v>0</v>
      </c>
      <c r="DS67" s="24">
        <f t="shared" si="100"/>
        <v>0</v>
      </c>
      <c r="DT67" s="24">
        <f t="shared" si="100"/>
        <v>0.1</v>
      </c>
      <c r="DU67" s="24">
        <f t="shared" si="100"/>
        <v>0.1</v>
      </c>
      <c r="DV67" s="24">
        <f t="shared" si="100"/>
        <v>0.2</v>
      </c>
      <c r="DW67" s="24">
        <f t="shared" si="100"/>
        <v>0.3</v>
      </c>
      <c r="DX67" s="24">
        <f t="shared" si="100"/>
        <v>0.4</v>
      </c>
      <c r="DY67" s="24">
        <f t="shared" si="100"/>
        <v>0.5</v>
      </c>
      <c r="DZ67" s="24">
        <f t="shared" si="100"/>
        <v>0</v>
      </c>
      <c r="EA67" s="24">
        <f t="shared" si="100"/>
        <v>0</v>
      </c>
      <c r="EB67" s="24">
        <f t="shared" si="100"/>
        <v>0</v>
      </c>
      <c r="EC67" s="24">
        <f t="shared" si="100"/>
        <v>0</v>
      </c>
      <c r="ED67" s="24">
        <f t="shared" si="100"/>
        <v>0.1</v>
      </c>
      <c r="EE67" s="24">
        <f t="shared" si="100"/>
        <v>0.1</v>
      </c>
      <c r="EF67" s="24">
        <f t="shared" si="100"/>
        <v>0.2</v>
      </c>
      <c r="EG67" s="24">
        <f t="shared" si="100"/>
        <v>0.2</v>
      </c>
      <c r="EH67" s="24">
        <f t="shared" si="100"/>
        <v>0.4</v>
      </c>
      <c r="EI67" s="24">
        <f t="shared" si="100"/>
        <v>0.5</v>
      </c>
      <c r="EJ67" s="24">
        <f t="shared" si="100"/>
        <v>0.6</v>
      </c>
      <c r="EK67" s="24">
        <f t="shared" si="100"/>
        <v>0</v>
      </c>
      <c r="EL67" s="24">
        <f t="shared" si="100"/>
        <v>0</v>
      </c>
      <c r="EM67" s="24">
        <f t="shared" si="100"/>
        <v>0</v>
      </c>
      <c r="EN67" s="24">
        <f t="shared" si="100"/>
        <v>0</v>
      </c>
      <c r="EO67" s="24">
        <f t="shared" si="100"/>
        <v>0.1</v>
      </c>
      <c r="EP67" s="24">
        <f t="shared" si="100"/>
        <v>0.1</v>
      </c>
      <c r="EQ67" s="24">
        <f t="shared" si="100"/>
        <v>0.2</v>
      </c>
      <c r="ER67" s="24">
        <f t="shared" si="100"/>
        <v>0.3</v>
      </c>
      <c r="ES67" s="24">
        <f t="shared" si="100"/>
        <v>0.4</v>
      </c>
      <c r="ET67" s="24">
        <f t="shared" si="100"/>
        <v>0.6</v>
      </c>
      <c r="EU67" s="24">
        <f t="shared" si="100"/>
        <v>0.7</v>
      </c>
    </row>
    <row r="68" spans="1:151" ht="13" x14ac:dyDescent="0.15">
      <c r="A68" s="7"/>
      <c r="B68" s="7"/>
      <c r="C68" s="7"/>
      <c r="D68" s="7"/>
      <c r="E68" s="3">
        <f>$A$5</f>
        <v>0</v>
      </c>
      <c r="F68" s="3">
        <f>$B$5</f>
        <v>1</v>
      </c>
      <c r="G68" s="6">
        <f>E68*B67+F68*C67+A67</f>
        <v>-4.7143745307603355</v>
      </c>
      <c r="H68" s="6">
        <f t="shared" si="94"/>
        <v>8.8858064916935587E-3</v>
      </c>
      <c r="I68" s="6">
        <f>(H68-$C$5)^2</f>
        <v>7.8957557007823393E-5</v>
      </c>
      <c r="J68" s="21">
        <f>2*(H68-$C$5)</f>
        <v>1.7771612983387117E-2</v>
      </c>
      <c r="K68" s="22">
        <f t="shared" si="95"/>
        <v>8.8068489346857341E-3</v>
      </c>
      <c r="L68" s="17">
        <v>1</v>
      </c>
      <c r="M68" s="16">
        <f t="shared" ref="M68:N68" si="101">E68</f>
        <v>0</v>
      </c>
      <c r="N68" s="16">
        <f t="shared" si="101"/>
        <v>1</v>
      </c>
      <c r="O68" s="23">
        <f t="shared" si="97"/>
        <v>1.5651191087038998E-4</v>
      </c>
      <c r="P68" s="22">
        <f t="shared" si="98"/>
        <v>0</v>
      </c>
      <c r="Q68" s="22">
        <f t="shared" si="99"/>
        <v>1.5651191087038998E-4</v>
      </c>
      <c r="S68" s="7" t="s">
        <v>24</v>
      </c>
      <c r="T68" s="3">
        <v>10</v>
      </c>
      <c r="U68" s="3">
        <v>10</v>
      </c>
      <c r="V68" s="3">
        <v>10</v>
      </c>
      <c r="W68" s="3">
        <v>10</v>
      </c>
      <c r="X68" s="3">
        <v>10</v>
      </c>
      <c r="Y68" s="3">
        <v>10</v>
      </c>
      <c r="Z68" s="3">
        <v>10</v>
      </c>
      <c r="AA68" s="3">
        <v>10</v>
      </c>
      <c r="AB68" s="3">
        <v>10</v>
      </c>
      <c r="AC68" s="3">
        <v>10</v>
      </c>
      <c r="AD68" s="3">
        <v>10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1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1</v>
      </c>
      <c r="BY68" s="3">
        <v>1</v>
      </c>
      <c r="BZ68" s="3">
        <v>1</v>
      </c>
      <c r="CA68" s="3">
        <v>1</v>
      </c>
      <c r="CB68" s="3">
        <v>1</v>
      </c>
      <c r="CC68" s="3">
        <v>1</v>
      </c>
      <c r="CD68" s="3">
        <v>1</v>
      </c>
      <c r="CE68" s="3">
        <v>1</v>
      </c>
      <c r="CF68" s="3">
        <v>1</v>
      </c>
      <c r="CG68" s="3">
        <v>1</v>
      </c>
      <c r="CH68" s="3">
        <v>1</v>
      </c>
      <c r="CI68" s="3">
        <v>1</v>
      </c>
      <c r="CJ68" s="3">
        <v>1</v>
      </c>
      <c r="CK68" s="3">
        <v>1</v>
      </c>
      <c r="CL68" s="3">
        <v>1</v>
      </c>
      <c r="CM68" s="3">
        <v>1</v>
      </c>
      <c r="CN68" s="3">
        <v>1</v>
      </c>
      <c r="CO68" s="3">
        <v>1</v>
      </c>
      <c r="CP68" s="3">
        <v>1</v>
      </c>
      <c r="CQ68" s="3">
        <v>1</v>
      </c>
      <c r="CR68" s="3">
        <v>1</v>
      </c>
      <c r="CS68" s="3">
        <v>1</v>
      </c>
      <c r="CT68" s="3">
        <v>1</v>
      </c>
      <c r="CU68" s="3">
        <v>1</v>
      </c>
      <c r="CV68" s="3">
        <v>1</v>
      </c>
      <c r="CW68" s="3">
        <v>1</v>
      </c>
      <c r="CX68" s="3">
        <v>1</v>
      </c>
      <c r="CY68" s="3">
        <v>1</v>
      </c>
      <c r="CZ68" s="3">
        <v>1</v>
      </c>
      <c r="DA68" s="3">
        <v>1</v>
      </c>
      <c r="DB68" s="3">
        <v>1</v>
      </c>
      <c r="DC68" s="3">
        <v>1</v>
      </c>
      <c r="DD68" s="3">
        <v>1</v>
      </c>
      <c r="DE68" s="3">
        <v>1</v>
      </c>
      <c r="DF68" s="3">
        <v>1</v>
      </c>
      <c r="DG68" s="3">
        <v>1</v>
      </c>
      <c r="DH68" s="3">
        <v>1</v>
      </c>
      <c r="DI68" s="3">
        <v>1</v>
      </c>
      <c r="DJ68" s="3">
        <v>1</v>
      </c>
      <c r="DK68" s="3">
        <v>1</v>
      </c>
      <c r="DL68" s="3">
        <v>1</v>
      </c>
      <c r="DM68" s="3">
        <v>1</v>
      </c>
      <c r="DN68" s="3">
        <v>1</v>
      </c>
      <c r="DO68" s="3">
        <v>1</v>
      </c>
      <c r="DP68" s="3">
        <v>1</v>
      </c>
      <c r="DQ68" s="3">
        <v>1</v>
      </c>
      <c r="DR68" s="3">
        <v>1</v>
      </c>
      <c r="DS68" s="3">
        <v>1</v>
      </c>
      <c r="DT68" s="3">
        <v>1</v>
      </c>
      <c r="DU68" s="3">
        <v>1</v>
      </c>
      <c r="DV68" s="3">
        <v>1</v>
      </c>
      <c r="DW68" s="3">
        <v>1</v>
      </c>
      <c r="DX68" s="3">
        <v>1</v>
      </c>
      <c r="DY68" s="3">
        <v>1</v>
      </c>
      <c r="DZ68" s="3">
        <v>1</v>
      </c>
      <c r="EA68" s="3">
        <v>1</v>
      </c>
      <c r="EB68" s="3">
        <v>1</v>
      </c>
      <c r="EC68" s="3">
        <v>1</v>
      </c>
      <c r="ED68" s="3">
        <v>1</v>
      </c>
      <c r="EE68" s="3">
        <v>1</v>
      </c>
      <c r="EF68" s="3">
        <v>1</v>
      </c>
      <c r="EG68" s="3">
        <v>1</v>
      </c>
      <c r="EH68" s="3">
        <v>1</v>
      </c>
      <c r="EI68" s="3">
        <v>1</v>
      </c>
      <c r="EJ68" s="3">
        <v>1</v>
      </c>
      <c r="EK68" s="3">
        <v>1</v>
      </c>
      <c r="EL68" s="3">
        <v>1</v>
      </c>
      <c r="EM68" s="3">
        <v>1</v>
      </c>
      <c r="EN68" s="3">
        <v>1</v>
      </c>
      <c r="EO68" s="3">
        <v>1</v>
      </c>
      <c r="EP68" s="3">
        <v>1</v>
      </c>
      <c r="EQ68" s="3">
        <v>1</v>
      </c>
      <c r="ER68" s="3">
        <v>1</v>
      </c>
      <c r="ES68" s="3">
        <v>1</v>
      </c>
      <c r="ET68" s="3">
        <v>1</v>
      </c>
      <c r="EU68" s="3">
        <v>1</v>
      </c>
    </row>
    <row r="69" spans="1:151" ht="13" x14ac:dyDescent="0.15">
      <c r="A69" s="7"/>
      <c r="B69" s="7"/>
      <c r="C69" s="7"/>
      <c r="D69" s="7"/>
      <c r="E69" s="3">
        <f>$A$6</f>
        <v>1</v>
      </c>
      <c r="F69" s="3">
        <f>$B$6</f>
        <v>0</v>
      </c>
      <c r="G69" s="6">
        <f>E69*B67+F69*C67+A67</f>
        <v>-2.7162006401427066</v>
      </c>
      <c r="H69" s="6">
        <f t="shared" si="94"/>
        <v>6.2024134695396423E-2</v>
      </c>
      <c r="I69" s="6">
        <f>(H69-$C$6)^2</f>
        <v>3.8469932847126783E-3</v>
      </c>
      <c r="J69" s="21">
        <f>2*(H69-$C$6)</f>
        <v>0.12404826939079285</v>
      </c>
      <c r="K69" s="22">
        <f t="shared" si="95"/>
        <v>5.8177141410683746E-2</v>
      </c>
      <c r="L69" s="17">
        <v>1</v>
      </c>
      <c r="M69" s="16">
        <f t="shared" ref="M69:N69" si="102">E69</f>
        <v>1</v>
      </c>
      <c r="N69" s="16">
        <f t="shared" si="102"/>
        <v>0</v>
      </c>
      <c r="O69" s="23">
        <f t="shared" si="97"/>
        <v>7.2167737100987473E-3</v>
      </c>
      <c r="P69" s="22">
        <f t="shared" si="98"/>
        <v>7.2167737100987473E-3</v>
      </c>
      <c r="Q69" s="22">
        <f t="shared" si="99"/>
        <v>0</v>
      </c>
    </row>
    <row r="70" spans="1:151" ht="13" x14ac:dyDescent="0.15">
      <c r="A70" s="7"/>
      <c r="B70" s="7"/>
      <c r="C70" s="7"/>
      <c r="D70" s="7"/>
      <c r="E70" s="3">
        <f>$A$7</f>
        <v>1</v>
      </c>
      <c r="F70" s="3">
        <f>$B$7</f>
        <v>1</v>
      </c>
      <c r="G70" s="6">
        <f>E70*B67+F70*C67+A67</f>
        <v>0.92754289039230109</v>
      </c>
      <c r="H70" s="6">
        <f t="shared" si="94"/>
        <v>0.71657652544606731</v>
      </c>
      <c r="I70" s="6">
        <f>(H70-$C$7)^2</f>
        <v>8.0328865928223733E-2</v>
      </c>
      <c r="J70" s="21">
        <f>2*(H70-$C$7)</f>
        <v>-0.56684694910786537</v>
      </c>
      <c r="K70" s="22">
        <f t="shared" si="95"/>
        <v>0.20309460862570899</v>
      </c>
      <c r="L70" s="17">
        <v>1</v>
      </c>
      <c r="M70" s="16">
        <f t="shared" ref="M70:N70" si="103">E70</f>
        <v>1</v>
      </c>
      <c r="N70" s="16">
        <f t="shared" si="103"/>
        <v>1</v>
      </c>
      <c r="O70" s="23">
        <f t="shared" si="97"/>
        <v>-0.11512355927973911</v>
      </c>
      <c r="P70" s="22">
        <f t="shared" si="98"/>
        <v>-0.11512355927973911</v>
      </c>
      <c r="Q70" s="22">
        <f t="shared" si="99"/>
        <v>-0.11512355927973911</v>
      </c>
    </row>
    <row r="71" spans="1:151" ht="13" x14ac:dyDescent="0.15">
      <c r="A71" s="7"/>
      <c r="B71" s="7"/>
      <c r="C71" s="7"/>
      <c r="D71" s="7"/>
      <c r="E71" s="3"/>
      <c r="F71" s="3"/>
      <c r="G71" s="7"/>
      <c r="H71" s="7"/>
      <c r="I71" s="25">
        <f>SUM(I67:I70)</f>
        <v>8.4254871727479391E-2</v>
      </c>
      <c r="J71" s="21"/>
      <c r="K71" s="22"/>
      <c r="O71" s="26">
        <f t="shared" ref="O71:Q71" si="104">AVERAGE(O67:O70)</f>
        <v>-2.6937540942366771E-2</v>
      </c>
      <c r="P71" s="26">
        <f t="shared" si="104"/>
        <v>-2.6976696392410088E-2</v>
      </c>
      <c r="Q71" s="26">
        <f t="shared" si="104"/>
        <v>-2.8741761842217179E-2</v>
      </c>
    </row>
    <row r="73" spans="1:151" ht="13" x14ac:dyDescent="0.15">
      <c r="A73" s="16" t="s">
        <v>36</v>
      </c>
      <c r="B73" s="16">
        <f>B64+1</f>
        <v>7</v>
      </c>
    </row>
    <row r="74" spans="1:151" ht="13" x14ac:dyDescent="0.15">
      <c r="A74" s="2" t="s">
        <v>5</v>
      </c>
      <c r="B74" s="58" t="s">
        <v>6</v>
      </c>
      <c r="C74" s="57"/>
      <c r="D74" s="2"/>
      <c r="E74" s="58" t="s">
        <v>7</v>
      </c>
      <c r="F74" s="57"/>
      <c r="G74" s="4"/>
      <c r="H74" s="2" t="s">
        <v>9</v>
      </c>
      <c r="I74" s="2" t="s">
        <v>10</v>
      </c>
      <c r="J74" s="17"/>
      <c r="L74" s="61" t="s">
        <v>28</v>
      </c>
      <c r="M74" s="57"/>
      <c r="N74" s="57"/>
      <c r="O74" s="62" t="s">
        <v>29</v>
      </c>
      <c r="P74" s="57"/>
      <c r="Q74" s="57"/>
      <c r="S74" s="7" t="s">
        <v>21</v>
      </c>
      <c r="T74" s="3">
        <v>-100</v>
      </c>
      <c r="U74" s="3">
        <v>-100</v>
      </c>
      <c r="V74" s="3">
        <v>-100</v>
      </c>
      <c r="W74" s="3">
        <v>-100</v>
      </c>
      <c r="X74" s="3">
        <v>-100</v>
      </c>
      <c r="Y74" s="3">
        <v>-100</v>
      </c>
      <c r="Z74" s="3">
        <v>-100</v>
      </c>
      <c r="AA74" s="3">
        <v>-100</v>
      </c>
      <c r="AB74" s="3">
        <v>-100</v>
      </c>
      <c r="AC74" s="3">
        <v>-100</v>
      </c>
      <c r="AD74" s="3">
        <v>-100</v>
      </c>
      <c r="AE74" s="3">
        <v>0</v>
      </c>
      <c r="AF74" s="3">
        <v>0.1</v>
      </c>
      <c r="AG74" s="3">
        <v>0.2</v>
      </c>
      <c r="AH74" s="3">
        <v>0.3</v>
      </c>
      <c r="AI74" s="3">
        <v>0.4</v>
      </c>
      <c r="AJ74" s="3">
        <v>0.5</v>
      </c>
      <c r="AK74" s="3">
        <v>0.6</v>
      </c>
      <c r="AL74" s="3">
        <v>0.7</v>
      </c>
      <c r="AM74" s="3">
        <v>0.8</v>
      </c>
      <c r="AN74" s="3">
        <v>0.9</v>
      </c>
      <c r="AO74" s="3">
        <v>1</v>
      </c>
      <c r="AP74" s="3">
        <f t="shared" ref="AP74:EU74" si="105">AE74</f>
        <v>0</v>
      </c>
      <c r="AQ74" s="3">
        <f t="shared" si="105"/>
        <v>0.1</v>
      </c>
      <c r="AR74" s="3">
        <f t="shared" si="105"/>
        <v>0.2</v>
      </c>
      <c r="AS74" s="3">
        <f t="shared" si="105"/>
        <v>0.3</v>
      </c>
      <c r="AT74" s="3">
        <f t="shared" si="105"/>
        <v>0.4</v>
      </c>
      <c r="AU74" s="3">
        <f t="shared" si="105"/>
        <v>0.5</v>
      </c>
      <c r="AV74" s="3">
        <f t="shared" si="105"/>
        <v>0.6</v>
      </c>
      <c r="AW74" s="3">
        <f t="shared" si="105"/>
        <v>0.7</v>
      </c>
      <c r="AX74" s="3">
        <f t="shared" si="105"/>
        <v>0.8</v>
      </c>
      <c r="AY74" s="3">
        <f t="shared" si="105"/>
        <v>0.9</v>
      </c>
      <c r="AZ74" s="3">
        <f t="shared" si="105"/>
        <v>1</v>
      </c>
      <c r="BA74" s="3">
        <f t="shared" si="105"/>
        <v>0</v>
      </c>
      <c r="BB74" s="3">
        <f t="shared" si="105"/>
        <v>0.1</v>
      </c>
      <c r="BC74" s="3">
        <f t="shared" si="105"/>
        <v>0.2</v>
      </c>
      <c r="BD74" s="3">
        <f t="shared" si="105"/>
        <v>0.3</v>
      </c>
      <c r="BE74" s="3">
        <f t="shared" si="105"/>
        <v>0.4</v>
      </c>
      <c r="BF74" s="3">
        <f t="shared" si="105"/>
        <v>0.5</v>
      </c>
      <c r="BG74" s="3">
        <f t="shared" si="105"/>
        <v>0.6</v>
      </c>
      <c r="BH74" s="3">
        <f t="shared" si="105"/>
        <v>0.7</v>
      </c>
      <c r="BI74" s="3">
        <f t="shared" si="105"/>
        <v>0.8</v>
      </c>
      <c r="BJ74" s="3">
        <f t="shared" si="105"/>
        <v>0.9</v>
      </c>
      <c r="BK74" s="3">
        <f t="shared" si="105"/>
        <v>1</v>
      </c>
      <c r="BL74" s="3">
        <f t="shared" si="105"/>
        <v>0</v>
      </c>
      <c r="BM74" s="3">
        <f t="shared" si="105"/>
        <v>0.1</v>
      </c>
      <c r="BN74" s="3">
        <f t="shared" si="105"/>
        <v>0.2</v>
      </c>
      <c r="BO74" s="3">
        <f t="shared" si="105"/>
        <v>0.3</v>
      </c>
      <c r="BP74" s="3">
        <f t="shared" si="105"/>
        <v>0.4</v>
      </c>
      <c r="BQ74" s="3">
        <f t="shared" si="105"/>
        <v>0.5</v>
      </c>
      <c r="BR74" s="3">
        <f t="shared" si="105"/>
        <v>0.6</v>
      </c>
      <c r="BS74" s="3">
        <f t="shared" si="105"/>
        <v>0.7</v>
      </c>
      <c r="BT74" s="3">
        <f t="shared" si="105"/>
        <v>0.8</v>
      </c>
      <c r="BU74" s="3">
        <f t="shared" si="105"/>
        <v>0.9</v>
      </c>
      <c r="BV74" s="3">
        <f t="shared" si="105"/>
        <v>1</v>
      </c>
      <c r="BW74" s="3">
        <f t="shared" si="105"/>
        <v>0</v>
      </c>
      <c r="BX74" s="3">
        <f t="shared" si="105"/>
        <v>0.1</v>
      </c>
      <c r="BY74" s="3">
        <f t="shared" si="105"/>
        <v>0.2</v>
      </c>
      <c r="BZ74" s="3">
        <f t="shared" si="105"/>
        <v>0.3</v>
      </c>
      <c r="CA74" s="3">
        <f t="shared" si="105"/>
        <v>0.4</v>
      </c>
      <c r="CB74" s="3">
        <f t="shared" si="105"/>
        <v>0.5</v>
      </c>
      <c r="CC74" s="3">
        <f t="shared" si="105"/>
        <v>0.6</v>
      </c>
      <c r="CD74" s="3">
        <f t="shared" si="105"/>
        <v>0.7</v>
      </c>
      <c r="CE74" s="3">
        <f t="shared" si="105"/>
        <v>0.8</v>
      </c>
      <c r="CF74" s="3">
        <f t="shared" si="105"/>
        <v>0.9</v>
      </c>
      <c r="CG74" s="3">
        <f t="shared" si="105"/>
        <v>1</v>
      </c>
      <c r="CH74" s="3">
        <f t="shared" si="105"/>
        <v>0</v>
      </c>
      <c r="CI74" s="3">
        <f t="shared" si="105"/>
        <v>0.1</v>
      </c>
      <c r="CJ74" s="3">
        <f t="shared" si="105"/>
        <v>0.2</v>
      </c>
      <c r="CK74" s="3">
        <f t="shared" si="105"/>
        <v>0.3</v>
      </c>
      <c r="CL74" s="3">
        <f t="shared" si="105"/>
        <v>0.4</v>
      </c>
      <c r="CM74" s="3">
        <f t="shared" si="105"/>
        <v>0.5</v>
      </c>
      <c r="CN74" s="3">
        <f t="shared" si="105"/>
        <v>0.6</v>
      </c>
      <c r="CO74" s="3">
        <f t="shared" si="105"/>
        <v>0.7</v>
      </c>
      <c r="CP74" s="3">
        <f t="shared" si="105"/>
        <v>0.8</v>
      </c>
      <c r="CQ74" s="3">
        <f t="shared" si="105"/>
        <v>0.9</v>
      </c>
      <c r="CR74" s="3">
        <f t="shared" si="105"/>
        <v>1</v>
      </c>
      <c r="CS74" s="3">
        <f t="shared" si="105"/>
        <v>0</v>
      </c>
      <c r="CT74" s="3">
        <f t="shared" si="105"/>
        <v>0.1</v>
      </c>
      <c r="CU74" s="3">
        <f t="shared" si="105"/>
        <v>0.2</v>
      </c>
      <c r="CV74" s="3">
        <f t="shared" si="105"/>
        <v>0.3</v>
      </c>
      <c r="CW74" s="3">
        <f t="shared" si="105"/>
        <v>0.4</v>
      </c>
      <c r="CX74" s="3">
        <f t="shared" si="105"/>
        <v>0.5</v>
      </c>
      <c r="CY74" s="3">
        <f t="shared" si="105"/>
        <v>0.6</v>
      </c>
      <c r="CZ74" s="3">
        <f t="shared" si="105"/>
        <v>0.7</v>
      </c>
      <c r="DA74" s="3">
        <f t="shared" si="105"/>
        <v>0.8</v>
      </c>
      <c r="DB74" s="3">
        <f t="shared" si="105"/>
        <v>0.9</v>
      </c>
      <c r="DC74" s="3">
        <f t="shared" si="105"/>
        <v>1</v>
      </c>
      <c r="DD74" s="3">
        <f t="shared" si="105"/>
        <v>0</v>
      </c>
      <c r="DE74" s="3">
        <f t="shared" si="105"/>
        <v>0.1</v>
      </c>
      <c r="DF74" s="3">
        <f t="shared" si="105"/>
        <v>0.2</v>
      </c>
      <c r="DG74" s="3">
        <f t="shared" si="105"/>
        <v>0.3</v>
      </c>
      <c r="DH74" s="3">
        <f t="shared" si="105"/>
        <v>0.4</v>
      </c>
      <c r="DI74" s="3">
        <f t="shared" si="105"/>
        <v>0.5</v>
      </c>
      <c r="DJ74" s="3">
        <f t="shared" si="105"/>
        <v>0.6</v>
      </c>
      <c r="DK74" s="3">
        <f t="shared" si="105"/>
        <v>0.7</v>
      </c>
      <c r="DL74" s="3">
        <f t="shared" si="105"/>
        <v>0.8</v>
      </c>
      <c r="DM74" s="3">
        <f t="shared" si="105"/>
        <v>0.9</v>
      </c>
      <c r="DN74" s="3">
        <f t="shared" si="105"/>
        <v>1</v>
      </c>
      <c r="DO74" s="3">
        <f t="shared" si="105"/>
        <v>0</v>
      </c>
      <c r="DP74" s="3">
        <f t="shared" si="105"/>
        <v>0.1</v>
      </c>
      <c r="DQ74" s="3">
        <f t="shared" si="105"/>
        <v>0.2</v>
      </c>
      <c r="DR74" s="3">
        <f t="shared" si="105"/>
        <v>0.3</v>
      </c>
      <c r="DS74" s="3">
        <f t="shared" si="105"/>
        <v>0.4</v>
      </c>
      <c r="DT74" s="3">
        <f t="shared" si="105"/>
        <v>0.5</v>
      </c>
      <c r="DU74" s="3">
        <f t="shared" si="105"/>
        <v>0.6</v>
      </c>
      <c r="DV74" s="3">
        <f t="shared" si="105"/>
        <v>0.7</v>
      </c>
      <c r="DW74" s="3">
        <f t="shared" si="105"/>
        <v>0.8</v>
      </c>
      <c r="DX74" s="3">
        <f t="shared" si="105"/>
        <v>0.9</v>
      </c>
      <c r="DY74" s="3">
        <f t="shared" si="105"/>
        <v>1</v>
      </c>
      <c r="DZ74" s="3">
        <f t="shared" si="105"/>
        <v>0</v>
      </c>
      <c r="EA74" s="3">
        <f t="shared" si="105"/>
        <v>0.1</v>
      </c>
      <c r="EB74" s="3">
        <f t="shared" si="105"/>
        <v>0.2</v>
      </c>
      <c r="EC74" s="3">
        <f t="shared" si="105"/>
        <v>0.3</v>
      </c>
      <c r="ED74" s="3">
        <f t="shared" si="105"/>
        <v>0.4</v>
      </c>
      <c r="EE74" s="3">
        <f t="shared" si="105"/>
        <v>0.5</v>
      </c>
      <c r="EF74" s="3">
        <f t="shared" si="105"/>
        <v>0.6</v>
      </c>
      <c r="EG74" s="3">
        <f t="shared" si="105"/>
        <v>0.7</v>
      </c>
      <c r="EH74" s="3">
        <f t="shared" si="105"/>
        <v>0.8</v>
      </c>
      <c r="EI74" s="3">
        <f t="shared" si="105"/>
        <v>0.9</v>
      </c>
      <c r="EJ74" s="3">
        <f t="shared" si="105"/>
        <v>1</v>
      </c>
      <c r="EK74" s="3">
        <f t="shared" si="105"/>
        <v>0</v>
      </c>
      <c r="EL74" s="3">
        <f t="shared" si="105"/>
        <v>0.1</v>
      </c>
      <c r="EM74" s="3">
        <f t="shared" si="105"/>
        <v>0.2</v>
      </c>
      <c r="EN74" s="3">
        <f t="shared" si="105"/>
        <v>0.3</v>
      </c>
      <c r="EO74" s="3">
        <f t="shared" si="105"/>
        <v>0.4</v>
      </c>
      <c r="EP74" s="3">
        <f t="shared" si="105"/>
        <v>0.5</v>
      </c>
      <c r="EQ74" s="3">
        <f t="shared" si="105"/>
        <v>0.6</v>
      </c>
      <c r="ER74" s="3">
        <f t="shared" si="105"/>
        <v>0.7</v>
      </c>
      <c r="ES74" s="3">
        <f t="shared" si="105"/>
        <v>0.8</v>
      </c>
      <c r="ET74" s="3">
        <f t="shared" si="105"/>
        <v>0.9</v>
      </c>
      <c r="EU74" s="3">
        <f t="shared" si="105"/>
        <v>1</v>
      </c>
    </row>
    <row r="75" spans="1:151" ht="13" x14ac:dyDescent="0.15">
      <c r="A75" s="5" t="s">
        <v>12</v>
      </c>
      <c r="B75" s="5" t="s">
        <v>13</v>
      </c>
      <c r="C75" s="5" t="s">
        <v>14</v>
      </c>
      <c r="D75" s="5"/>
      <c r="E75" s="5" t="s">
        <v>15</v>
      </c>
      <c r="F75" s="5" t="s">
        <v>16</v>
      </c>
      <c r="G75" s="5" t="s">
        <v>17</v>
      </c>
      <c r="H75" s="5" t="s">
        <v>18</v>
      </c>
      <c r="I75" s="5" t="s">
        <v>19</v>
      </c>
      <c r="J75" s="18" t="s">
        <v>30</v>
      </c>
      <c r="K75" s="19" t="s">
        <v>31</v>
      </c>
      <c r="L75" s="18" t="s">
        <v>32</v>
      </c>
      <c r="M75" s="19" t="s">
        <v>33</v>
      </c>
      <c r="N75" s="19" t="s">
        <v>34</v>
      </c>
      <c r="O75" s="20" t="s">
        <v>32</v>
      </c>
      <c r="P75" s="19" t="s">
        <v>33</v>
      </c>
      <c r="Q75" s="19" t="s">
        <v>34</v>
      </c>
      <c r="S75" s="7" t="s">
        <v>22</v>
      </c>
      <c r="T75" s="3">
        <v>-100</v>
      </c>
      <c r="U75" s="3">
        <v>-100</v>
      </c>
      <c r="V75" s="3">
        <v>-100</v>
      </c>
      <c r="W75" s="3">
        <v>-100</v>
      </c>
      <c r="X75" s="3">
        <v>-100</v>
      </c>
      <c r="Y75" s="3">
        <v>-100</v>
      </c>
      <c r="Z75" s="3">
        <v>-100</v>
      </c>
      <c r="AA75" s="3">
        <v>-100</v>
      </c>
      <c r="AB75" s="3">
        <v>-100</v>
      </c>
      <c r="AC75" s="3">
        <v>-100</v>
      </c>
      <c r="AD75" s="3">
        <v>-100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f t="shared" ref="AP75:EU75" si="106">AE75+0.1</f>
        <v>0.1</v>
      </c>
      <c r="AQ75" s="3">
        <f t="shared" si="106"/>
        <v>0.1</v>
      </c>
      <c r="AR75" s="3">
        <f t="shared" si="106"/>
        <v>0.1</v>
      </c>
      <c r="AS75" s="3">
        <f t="shared" si="106"/>
        <v>0.1</v>
      </c>
      <c r="AT75" s="3">
        <f t="shared" si="106"/>
        <v>0.1</v>
      </c>
      <c r="AU75" s="3">
        <f t="shared" si="106"/>
        <v>0.1</v>
      </c>
      <c r="AV75" s="3">
        <f t="shared" si="106"/>
        <v>0.1</v>
      </c>
      <c r="AW75" s="3">
        <f t="shared" si="106"/>
        <v>0.1</v>
      </c>
      <c r="AX75" s="3">
        <f t="shared" si="106"/>
        <v>0.1</v>
      </c>
      <c r="AY75" s="3">
        <f t="shared" si="106"/>
        <v>0.1</v>
      </c>
      <c r="AZ75" s="3">
        <f t="shared" si="106"/>
        <v>0.1</v>
      </c>
      <c r="BA75" s="3">
        <f t="shared" si="106"/>
        <v>0.2</v>
      </c>
      <c r="BB75" s="3">
        <f t="shared" si="106"/>
        <v>0.2</v>
      </c>
      <c r="BC75" s="3">
        <f t="shared" si="106"/>
        <v>0.2</v>
      </c>
      <c r="BD75" s="3">
        <f t="shared" si="106"/>
        <v>0.2</v>
      </c>
      <c r="BE75" s="3">
        <f t="shared" si="106"/>
        <v>0.2</v>
      </c>
      <c r="BF75" s="3">
        <f t="shared" si="106"/>
        <v>0.2</v>
      </c>
      <c r="BG75" s="3">
        <f t="shared" si="106"/>
        <v>0.2</v>
      </c>
      <c r="BH75" s="3">
        <f t="shared" si="106"/>
        <v>0.2</v>
      </c>
      <c r="BI75" s="3">
        <f t="shared" si="106"/>
        <v>0.2</v>
      </c>
      <c r="BJ75" s="3">
        <f t="shared" si="106"/>
        <v>0.2</v>
      </c>
      <c r="BK75" s="3">
        <f t="shared" si="106"/>
        <v>0.2</v>
      </c>
      <c r="BL75" s="3">
        <f t="shared" si="106"/>
        <v>0.30000000000000004</v>
      </c>
      <c r="BM75" s="3">
        <f t="shared" si="106"/>
        <v>0.30000000000000004</v>
      </c>
      <c r="BN75" s="3">
        <f t="shared" si="106"/>
        <v>0.30000000000000004</v>
      </c>
      <c r="BO75" s="3">
        <f t="shared" si="106"/>
        <v>0.30000000000000004</v>
      </c>
      <c r="BP75" s="3">
        <f t="shared" si="106"/>
        <v>0.30000000000000004</v>
      </c>
      <c r="BQ75" s="3">
        <f t="shared" si="106"/>
        <v>0.30000000000000004</v>
      </c>
      <c r="BR75" s="3">
        <f t="shared" si="106"/>
        <v>0.30000000000000004</v>
      </c>
      <c r="BS75" s="3">
        <f t="shared" si="106"/>
        <v>0.30000000000000004</v>
      </c>
      <c r="BT75" s="3">
        <f t="shared" si="106"/>
        <v>0.30000000000000004</v>
      </c>
      <c r="BU75" s="3">
        <f t="shared" si="106"/>
        <v>0.30000000000000004</v>
      </c>
      <c r="BV75" s="3">
        <f t="shared" si="106"/>
        <v>0.30000000000000004</v>
      </c>
      <c r="BW75" s="3">
        <f t="shared" si="106"/>
        <v>0.4</v>
      </c>
      <c r="BX75" s="3">
        <f t="shared" si="106"/>
        <v>0.4</v>
      </c>
      <c r="BY75" s="3">
        <f t="shared" si="106"/>
        <v>0.4</v>
      </c>
      <c r="BZ75" s="3">
        <f t="shared" si="106"/>
        <v>0.4</v>
      </c>
      <c r="CA75" s="3">
        <f t="shared" si="106"/>
        <v>0.4</v>
      </c>
      <c r="CB75" s="3">
        <f t="shared" si="106"/>
        <v>0.4</v>
      </c>
      <c r="CC75" s="3">
        <f t="shared" si="106"/>
        <v>0.4</v>
      </c>
      <c r="CD75" s="3">
        <f t="shared" si="106"/>
        <v>0.4</v>
      </c>
      <c r="CE75" s="3">
        <f t="shared" si="106"/>
        <v>0.4</v>
      </c>
      <c r="CF75" s="3">
        <f t="shared" si="106"/>
        <v>0.4</v>
      </c>
      <c r="CG75" s="3">
        <f t="shared" si="106"/>
        <v>0.4</v>
      </c>
      <c r="CH75" s="3">
        <f t="shared" si="106"/>
        <v>0.5</v>
      </c>
      <c r="CI75" s="3">
        <f t="shared" si="106"/>
        <v>0.5</v>
      </c>
      <c r="CJ75" s="3">
        <f t="shared" si="106"/>
        <v>0.5</v>
      </c>
      <c r="CK75" s="3">
        <f t="shared" si="106"/>
        <v>0.5</v>
      </c>
      <c r="CL75" s="3">
        <f t="shared" si="106"/>
        <v>0.5</v>
      </c>
      <c r="CM75" s="3">
        <f t="shared" si="106"/>
        <v>0.5</v>
      </c>
      <c r="CN75" s="3">
        <f t="shared" si="106"/>
        <v>0.5</v>
      </c>
      <c r="CO75" s="3">
        <f t="shared" si="106"/>
        <v>0.5</v>
      </c>
      <c r="CP75" s="3">
        <f t="shared" si="106"/>
        <v>0.5</v>
      </c>
      <c r="CQ75" s="3">
        <f t="shared" si="106"/>
        <v>0.5</v>
      </c>
      <c r="CR75" s="3">
        <f t="shared" si="106"/>
        <v>0.5</v>
      </c>
      <c r="CS75" s="3">
        <f t="shared" si="106"/>
        <v>0.6</v>
      </c>
      <c r="CT75" s="3">
        <f t="shared" si="106"/>
        <v>0.6</v>
      </c>
      <c r="CU75" s="3">
        <f t="shared" si="106"/>
        <v>0.6</v>
      </c>
      <c r="CV75" s="3">
        <f t="shared" si="106"/>
        <v>0.6</v>
      </c>
      <c r="CW75" s="3">
        <f t="shared" si="106"/>
        <v>0.6</v>
      </c>
      <c r="CX75" s="3">
        <f t="shared" si="106"/>
        <v>0.6</v>
      </c>
      <c r="CY75" s="3">
        <f t="shared" si="106"/>
        <v>0.6</v>
      </c>
      <c r="CZ75" s="3">
        <f t="shared" si="106"/>
        <v>0.6</v>
      </c>
      <c r="DA75" s="3">
        <f t="shared" si="106"/>
        <v>0.6</v>
      </c>
      <c r="DB75" s="3">
        <f t="shared" si="106"/>
        <v>0.6</v>
      </c>
      <c r="DC75" s="3">
        <f t="shared" si="106"/>
        <v>0.6</v>
      </c>
      <c r="DD75" s="3">
        <f t="shared" si="106"/>
        <v>0.7</v>
      </c>
      <c r="DE75" s="3">
        <f t="shared" si="106"/>
        <v>0.7</v>
      </c>
      <c r="DF75" s="3">
        <f t="shared" si="106"/>
        <v>0.7</v>
      </c>
      <c r="DG75" s="3">
        <f t="shared" si="106"/>
        <v>0.7</v>
      </c>
      <c r="DH75" s="3">
        <f t="shared" si="106"/>
        <v>0.7</v>
      </c>
      <c r="DI75" s="3">
        <f t="shared" si="106"/>
        <v>0.7</v>
      </c>
      <c r="DJ75" s="3">
        <f t="shared" si="106"/>
        <v>0.7</v>
      </c>
      <c r="DK75" s="3">
        <f t="shared" si="106"/>
        <v>0.7</v>
      </c>
      <c r="DL75" s="3">
        <f t="shared" si="106"/>
        <v>0.7</v>
      </c>
      <c r="DM75" s="3">
        <f t="shared" si="106"/>
        <v>0.7</v>
      </c>
      <c r="DN75" s="3">
        <f t="shared" si="106"/>
        <v>0.7</v>
      </c>
      <c r="DO75" s="3">
        <f t="shared" si="106"/>
        <v>0.79999999999999993</v>
      </c>
      <c r="DP75" s="3">
        <f t="shared" si="106"/>
        <v>0.79999999999999993</v>
      </c>
      <c r="DQ75" s="3">
        <f t="shared" si="106"/>
        <v>0.79999999999999993</v>
      </c>
      <c r="DR75" s="3">
        <f t="shared" si="106"/>
        <v>0.79999999999999993</v>
      </c>
      <c r="DS75" s="3">
        <f t="shared" si="106"/>
        <v>0.79999999999999993</v>
      </c>
      <c r="DT75" s="3">
        <f t="shared" si="106"/>
        <v>0.79999999999999993</v>
      </c>
      <c r="DU75" s="3">
        <f t="shared" si="106"/>
        <v>0.79999999999999993</v>
      </c>
      <c r="DV75" s="3">
        <f t="shared" si="106"/>
        <v>0.79999999999999993</v>
      </c>
      <c r="DW75" s="3">
        <f t="shared" si="106"/>
        <v>0.79999999999999993</v>
      </c>
      <c r="DX75" s="3">
        <f t="shared" si="106"/>
        <v>0.79999999999999993</v>
      </c>
      <c r="DY75" s="3">
        <f t="shared" si="106"/>
        <v>0.79999999999999993</v>
      </c>
      <c r="DZ75" s="3">
        <f t="shared" si="106"/>
        <v>0.89999999999999991</v>
      </c>
      <c r="EA75" s="3">
        <f t="shared" si="106"/>
        <v>0.89999999999999991</v>
      </c>
      <c r="EB75" s="3">
        <f t="shared" si="106"/>
        <v>0.89999999999999991</v>
      </c>
      <c r="EC75" s="3">
        <f t="shared" si="106"/>
        <v>0.89999999999999991</v>
      </c>
      <c r="ED75" s="3">
        <f t="shared" si="106"/>
        <v>0.89999999999999991</v>
      </c>
      <c r="EE75" s="3">
        <f t="shared" si="106"/>
        <v>0.89999999999999991</v>
      </c>
      <c r="EF75" s="3">
        <f t="shared" si="106"/>
        <v>0.89999999999999991</v>
      </c>
      <c r="EG75" s="3">
        <f t="shared" si="106"/>
        <v>0.89999999999999991</v>
      </c>
      <c r="EH75" s="3">
        <f t="shared" si="106"/>
        <v>0.89999999999999991</v>
      </c>
      <c r="EI75" s="3">
        <f t="shared" si="106"/>
        <v>0.89999999999999991</v>
      </c>
      <c r="EJ75" s="3">
        <f t="shared" si="106"/>
        <v>0.89999999999999991</v>
      </c>
      <c r="EK75" s="3">
        <f t="shared" si="106"/>
        <v>0.99999999999999989</v>
      </c>
      <c r="EL75" s="3">
        <f t="shared" si="106"/>
        <v>0.99999999999999989</v>
      </c>
      <c r="EM75" s="3">
        <f t="shared" si="106"/>
        <v>0.99999999999999989</v>
      </c>
      <c r="EN75" s="3">
        <f t="shared" si="106"/>
        <v>0.99999999999999989</v>
      </c>
      <c r="EO75" s="3">
        <f t="shared" si="106"/>
        <v>0.99999999999999989</v>
      </c>
      <c r="EP75" s="3">
        <f t="shared" si="106"/>
        <v>0.99999999999999989</v>
      </c>
      <c r="EQ75" s="3">
        <f t="shared" si="106"/>
        <v>0.99999999999999989</v>
      </c>
      <c r="ER75" s="3">
        <f t="shared" si="106"/>
        <v>0.99999999999999989</v>
      </c>
      <c r="ES75" s="3">
        <f t="shared" si="106"/>
        <v>0.99999999999999989</v>
      </c>
      <c r="ET75" s="3">
        <f t="shared" si="106"/>
        <v>0.99999999999999989</v>
      </c>
      <c r="EU75" s="3">
        <f t="shared" si="106"/>
        <v>0.99999999999999989</v>
      </c>
    </row>
    <row r="76" spans="1:151" ht="13" x14ac:dyDescent="0.15">
      <c r="A76" s="6">
        <f t="shared" ref="A76:C76" si="107">A67-$C$9*O71</f>
        <v>-8.0887426518716747</v>
      </c>
      <c r="B76" s="6">
        <f t="shared" si="107"/>
        <v>5.9116843850767378</v>
      </c>
      <c r="C76" s="6">
        <f t="shared" si="107"/>
        <v>3.9311611489571794</v>
      </c>
      <c r="D76" s="7"/>
      <c r="E76" s="3">
        <f>$A$4</f>
        <v>0</v>
      </c>
      <c r="F76" s="3">
        <f>$B$4</f>
        <v>0</v>
      </c>
      <c r="G76" s="6">
        <f>E76*B76+F76*C76+A76</f>
        <v>-8.0887426518716747</v>
      </c>
      <c r="H76" s="6">
        <f t="shared" ref="H76:H79" si="108">1/(1+EXP(-G76))</f>
        <v>3.0688128460703987E-4</v>
      </c>
      <c r="I76" s="6">
        <f>(H76-$C$4)^2</f>
        <v>9.4176122842067006E-8</v>
      </c>
      <c r="J76" s="21">
        <f>2*(H76-$C$4)</f>
        <v>6.1376256921407974E-4</v>
      </c>
      <c r="K76" s="22">
        <f t="shared" ref="K76:K79" si="109">EXP(G76)/(1+EXP(G76))^2</f>
        <v>3.0678710848419785E-4</v>
      </c>
      <c r="L76" s="17">
        <v>1</v>
      </c>
      <c r="M76" s="16">
        <f t="shared" ref="M76:N76" si="110">E76</f>
        <v>0</v>
      </c>
      <c r="N76" s="16">
        <f t="shared" si="110"/>
        <v>0</v>
      </c>
      <c r="O76" s="23">
        <f t="shared" ref="O76:O79" si="111">J76*K76*L76</f>
        <v>1.8829444390501987E-7</v>
      </c>
      <c r="P76" s="22">
        <f t="shared" ref="P76:P79" si="112">J76*K76*M76</f>
        <v>0</v>
      </c>
      <c r="Q76" s="22">
        <f t="shared" ref="Q76:Q79" si="113">J76*K76*N76</f>
        <v>0</v>
      </c>
      <c r="S76" s="7" t="s">
        <v>23</v>
      </c>
      <c r="T76" s="24">
        <v>1</v>
      </c>
      <c r="U76" s="24">
        <v>0.9</v>
      </c>
      <c r="V76" s="24">
        <v>0.8</v>
      </c>
      <c r="W76" s="24">
        <v>0.7</v>
      </c>
      <c r="X76" s="24">
        <v>0.6</v>
      </c>
      <c r="Y76" s="24">
        <v>0.5</v>
      </c>
      <c r="Z76" s="24">
        <v>0.4</v>
      </c>
      <c r="AA76" s="24">
        <v>0.3</v>
      </c>
      <c r="AB76" s="24">
        <v>0.2</v>
      </c>
      <c r="AC76" s="24">
        <v>0.1</v>
      </c>
      <c r="AD76" s="24">
        <v>0</v>
      </c>
      <c r="AE76" s="24">
        <f t="shared" ref="AE76:EU76" si="114">ROUND(1/(1+EXP(-1*($A76+$B76*AE74+$C76*AE75))),1)</f>
        <v>0</v>
      </c>
      <c r="AF76" s="24">
        <f t="shared" si="114"/>
        <v>0</v>
      </c>
      <c r="AG76" s="24">
        <f t="shared" si="114"/>
        <v>0</v>
      </c>
      <c r="AH76" s="24">
        <f t="shared" si="114"/>
        <v>0</v>
      </c>
      <c r="AI76" s="24">
        <f t="shared" si="114"/>
        <v>0</v>
      </c>
      <c r="AJ76" s="24">
        <f t="shared" si="114"/>
        <v>0</v>
      </c>
      <c r="AK76" s="24">
        <f t="shared" si="114"/>
        <v>0</v>
      </c>
      <c r="AL76" s="24">
        <f t="shared" si="114"/>
        <v>0</v>
      </c>
      <c r="AM76" s="24">
        <f t="shared" si="114"/>
        <v>0</v>
      </c>
      <c r="AN76" s="24">
        <f t="shared" si="114"/>
        <v>0.1</v>
      </c>
      <c r="AO76" s="24">
        <f t="shared" si="114"/>
        <v>0.1</v>
      </c>
      <c r="AP76" s="24">
        <f t="shared" si="114"/>
        <v>0</v>
      </c>
      <c r="AQ76" s="24">
        <f t="shared" si="114"/>
        <v>0</v>
      </c>
      <c r="AR76" s="24">
        <f t="shared" si="114"/>
        <v>0</v>
      </c>
      <c r="AS76" s="24">
        <f t="shared" si="114"/>
        <v>0</v>
      </c>
      <c r="AT76" s="24">
        <f t="shared" si="114"/>
        <v>0</v>
      </c>
      <c r="AU76" s="24">
        <f t="shared" si="114"/>
        <v>0</v>
      </c>
      <c r="AV76" s="24">
        <f t="shared" si="114"/>
        <v>0</v>
      </c>
      <c r="AW76" s="24">
        <f t="shared" si="114"/>
        <v>0</v>
      </c>
      <c r="AX76" s="24">
        <f t="shared" si="114"/>
        <v>0</v>
      </c>
      <c r="AY76" s="24">
        <f t="shared" si="114"/>
        <v>0.1</v>
      </c>
      <c r="AZ76" s="24">
        <f t="shared" si="114"/>
        <v>0.1</v>
      </c>
      <c r="BA76" s="24">
        <f t="shared" si="114"/>
        <v>0</v>
      </c>
      <c r="BB76" s="24">
        <f t="shared" si="114"/>
        <v>0</v>
      </c>
      <c r="BC76" s="24">
        <f t="shared" si="114"/>
        <v>0</v>
      </c>
      <c r="BD76" s="24">
        <f t="shared" si="114"/>
        <v>0</v>
      </c>
      <c r="BE76" s="24">
        <f t="shared" si="114"/>
        <v>0</v>
      </c>
      <c r="BF76" s="24">
        <f t="shared" si="114"/>
        <v>0</v>
      </c>
      <c r="BG76" s="24">
        <f t="shared" si="114"/>
        <v>0</v>
      </c>
      <c r="BH76" s="24">
        <f t="shared" si="114"/>
        <v>0</v>
      </c>
      <c r="BI76" s="24">
        <f t="shared" si="114"/>
        <v>0.1</v>
      </c>
      <c r="BJ76" s="24">
        <f t="shared" si="114"/>
        <v>0.1</v>
      </c>
      <c r="BK76" s="24">
        <f t="shared" si="114"/>
        <v>0.2</v>
      </c>
      <c r="BL76" s="24">
        <f t="shared" si="114"/>
        <v>0</v>
      </c>
      <c r="BM76" s="24">
        <f t="shared" si="114"/>
        <v>0</v>
      </c>
      <c r="BN76" s="24">
        <f t="shared" si="114"/>
        <v>0</v>
      </c>
      <c r="BO76" s="24">
        <f t="shared" si="114"/>
        <v>0</v>
      </c>
      <c r="BP76" s="24">
        <f t="shared" si="114"/>
        <v>0</v>
      </c>
      <c r="BQ76" s="24">
        <f t="shared" si="114"/>
        <v>0</v>
      </c>
      <c r="BR76" s="24">
        <f t="shared" si="114"/>
        <v>0</v>
      </c>
      <c r="BS76" s="24">
        <f t="shared" si="114"/>
        <v>0.1</v>
      </c>
      <c r="BT76" s="24">
        <f t="shared" si="114"/>
        <v>0.1</v>
      </c>
      <c r="BU76" s="24">
        <f t="shared" si="114"/>
        <v>0.2</v>
      </c>
      <c r="BV76" s="24">
        <f t="shared" si="114"/>
        <v>0.3</v>
      </c>
      <c r="BW76" s="24">
        <f t="shared" si="114"/>
        <v>0</v>
      </c>
      <c r="BX76" s="24">
        <f t="shared" si="114"/>
        <v>0</v>
      </c>
      <c r="BY76" s="24">
        <f t="shared" si="114"/>
        <v>0</v>
      </c>
      <c r="BZ76" s="24">
        <f t="shared" si="114"/>
        <v>0</v>
      </c>
      <c r="CA76" s="24">
        <f t="shared" si="114"/>
        <v>0</v>
      </c>
      <c r="CB76" s="24">
        <f t="shared" si="114"/>
        <v>0</v>
      </c>
      <c r="CC76" s="24">
        <f t="shared" si="114"/>
        <v>0</v>
      </c>
      <c r="CD76" s="24">
        <f t="shared" si="114"/>
        <v>0.1</v>
      </c>
      <c r="CE76" s="24">
        <f t="shared" si="114"/>
        <v>0.1</v>
      </c>
      <c r="CF76" s="24">
        <f t="shared" si="114"/>
        <v>0.2</v>
      </c>
      <c r="CG76" s="24">
        <f t="shared" si="114"/>
        <v>0.4</v>
      </c>
      <c r="CH76" s="24">
        <f t="shared" si="114"/>
        <v>0</v>
      </c>
      <c r="CI76" s="24">
        <f t="shared" si="114"/>
        <v>0</v>
      </c>
      <c r="CJ76" s="24">
        <f t="shared" si="114"/>
        <v>0</v>
      </c>
      <c r="CK76" s="24">
        <f t="shared" si="114"/>
        <v>0</v>
      </c>
      <c r="CL76" s="24">
        <f t="shared" si="114"/>
        <v>0</v>
      </c>
      <c r="CM76" s="24">
        <f t="shared" si="114"/>
        <v>0</v>
      </c>
      <c r="CN76" s="24">
        <f t="shared" si="114"/>
        <v>0.1</v>
      </c>
      <c r="CO76" s="24">
        <f t="shared" si="114"/>
        <v>0.1</v>
      </c>
      <c r="CP76" s="24">
        <f t="shared" si="114"/>
        <v>0.2</v>
      </c>
      <c r="CQ76" s="24">
        <f t="shared" si="114"/>
        <v>0.3</v>
      </c>
      <c r="CR76" s="24">
        <f t="shared" si="114"/>
        <v>0.4</v>
      </c>
      <c r="CS76" s="24">
        <f t="shared" si="114"/>
        <v>0</v>
      </c>
      <c r="CT76" s="24">
        <f t="shared" si="114"/>
        <v>0</v>
      </c>
      <c r="CU76" s="24">
        <f t="shared" si="114"/>
        <v>0</v>
      </c>
      <c r="CV76" s="24">
        <f t="shared" si="114"/>
        <v>0</v>
      </c>
      <c r="CW76" s="24">
        <f t="shared" si="114"/>
        <v>0</v>
      </c>
      <c r="CX76" s="24">
        <f t="shared" si="114"/>
        <v>0.1</v>
      </c>
      <c r="CY76" s="24">
        <f t="shared" si="114"/>
        <v>0.1</v>
      </c>
      <c r="CZ76" s="24">
        <f t="shared" si="114"/>
        <v>0.2</v>
      </c>
      <c r="DA76" s="24">
        <f t="shared" si="114"/>
        <v>0.3</v>
      </c>
      <c r="DB76" s="24">
        <f t="shared" si="114"/>
        <v>0.4</v>
      </c>
      <c r="DC76" s="24">
        <f t="shared" si="114"/>
        <v>0.5</v>
      </c>
      <c r="DD76" s="24">
        <f t="shared" si="114"/>
        <v>0</v>
      </c>
      <c r="DE76" s="24">
        <f t="shared" si="114"/>
        <v>0</v>
      </c>
      <c r="DF76" s="24">
        <f t="shared" si="114"/>
        <v>0</v>
      </c>
      <c r="DG76" s="24">
        <f t="shared" si="114"/>
        <v>0</v>
      </c>
      <c r="DH76" s="24">
        <f t="shared" si="114"/>
        <v>0</v>
      </c>
      <c r="DI76" s="24">
        <f t="shared" si="114"/>
        <v>0.1</v>
      </c>
      <c r="DJ76" s="24">
        <f t="shared" si="114"/>
        <v>0.1</v>
      </c>
      <c r="DK76" s="24">
        <f t="shared" si="114"/>
        <v>0.2</v>
      </c>
      <c r="DL76" s="24">
        <f t="shared" si="114"/>
        <v>0.4</v>
      </c>
      <c r="DM76" s="24">
        <f t="shared" si="114"/>
        <v>0.5</v>
      </c>
      <c r="DN76" s="24">
        <f t="shared" si="114"/>
        <v>0.6</v>
      </c>
      <c r="DO76" s="24">
        <f t="shared" si="114"/>
        <v>0</v>
      </c>
      <c r="DP76" s="24">
        <f t="shared" si="114"/>
        <v>0</v>
      </c>
      <c r="DQ76" s="24">
        <f t="shared" si="114"/>
        <v>0</v>
      </c>
      <c r="DR76" s="24">
        <f t="shared" si="114"/>
        <v>0</v>
      </c>
      <c r="DS76" s="24">
        <f t="shared" si="114"/>
        <v>0.1</v>
      </c>
      <c r="DT76" s="24">
        <f t="shared" si="114"/>
        <v>0.1</v>
      </c>
      <c r="DU76" s="24">
        <f t="shared" si="114"/>
        <v>0.2</v>
      </c>
      <c r="DV76" s="24">
        <f t="shared" si="114"/>
        <v>0.3</v>
      </c>
      <c r="DW76" s="24">
        <f t="shared" si="114"/>
        <v>0.4</v>
      </c>
      <c r="DX76" s="24">
        <f t="shared" si="114"/>
        <v>0.6</v>
      </c>
      <c r="DY76" s="24">
        <f t="shared" si="114"/>
        <v>0.7</v>
      </c>
      <c r="DZ76" s="24">
        <f t="shared" si="114"/>
        <v>0</v>
      </c>
      <c r="EA76" s="24">
        <f t="shared" si="114"/>
        <v>0</v>
      </c>
      <c r="EB76" s="24">
        <f t="shared" si="114"/>
        <v>0</v>
      </c>
      <c r="EC76" s="24">
        <f t="shared" si="114"/>
        <v>0.1</v>
      </c>
      <c r="ED76" s="24">
        <f t="shared" si="114"/>
        <v>0.1</v>
      </c>
      <c r="EE76" s="24">
        <f t="shared" si="114"/>
        <v>0.2</v>
      </c>
      <c r="EF76" s="24">
        <f t="shared" si="114"/>
        <v>0.3</v>
      </c>
      <c r="EG76" s="24">
        <f t="shared" si="114"/>
        <v>0.4</v>
      </c>
      <c r="EH76" s="24">
        <f t="shared" si="114"/>
        <v>0.5</v>
      </c>
      <c r="EI76" s="24">
        <f t="shared" si="114"/>
        <v>0.7</v>
      </c>
      <c r="EJ76" s="24">
        <f t="shared" si="114"/>
        <v>0.8</v>
      </c>
      <c r="EK76" s="24">
        <f t="shared" si="114"/>
        <v>0</v>
      </c>
      <c r="EL76" s="24">
        <f t="shared" si="114"/>
        <v>0</v>
      </c>
      <c r="EM76" s="24">
        <f t="shared" si="114"/>
        <v>0</v>
      </c>
      <c r="EN76" s="24">
        <f t="shared" si="114"/>
        <v>0.1</v>
      </c>
      <c r="EO76" s="24">
        <f t="shared" si="114"/>
        <v>0.1</v>
      </c>
      <c r="EP76" s="24">
        <f t="shared" si="114"/>
        <v>0.2</v>
      </c>
      <c r="EQ76" s="24">
        <f t="shared" si="114"/>
        <v>0.4</v>
      </c>
      <c r="ER76" s="24">
        <f t="shared" si="114"/>
        <v>0.5</v>
      </c>
      <c r="ES76" s="24">
        <f t="shared" si="114"/>
        <v>0.6</v>
      </c>
      <c r="ET76" s="24">
        <f t="shared" si="114"/>
        <v>0.8</v>
      </c>
      <c r="EU76" s="24">
        <f t="shared" si="114"/>
        <v>0.9</v>
      </c>
    </row>
    <row r="77" spans="1:151" ht="13" x14ac:dyDescent="0.15">
      <c r="A77" s="7"/>
      <c r="B77" s="7"/>
      <c r="C77" s="7"/>
      <c r="D77" s="7"/>
      <c r="E77" s="3">
        <f>$A$5</f>
        <v>0</v>
      </c>
      <c r="F77" s="3">
        <f>$B$5</f>
        <v>1</v>
      </c>
      <c r="G77" s="6">
        <f>E77*B76+F77*C76+A76</f>
        <v>-4.1575815029144954</v>
      </c>
      <c r="H77" s="6">
        <f t="shared" si="108"/>
        <v>1.5404344074178577E-2</v>
      </c>
      <c r="I77" s="6">
        <f>(H77-$C$5)^2</f>
        <v>2.3729381635568064E-4</v>
      </c>
      <c r="J77" s="21">
        <f>2*(H77-$C$5)</f>
        <v>3.0808688148357154E-2</v>
      </c>
      <c r="K77" s="22">
        <f t="shared" si="109"/>
        <v>1.5167050257822896E-2</v>
      </c>
      <c r="L77" s="17">
        <v>1</v>
      </c>
      <c r="M77" s="16">
        <f t="shared" ref="M77:N77" si="115">E77</f>
        <v>0</v>
      </c>
      <c r="N77" s="16">
        <f t="shared" si="115"/>
        <v>1</v>
      </c>
      <c r="O77" s="23">
        <f t="shared" si="111"/>
        <v>4.6727692152372558E-4</v>
      </c>
      <c r="P77" s="22">
        <f t="shared" si="112"/>
        <v>0</v>
      </c>
      <c r="Q77" s="22">
        <f t="shared" si="113"/>
        <v>4.6727692152372558E-4</v>
      </c>
      <c r="S77" s="7" t="s">
        <v>24</v>
      </c>
      <c r="T77" s="3">
        <v>10</v>
      </c>
      <c r="U77" s="3">
        <v>10</v>
      </c>
      <c r="V77" s="3">
        <v>10</v>
      </c>
      <c r="W77" s="3">
        <v>10</v>
      </c>
      <c r="X77" s="3">
        <v>10</v>
      </c>
      <c r="Y77" s="3">
        <v>10</v>
      </c>
      <c r="Z77" s="3">
        <v>10</v>
      </c>
      <c r="AA77" s="3">
        <v>10</v>
      </c>
      <c r="AB77" s="3">
        <v>10</v>
      </c>
      <c r="AC77" s="3">
        <v>10</v>
      </c>
      <c r="AD77" s="3">
        <v>10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 s="3">
        <v>1</v>
      </c>
      <c r="AU77" s="3">
        <v>1</v>
      </c>
      <c r="AV77" s="3">
        <v>1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1</v>
      </c>
      <c r="BZ77" s="3">
        <v>1</v>
      </c>
      <c r="CA77" s="3">
        <v>1</v>
      </c>
      <c r="CB77" s="3">
        <v>1</v>
      </c>
      <c r="CC77" s="3">
        <v>1</v>
      </c>
      <c r="CD77" s="3">
        <v>1</v>
      </c>
      <c r="CE77" s="3">
        <v>1</v>
      </c>
      <c r="CF77" s="3">
        <v>1</v>
      </c>
      <c r="CG77" s="3">
        <v>1</v>
      </c>
      <c r="CH77" s="3">
        <v>1</v>
      </c>
      <c r="CI77" s="3">
        <v>1</v>
      </c>
      <c r="CJ77" s="3">
        <v>1</v>
      </c>
      <c r="CK77" s="3">
        <v>1</v>
      </c>
      <c r="CL77" s="3">
        <v>1</v>
      </c>
      <c r="CM77" s="3">
        <v>1</v>
      </c>
      <c r="CN77" s="3">
        <v>1</v>
      </c>
      <c r="CO77" s="3">
        <v>1</v>
      </c>
      <c r="CP77" s="3">
        <v>1</v>
      </c>
      <c r="CQ77" s="3">
        <v>1</v>
      </c>
      <c r="CR77" s="3">
        <v>1</v>
      </c>
      <c r="CS77" s="3">
        <v>1</v>
      </c>
      <c r="CT77" s="3">
        <v>1</v>
      </c>
      <c r="CU77" s="3">
        <v>1</v>
      </c>
      <c r="CV77" s="3">
        <v>1</v>
      </c>
      <c r="CW77" s="3">
        <v>1</v>
      </c>
      <c r="CX77" s="3">
        <v>1</v>
      </c>
      <c r="CY77" s="3">
        <v>1</v>
      </c>
      <c r="CZ77" s="3">
        <v>1</v>
      </c>
      <c r="DA77" s="3">
        <v>1</v>
      </c>
      <c r="DB77" s="3">
        <v>1</v>
      </c>
      <c r="DC77" s="3">
        <v>1</v>
      </c>
      <c r="DD77" s="3">
        <v>1</v>
      </c>
      <c r="DE77" s="3">
        <v>1</v>
      </c>
      <c r="DF77" s="3">
        <v>1</v>
      </c>
      <c r="DG77" s="3">
        <v>1</v>
      </c>
      <c r="DH77" s="3">
        <v>1</v>
      </c>
      <c r="DI77" s="3">
        <v>1</v>
      </c>
      <c r="DJ77" s="3">
        <v>1</v>
      </c>
      <c r="DK77" s="3">
        <v>1</v>
      </c>
      <c r="DL77" s="3">
        <v>1</v>
      </c>
      <c r="DM77" s="3">
        <v>1</v>
      </c>
      <c r="DN77" s="3">
        <v>1</v>
      </c>
      <c r="DO77" s="3">
        <v>1</v>
      </c>
      <c r="DP77" s="3">
        <v>1</v>
      </c>
      <c r="DQ77" s="3">
        <v>1</v>
      </c>
      <c r="DR77" s="3">
        <v>1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1</v>
      </c>
      <c r="EB77" s="3">
        <v>1</v>
      </c>
      <c r="EC77" s="3">
        <v>1</v>
      </c>
      <c r="ED77" s="3">
        <v>1</v>
      </c>
      <c r="EE77" s="3">
        <v>1</v>
      </c>
      <c r="EF77" s="3">
        <v>1</v>
      </c>
      <c r="EG77" s="3">
        <v>1</v>
      </c>
      <c r="EH77" s="3">
        <v>1</v>
      </c>
      <c r="EI77" s="3">
        <v>1</v>
      </c>
      <c r="EJ77" s="3">
        <v>1</v>
      </c>
      <c r="EK77" s="3">
        <v>1</v>
      </c>
      <c r="EL77" s="3">
        <v>1</v>
      </c>
      <c r="EM77" s="3">
        <v>1</v>
      </c>
      <c r="EN77" s="3">
        <v>1</v>
      </c>
      <c r="EO77" s="3">
        <v>1</v>
      </c>
      <c r="EP77" s="3">
        <v>1</v>
      </c>
      <c r="EQ77" s="3">
        <v>1</v>
      </c>
      <c r="ER77" s="3">
        <v>1</v>
      </c>
      <c r="ES77" s="3">
        <v>1</v>
      </c>
      <c r="ET77" s="3">
        <v>1</v>
      </c>
      <c r="EU77" s="3">
        <v>1</v>
      </c>
    </row>
    <row r="78" spans="1:151" ht="13" x14ac:dyDescent="0.15">
      <c r="A78" s="7"/>
      <c r="B78" s="7"/>
      <c r="C78" s="7"/>
      <c r="D78" s="7"/>
      <c r="E78" s="3">
        <f>$A$6</f>
        <v>1</v>
      </c>
      <c r="F78" s="3">
        <f>$B$6</f>
        <v>0</v>
      </c>
      <c r="G78" s="6">
        <f>E78*B76+F78*C76+A76</f>
        <v>-2.177058266794937</v>
      </c>
      <c r="H78" s="6">
        <f t="shared" si="108"/>
        <v>0.10182966497863552</v>
      </c>
      <c r="I78" s="6">
        <f>(H78-$C$6)^2</f>
        <v>1.0369280669661149E-2</v>
      </c>
      <c r="J78" s="21">
        <f>2*(H78-$C$6)</f>
        <v>0.20365932995727104</v>
      </c>
      <c r="K78" s="22">
        <f t="shared" si="109"/>
        <v>9.1460384308974352E-2</v>
      </c>
      <c r="L78" s="17">
        <v>1</v>
      </c>
      <c r="M78" s="16">
        <f t="shared" ref="M78:N78" si="116">E78</f>
        <v>1</v>
      </c>
      <c r="N78" s="16">
        <f t="shared" si="116"/>
        <v>0</v>
      </c>
      <c r="O78" s="23">
        <f t="shared" si="111"/>
        <v>1.8626760586000223E-2</v>
      </c>
      <c r="P78" s="22">
        <f t="shared" si="112"/>
        <v>1.8626760586000223E-2</v>
      </c>
      <c r="Q78" s="22">
        <f t="shared" si="113"/>
        <v>0</v>
      </c>
    </row>
    <row r="79" spans="1:151" ht="13" x14ac:dyDescent="0.15">
      <c r="A79" s="7"/>
      <c r="B79" s="7"/>
      <c r="C79" s="7"/>
      <c r="D79" s="7"/>
      <c r="E79" s="3">
        <f>$A$7</f>
        <v>1</v>
      </c>
      <c r="F79" s="3">
        <f>$B$7</f>
        <v>1</v>
      </c>
      <c r="G79" s="6">
        <f>E79*B76+F79*C76+A76</f>
        <v>1.7541028821622415</v>
      </c>
      <c r="H79" s="6">
        <f t="shared" si="108"/>
        <v>0.85246954839894074</v>
      </c>
      <c r="I79" s="6">
        <f>(H79-$C$7)^2</f>
        <v>2.176523414961249E-2</v>
      </c>
      <c r="J79" s="21">
        <f>2*(H79-$C$7)</f>
        <v>-0.29506090320211853</v>
      </c>
      <c r="K79" s="22">
        <f t="shared" si="109"/>
        <v>0.12576521745144675</v>
      </c>
      <c r="L79" s="17">
        <v>1</v>
      </c>
      <c r="M79" s="16">
        <f t="shared" ref="M79:N79" si="117">E79</f>
        <v>1</v>
      </c>
      <c r="N79" s="16">
        <f t="shared" si="117"/>
        <v>1</v>
      </c>
      <c r="O79" s="23">
        <f t="shared" si="111"/>
        <v>-3.7108398652634718E-2</v>
      </c>
      <c r="P79" s="22">
        <f t="shared" si="112"/>
        <v>-3.7108398652634718E-2</v>
      </c>
      <c r="Q79" s="22">
        <f t="shared" si="113"/>
        <v>-3.7108398652634718E-2</v>
      </c>
    </row>
    <row r="80" spans="1:151" ht="13" x14ac:dyDescent="0.15">
      <c r="A80" s="7"/>
      <c r="B80" s="7"/>
      <c r="C80" s="7"/>
      <c r="D80" s="7"/>
      <c r="E80" s="3"/>
      <c r="F80" s="3"/>
      <c r="G80" s="7"/>
      <c r="H80" s="7"/>
      <c r="I80" s="25">
        <f>SUM(I76:I79)</f>
        <v>3.237190281175216E-2</v>
      </c>
      <c r="J80" s="21"/>
      <c r="K80" s="22"/>
      <c r="O80" s="26">
        <f t="shared" ref="O80:Q80" si="118">AVERAGE(O76:O79)</f>
        <v>-4.5035432126667163E-3</v>
      </c>
      <c r="P80" s="26">
        <f t="shared" si="118"/>
        <v>-4.6204095166586237E-3</v>
      </c>
      <c r="Q80" s="26">
        <f t="shared" si="118"/>
        <v>-9.1602804327777475E-3</v>
      </c>
    </row>
    <row r="82" spans="1:151" ht="13" x14ac:dyDescent="0.15">
      <c r="A82" s="16" t="s">
        <v>36</v>
      </c>
      <c r="B82" s="16">
        <f>B73+1</f>
        <v>8</v>
      </c>
    </row>
    <row r="83" spans="1:151" ht="13" x14ac:dyDescent="0.15">
      <c r="A83" s="2" t="s">
        <v>5</v>
      </c>
      <c r="B83" s="58" t="s">
        <v>6</v>
      </c>
      <c r="C83" s="57"/>
      <c r="D83" s="2"/>
      <c r="E83" s="58" t="s">
        <v>7</v>
      </c>
      <c r="F83" s="57"/>
      <c r="G83" s="4"/>
      <c r="H83" s="2" t="s">
        <v>9</v>
      </c>
      <c r="I83" s="2" t="s">
        <v>10</v>
      </c>
      <c r="J83" s="17"/>
      <c r="L83" s="61" t="s">
        <v>28</v>
      </c>
      <c r="M83" s="57"/>
      <c r="N83" s="57"/>
      <c r="O83" s="62" t="s">
        <v>29</v>
      </c>
      <c r="P83" s="57"/>
      <c r="Q83" s="57"/>
      <c r="S83" s="7" t="s">
        <v>21</v>
      </c>
      <c r="T83" s="3">
        <v>-100</v>
      </c>
      <c r="U83" s="3">
        <v>-100</v>
      </c>
      <c r="V83" s="3">
        <v>-100</v>
      </c>
      <c r="W83" s="3">
        <v>-100</v>
      </c>
      <c r="X83" s="3">
        <v>-100</v>
      </c>
      <c r="Y83" s="3">
        <v>-100</v>
      </c>
      <c r="Z83" s="3">
        <v>-100</v>
      </c>
      <c r="AA83" s="3">
        <v>-100</v>
      </c>
      <c r="AB83" s="3">
        <v>-100</v>
      </c>
      <c r="AC83" s="3">
        <v>-100</v>
      </c>
      <c r="AD83" s="3">
        <v>-100</v>
      </c>
      <c r="AE83" s="3">
        <v>0</v>
      </c>
      <c r="AF83" s="3">
        <v>0.1</v>
      </c>
      <c r="AG83" s="3">
        <v>0.2</v>
      </c>
      <c r="AH83" s="3">
        <v>0.3</v>
      </c>
      <c r="AI83" s="3">
        <v>0.4</v>
      </c>
      <c r="AJ83" s="3">
        <v>0.5</v>
      </c>
      <c r="AK83" s="3">
        <v>0.6</v>
      </c>
      <c r="AL83" s="3">
        <v>0.7</v>
      </c>
      <c r="AM83" s="3">
        <v>0.8</v>
      </c>
      <c r="AN83" s="3">
        <v>0.9</v>
      </c>
      <c r="AO83" s="3">
        <v>1</v>
      </c>
      <c r="AP83" s="3">
        <f t="shared" ref="AP83:EU83" si="119">AE83</f>
        <v>0</v>
      </c>
      <c r="AQ83" s="3">
        <f t="shared" si="119"/>
        <v>0.1</v>
      </c>
      <c r="AR83" s="3">
        <f t="shared" si="119"/>
        <v>0.2</v>
      </c>
      <c r="AS83" s="3">
        <f t="shared" si="119"/>
        <v>0.3</v>
      </c>
      <c r="AT83" s="3">
        <f t="shared" si="119"/>
        <v>0.4</v>
      </c>
      <c r="AU83" s="3">
        <f t="shared" si="119"/>
        <v>0.5</v>
      </c>
      <c r="AV83" s="3">
        <f t="shared" si="119"/>
        <v>0.6</v>
      </c>
      <c r="AW83" s="3">
        <f t="shared" si="119"/>
        <v>0.7</v>
      </c>
      <c r="AX83" s="3">
        <f t="shared" si="119"/>
        <v>0.8</v>
      </c>
      <c r="AY83" s="3">
        <f t="shared" si="119"/>
        <v>0.9</v>
      </c>
      <c r="AZ83" s="3">
        <f t="shared" si="119"/>
        <v>1</v>
      </c>
      <c r="BA83" s="3">
        <f t="shared" si="119"/>
        <v>0</v>
      </c>
      <c r="BB83" s="3">
        <f t="shared" si="119"/>
        <v>0.1</v>
      </c>
      <c r="BC83" s="3">
        <f t="shared" si="119"/>
        <v>0.2</v>
      </c>
      <c r="BD83" s="3">
        <f t="shared" si="119"/>
        <v>0.3</v>
      </c>
      <c r="BE83" s="3">
        <f t="shared" si="119"/>
        <v>0.4</v>
      </c>
      <c r="BF83" s="3">
        <f t="shared" si="119"/>
        <v>0.5</v>
      </c>
      <c r="BG83" s="3">
        <f t="shared" si="119"/>
        <v>0.6</v>
      </c>
      <c r="BH83" s="3">
        <f t="shared" si="119"/>
        <v>0.7</v>
      </c>
      <c r="BI83" s="3">
        <f t="shared" si="119"/>
        <v>0.8</v>
      </c>
      <c r="BJ83" s="3">
        <f t="shared" si="119"/>
        <v>0.9</v>
      </c>
      <c r="BK83" s="3">
        <f t="shared" si="119"/>
        <v>1</v>
      </c>
      <c r="BL83" s="3">
        <f t="shared" si="119"/>
        <v>0</v>
      </c>
      <c r="BM83" s="3">
        <f t="shared" si="119"/>
        <v>0.1</v>
      </c>
      <c r="BN83" s="3">
        <f t="shared" si="119"/>
        <v>0.2</v>
      </c>
      <c r="BO83" s="3">
        <f t="shared" si="119"/>
        <v>0.3</v>
      </c>
      <c r="BP83" s="3">
        <f t="shared" si="119"/>
        <v>0.4</v>
      </c>
      <c r="BQ83" s="3">
        <f t="shared" si="119"/>
        <v>0.5</v>
      </c>
      <c r="BR83" s="3">
        <f t="shared" si="119"/>
        <v>0.6</v>
      </c>
      <c r="BS83" s="3">
        <f t="shared" si="119"/>
        <v>0.7</v>
      </c>
      <c r="BT83" s="3">
        <f t="shared" si="119"/>
        <v>0.8</v>
      </c>
      <c r="BU83" s="3">
        <f t="shared" si="119"/>
        <v>0.9</v>
      </c>
      <c r="BV83" s="3">
        <f t="shared" si="119"/>
        <v>1</v>
      </c>
      <c r="BW83" s="3">
        <f t="shared" si="119"/>
        <v>0</v>
      </c>
      <c r="BX83" s="3">
        <f t="shared" si="119"/>
        <v>0.1</v>
      </c>
      <c r="BY83" s="3">
        <f t="shared" si="119"/>
        <v>0.2</v>
      </c>
      <c r="BZ83" s="3">
        <f t="shared" si="119"/>
        <v>0.3</v>
      </c>
      <c r="CA83" s="3">
        <f t="shared" si="119"/>
        <v>0.4</v>
      </c>
      <c r="CB83" s="3">
        <f t="shared" si="119"/>
        <v>0.5</v>
      </c>
      <c r="CC83" s="3">
        <f t="shared" si="119"/>
        <v>0.6</v>
      </c>
      <c r="CD83" s="3">
        <f t="shared" si="119"/>
        <v>0.7</v>
      </c>
      <c r="CE83" s="3">
        <f t="shared" si="119"/>
        <v>0.8</v>
      </c>
      <c r="CF83" s="3">
        <f t="shared" si="119"/>
        <v>0.9</v>
      </c>
      <c r="CG83" s="3">
        <f t="shared" si="119"/>
        <v>1</v>
      </c>
      <c r="CH83" s="3">
        <f t="shared" si="119"/>
        <v>0</v>
      </c>
      <c r="CI83" s="3">
        <f t="shared" si="119"/>
        <v>0.1</v>
      </c>
      <c r="CJ83" s="3">
        <f t="shared" si="119"/>
        <v>0.2</v>
      </c>
      <c r="CK83" s="3">
        <f t="shared" si="119"/>
        <v>0.3</v>
      </c>
      <c r="CL83" s="3">
        <f t="shared" si="119"/>
        <v>0.4</v>
      </c>
      <c r="CM83" s="3">
        <f t="shared" si="119"/>
        <v>0.5</v>
      </c>
      <c r="CN83" s="3">
        <f t="shared" si="119"/>
        <v>0.6</v>
      </c>
      <c r="CO83" s="3">
        <f t="shared" si="119"/>
        <v>0.7</v>
      </c>
      <c r="CP83" s="3">
        <f t="shared" si="119"/>
        <v>0.8</v>
      </c>
      <c r="CQ83" s="3">
        <f t="shared" si="119"/>
        <v>0.9</v>
      </c>
      <c r="CR83" s="3">
        <f t="shared" si="119"/>
        <v>1</v>
      </c>
      <c r="CS83" s="3">
        <f t="shared" si="119"/>
        <v>0</v>
      </c>
      <c r="CT83" s="3">
        <f t="shared" si="119"/>
        <v>0.1</v>
      </c>
      <c r="CU83" s="3">
        <f t="shared" si="119"/>
        <v>0.2</v>
      </c>
      <c r="CV83" s="3">
        <f t="shared" si="119"/>
        <v>0.3</v>
      </c>
      <c r="CW83" s="3">
        <f t="shared" si="119"/>
        <v>0.4</v>
      </c>
      <c r="CX83" s="3">
        <f t="shared" si="119"/>
        <v>0.5</v>
      </c>
      <c r="CY83" s="3">
        <f t="shared" si="119"/>
        <v>0.6</v>
      </c>
      <c r="CZ83" s="3">
        <f t="shared" si="119"/>
        <v>0.7</v>
      </c>
      <c r="DA83" s="3">
        <f t="shared" si="119"/>
        <v>0.8</v>
      </c>
      <c r="DB83" s="3">
        <f t="shared" si="119"/>
        <v>0.9</v>
      </c>
      <c r="DC83" s="3">
        <f t="shared" si="119"/>
        <v>1</v>
      </c>
      <c r="DD83" s="3">
        <f t="shared" si="119"/>
        <v>0</v>
      </c>
      <c r="DE83" s="3">
        <f t="shared" si="119"/>
        <v>0.1</v>
      </c>
      <c r="DF83" s="3">
        <f t="shared" si="119"/>
        <v>0.2</v>
      </c>
      <c r="DG83" s="3">
        <f t="shared" si="119"/>
        <v>0.3</v>
      </c>
      <c r="DH83" s="3">
        <f t="shared" si="119"/>
        <v>0.4</v>
      </c>
      <c r="DI83" s="3">
        <f t="shared" si="119"/>
        <v>0.5</v>
      </c>
      <c r="DJ83" s="3">
        <f t="shared" si="119"/>
        <v>0.6</v>
      </c>
      <c r="DK83" s="3">
        <f t="shared" si="119"/>
        <v>0.7</v>
      </c>
      <c r="DL83" s="3">
        <f t="shared" si="119"/>
        <v>0.8</v>
      </c>
      <c r="DM83" s="3">
        <f t="shared" si="119"/>
        <v>0.9</v>
      </c>
      <c r="DN83" s="3">
        <f t="shared" si="119"/>
        <v>1</v>
      </c>
      <c r="DO83" s="3">
        <f t="shared" si="119"/>
        <v>0</v>
      </c>
      <c r="DP83" s="3">
        <f t="shared" si="119"/>
        <v>0.1</v>
      </c>
      <c r="DQ83" s="3">
        <f t="shared" si="119"/>
        <v>0.2</v>
      </c>
      <c r="DR83" s="3">
        <f t="shared" si="119"/>
        <v>0.3</v>
      </c>
      <c r="DS83" s="3">
        <f t="shared" si="119"/>
        <v>0.4</v>
      </c>
      <c r="DT83" s="3">
        <f t="shared" si="119"/>
        <v>0.5</v>
      </c>
      <c r="DU83" s="3">
        <f t="shared" si="119"/>
        <v>0.6</v>
      </c>
      <c r="DV83" s="3">
        <f t="shared" si="119"/>
        <v>0.7</v>
      </c>
      <c r="DW83" s="3">
        <f t="shared" si="119"/>
        <v>0.8</v>
      </c>
      <c r="DX83" s="3">
        <f t="shared" si="119"/>
        <v>0.9</v>
      </c>
      <c r="DY83" s="3">
        <f t="shared" si="119"/>
        <v>1</v>
      </c>
      <c r="DZ83" s="3">
        <f t="shared" si="119"/>
        <v>0</v>
      </c>
      <c r="EA83" s="3">
        <f t="shared" si="119"/>
        <v>0.1</v>
      </c>
      <c r="EB83" s="3">
        <f t="shared" si="119"/>
        <v>0.2</v>
      </c>
      <c r="EC83" s="3">
        <f t="shared" si="119"/>
        <v>0.3</v>
      </c>
      <c r="ED83" s="3">
        <f t="shared" si="119"/>
        <v>0.4</v>
      </c>
      <c r="EE83" s="3">
        <f t="shared" si="119"/>
        <v>0.5</v>
      </c>
      <c r="EF83" s="3">
        <f t="shared" si="119"/>
        <v>0.6</v>
      </c>
      <c r="EG83" s="3">
        <f t="shared" si="119"/>
        <v>0.7</v>
      </c>
      <c r="EH83" s="3">
        <f t="shared" si="119"/>
        <v>0.8</v>
      </c>
      <c r="EI83" s="3">
        <f t="shared" si="119"/>
        <v>0.9</v>
      </c>
      <c r="EJ83" s="3">
        <f t="shared" si="119"/>
        <v>1</v>
      </c>
      <c r="EK83" s="3">
        <f t="shared" si="119"/>
        <v>0</v>
      </c>
      <c r="EL83" s="3">
        <f t="shared" si="119"/>
        <v>0.1</v>
      </c>
      <c r="EM83" s="3">
        <f t="shared" si="119"/>
        <v>0.2</v>
      </c>
      <c r="EN83" s="3">
        <f t="shared" si="119"/>
        <v>0.3</v>
      </c>
      <c r="EO83" s="3">
        <f t="shared" si="119"/>
        <v>0.4</v>
      </c>
      <c r="EP83" s="3">
        <f t="shared" si="119"/>
        <v>0.5</v>
      </c>
      <c r="EQ83" s="3">
        <f t="shared" si="119"/>
        <v>0.6</v>
      </c>
      <c r="ER83" s="3">
        <f t="shared" si="119"/>
        <v>0.7</v>
      </c>
      <c r="ES83" s="3">
        <f t="shared" si="119"/>
        <v>0.8</v>
      </c>
      <c r="ET83" s="3">
        <f t="shared" si="119"/>
        <v>0.9</v>
      </c>
      <c r="EU83" s="3">
        <f t="shared" si="119"/>
        <v>1</v>
      </c>
    </row>
    <row r="84" spans="1:151" ht="13" x14ac:dyDescent="0.15">
      <c r="A84" s="5" t="s">
        <v>12</v>
      </c>
      <c r="B84" s="5" t="s">
        <v>13</v>
      </c>
      <c r="C84" s="5" t="s">
        <v>14</v>
      </c>
      <c r="D84" s="5"/>
      <c r="E84" s="5" t="s">
        <v>15</v>
      </c>
      <c r="F84" s="5" t="s">
        <v>16</v>
      </c>
      <c r="G84" s="5" t="s">
        <v>17</v>
      </c>
      <c r="H84" s="5" t="s">
        <v>18</v>
      </c>
      <c r="I84" s="5" t="s">
        <v>19</v>
      </c>
      <c r="J84" s="18" t="s">
        <v>30</v>
      </c>
      <c r="K84" s="19" t="s">
        <v>31</v>
      </c>
      <c r="L84" s="18" t="s">
        <v>32</v>
      </c>
      <c r="M84" s="19" t="s">
        <v>33</v>
      </c>
      <c r="N84" s="19" t="s">
        <v>34</v>
      </c>
      <c r="O84" s="20" t="s">
        <v>32</v>
      </c>
      <c r="P84" s="19" t="s">
        <v>33</v>
      </c>
      <c r="Q84" s="19" t="s">
        <v>34</v>
      </c>
      <c r="S84" s="7" t="s">
        <v>22</v>
      </c>
      <c r="T84" s="3">
        <v>-100</v>
      </c>
      <c r="U84" s="3">
        <v>-100</v>
      </c>
      <c r="V84" s="3">
        <v>-100</v>
      </c>
      <c r="W84" s="3">
        <v>-100</v>
      </c>
      <c r="X84" s="3">
        <v>-100</v>
      </c>
      <c r="Y84" s="3">
        <v>-100</v>
      </c>
      <c r="Z84" s="3">
        <v>-100</v>
      </c>
      <c r="AA84" s="3">
        <v>-100</v>
      </c>
      <c r="AB84" s="3">
        <v>-100</v>
      </c>
      <c r="AC84" s="3">
        <v>-100</v>
      </c>
      <c r="AD84" s="3">
        <v>-100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f t="shared" ref="AP84:EU84" si="120">AE84+0.1</f>
        <v>0.1</v>
      </c>
      <c r="AQ84" s="3">
        <f t="shared" si="120"/>
        <v>0.1</v>
      </c>
      <c r="AR84" s="3">
        <f t="shared" si="120"/>
        <v>0.1</v>
      </c>
      <c r="AS84" s="3">
        <f t="shared" si="120"/>
        <v>0.1</v>
      </c>
      <c r="AT84" s="3">
        <f t="shared" si="120"/>
        <v>0.1</v>
      </c>
      <c r="AU84" s="3">
        <f t="shared" si="120"/>
        <v>0.1</v>
      </c>
      <c r="AV84" s="3">
        <f t="shared" si="120"/>
        <v>0.1</v>
      </c>
      <c r="AW84" s="3">
        <f t="shared" si="120"/>
        <v>0.1</v>
      </c>
      <c r="AX84" s="3">
        <f t="shared" si="120"/>
        <v>0.1</v>
      </c>
      <c r="AY84" s="3">
        <f t="shared" si="120"/>
        <v>0.1</v>
      </c>
      <c r="AZ84" s="3">
        <f t="shared" si="120"/>
        <v>0.1</v>
      </c>
      <c r="BA84" s="3">
        <f t="shared" si="120"/>
        <v>0.2</v>
      </c>
      <c r="BB84" s="3">
        <f t="shared" si="120"/>
        <v>0.2</v>
      </c>
      <c r="BC84" s="3">
        <f t="shared" si="120"/>
        <v>0.2</v>
      </c>
      <c r="BD84" s="3">
        <f t="shared" si="120"/>
        <v>0.2</v>
      </c>
      <c r="BE84" s="3">
        <f t="shared" si="120"/>
        <v>0.2</v>
      </c>
      <c r="BF84" s="3">
        <f t="shared" si="120"/>
        <v>0.2</v>
      </c>
      <c r="BG84" s="3">
        <f t="shared" si="120"/>
        <v>0.2</v>
      </c>
      <c r="BH84" s="3">
        <f t="shared" si="120"/>
        <v>0.2</v>
      </c>
      <c r="BI84" s="3">
        <f t="shared" si="120"/>
        <v>0.2</v>
      </c>
      <c r="BJ84" s="3">
        <f t="shared" si="120"/>
        <v>0.2</v>
      </c>
      <c r="BK84" s="3">
        <f t="shared" si="120"/>
        <v>0.2</v>
      </c>
      <c r="BL84" s="3">
        <f t="shared" si="120"/>
        <v>0.30000000000000004</v>
      </c>
      <c r="BM84" s="3">
        <f t="shared" si="120"/>
        <v>0.30000000000000004</v>
      </c>
      <c r="BN84" s="3">
        <f t="shared" si="120"/>
        <v>0.30000000000000004</v>
      </c>
      <c r="BO84" s="3">
        <f t="shared" si="120"/>
        <v>0.30000000000000004</v>
      </c>
      <c r="BP84" s="3">
        <f t="shared" si="120"/>
        <v>0.30000000000000004</v>
      </c>
      <c r="BQ84" s="3">
        <f t="shared" si="120"/>
        <v>0.30000000000000004</v>
      </c>
      <c r="BR84" s="3">
        <f t="shared" si="120"/>
        <v>0.30000000000000004</v>
      </c>
      <c r="BS84" s="3">
        <f t="shared" si="120"/>
        <v>0.30000000000000004</v>
      </c>
      <c r="BT84" s="3">
        <f t="shared" si="120"/>
        <v>0.30000000000000004</v>
      </c>
      <c r="BU84" s="3">
        <f t="shared" si="120"/>
        <v>0.30000000000000004</v>
      </c>
      <c r="BV84" s="3">
        <f t="shared" si="120"/>
        <v>0.30000000000000004</v>
      </c>
      <c r="BW84" s="3">
        <f t="shared" si="120"/>
        <v>0.4</v>
      </c>
      <c r="BX84" s="3">
        <f t="shared" si="120"/>
        <v>0.4</v>
      </c>
      <c r="BY84" s="3">
        <f t="shared" si="120"/>
        <v>0.4</v>
      </c>
      <c r="BZ84" s="3">
        <f t="shared" si="120"/>
        <v>0.4</v>
      </c>
      <c r="CA84" s="3">
        <f t="shared" si="120"/>
        <v>0.4</v>
      </c>
      <c r="CB84" s="3">
        <f t="shared" si="120"/>
        <v>0.4</v>
      </c>
      <c r="CC84" s="3">
        <f t="shared" si="120"/>
        <v>0.4</v>
      </c>
      <c r="CD84" s="3">
        <f t="shared" si="120"/>
        <v>0.4</v>
      </c>
      <c r="CE84" s="3">
        <f t="shared" si="120"/>
        <v>0.4</v>
      </c>
      <c r="CF84" s="3">
        <f t="shared" si="120"/>
        <v>0.4</v>
      </c>
      <c r="CG84" s="3">
        <f t="shared" si="120"/>
        <v>0.4</v>
      </c>
      <c r="CH84" s="3">
        <f t="shared" si="120"/>
        <v>0.5</v>
      </c>
      <c r="CI84" s="3">
        <f t="shared" si="120"/>
        <v>0.5</v>
      </c>
      <c r="CJ84" s="3">
        <f t="shared" si="120"/>
        <v>0.5</v>
      </c>
      <c r="CK84" s="3">
        <f t="shared" si="120"/>
        <v>0.5</v>
      </c>
      <c r="CL84" s="3">
        <f t="shared" si="120"/>
        <v>0.5</v>
      </c>
      <c r="CM84" s="3">
        <f t="shared" si="120"/>
        <v>0.5</v>
      </c>
      <c r="CN84" s="3">
        <f t="shared" si="120"/>
        <v>0.5</v>
      </c>
      <c r="CO84" s="3">
        <f t="shared" si="120"/>
        <v>0.5</v>
      </c>
      <c r="CP84" s="3">
        <f t="shared" si="120"/>
        <v>0.5</v>
      </c>
      <c r="CQ84" s="3">
        <f t="shared" si="120"/>
        <v>0.5</v>
      </c>
      <c r="CR84" s="3">
        <f t="shared" si="120"/>
        <v>0.5</v>
      </c>
      <c r="CS84" s="3">
        <f t="shared" si="120"/>
        <v>0.6</v>
      </c>
      <c r="CT84" s="3">
        <f t="shared" si="120"/>
        <v>0.6</v>
      </c>
      <c r="CU84" s="3">
        <f t="shared" si="120"/>
        <v>0.6</v>
      </c>
      <c r="CV84" s="3">
        <f t="shared" si="120"/>
        <v>0.6</v>
      </c>
      <c r="CW84" s="3">
        <f t="shared" si="120"/>
        <v>0.6</v>
      </c>
      <c r="CX84" s="3">
        <f t="shared" si="120"/>
        <v>0.6</v>
      </c>
      <c r="CY84" s="3">
        <f t="shared" si="120"/>
        <v>0.6</v>
      </c>
      <c r="CZ84" s="3">
        <f t="shared" si="120"/>
        <v>0.6</v>
      </c>
      <c r="DA84" s="3">
        <f t="shared" si="120"/>
        <v>0.6</v>
      </c>
      <c r="DB84" s="3">
        <f t="shared" si="120"/>
        <v>0.6</v>
      </c>
      <c r="DC84" s="3">
        <f t="shared" si="120"/>
        <v>0.6</v>
      </c>
      <c r="DD84" s="3">
        <f t="shared" si="120"/>
        <v>0.7</v>
      </c>
      <c r="DE84" s="3">
        <f t="shared" si="120"/>
        <v>0.7</v>
      </c>
      <c r="DF84" s="3">
        <f t="shared" si="120"/>
        <v>0.7</v>
      </c>
      <c r="DG84" s="3">
        <f t="shared" si="120"/>
        <v>0.7</v>
      </c>
      <c r="DH84" s="3">
        <f t="shared" si="120"/>
        <v>0.7</v>
      </c>
      <c r="DI84" s="3">
        <f t="shared" si="120"/>
        <v>0.7</v>
      </c>
      <c r="DJ84" s="3">
        <f t="shared" si="120"/>
        <v>0.7</v>
      </c>
      <c r="DK84" s="3">
        <f t="shared" si="120"/>
        <v>0.7</v>
      </c>
      <c r="DL84" s="3">
        <f t="shared" si="120"/>
        <v>0.7</v>
      </c>
      <c r="DM84" s="3">
        <f t="shared" si="120"/>
        <v>0.7</v>
      </c>
      <c r="DN84" s="3">
        <f t="shared" si="120"/>
        <v>0.7</v>
      </c>
      <c r="DO84" s="3">
        <f t="shared" si="120"/>
        <v>0.79999999999999993</v>
      </c>
      <c r="DP84" s="3">
        <f t="shared" si="120"/>
        <v>0.79999999999999993</v>
      </c>
      <c r="DQ84" s="3">
        <f t="shared" si="120"/>
        <v>0.79999999999999993</v>
      </c>
      <c r="DR84" s="3">
        <f t="shared" si="120"/>
        <v>0.79999999999999993</v>
      </c>
      <c r="DS84" s="3">
        <f t="shared" si="120"/>
        <v>0.79999999999999993</v>
      </c>
      <c r="DT84" s="3">
        <f t="shared" si="120"/>
        <v>0.79999999999999993</v>
      </c>
      <c r="DU84" s="3">
        <f t="shared" si="120"/>
        <v>0.79999999999999993</v>
      </c>
      <c r="DV84" s="3">
        <f t="shared" si="120"/>
        <v>0.79999999999999993</v>
      </c>
      <c r="DW84" s="3">
        <f t="shared" si="120"/>
        <v>0.79999999999999993</v>
      </c>
      <c r="DX84" s="3">
        <f t="shared" si="120"/>
        <v>0.79999999999999993</v>
      </c>
      <c r="DY84" s="3">
        <f t="shared" si="120"/>
        <v>0.79999999999999993</v>
      </c>
      <c r="DZ84" s="3">
        <f t="shared" si="120"/>
        <v>0.89999999999999991</v>
      </c>
      <c r="EA84" s="3">
        <f t="shared" si="120"/>
        <v>0.89999999999999991</v>
      </c>
      <c r="EB84" s="3">
        <f t="shared" si="120"/>
        <v>0.89999999999999991</v>
      </c>
      <c r="EC84" s="3">
        <f t="shared" si="120"/>
        <v>0.89999999999999991</v>
      </c>
      <c r="ED84" s="3">
        <f t="shared" si="120"/>
        <v>0.89999999999999991</v>
      </c>
      <c r="EE84" s="3">
        <f t="shared" si="120"/>
        <v>0.89999999999999991</v>
      </c>
      <c r="EF84" s="3">
        <f t="shared" si="120"/>
        <v>0.89999999999999991</v>
      </c>
      <c r="EG84" s="3">
        <f t="shared" si="120"/>
        <v>0.89999999999999991</v>
      </c>
      <c r="EH84" s="3">
        <f t="shared" si="120"/>
        <v>0.89999999999999991</v>
      </c>
      <c r="EI84" s="3">
        <f t="shared" si="120"/>
        <v>0.89999999999999991</v>
      </c>
      <c r="EJ84" s="3">
        <f t="shared" si="120"/>
        <v>0.89999999999999991</v>
      </c>
      <c r="EK84" s="3">
        <f t="shared" si="120"/>
        <v>0.99999999999999989</v>
      </c>
      <c r="EL84" s="3">
        <f t="shared" si="120"/>
        <v>0.99999999999999989</v>
      </c>
      <c r="EM84" s="3">
        <f t="shared" si="120"/>
        <v>0.99999999999999989</v>
      </c>
      <c r="EN84" s="3">
        <f t="shared" si="120"/>
        <v>0.99999999999999989</v>
      </c>
      <c r="EO84" s="3">
        <f t="shared" si="120"/>
        <v>0.99999999999999989</v>
      </c>
      <c r="EP84" s="3">
        <f t="shared" si="120"/>
        <v>0.99999999999999989</v>
      </c>
      <c r="EQ84" s="3">
        <f t="shared" si="120"/>
        <v>0.99999999999999989</v>
      </c>
      <c r="ER84" s="3">
        <f t="shared" si="120"/>
        <v>0.99999999999999989</v>
      </c>
      <c r="ES84" s="3">
        <f t="shared" si="120"/>
        <v>0.99999999999999989</v>
      </c>
      <c r="ET84" s="3">
        <f t="shared" si="120"/>
        <v>0.99999999999999989</v>
      </c>
      <c r="EU84" s="3">
        <f t="shared" si="120"/>
        <v>0.99999999999999989</v>
      </c>
    </row>
    <row r="85" spans="1:151" ht="13" x14ac:dyDescent="0.15">
      <c r="A85" s="6">
        <f t="shared" ref="A85:C85" si="121">A76-$C$9*O80</f>
        <v>-8.0437072197450075</v>
      </c>
      <c r="B85" s="6">
        <f t="shared" si="121"/>
        <v>5.9578884802433238</v>
      </c>
      <c r="C85" s="6">
        <f t="shared" si="121"/>
        <v>4.0227639532849571</v>
      </c>
      <c r="D85" s="7"/>
      <c r="E85" s="3">
        <f>$A$4</f>
        <v>0</v>
      </c>
      <c r="F85" s="3">
        <f>$B$4</f>
        <v>0</v>
      </c>
      <c r="G85" s="6">
        <f>E85*B85+F85*C85+A85</f>
        <v>-8.0437072197450075</v>
      </c>
      <c r="H85" s="6">
        <f t="shared" ref="H85:H88" si="122">1/(1+EXP(-G85))</f>
        <v>3.210132095321941E-4</v>
      </c>
      <c r="I85" s="6">
        <f>(H85-$C$4)^2</f>
        <v>1.0304948069416035E-7</v>
      </c>
      <c r="J85" s="21">
        <f>2*(H85-$C$4)</f>
        <v>6.4202641906438819E-4</v>
      </c>
      <c r="K85" s="22">
        <f t="shared" ref="K85:K88" si="123">EXP(G85)/(1+EXP(G85))^2</f>
        <v>3.2091016005149993E-4</v>
      </c>
      <c r="L85" s="17">
        <v>1</v>
      </c>
      <c r="M85" s="16">
        <f t="shared" ref="M85:N85" si="124">E85</f>
        <v>0</v>
      </c>
      <c r="N85" s="16">
        <f t="shared" si="124"/>
        <v>0</v>
      </c>
      <c r="O85" s="23">
        <f t="shared" ref="O85:O88" si="125">J85*K85*L85</f>
        <v>2.0603280089924418E-7</v>
      </c>
      <c r="P85" s="22">
        <f t="shared" ref="P85:P88" si="126">J85*K85*M85</f>
        <v>0</v>
      </c>
      <c r="Q85" s="22">
        <f t="shared" ref="Q85:Q88" si="127">J85*K85*N85</f>
        <v>0</v>
      </c>
      <c r="S85" s="7" t="s">
        <v>23</v>
      </c>
      <c r="T85" s="24">
        <v>1</v>
      </c>
      <c r="U85" s="24">
        <v>0.9</v>
      </c>
      <c r="V85" s="24">
        <v>0.8</v>
      </c>
      <c r="W85" s="24">
        <v>0.7</v>
      </c>
      <c r="X85" s="24">
        <v>0.6</v>
      </c>
      <c r="Y85" s="24">
        <v>0.5</v>
      </c>
      <c r="Z85" s="24">
        <v>0.4</v>
      </c>
      <c r="AA85" s="24">
        <v>0.3</v>
      </c>
      <c r="AB85" s="24">
        <v>0.2</v>
      </c>
      <c r="AC85" s="24">
        <v>0.1</v>
      </c>
      <c r="AD85" s="24">
        <v>0</v>
      </c>
      <c r="AE85" s="24">
        <f t="shared" ref="AE85:EU85" si="128">ROUND(1/(1+EXP(-1*($A85+$B85*AE83+$C85*AE84))),1)</f>
        <v>0</v>
      </c>
      <c r="AF85" s="24">
        <f t="shared" si="128"/>
        <v>0</v>
      </c>
      <c r="AG85" s="24">
        <f t="shared" si="128"/>
        <v>0</v>
      </c>
      <c r="AH85" s="24">
        <f t="shared" si="128"/>
        <v>0</v>
      </c>
      <c r="AI85" s="24">
        <f t="shared" si="128"/>
        <v>0</v>
      </c>
      <c r="AJ85" s="24">
        <f t="shared" si="128"/>
        <v>0</v>
      </c>
      <c r="AK85" s="24">
        <f t="shared" si="128"/>
        <v>0</v>
      </c>
      <c r="AL85" s="24">
        <f t="shared" si="128"/>
        <v>0</v>
      </c>
      <c r="AM85" s="24">
        <f t="shared" si="128"/>
        <v>0</v>
      </c>
      <c r="AN85" s="24">
        <f t="shared" si="128"/>
        <v>0.1</v>
      </c>
      <c r="AO85" s="24">
        <f t="shared" si="128"/>
        <v>0.1</v>
      </c>
      <c r="AP85" s="24">
        <f t="shared" si="128"/>
        <v>0</v>
      </c>
      <c r="AQ85" s="24">
        <f t="shared" si="128"/>
        <v>0</v>
      </c>
      <c r="AR85" s="24">
        <f t="shared" si="128"/>
        <v>0</v>
      </c>
      <c r="AS85" s="24">
        <f t="shared" si="128"/>
        <v>0</v>
      </c>
      <c r="AT85" s="24">
        <f t="shared" si="128"/>
        <v>0</v>
      </c>
      <c r="AU85" s="24">
        <f t="shared" si="128"/>
        <v>0</v>
      </c>
      <c r="AV85" s="24">
        <f t="shared" si="128"/>
        <v>0</v>
      </c>
      <c r="AW85" s="24">
        <f t="shared" si="128"/>
        <v>0</v>
      </c>
      <c r="AX85" s="24">
        <f t="shared" si="128"/>
        <v>0.1</v>
      </c>
      <c r="AY85" s="24">
        <f t="shared" si="128"/>
        <v>0.1</v>
      </c>
      <c r="AZ85" s="24">
        <f t="shared" si="128"/>
        <v>0.2</v>
      </c>
      <c r="BA85" s="24">
        <f t="shared" si="128"/>
        <v>0</v>
      </c>
      <c r="BB85" s="24">
        <f t="shared" si="128"/>
        <v>0</v>
      </c>
      <c r="BC85" s="24">
        <f t="shared" si="128"/>
        <v>0</v>
      </c>
      <c r="BD85" s="24">
        <f t="shared" si="128"/>
        <v>0</v>
      </c>
      <c r="BE85" s="24">
        <f t="shared" si="128"/>
        <v>0</v>
      </c>
      <c r="BF85" s="24">
        <f t="shared" si="128"/>
        <v>0</v>
      </c>
      <c r="BG85" s="24">
        <f t="shared" si="128"/>
        <v>0</v>
      </c>
      <c r="BH85" s="24">
        <f t="shared" si="128"/>
        <v>0</v>
      </c>
      <c r="BI85" s="24">
        <f t="shared" si="128"/>
        <v>0.1</v>
      </c>
      <c r="BJ85" s="24">
        <f t="shared" si="128"/>
        <v>0.1</v>
      </c>
      <c r="BK85" s="24">
        <f t="shared" si="128"/>
        <v>0.2</v>
      </c>
      <c r="BL85" s="24">
        <f t="shared" si="128"/>
        <v>0</v>
      </c>
      <c r="BM85" s="24">
        <f t="shared" si="128"/>
        <v>0</v>
      </c>
      <c r="BN85" s="24">
        <f t="shared" si="128"/>
        <v>0</v>
      </c>
      <c r="BO85" s="24">
        <f t="shared" si="128"/>
        <v>0</v>
      </c>
      <c r="BP85" s="24">
        <f t="shared" si="128"/>
        <v>0</v>
      </c>
      <c r="BQ85" s="24">
        <f t="shared" si="128"/>
        <v>0</v>
      </c>
      <c r="BR85" s="24">
        <f t="shared" si="128"/>
        <v>0</v>
      </c>
      <c r="BS85" s="24">
        <f t="shared" si="128"/>
        <v>0.1</v>
      </c>
      <c r="BT85" s="24">
        <f t="shared" si="128"/>
        <v>0.1</v>
      </c>
      <c r="BU85" s="24">
        <f t="shared" si="128"/>
        <v>0.2</v>
      </c>
      <c r="BV85" s="24">
        <f t="shared" si="128"/>
        <v>0.3</v>
      </c>
      <c r="BW85" s="24">
        <f t="shared" si="128"/>
        <v>0</v>
      </c>
      <c r="BX85" s="24">
        <f t="shared" si="128"/>
        <v>0</v>
      </c>
      <c r="BY85" s="24">
        <f t="shared" si="128"/>
        <v>0</v>
      </c>
      <c r="BZ85" s="24">
        <f t="shared" si="128"/>
        <v>0</v>
      </c>
      <c r="CA85" s="24">
        <f t="shared" si="128"/>
        <v>0</v>
      </c>
      <c r="CB85" s="24">
        <f t="shared" si="128"/>
        <v>0</v>
      </c>
      <c r="CC85" s="24">
        <f t="shared" si="128"/>
        <v>0.1</v>
      </c>
      <c r="CD85" s="24">
        <f t="shared" si="128"/>
        <v>0.1</v>
      </c>
      <c r="CE85" s="24">
        <f t="shared" si="128"/>
        <v>0.2</v>
      </c>
      <c r="CF85" s="24">
        <f t="shared" si="128"/>
        <v>0.3</v>
      </c>
      <c r="CG85" s="24">
        <f t="shared" si="128"/>
        <v>0.4</v>
      </c>
      <c r="CH85" s="24">
        <f t="shared" si="128"/>
        <v>0</v>
      </c>
      <c r="CI85" s="24">
        <f t="shared" si="128"/>
        <v>0</v>
      </c>
      <c r="CJ85" s="24">
        <f t="shared" si="128"/>
        <v>0</v>
      </c>
      <c r="CK85" s="24">
        <f t="shared" si="128"/>
        <v>0</v>
      </c>
      <c r="CL85" s="24">
        <f t="shared" si="128"/>
        <v>0</v>
      </c>
      <c r="CM85" s="24">
        <f t="shared" si="128"/>
        <v>0</v>
      </c>
      <c r="CN85" s="24">
        <f t="shared" si="128"/>
        <v>0.1</v>
      </c>
      <c r="CO85" s="24">
        <f t="shared" si="128"/>
        <v>0.1</v>
      </c>
      <c r="CP85" s="24">
        <f t="shared" si="128"/>
        <v>0.2</v>
      </c>
      <c r="CQ85" s="24">
        <f t="shared" si="128"/>
        <v>0.3</v>
      </c>
      <c r="CR85" s="24">
        <f t="shared" si="128"/>
        <v>0.5</v>
      </c>
      <c r="CS85" s="24">
        <f t="shared" si="128"/>
        <v>0</v>
      </c>
      <c r="CT85" s="24">
        <f t="shared" si="128"/>
        <v>0</v>
      </c>
      <c r="CU85" s="24">
        <f t="shared" si="128"/>
        <v>0</v>
      </c>
      <c r="CV85" s="24">
        <f t="shared" si="128"/>
        <v>0</v>
      </c>
      <c r="CW85" s="24">
        <f t="shared" si="128"/>
        <v>0</v>
      </c>
      <c r="CX85" s="24">
        <f t="shared" si="128"/>
        <v>0.1</v>
      </c>
      <c r="CY85" s="24">
        <f t="shared" si="128"/>
        <v>0.1</v>
      </c>
      <c r="CZ85" s="24">
        <f t="shared" si="128"/>
        <v>0.2</v>
      </c>
      <c r="DA85" s="24">
        <f t="shared" si="128"/>
        <v>0.3</v>
      </c>
      <c r="DB85" s="24">
        <f t="shared" si="128"/>
        <v>0.4</v>
      </c>
      <c r="DC85" s="24">
        <f t="shared" si="128"/>
        <v>0.6</v>
      </c>
      <c r="DD85" s="24">
        <f t="shared" si="128"/>
        <v>0</v>
      </c>
      <c r="DE85" s="24">
        <f t="shared" si="128"/>
        <v>0</v>
      </c>
      <c r="DF85" s="24">
        <f t="shared" si="128"/>
        <v>0</v>
      </c>
      <c r="DG85" s="24">
        <f t="shared" si="128"/>
        <v>0</v>
      </c>
      <c r="DH85" s="24">
        <f t="shared" si="128"/>
        <v>0.1</v>
      </c>
      <c r="DI85" s="24">
        <f t="shared" si="128"/>
        <v>0.1</v>
      </c>
      <c r="DJ85" s="24">
        <f t="shared" si="128"/>
        <v>0.2</v>
      </c>
      <c r="DK85" s="24">
        <f t="shared" si="128"/>
        <v>0.3</v>
      </c>
      <c r="DL85" s="24">
        <f t="shared" si="128"/>
        <v>0.4</v>
      </c>
      <c r="DM85" s="24">
        <f t="shared" si="128"/>
        <v>0.5</v>
      </c>
      <c r="DN85" s="24">
        <f t="shared" si="128"/>
        <v>0.7</v>
      </c>
      <c r="DO85" s="24">
        <f t="shared" si="128"/>
        <v>0</v>
      </c>
      <c r="DP85" s="24">
        <f t="shared" si="128"/>
        <v>0</v>
      </c>
      <c r="DQ85" s="24">
        <f t="shared" si="128"/>
        <v>0</v>
      </c>
      <c r="DR85" s="24">
        <f t="shared" si="128"/>
        <v>0</v>
      </c>
      <c r="DS85" s="24">
        <f t="shared" si="128"/>
        <v>0.1</v>
      </c>
      <c r="DT85" s="24">
        <f t="shared" si="128"/>
        <v>0.1</v>
      </c>
      <c r="DU85" s="24">
        <f t="shared" si="128"/>
        <v>0.2</v>
      </c>
      <c r="DV85" s="24">
        <f t="shared" si="128"/>
        <v>0.3</v>
      </c>
      <c r="DW85" s="24">
        <f t="shared" si="128"/>
        <v>0.5</v>
      </c>
      <c r="DX85" s="24">
        <f t="shared" si="128"/>
        <v>0.6</v>
      </c>
      <c r="DY85" s="24">
        <f t="shared" si="128"/>
        <v>0.8</v>
      </c>
      <c r="DZ85" s="24">
        <f t="shared" si="128"/>
        <v>0</v>
      </c>
      <c r="EA85" s="24">
        <f t="shared" si="128"/>
        <v>0</v>
      </c>
      <c r="EB85" s="24">
        <f t="shared" si="128"/>
        <v>0</v>
      </c>
      <c r="EC85" s="24">
        <f t="shared" si="128"/>
        <v>0.1</v>
      </c>
      <c r="ED85" s="24">
        <f t="shared" si="128"/>
        <v>0.1</v>
      </c>
      <c r="EE85" s="24">
        <f t="shared" si="128"/>
        <v>0.2</v>
      </c>
      <c r="EF85" s="24">
        <f t="shared" si="128"/>
        <v>0.3</v>
      </c>
      <c r="EG85" s="24">
        <f t="shared" si="128"/>
        <v>0.4</v>
      </c>
      <c r="EH85" s="24">
        <f t="shared" si="128"/>
        <v>0.6</v>
      </c>
      <c r="EI85" s="24">
        <f t="shared" si="128"/>
        <v>0.7</v>
      </c>
      <c r="EJ85" s="24">
        <f t="shared" si="128"/>
        <v>0.8</v>
      </c>
      <c r="EK85" s="24">
        <f t="shared" si="128"/>
        <v>0</v>
      </c>
      <c r="EL85" s="24">
        <f t="shared" si="128"/>
        <v>0</v>
      </c>
      <c r="EM85" s="24">
        <f t="shared" si="128"/>
        <v>0.1</v>
      </c>
      <c r="EN85" s="24">
        <f t="shared" si="128"/>
        <v>0.1</v>
      </c>
      <c r="EO85" s="24">
        <f t="shared" si="128"/>
        <v>0.2</v>
      </c>
      <c r="EP85" s="24">
        <f t="shared" si="128"/>
        <v>0.3</v>
      </c>
      <c r="EQ85" s="24">
        <f t="shared" si="128"/>
        <v>0.4</v>
      </c>
      <c r="ER85" s="24">
        <f t="shared" si="128"/>
        <v>0.5</v>
      </c>
      <c r="ES85" s="24">
        <f t="shared" si="128"/>
        <v>0.7</v>
      </c>
      <c r="ET85" s="24">
        <f t="shared" si="128"/>
        <v>0.8</v>
      </c>
      <c r="EU85" s="24">
        <f t="shared" si="128"/>
        <v>0.9</v>
      </c>
    </row>
    <row r="86" spans="1:151" ht="13" x14ac:dyDescent="0.15">
      <c r="A86" s="7"/>
      <c r="B86" s="7"/>
      <c r="C86" s="7"/>
      <c r="D86" s="7"/>
      <c r="E86" s="3">
        <f>$A$5</f>
        <v>0</v>
      </c>
      <c r="F86" s="3">
        <f>$B$5</f>
        <v>1</v>
      </c>
      <c r="G86" s="6">
        <f>E86*B85+F86*C85+A85</f>
        <v>-4.0209432664600504</v>
      </c>
      <c r="H86" s="6">
        <f t="shared" si="122"/>
        <v>1.7620005399041811E-2</v>
      </c>
      <c r="I86" s="6">
        <f>(H86-$C$5)^2</f>
        <v>3.1046459026226256E-4</v>
      </c>
      <c r="J86" s="21">
        <f>2*(H86-$C$5)</f>
        <v>3.5240010798083622E-2</v>
      </c>
      <c r="K86" s="22">
        <f t="shared" si="123"/>
        <v>1.7309540808779549E-2</v>
      </c>
      <c r="L86" s="17">
        <v>1</v>
      </c>
      <c r="M86" s="16">
        <f t="shared" ref="M86:N86" si="129">E86</f>
        <v>0</v>
      </c>
      <c r="N86" s="16">
        <f t="shared" si="129"/>
        <v>1</v>
      </c>
      <c r="O86" s="23">
        <f t="shared" si="125"/>
        <v>6.0998840501126042E-4</v>
      </c>
      <c r="P86" s="22">
        <f t="shared" si="126"/>
        <v>0</v>
      </c>
      <c r="Q86" s="22">
        <f t="shared" si="127"/>
        <v>6.0998840501126042E-4</v>
      </c>
      <c r="S86" s="7" t="s">
        <v>24</v>
      </c>
      <c r="T86" s="3">
        <v>10</v>
      </c>
      <c r="U86" s="3">
        <v>10</v>
      </c>
      <c r="V86" s="3">
        <v>10</v>
      </c>
      <c r="W86" s="3">
        <v>10</v>
      </c>
      <c r="X86" s="3">
        <v>10</v>
      </c>
      <c r="Y86" s="3">
        <v>10</v>
      </c>
      <c r="Z86" s="3">
        <v>10</v>
      </c>
      <c r="AA86" s="3">
        <v>10</v>
      </c>
      <c r="AB86" s="3">
        <v>10</v>
      </c>
      <c r="AC86" s="3">
        <v>10</v>
      </c>
      <c r="AD86" s="3">
        <v>10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 s="3">
        <v>1</v>
      </c>
      <c r="AU86" s="3">
        <v>1</v>
      </c>
      <c r="AV86" s="3">
        <v>1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1</v>
      </c>
      <c r="BZ86" s="3">
        <v>1</v>
      </c>
      <c r="CA86" s="3">
        <v>1</v>
      </c>
      <c r="CB86" s="3">
        <v>1</v>
      </c>
      <c r="CC86" s="3">
        <v>1</v>
      </c>
      <c r="CD86" s="3">
        <v>1</v>
      </c>
      <c r="CE86" s="3">
        <v>1</v>
      </c>
      <c r="CF86" s="3">
        <v>1</v>
      </c>
      <c r="CG86" s="3">
        <v>1</v>
      </c>
      <c r="CH86" s="3">
        <v>1</v>
      </c>
      <c r="CI86" s="3">
        <v>1</v>
      </c>
      <c r="CJ86" s="3">
        <v>1</v>
      </c>
      <c r="CK86" s="3">
        <v>1</v>
      </c>
      <c r="CL86" s="3">
        <v>1</v>
      </c>
      <c r="CM86" s="3">
        <v>1</v>
      </c>
      <c r="CN86" s="3">
        <v>1</v>
      </c>
      <c r="CO86" s="3">
        <v>1</v>
      </c>
      <c r="CP86" s="3">
        <v>1</v>
      </c>
      <c r="CQ86" s="3">
        <v>1</v>
      </c>
      <c r="CR86" s="3">
        <v>1</v>
      </c>
      <c r="CS86" s="3">
        <v>1</v>
      </c>
      <c r="CT86" s="3">
        <v>1</v>
      </c>
      <c r="CU86" s="3">
        <v>1</v>
      </c>
      <c r="CV86" s="3">
        <v>1</v>
      </c>
      <c r="CW86" s="3">
        <v>1</v>
      </c>
      <c r="CX86" s="3">
        <v>1</v>
      </c>
      <c r="CY86" s="3">
        <v>1</v>
      </c>
      <c r="CZ86" s="3">
        <v>1</v>
      </c>
      <c r="DA86" s="3">
        <v>1</v>
      </c>
      <c r="DB86" s="3">
        <v>1</v>
      </c>
      <c r="DC86" s="3">
        <v>1</v>
      </c>
      <c r="DD86" s="3">
        <v>1</v>
      </c>
      <c r="DE86" s="3">
        <v>1</v>
      </c>
      <c r="DF86" s="3">
        <v>1</v>
      </c>
      <c r="DG86" s="3">
        <v>1</v>
      </c>
      <c r="DH86" s="3">
        <v>1</v>
      </c>
      <c r="DI86" s="3">
        <v>1</v>
      </c>
      <c r="DJ86" s="3">
        <v>1</v>
      </c>
      <c r="DK86" s="3">
        <v>1</v>
      </c>
      <c r="DL86" s="3">
        <v>1</v>
      </c>
      <c r="DM86" s="3">
        <v>1</v>
      </c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v>1</v>
      </c>
      <c r="DT86" s="3">
        <v>1</v>
      </c>
      <c r="DU86" s="3">
        <v>1</v>
      </c>
      <c r="DV86" s="3">
        <v>1</v>
      </c>
      <c r="DW86" s="3">
        <v>1</v>
      </c>
      <c r="DX86" s="3">
        <v>1</v>
      </c>
      <c r="DY86" s="3">
        <v>1</v>
      </c>
      <c r="DZ86" s="3">
        <v>1</v>
      </c>
      <c r="EA86" s="3">
        <v>1</v>
      </c>
      <c r="EB86" s="3">
        <v>1</v>
      </c>
      <c r="EC86" s="3">
        <v>1</v>
      </c>
      <c r="ED86" s="3">
        <v>1</v>
      </c>
      <c r="EE86" s="3">
        <v>1</v>
      </c>
      <c r="EF86" s="3">
        <v>1</v>
      </c>
      <c r="EG86" s="3">
        <v>1</v>
      </c>
      <c r="EH86" s="3">
        <v>1</v>
      </c>
      <c r="EI86" s="3">
        <v>1</v>
      </c>
      <c r="EJ86" s="3">
        <v>1</v>
      </c>
      <c r="EK86" s="3">
        <v>1</v>
      </c>
      <c r="EL86" s="3">
        <v>1</v>
      </c>
      <c r="EM86" s="3">
        <v>1</v>
      </c>
      <c r="EN86" s="3">
        <v>1</v>
      </c>
      <c r="EO86" s="3">
        <v>1</v>
      </c>
      <c r="EP86" s="3">
        <v>1</v>
      </c>
      <c r="EQ86" s="3">
        <v>1</v>
      </c>
      <c r="ER86" s="3">
        <v>1</v>
      </c>
      <c r="ES86" s="3">
        <v>1</v>
      </c>
      <c r="ET86" s="3">
        <v>1</v>
      </c>
      <c r="EU86" s="3">
        <v>1</v>
      </c>
    </row>
    <row r="87" spans="1:151" ht="13" x14ac:dyDescent="0.15">
      <c r="A87" s="7"/>
      <c r="B87" s="7"/>
      <c r="C87" s="7"/>
      <c r="D87" s="7"/>
      <c r="E87" s="3">
        <f>$A$6</f>
        <v>1</v>
      </c>
      <c r="F87" s="3">
        <f>$B$6</f>
        <v>0</v>
      </c>
      <c r="G87" s="6">
        <f>E87*B85+F87*C85+A85</f>
        <v>-2.0858187395016836</v>
      </c>
      <c r="H87" s="6">
        <f t="shared" si="122"/>
        <v>0.11048282470566757</v>
      </c>
      <c r="I87" s="6">
        <f>(H87-$C$6)^2</f>
        <v>1.2206454554943269E-2</v>
      </c>
      <c r="J87" s="21">
        <f>2*(H87-$C$6)</f>
        <v>0.22096564941133515</v>
      </c>
      <c r="K87" s="22">
        <f t="shared" si="123"/>
        <v>9.827637015072431E-2</v>
      </c>
      <c r="L87" s="17">
        <v>1</v>
      </c>
      <c r="M87" s="16">
        <f t="shared" ref="M87:N87" si="130">E87</f>
        <v>1</v>
      </c>
      <c r="N87" s="16">
        <f t="shared" si="130"/>
        <v>0</v>
      </c>
      <c r="O87" s="23">
        <f t="shared" si="125"/>
        <v>2.1715701952143548E-2</v>
      </c>
      <c r="P87" s="22">
        <f t="shared" si="126"/>
        <v>2.1715701952143548E-2</v>
      </c>
      <c r="Q87" s="22">
        <f t="shared" si="127"/>
        <v>0</v>
      </c>
    </row>
    <row r="88" spans="1:151" ht="13" x14ac:dyDescent="0.15">
      <c r="A88" s="7"/>
      <c r="B88" s="7"/>
      <c r="C88" s="7"/>
      <c r="D88" s="7"/>
      <c r="E88" s="3">
        <f>$A$7</f>
        <v>1</v>
      </c>
      <c r="F88" s="3">
        <f>$B$7</f>
        <v>1</v>
      </c>
      <c r="G88" s="6">
        <f>E88*B85+F88*C85+A85</f>
        <v>1.9369452137832734</v>
      </c>
      <c r="H88" s="6">
        <f t="shared" si="122"/>
        <v>0.87401615926821108</v>
      </c>
      <c r="I88" s="6">
        <f>(H88-$C$7)^2</f>
        <v>1.5871928125532758E-2</v>
      </c>
      <c r="J88" s="21">
        <f>2*(H88-$C$7)</f>
        <v>-0.25196768146357784</v>
      </c>
      <c r="K88" s="22">
        <f t="shared" si="123"/>
        <v>0.11011191260625625</v>
      </c>
      <c r="L88" s="17">
        <v>1</v>
      </c>
      <c r="M88" s="16">
        <f t="shared" ref="M88:N88" si="131">E88</f>
        <v>1</v>
      </c>
      <c r="N88" s="16">
        <f t="shared" si="131"/>
        <v>1</v>
      </c>
      <c r="O88" s="23">
        <f t="shared" si="125"/>
        <v>-2.7744643320918496E-2</v>
      </c>
      <c r="P88" s="22">
        <f t="shared" si="126"/>
        <v>-2.7744643320918496E-2</v>
      </c>
      <c r="Q88" s="22">
        <f t="shared" si="127"/>
        <v>-2.7744643320918496E-2</v>
      </c>
    </row>
    <row r="89" spans="1:151" ht="13" x14ac:dyDescent="0.15">
      <c r="A89" s="7"/>
      <c r="B89" s="7"/>
      <c r="C89" s="7"/>
      <c r="D89" s="7"/>
      <c r="E89" s="3"/>
      <c r="F89" s="3"/>
      <c r="G89" s="7"/>
      <c r="H89" s="7"/>
      <c r="I89" s="25">
        <f>SUM(I85:I88)</f>
        <v>2.8388950320218983E-2</v>
      </c>
      <c r="J89" s="21"/>
      <c r="K89" s="22"/>
      <c r="O89" s="26">
        <f t="shared" ref="O89:Q89" si="132">AVERAGE(O85:O88)</f>
        <v>-1.354686732740697E-3</v>
      </c>
      <c r="P89" s="26">
        <f t="shared" si="132"/>
        <v>-1.5072353421937369E-3</v>
      </c>
      <c r="Q89" s="26">
        <f t="shared" si="132"/>
        <v>-6.7836637289768091E-3</v>
      </c>
    </row>
    <row r="91" spans="1:151" ht="13" x14ac:dyDescent="0.15">
      <c r="A91" s="16" t="s">
        <v>36</v>
      </c>
      <c r="B91" s="16">
        <f>B82+1</f>
        <v>9</v>
      </c>
    </row>
    <row r="92" spans="1:151" ht="13" x14ac:dyDescent="0.15">
      <c r="A92" s="2" t="s">
        <v>5</v>
      </c>
      <c r="B92" s="58" t="s">
        <v>6</v>
      </c>
      <c r="C92" s="57"/>
      <c r="D92" s="2"/>
      <c r="E92" s="58" t="s">
        <v>7</v>
      </c>
      <c r="F92" s="57"/>
      <c r="G92" s="4"/>
      <c r="H92" s="2" t="s">
        <v>9</v>
      </c>
      <c r="I92" s="2" t="s">
        <v>10</v>
      </c>
      <c r="J92" s="17"/>
      <c r="L92" s="61" t="s">
        <v>28</v>
      </c>
      <c r="M92" s="57"/>
      <c r="N92" s="57"/>
      <c r="O92" s="62" t="s">
        <v>29</v>
      </c>
      <c r="P92" s="57"/>
      <c r="Q92" s="57"/>
      <c r="S92" s="7" t="s">
        <v>21</v>
      </c>
      <c r="T92" s="3">
        <v>-100</v>
      </c>
      <c r="U92" s="3">
        <v>-100</v>
      </c>
      <c r="V92" s="3">
        <v>-100</v>
      </c>
      <c r="W92" s="3">
        <v>-100</v>
      </c>
      <c r="X92" s="3">
        <v>-100</v>
      </c>
      <c r="Y92" s="3">
        <v>-100</v>
      </c>
      <c r="Z92" s="3">
        <v>-100</v>
      </c>
      <c r="AA92" s="3">
        <v>-100</v>
      </c>
      <c r="AB92" s="3">
        <v>-100</v>
      </c>
      <c r="AC92" s="3">
        <v>-100</v>
      </c>
      <c r="AD92" s="3">
        <v>-100</v>
      </c>
      <c r="AE92" s="3">
        <v>0</v>
      </c>
      <c r="AF92" s="3">
        <v>0.1</v>
      </c>
      <c r="AG92" s="3">
        <v>0.2</v>
      </c>
      <c r="AH92" s="3">
        <v>0.3</v>
      </c>
      <c r="AI92" s="3">
        <v>0.4</v>
      </c>
      <c r="AJ92" s="3">
        <v>0.5</v>
      </c>
      <c r="AK92" s="3">
        <v>0.6</v>
      </c>
      <c r="AL92" s="3">
        <v>0.7</v>
      </c>
      <c r="AM92" s="3">
        <v>0.8</v>
      </c>
      <c r="AN92" s="3">
        <v>0.9</v>
      </c>
      <c r="AO92" s="3">
        <v>1</v>
      </c>
      <c r="AP92" s="3">
        <f t="shared" ref="AP92:EU92" si="133">AE92</f>
        <v>0</v>
      </c>
      <c r="AQ92" s="3">
        <f t="shared" si="133"/>
        <v>0.1</v>
      </c>
      <c r="AR92" s="3">
        <f t="shared" si="133"/>
        <v>0.2</v>
      </c>
      <c r="AS92" s="3">
        <f t="shared" si="133"/>
        <v>0.3</v>
      </c>
      <c r="AT92" s="3">
        <f t="shared" si="133"/>
        <v>0.4</v>
      </c>
      <c r="AU92" s="3">
        <f t="shared" si="133"/>
        <v>0.5</v>
      </c>
      <c r="AV92" s="3">
        <f t="shared" si="133"/>
        <v>0.6</v>
      </c>
      <c r="AW92" s="3">
        <f t="shared" si="133"/>
        <v>0.7</v>
      </c>
      <c r="AX92" s="3">
        <f t="shared" si="133"/>
        <v>0.8</v>
      </c>
      <c r="AY92" s="3">
        <f t="shared" si="133"/>
        <v>0.9</v>
      </c>
      <c r="AZ92" s="3">
        <f t="shared" si="133"/>
        <v>1</v>
      </c>
      <c r="BA92" s="3">
        <f t="shared" si="133"/>
        <v>0</v>
      </c>
      <c r="BB92" s="3">
        <f t="shared" si="133"/>
        <v>0.1</v>
      </c>
      <c r="BC92" s="3">
        <f t="shared" si="133"/>
        <v>0.2</v>
      </c>
      <c r="BD92" s="3">
        <f t="shared" si="133"/>
        <v>0.3</v>
      </c>
      <c r="BE92" s="3">
        <f t="shared" si="133"/>
        <v>0.4</v>
      </c>
      <c r="BF92" s="3">
        <f t="shared" si="133"/>
        <v>0.5</v>
      </c>
      <c r="BG92" s="3">
        <f t="shared" si="133"/>
        <v>0.6</v>
      </c>
      <c r="BH92" s="3">
        <f t="shared" si="133"/>
        <v>0.7</v>
      </c>
      <c r="BI92" s="3">
        <f t="shared" si="133"/>
        <v>0.8</v>
      </c>
      <c r="BJ92" s="3">
        <f t="shared" si="133"/>
        <v>0.9</v>
      </c>
      <c r="BK92" s="3">
        <f t="shared" si="133"/>
        <v>1</v>
      </c>
      <c r="BL92" s="3">
        <f t="shared" si="133"/>
        <v>0</v>
      </c>
      <c r="BM92" s="3">
        <f t="shared" si="133"/>
        <v>0.1</v>
      </c>
      <c r="BN92" s="3">
        <f t="shared" si="133"/>
        <v>0.2</v>
      </c>
      <c r="BO92" s="3">
        <f t="shared" si="133"/>
        <v>0.3</v>
      </c>
      <c r="BP92" s="3">
        <f t="shared" si="133"/>
        <v>0.4</v>
      </c>
      <c r="BQ92" s="3">
        <f t="shared" si="133"/>
        <v>0.5</v>
      </c>
      <c r="BR92" s="3">
        <f t="shared" si="133"/>
        <v>0.6</v>
      </c>
      <c r="BS92" s="3">
        <f t="shared" si="133"/>
        <v>0.7</v>
      </c>
      <c r="BT92" s="3">
        <f t="shared" si="133"/>
        <v>0.8</v>
      </c>
      <c r="BU92" s="3">
        <f t="shared" si="133"/>
        <v>0.9</v>
      </c>
      <c r="BV92" s="3">
        <f t="shared" si="133"/>
        <v>1</v>
      </c>
      <c r="BW92" s="3">
        <f t="shared" si="133"/>
        <v>0</v>
      </c>
      <c r="BX92" s="3">
        <f t="shared" si="133"/>
        <v>0.1</v>
      </c>
      <c r="BY92" s="3">
        <f t="shared" si="133"/>
        <v>0.2</v>
      </c>
      <c r="BZ92" s="3">
        <f t="shared" si="133"/>
        <v>0.3</v>
      </c>
      <c r="CA92" s="3">
        <f t="shared" si="133"/>
        <v>0.4</v>
      </c>
      <c r="CB92" s="3">
        <f t="shared" si="133"/>
        <v>0.5</v>
      </c>
      <c r="CC92" s="3">
        <f t="shared" si="133"/>
        <v>0.6</v>
      </c>
      <c r="CD92" s="3">
        <f t="shared" si="133"/>
        <v>0.7</v>
      </c>
      <c r="CE92" s="3">
        <f t="shared" si="133"/>
        <v>0.8</v>
      </c>
      <c r="CF92" s="3">
        <f t="shared" si="133"/>
        <v>0.9</v>
      </c>
      <c r="CG92" s="3">
        <f t="shared" si="133"/>
        <v>1</v>
      </c>
      <c r="CH92" s="3">
        <f t="shared" si="133"/>
        <v>0</v>
      </c>
      <c r="CI92" s="3">
        <f t="shared" si="133"/>
        <v>0.1</v>
      </c>
      <c r="CJ92" s="3">
        <f t="shared" si="133"/>
        <v>0.2</v>
      </c>
      <c r="CK92" s="3">
        <f t="shared" si="133"/>
        <v>0.3</v>
      </c>
      <c r="CL92" s="3">
        <f t="shared" si="133"/>
        <v>0.4</v>
      </c>
      <c r="CM92" s="3">
        <f t="shared" si="133"/>
        <v>0.5</v>
      </c>
      <c r="CN92" s="3">
        <f t="shared" si="133"/>
        <v>0.6</v>
      </c>
      <c r="CO92" s="3">
        <f t="shared" si="133"/>
        <v>0.7</v>
      </c>
      <c r="CP92" s="3">
        <f t="shared" si="133"/>
        <v>0.8</v>
      </c>
      <c r="CQ92" s="3">
        <f t="shared" si="133"/>
        <v>0.9</v>
      </c>
      <c r="CR92" s="3">
        <f t="shared" si="133"/>
        <v>1</v>
      </c>
      <c r="CS92" s="3">
        <f t="shared" si="133"/>
        <v>0</v>
      </c>
      <c r="CT92" s="3">
        <f t="shared" si="133"/>
        <v>0.1</v>
      </c>
      <c r="CU92" s="3">
        <f t="shared" si="133"/>
        <v>0.2</v>
      </c>
      <c r="CV92" s="3">
        <f t="shared" si="133"/>
        <v>0.3</v>
      </c>
      <c r="CW92" s="3">
        <f t="shared" si="133"/>
        <v>0.4</v>
      </c>
      <c r="CX92" s="3">
        <f t="shared" si="133"/>
        <v>0.5</v>
      </c>
      <c r="CY92" s="3">
        <f t="shared" si="133"/>
        <v>0.6</v>
      </c>
      <c r="CZ92" s="3">
        <f t="shared" si="133"/>
        <v>0.7</v>
      </c>
      <c r="DA92" s="3">
        <f t="shared" si="133"/>
        <v>0.8</v>
      </c>
      <c r="DB92" s="3">
        <f t="shared" si="133"/>
        <v>0.9</v>
      </c>
      <c r="DC92" s="3">
        <f t="shared" si="133"/>
        <v>1</v>
      </c>
      <c r="DD92" s="3">
        <f t="shared" si="133"/>
        <v>0</v>
      </c>
      <c r="DE92" s="3">
        <f t="shared" si="133"/>
        <v>0.1</v>
      </c>
      <c r="DF92" s="3">
        <f t="shared" si="133"/>
        <v>0.2</v>
      </c>
      <c r="DG92" s="3">
        <f t="shared" si="133"/>
        <v>0.3</v>
      </c>
      <c r="DH92" s="3">
        <f t="shared" si="133"/>
        <v>0.4</v>
      </c>
      <c r="DI92" s="3">
        <f t="shared" si="133"/>
        <v>0.5</v>
      </c>
      <c r="DJ92" s="3">
        <f t="shared" si="133"/>
        <v>0.6</v>
      </c>
      <c r="DK92" s="3">
        <f t="shared" si="133"/>
        <v>0.7</v>
      </c>
      <c r="DL92" s="3">
        <f t="shared" si="133"/>
        <v>0.8</v>
      </c>
      <c r="DM92" s="3">
        <f t="shared" si="133"/>
        <v>0.9</v>
      </c>
      <c r="DN92" s="3">
        <f t="shared" si="133"/>
        <v>1</v>
      </c>
      <c r="DO92" s="3">
        <f t="shared" si="133"/>
        <v>0</v>
      </c>
      <c r="DP92" s="3">
        <f t="shared" si="133"/>
        <v>0.1</v>
      </c>
      <c r="DQ92" s="3">
        <f t="shared" si="133"/>
        <v>0.2</v>
      </c>
      <c r="DR92" s="3">
        <f t="shared" si="133"/>
        <v>0.3</v>
      </c>
      <c r="DS92" s="3">
        <f t="shared" si="133"/>
        <v>0.4</v>
      </c>
      <c r="DT92" s="3">
        <f t="shared" si="133"/>
        <v>0.5</v>
      </c>
      <c r="DU92" s="3">
        <f t="shared" si="133"/>
        <v>0.6</v>
      </c>
      <c r="DV92" s="3">
        <f t="shared" si="133"/>
        <v>0.7</v>
      </c>
      <c r="DW92" s="3">
        <f t="shared" si="133"/>
        <v>0.8</v>
      </c>
      <c r="DX92" s="3">
        <f t="shared" si="133"/>
        <v>0.9</v>
      </c>
      <c r="DY92" s="3">
        <f t="shared" si="133"/>
        <v>1</v>
      </c>
      <c r="DZ92" s="3">
        <f t="shared" si="133"/>
        <v>0</v>
      </c>
      <c r="EA92" s="3">
        <f t="shared" si="133"/>
        <v>0.1</v>
      </c>
      <c r="EB92" s="3">
        <f t="shared" si="133"/>
        <v>0.2</v>
      </c>
      <c r="EC92" s="3">
        <f t="shared" si="133"/>
        <v>0.3</v>
      </c>
      <c r="ED92" s="3">
        <f t="shared" si="133"/>
        <v>0.4</v>
      </c>
      <c r="EE92" s="3">
        <f t="shared" si="133"/>
        <v>0.5</v>
      </c>
      <c r="EF92" s="3">
        <f t="shared" si="133"/>
        <v>0.6</v>
      </c>
      <c r="EG92" s="3">
        <f t="shared" si="133"/>
        <v>0.7</v>
      </c>
      <c r="EH92" s="3">
        <f t="shared" si="133"/>
        <v>0.8</v>
      </c>
      <c r="EI92" s="3">
        <f t="shared" si="133"/>
        <v>0.9</v>
      </c>
      <c r="EJ92" s="3">
        <f t="shared" si="133"/>
        <v>1</v>
      </c>
      <c r="EK92" s="3">
        <f t="shared" si="133"/>
        <v>0</v>
      </c>
      <c r="EL92" s="3">
        <f t="shared" si="133"/>
        <v>0.1</v>
      </c>
      <c r="EM92" s="3">
        <f t="shared" si="133"/>
        <v>0.2</v>
      </c>
      <c r="EN92" s="3">
        <f t="shared" si="133"/>
        <v>0.3</v>
      </c>
      <c r="EO92" s="3">
        <f t="shared" si="133"/>
        <v>0.4</v>
      </c>
      <c r="EP92" s="3">
        <f t="shared" si="133"/>
        <v>0.5</v>
      </c>
      <c r="EQ92" s="3">
        <f t="shared" si="133"/>
        <v>0.6</v>
      </c>
      <c r="ER92" s="3">
        <f t="shared" si="133"/>
        <v>0.7</v>
      </c>
      <c r="ES92" s="3">
        <f t="shared" si="133"/>
        <v>0.8</v>
      </c>
      <c r="ET92" s="3">
        <f t="shared" si="133"/>
        <v>0.9</v>
      </c>
      <c r="EU92" s="3">
        <f t="shared" si="133"/>
        <v>1</v>
      </c>
    </row>
    <row r="93" spans="1:151" ht="13" x14ac:dyDescent="0.15">
      <c r="A93" s="5" t="s">
        <v>12</v>
      </c>
      <c r="B93" s="5" t="s">
        <v>13</v>
      </c>
      <c r="C93" s="5" t="s">
        <v>14</v>
      </c>
      <c r="D93" s="5"/>
      <c r="E93" s="5" t="s">
        <v>15</v>
      </c>
      <c r="F93" s="5" t="s">
        <v>16</v>
      </c>
      <c r="G93" s="5" t="s">
        <v>17</v>
      </c>
      <c r="H93" s="5" t="s">
        <v>18</v>
      </c>
      <c r="I93" s="5" t="s">
        <v>19</v>
      </c>
      <c r="J93" s="18" t="s">
        <v>30</v>
      </c>
      <c r="K93" s="19" t="s">
        <v>31</v>
      </c>
      <c r="L93" s="18" t="s">
        <v>32</v>
      </c>
      <c r="M93" s="19" t="s">
        <v>33</v>
      </c>
      <c r="N93" s="19" t="s">
        <v>34</v>
      </c>
      <c r="O93" s="20" t="s">
        <v>32</v>
      </c>
      <c r="P93" s="19" t="s">
        <v>33</v>
      </c>
      <c r="Q93" s="19" t="s">
        <v>34</v>
      </c>
      <c r="S93" s="7" t="s">
        <v>22</v>
      </c>
      <c r="T93" s="3">
        <v>-100</v>
      </c>
      <c r="U93" s="3">
        <v>-100</v>
      </c>
      <c r="V93" s="3">
        <v>-100</v>
      </c>
      <c r="W93" s="3">
        <v>-100</v>
      </c>
      <c r="X93" s="3">
        <v>-100</v>
      </c>
      <c r="Y93" s="3">
        <v>-100</v>
      </c>
      <c r="Z93" s="3">
        <v>-100</v>
      </c>
      <c r="AA93" s="3">
        <v>-100</v>
      </c>
      <c r="AB93" s="3">
        <v>-100</v>
      </c>
      <c r="AC93" s="3">
        <v>-100</v>
      </c>
      <c r="AD93" s="3">
        <v>-100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f t="shared" ref="AP93:EU93" si="134">AE93+0.1</f>
        <v>0.1</v>
      </c>
      <c r="AQ93" s="3">
        <f t="shared" si="134"/>
        <v>0.1</v>
      </c>
      <c r="AR93" s="3">
        <f t="shared" si="134"/>
        <v>0.1</v>
      </c>
      <c r="AS93" s="3">
        <f t="shared" si="134"/>
        <v>0.1</v>
      </c>
      <c r="AT93" s="3">
        <f t="shared" si="134"/>
        <v>0.1</v>
      </c>
      <c r="AU93" s="3">
        <f t="shared" si="134"/>
        <v>0.1</v>
      </c>
      <c r="AV93" s="3">
        <f t="shared" si="134"/>
        <v>0.1</v>
      </c>
      <c r="AW93" s="3">
        <f t="shared" si="134"/>
        <v>0.1</v>
      </c>
      <c r="AX93" s="3">
        <f t="shared" si="134"/>
        <v>0.1</v>
      </c>
      <c r="AY93" s="3">
        <f t="shared" si="134"/>
        <v>0.1</v>
      </c>
      <c r="AZ93" s="3">
        <f t="shared" si="134"/>
        <v>0.1</v>
      </c>
      <c r="BA93" s="3">
        <f t="shared" si="134"/>
        <v>0.2</v>
      </c>
      <c r="BB93" s="3">
        <f t="shared" si="134"/>
        <v>0.2</v>
      </c>
      <c r="BC93" s="3">
        <f t="shared" si="134"/>
        <v>0.2</v>
      </c>
      <c r="BD93" s="3">
        <f t="shared" si="134"/>
        <v>0.2</v>
      </c>
      <c r="BE93" s="3">
        <f t="shared" si="134"/>
        <v>0.2</v>
      </c>
      <c r="BF93" s="3">
        <f t="shared" si="134"/>
        <v>0.2</v>
      </c>
      <c r="BG93" s="3">
        <f t="shared" si="134"/>
        <v>0.2</v>
      </c>
      <c r="BH93" s="3">
        <f t="shared" si="134"/>
        <v>0.2</v>
      </c>
      <c r="BI93" s="3">
        <f t="shared" si="134"/>
        <v>0.2</v>
      </c>
      <c r="BJ93" s="3">
        <f t="shared" si="134"/>
        <v>0.2</v>
      </c>
      <c r="BK93" s="3">
        <f t="shared" si="134"/>
        <v>0.2</v>
      </c>
      <c r="BL93" s="3">
        <f t="shared" si="134"/>
        <v>0.30000000000000004</v>
      </c>
      <c r="BM93" s="3">
        <f t="shared" si="134"/>
        <v>0.30000000000000004</v>
      </c>
      <c r="BN93" s="3">
        <f t="shared" si="134"/>
        <v>0.30000000000000004</v>
      </c>
      <c r="BO93" s="3">
        <f t="shared" si="134"/>
        <v>0.30000000000000004</v>
      </c>
      <c r="BP93" s="3">
        <f t="shared" si="134"/>
        <v>0.30000000000000004</v>
      </c>
      <c r="BQ93" s="3">
        <f t="shared" si="134"/>
        <v>0.30000000000000004</v>
      </c>
      <c r="BR93" s="3">
        <f t="shared" si="134"/>
        <v>0.30000000000000004</v>
      </c>
      <c r="BS93" s="3">
        <f t="shared" si="134"/>
        <v>0.30000000000000004</v>
      </c>
      <c r="BT93" s="3">
        <f t="shared" si="134"/>
        <v>0.30000000000000004</v>
      </c>
      <c r="BU93" s="3">
        <f t="shared" si="134"/>
        <v>0.30000000000000004</v>
      </c>
      <c r="BV93" s="3">
        <f t="shared" si="134"/>
        <v>0.30000000000000004</v>
      </c>
      <c r="BW93" s="3">
        <f t="shared" si="134"/>
        <v>0.4</v>
      </c>
      <c r="BX93" s="3">
        <f t="shared" si="134"/>
        <v>0.4</v>
      </c>
      <c r="BY93" s="3">
        <f t="shared" si="134"/>
        <v>0.4</v>
      </c>
      <c r="BZ93" s="3">
        <f t="shared" si="134"/>
        <v>0.4</v>
      </c>
      <c r="CA93" s="3">
        <f t="shared" si="134"/>
        <v>0.4</v>
      </c>
      <c r="CB93" s="3">
        <f t="shared" si="134"/>
        <v>0.4</v>
      </c>
      <c r="CC93" s="3">
        <f t="shared" si="134"/>
        <v>0.4</v>
      </c>
      <c r="CD93" s="3">
        <f t="shared" si="134"/>
        <v>0.4</v>
      </c>
      <c r="CE93" s="3">
        <f t="shared" si="134"/>
        <v>0.4</v>
      </c>
      <c r="CF93" s="3">
        <f t="shared" si="134"/>
        <v>0.4</v>
      </c>
      <c r="CG93" s="3">
        <f t="shared" si="134"/>
        <v>0.4</v>
      </c>
      <c r="CH93" s="3">
        <f t="shared" si="134"/>
        <v>0.5</v>
      </c>
      <c r="CI93" s="3">
        <f t="shared" si="134"/>
        <v>0.5</v>
      </c>
      <c r="CJ93" s="3">
        <f t="shared" si="134"/>
        <v>0.5</v>
      </c>
      <c r="CK93" s="3">
        <f t="shared" si="134"/>
        <v>0.5</v>
      </c>
      <c r="CL93" s="3">
        <f t="shared" si="134"/>
        <v>0.5</v>
      </c>
      <c r="CM93" s="3">
        <f t="shared" si="134"/>
        <v>0.5</v>
      </c>
      <c r="CN93" s="3">
        <f t="shared" si="134"/>
        <v>0.5</v>
      </c>
      <c r="CO93" s="3">
        <f t="shared" si="134"/>
        <v>0.5</v>
      </c>
      <c r="CP93" s="3">
        <f t="shared" si="134"/>
        <v>0.5</v>
      </c>
      <c r="CQ93" s="3">
        <f t="shared" si="134"/>
        <v>0.5</v>
      </c>
      <c r="CR93" s="3">
        <f t="shared" si="134"/>
        <v>0.5</v>
      </c>
      <c r="CS93" s="3">
        <f t="shared" si="134"/>
        <v>0.6</v>
      </c>
      <c r="CT93" s="3">
        <f t="shared" si="134"/>
        <v>0.6</v>
      </c>
      <c r="CU93" s="3">
        <f t="shared" si="134"/>
        <v>0.6</v>
      </c>
      <c r="CV93" s="3">
        <f t="shared" si="134"/>
        <v>0.6</v>
      </c>
      <c r="CW93" s="3">
        <f t="shared" si="134"/>
        <v>0.6</v>
      </c>
      <c r="CX93" s="3">
        <f t="shared" si="134"/>
        <v>0.6</v>
      </c>
      <c r="CY93" s="3">
        <f t="shared" si="134"/>
        <v>0.6</v>
      </c>
      <c r="CZ93" s="3">
        <f t="shared" si="134"/>
        <v>0.6</v>
      </c>
      <c r="DA93" s="3">
        <f t="shared" si="134"/>
        <v>0.6</v>
      </c>
      <c r="DB93" s="3">
        <f t="shared" si="134"/>
        <v>0.6</v>
      </c>
      <c r="DC93" s="3">
        <f t="shared" si="134"/>
        <v>0.6</v>
      </c>
      <c r="DD93" s="3">
        <f t="shared" si="134"/>
        <v>0.7</v>
      </c>
      <c r="DE93" s="3">
        <f t="shared" si="134"/>
        <v>0.7</v>
      </c>
      <c r="DF93" s="3">
        <f t="shared" si="134"/>
        <v>0.7</v>
      </c>
      <c r="DG93" s="3">
        <f t="shared" si="134"/>
        <v>0.7</v>
      </c>
      <c r="DH93" s="3">
        <f t="shared" si="134"/>
        <v>0.7</v>
      </c>
      <c r="DI93" s="3">
        <f t="shared" si="134"/>
        <v>0.7</v>
      </c>
      <c r="DJ93" s="3">
        <f t="shared" si="134"/>
        <v>0.7</v>
      </c>
      <c r="DK93" s="3">
        <f t="shared" si="134"/>
        <v>0.7</v>
      </c>
      <c r="DL93" s="3">
        <f t="shared" si="134"/>
        <v>0.7</v>
      </c>
      <c r="DM93" s="3">
        <f t="shared" si="134"/>
        <v>0.7</v>
      </c>
      <c r="DN93" s="3">
        <f t="shared" si="134"/>
        <v>0.7</v>
      </c>
      <c r="DO93" s="3">
        <f t="shared" si="134"/>
        <v>0.79999999999999993</v>
      </c>
      <c r="DP93" s="3">
        <f t="shared" si="134"/>
        <v>0.79999999999999993</v>
      </c>
      <c r="DQ93" s="3">
        <f t="shared" si="134"/>
        <v>0.79999999999999993</v>
      </c>
      <c r="DR93" s="3">
        <f t="shared" si="134"/>
        <v>0.79999999999999993</v>
      </c>
      <c r="DS93" s="3">
        <f t="shared" si="134"/>
        <v>0.79999999999999993</v>
      </c>
      <c r="DT93" s="3">
        <f t="shared" si="134"/>
        <v>0.79999999999999993</v>
      </c>
      <c r="DU93" s="3">
        <f t="shared" si="134"/>
        <v>0.79999999999999993</v>
      </c>
      <c r="DV93" s="3">
        <f t="shared" si="134"/>
        <v>0.79999999999999993</v>
      </c>
      <c r="DW93" s="3">
        <f t="shared" si="134"/>
        <v>0.79999999999999993</v>
      </c>
      <c r="DX93" s="3">
        <f t="shared" si="134"/>
        <v>0.79999999999999993</v>
      </c>
      <c r="DY93" s="3">
        <f t="shared" si="134"/>
        <v>0.79999999999999993</v>
      </c>
      <c r="DZ93" s="3">
        <f t="shared" si="134"/>
        <v>0.89999999999999991</v>
      </c>
      <c r="EA93" s="3">
        <f t="shared" si="134"/>
        <v>0.89999999999999991</v>
      </c>
      <c r="EB93" s="3">
        <f t="shared" si="134"/>
        <v>0.89999999999999991</v>
      </c>
      <c r="EC93" s="3">
        <f t="shared" si="134"/>
        <v>0.89999999999999991</v>
      </c>
      <c r="ED93" s="3">
        <f t="shared" si="134"/>
        <v>0.89999999999999991</v>
      </c>
      <c r="EE93" s="3">
        <f t="shared" si="134"/>
        <v>0.89999999999999991</v>
      </c>
      <c r="EF93" s="3">
        <f t="shared" si="134"/>
        <v>0.89999999999999991</v>
      </c>
      <c r="EG93" s="3">
        <f t="shared" si="134"/>
        <v>0.89999999999999991</v>
      </c>
      <c r="EH93" s="3">
        <f t="shared" si="134"/>
        <v>0.89999999999999991</v>
      </c>
      <c r="EI93" s="3">
        <f t="shared" si="134"/>
        <v>0.89999999999999991</v>
      </c>
      <c r="EJ93" s="3">
        <f t="shared" si="134"/>
        <v>0.89999999999999991</v>
      </c>
      <c r="EK93" s="3">
        <f t="shared" si="134"/>
        <v>0.99999999999999989</v>
      </c>
      <c r="EL93" s="3">
        <f t="shared" si="134"/>
        <v>0.99999999999999989</v>
      </c>
      <c r="EM93" s="3">
        <f t="shared" si="134"/>
        <v>0.99999999999999989</v>
      </c>
      <c r="EN93" s="3">
        <f t="shared" si="134"/>
        <v>0.99999999999999989</v>
      </c>
      <c r="EO93" s="3">
        <f t="shared" si="134"/>
        <v>0.99999999999999989</v>
      </c>
      <c r="EP93" s="3">
        <f t="shared" si="134"/>
        <v>0.99999999999999989</v>
      </c>
      <c r="EQ93" s="3">
        <f t="shared" si="134"/>
        <v>0.99999999999999989</v>
      </c>
      <c r="ER93" s="3">
        <f t="shared" si="134"/>
        <v>0.99999999999999989</v>
      </c>
      <c r="ES93" s="3">
        <f t="shared" si="134"/>
        <v>0.99999999999999989</v>
      </c>
      <c r="ET93" s="3">
        <f t="shared" si="134"/>
        <v>0.99999999999999989</v>
      </c>
      <c r="EU93" s="3">
        <f t="shared" si="134"/>
        <v>0.99999999999999989</v>
      </c>
    </row>
    <row r="94" spans="1:151" ht="13" x14ac:dyDescent="0.15">
      <c r="A94" s="6">
        <f t="shared" ref="A94:C94" si="135">A85-$C$9*O89</f>
        <v>-8.0301603524176013</v>
      </c>
      <c r="B94" s="6">
        <f t="shared" si="135"/>
        <v>5.9729608336652609</v>
      </c>
      <c r="C94" s="6">
        <f t="shared" si="135"/>
        <v>4.0906005905747254</v>
      </c>
      <c r="D94" s="7"/>
      <c r="E94" s="3">
        <f>$A$4</f>
        <v>0</v>
      </c>
      <c r="F94" s="3">
        <f>$B$4</f>
        <v>0</v>
      </c>
      <c r="G94" s="6">
        <f>E94*B94+F94*C94+A94</f>
        <v>-8.0301603524176013</v>
      </c>
      <c r="H94" s="6">
        <f t="shared" ref="H94:H97" si="136">1/(1+EXP(-G94))</f>
        <v>3.2539009748462123E-4</v>
      </c>
      <c r="I94" s="6">
        <f>(H94-$C$4)^2</f>
        <v>1.0587871554105131E-7</v>
      </c>
      <c r="J94" s="21">
        <f>2*(H94-$C$4)</f>
        <v>6.5078019496924247E-4</v>
      </c>
      <c r="K94" s="22">
        <f t="shared" ref="K94:K97" si="137">EXP(G94)/(1+EXP(G94))^2</f>
        <v>3.2528421876908017E-4</v>
      </c>
      <c r="L94" s="17">
        <v>1</v>
      </c>
      <c r="M94" s="16">
        <f t="shared" ref="M94:N94" si="138">E94</f>
        <v>0</v>
      </c>
      <c r="N94" s="16">
        <f t="shared" si="138"/>
        <v>0</v>
      </c>
      <c r="O94" s="23">
        <f t="shared" ref="O94:O97" si="139">J94*K94*L94</f>
        <v>2.1168852731095971E-7</v>
      </c>
      <c r="P94" s="22">
        <f t="shared" ref="P94:P97" si="140">J94*K94*M94</f>
        <v>0</v>
      </c>
      <c r="Q94" s="22">
        <f t="shared" ref="Q94:Q97" si="141">J94*K94*N94</f>
        <v>0</v>
      </c>
      <c r="S94" s="7" t="s">
        <v>23</v>
      </c>
      <c r="T94" s="24">
        <v>1</v>
      </c>
      <c r="U94" s="24">
        <v>0.9</v>
      </c>
      <c r="V94" s="24">
        <v>0.8</v>
      </c>
      <c r="W94" s="24">
        <v>0.7</v>
      </c>
      <c r="X94" s="24">
        <v>0.6</v>
      </c>
      <c r="Y94" s="24">
        <v>0.5</v>
      </c>
      <c r="Z94" s="24">
        <v>0.4</v>
      </c>
      <c r="AA94" s="24">
        <v>0.3</v>
      </c>
      <c r="AB94" s="24">
        <v>0.2</v>
      </c>
      <c r="AC94" s="24">
        <v>0.1</v>
      </c>
      <c r="AD94" s="24">
        <v>0</v>
      </c>
      <c r="AE94" s="24">
        <f t="shared" ref="AE94:EU94" si="142">ROUND(1/(1+EXP(-1*($A94+$B94*AE92+$C94*AE93))),1)</f>
        <v>0</v>
      </c>
      <c r="AF94" s="24">
        <f t="shared" si="142"/>
        <v>0</v>
      </c>
      <c r="AG94" s="24">
        <f t="shared" si="142"/>
        <v>0</v>
      </c>
      <c r="AH94" s="24">
        <f t="shared" si="142"/>
        <v>0</v>
      </c>
      <c r="AI94" s="24">
        <f t="shared" si="142"/>
        <v>0</v>
      </c>
      <c r="AJ94" s="24">
        <f t="shared" si="142"/>
        <v>0</v>
      </c>
      <c r="AK94" s="24">
        <f t="shared" si="142"/>
        <v>0</v>
      </c>
      <c r="AL94" s="24">
        <f t="shared" si="142"/>
        <v>0</v>
      </c>
      <c r="AM94" s="24">
        <f t="shared" si="142"/>
        <v>0</v>
      </c>
      <c r="AN94" s="24">
        <f t="shared" si="142"/>
        <v>0.1</v>
      </c>
      <c r="AO94" s="24">
        <f t="shared" si="142"/>
        <v>0.1</v>
      </c>
      <c r="AP94" s="24">
        <f t="shared" si="142"/>
        <v>0</v>
      </c>
      <c r="AQ94" s="24">
        <f t="shared" si="142"/>
        <v>0</v>
      </c>
      <c r="AR94" s="24">
        <f t="shared" si="142"/>
        <v>0</v>
      </c>
      <c r="AS94" s="24">
        <f t="shared" si="142"/>
        <v>0</v>
      </c>
      <c r="AT94" s="24">
        <f t="shared" si="142"/>
        <v>0</v>
      </c>
      <c r="AU94" s="24">
        <f t="shared" si="142"/>
        <v>0</v>
      </c>
      <c r="AV94" s="24">
        <f t="shared" si="142"/>
        <v>0</v>
      </c>
      <c r="AW94" s="24">
        <f t="shared" si="142"/>
        <v>0</v>
      </c>
      <c r="AX94" s="24">
        <f t="shared" si="142"/>
        <v>0.1</v>
      </c>
      <c r="AY94" s="24">
        <f t="shared" si="142"/>
        <v>0.1</v>
      </c>
      <c r="AZ94" s="24">
        <f t="shared" si="142"/>
        <v>0.2</v>
      </c>
      <c r="BA94" s="24">
        <f t="shared" si="142"/>
        <v>0</v>
      </c>
      <c r="BB94" s="24">
        <f t="shared" si="142"/>
        <v>0</v>
      </c>
      <c r="BC94" s="24">
        <f t="shared" si="142"/>
        <v>0</v>
      </c>
      <c r="BD94" s="24">
        <f t="shared" si="142"/>
        <v>0</v>
      </c>
      <c r="BE94" s="24">
        <f t="shared" si="142"/>
        <v>0</v>
      </c>
      <c r="BF94" s="24">
        <f t="shared" si="142"/>
        <v>0</v>
      </c>
      <c r="BG94" s="24">
        <f t="shared" si="142"/>
        <v>0</v>
      </c>
      <c r="BH94" s="24">
        <f t="shared" si="142"/>
        <v>0</v>
      </c>
      <c r="BI94" s="24">
        <f t="shared" si="142"/>
        <v>0.1</v>
      </c>
      <c r="BJ94" s="24">
        <f t="shared" si="142"/>
        <v>0.1</v>
      </c>
      <c r="BK94" s="24">
        <f t="shared" si="142"/>
        <v>0.2</v>
      </c>
      <c r="BL94" s="24">
        <f t="shared" si="142"/>
        <v>0</v>
      </c>
      <c r="BM94" s="24">
        <f t="shared" si="142"/>
        <v>0</v>
      </c>
      <c r="BN94" s="24">
        <f t="shared" si="142"/>
        <v>0</v>
      </c>
      <c r="BO94" s="24">
        <f t="shared" si="142"/>
        <v>0</v>
      </c>
      <c r="BP94" s="24">
        <f t="shared" si="142"/>
        <v>0</v>
      </c>
      <c r="BQ94" s="24">
        <f t="shared" si="142"/>
        <v>0</v>
      </c>
      <c r="BR94" s="24">
        <f t="shared" si="142"/>
        <v>0</v>
      </c>
      <c r="BS94" s="24">
        <f t="shared" si="142"/>
        <v>0.1</v>
      </c>
      <c r="BT94" s="24">
        <f t="shared" si="142"/>
        <v>0.1</v>
      </c>
      <c r="BU94" s="24">
        <f t="shared" si="142"/>
        <v>0.2</v>
      </c>
      <c r="BV94" s="24">
        <f t="shared" si="142"/>
        <v>0.3</v>
      </c>
      <c r="BW94" s="24">
        <f t="shared" si="142"/>
        <v>0</v>
      </c>
      <c r="BX94" s="24">
        <f t="shared" si="142"/>
        <v>0</v>
      </c>
      <c r="BY94" s="24">
        <f t="shared" si="142"/>
        <v>0</v>
      </c>
      <c r="BZ94" s="24">
        <f t="shared" si="142"/>
        <v>0</v>
      </c>
      <c r="CA94" s="24">
        <f t="shared" si="142"/>
        <v>0</v>
      </c>
      <c r="CB94" s="24">
        <f t="shared" si="142"/>
        <v>0</v>
      </c>
      <c r="CC94" s="24">
        <f t="shared" si="142"/>
        <v>0.1</v>
      </c>
      <c r="CD94" s="24">
        <f t="shared" si="142"/>
        <v>0.1</v>
      </c>
      <c r="CE94" s="24">
        <f t="shared" si="142"/>
        <v>0.2</v>
      </c>
      <c r="CF94" s="24">
        <f t="shared" si="142"/>
        <v>0.3</v>
      </c>
      <c r="CG94" s="24">
        <f t="shared" si="142"/>
        <v>0.4</v>
      </c>
      <c r="CH94" s="24">
        <f t="shared" si="142"/>
        <v>0</v>
      </c>
      <c r="CI94" s="24">
        <f t="shared" si="142"/>
        <v>0</v>
      </c>
      <c r="CJ94" s="24">
        <f t="shared" si="142"/>
        <v>0</v>
      </c>
      <c r="CK94" s="24">
        <f t="shared" si="142"/>
        <v>0</v>
      </c>
      <c r="CL94" s="24">
        <f t="shared" si="142"/>
        <v>0</v>
      </c>
      <c r="CM94" s="24">
        <f t="shared" si="142"/>
        <v>0</v>
      </c>
      <c r="CN94" s="24">
        <f t="shared" si="142"/>
        <v>0.1</v>
      </c>
      <c r="CO94" s="24">
        <f t="shared" si="142"/>
        <v>0.1</v>
      </c>
      <c r="CP94" s="24">
        <f t="shared" si="142"/>
        <v>0.2</v>
      </c>
      <c r="CQ94" s="24">
        <f t="shared" si="142"/>
        <v>0.4</v>
      </c>
      <c r="CR94" s="24">
        <f t="shared" si="142"/>
        <v>0.5</v>
      </c>
      <c r="CS94" s="24">
        <f t="shared" si="142"/>
        <v>0</v>
      </c>
      <c r="CT94" s="24">
        <f t="shared" si="142"/>
        <v>0</v>
      </c>
      <c r="CU94" s="24">
        <f t="shared" si="142"/>
        <v>0</v>
      </c>
      <c r="CV94" s="24">
        <f t="shared" si="142"/>
        <v>0</v>
      </c>
      <c r="CW94" s="24">
        <f t="shared" si="142"/>
        <v>0</v>
      </c>
      <c r="CX94" s="24">
        <f t="shared" si="142"/>
        <v>0.1</v>
      </c>
      <c r="CY94" s="24">
        <f t="shared" si="142"/>
        <v>0.1</v>
      </c>
      <c r="CZ94" s="24">
        <f t="shared" si="142"/>
        <v>0.2</v>
      </c>
      <c r="DA94" s="24">
        <f t="shared" si="142"/>
        <v>0.3</v>
      </c>
      <c r="DB94" s="24">
        <f t="shared" si="142"/>
        <v>0.5</v>
      </c>
      <c r="DC94" s="24">
        <f t="shared" si="142"/>
        <v>0.6</v>
      </c>
      <c r="DD94" s="24">
        <f t="shared" si="142"/>
        <v>0</v>
      </c>
      <c r="DE94" s="24">
        <f t="shared" si="142"/>
        <v>0</v>
      </c>
      <c r="DF94" s="24">
        <f t="shared" si="142"/>
        <v>0</v>
      </c>
      <c r="DG94" s="24">
        <f t="shared" si="142"/>
        <v>0</v>
      </c>
      <c r="DH94" s="24">
        <f t="shared" si="142"/>
        <v>0.1</v>
      </c>
      <c r="DI94" s="24">
        <f t="shared" si="142"/>
        <v>0.1</v>
      </c>
      <c r="DJ94" s="24">
        <f t="shared" si="142"/>
        <v>0.2</v>
      </c>
      <c r="DK94" s="24">
        <f t="shared" si="142"/>
        <v>0.3</v>
      </c>
      <c r="DL94" s="24">
        <f t="shared" si="142"/>
        <v>0.4</v>
      </c>
      <c r="DM94" s="24">
        <f t="shared" si="142"/>
        <v>0.6</v>
      </c>
      <c r="DN94" s="24">
        <f t="shared" si="142"/>
        <v>0.7</v>
      </c>
      <c r="DO94" s="24">
        <f t="shared" si="142"/>
        <v>0</v>
      </c>
      <c r="DP94" s="24">
        <f t="shared" si="142"/>
        <v>0</v>
      </c>
      <c r="DQ94" s="24">
        <f t="shared" si="142"/>
        <v>0</v>
      </c>
      <c r="DR94" s="24">
        <f t="shared" si="142"/>
        <v>0</v>
      </c>
      <c r="DS94" s="24">
        <f t="shared" si="142"/>
        <v>0.1</v>
      </c>
      <c r="DT94" s="24">
        <f t="shared" si="142"/>
        <v>0.1</v>
      </c>
      <c r="DU94" s="24">
        <f t="shared" si="142"/>
        <v>0.2</v>
      </c>
      <c r="DV94" s="24">
        <f t="shared" si="142"/>
        <v>0.4</v>
      </c>
      <c r="DW94" s="24">
        <f t="shared" si="142"/>
        <v>0.5</v>
      </c>
      <c r="DX94" s="24">
        <f t="shared" si="142"/>
        <v>0.6</v>
      </c>
      <c r="DY94" s="24">
        <f t="shared" si="142"/>
        <v>0.8</v>
      </c>
      <c r="DZ94" s="24">
        <f t="shared" si="142"/>
        <v>0</v>
      </c>
      <c r="EA94" s="24">
        <f t="shared" si="142"/>
        <v>0</v>
      </c>
      <c r="EB94" s="24">
        <f t="shared" si="142"/>
        <v>0</v>
      </c>
      <c r="EC94" s="24">
        <f t="shared" si="142"/>
        <v>0.1</v>
      </c>
      <c r="ED94" s="24">
        <f t="shared" si="142"/>
        <v>0.1</v>
      </c>
      <c r="EE94" s="24">
        <f t="shared" si="142"/>
        <v>0.2</v>
      </c>
      <c r="EF94" s="24">
        <f t="shared" si="142"/>
        <v>0.3</v>
      </c>
      <c r="EG94" s="24">
        <f t="shared" si="142"/>
        <v>0.5</v>
      </c>
      <c r="EH94" s="24">
        <f t="shared" si="142"/>
        <v>0.6</v>
      </c>
      <c r="EI94" s="24">
        <f t="shared" si="142"/>
        <v>0.7</v>
      </c>
      <c r="EJ94" s="24">
        <f t="shared" si="142"/>
        <v>0.8</v>
      </c>
      <c r="EK94" s="24">
        <f t="shared" si="142"/>
        <v>0</v>
      </c>
      <c r="EL94" s="24">
        <f t="shared" si="142"/>
        <v>0</v>
      </c>
      <c r="EM94" s="24">
        <f t="shared" si="142"/>
        <v>0.1</v>
      </c>
      <c r="EN94" s="24">
        <f t="shared" si="142"/>
        <v>0.1</v>
      </c>
      <c r="EO94" s="24">
        <f t="shared" si="142"/>
        <v>0.2</v>
      </c>
      <c r="EP94" s="24">
        <f t="shared" si="142"/>
        <v>0.3</v>
      </c>
      <c r="EQ94" s="24">
        <f t="shared" si="142"/>
        <v>0.4</v>
      </c>
      <c r="ER94" s="24">
        <f t="shared" si="142"/>
        <v>0.6</v>
      </c>
      <c r="ES94" s="24">
        <f t="shared" si="142"/>
        <v>0.7</v>
      </c>
      <c r="ET94" s="24">
        <f t="shared" si="142"/>
        <v>0.8</v>
      </c>
      <c r="EU94" s="24">
        <f t="shared" si="142"/>
        <v>0.9</v>
      </c>
    </row>
    <row r="95" spans="1:151" ht="13" x14ac:dyDescent="0.15">
      <c r="A95" s="7"/>
      <c r="B95" s="7"/>
      <c r="C95" s="7"/>
      <c r="D95" s="7"/>
      <c r="E95" s="3">
        <f>$A$5</f>
        <v>0</v>
      </c>
      <c r="F95" s="3">
        <f>$B$5</f>
        <v>1</v>
      </c>
      <c r="G95" s="6">
        <f>E95*B94+F95*C94+A94</f>
        <v>-3.9395597618428759</v>
      </c>
      <c r="H95" s="6">
        <f t="shared" si="136"/>
        <v>1.9085437349863017E-2</v>
      </c>
      <c r="I95" s="6">
        <f>(H95-$C$5)^2</f>
        <v>3.6425391883554626E-4</v>
      </c>
      <c r="J95" s="21">
        <f>2*(H95-$C$5)</f>
        <v>3.8170874699726035E-2</v>
      </c>
      <c r="K95" s="22">
        <f t="shared" si="137"/>
        <v>1.872118343102747E-2</v>
      </c>
      <c r="L95" s="17">
        <v>1</v>
      </c>
      <c r="M95" s="16">
        <f t="shared" ref="M95:N95" si="143">E95</f>
        <v>0</v>
      </c>
      <c r="N95" s="16">
        <f t="shared" si="143"/>
        <v>1</v>
      </c>
      <c r="O95" s="23">
        <f t="shared" si="139"/>
        <v>7.1460394697633672E-4</v>
      </c>
      <c r="P95" s="22">
        <f t="shared" si="140"/>
        <v>0</v>
      </c>
      <c r="Q95" s="22">
        <f t="shared" si="141"/>
        <v>7.1460394697633672E-4</v>
      </c>
      <c r="S95" s="7" t="s">
        <v>24</v>
      </c>
      <c r="T95" s="3">
        <v>10</v>
      </c>
      <c r="U95" s="3">
        <v>10</v>
      </c>
      <c r="V95" s="3">
        <v>10</v>
      </c>
      <c r="W95" s="3">
        <v>10</v>
      </c>
      <c r="X95" s="3">
        <v>10</v>
      </c>
      <c r="Y95" s="3">
        <v>10</v>
      </c>
      <c r="Z95" s="3">
        <v>10</v>
      </c>
      <c r="AA95" s="3">
        <v>10</v>
      </c>
      <c r="AB95" s="3">
        <v>10</v>
      </c>
      <c r="AC95" s="3">
        <v>10</v>
      </c>
      <c r="AD95" s="3">
        <v>10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1</v>
      </c>
      <c r="BZ95" s="3">
        <v>1</v>
      </c>
      <c r="CA95" s="3">
        <v>1</v>
      </c>
      <c r="CB95" s="3">
        <v>1</v>
      </c>
      <c r="CC95" s="3">
        <v>1</v>
      </c>
      <c r="CD95" s="3">
        <v>1</v>
      </c>
      <c r="CE95" s="3">
        <v>1</v>
      </c>
      <c r="CF95" s="3">
        <v>1</v>
      </c>
      <c r="CG95" s="3">
        <v>1</v>
      </c>
      <c r="CH95" s="3">
        <v>1</v>
      </c>
      <c r="CI95" s="3">
        <v>1</v>
      </c>
      <c r="CJ95" s="3">
        <v>1</v>
      </c>
      <c r="CK95" s="3">
        <v>1</v>
      </c>
      <c r="CL95" s="3">
        <v>1</v>
      </c>
      <c r="CM95" s="3">
        <v>1</v>
      </c>
      <c r="CN95" s="3">
        <v>1</v>
      </c>
      <c r="CO95" s="3">
        <v>1</v>
      </c>
      <c r="CP95" s="3">
        <v>1</v>
      </c>
      <c r="CQ95" s="3">
        <v>1</v>
      </c>
      <c r="CR95" s="3">
        <v>1</v>
      </c>
      <c r="CS95" s="3">
        <v>1</v>
      </c>
      <c r="CT95" s="3">
        <v>1</v>
      </c>
      <c r="CU95" s="3">
        <v>1</v>
      </c>
      <c r="CV95" s="3">
        <v>1</v>
      </c>
      <c r="CW95" s="3">
        <v>1</v>
      </c>
      <c r="CX95" s="3">
        <v>1</v>
      </c>
      <c r="CY95" s="3">
        <v>1</v>
      </c>
      <c r="CZ95" s="3">
        <v>1</v>
      </c>
      <c r="DA95" s="3">
        <v>1</v>
      </c>
      <c r="DB95" s="3">
        <v>1</v>
      </c>
      <c r="DC95" s="3">
        <v>1</v>
      </c>
      <c r="DD95" s="3">
        <v>1</v>
      </c>
      <c r="DE95" s="3">
        <v>1</v>
      </c>
      <c r="DF95" s="3">
        <v>1</v>
      </c>
      <c r="DG95" s="3">
        <v>1</v>
      </c>
      <c r="DH95" s="3">
        <v>1</v>
      </c>
      <c r="DI95" s="3">
        <v>1</v>
      </c>
      <c r="DJ95" s="3">
        <v>1</v>
      </c>
      <c r="DK95" s="3">
        <v>1</v>
      </c>
      <c r="DL95" s="3">
        <v>1</v>
      </c>
      <c r="DM95" s="3">
        <v>1</v>
      </c>
      <c r="DN95" s="3">
        <v>1</v>
      </c>
      <c r="DO95" s="3">
        <v>1</v>
      </c>
      <c r="DP95" s="3">
        <v>1</v>
      </c>
      <c r="DQ95" s="3">
        <v>1</v>
      </c>
      <c r="DR95" s="3">
        <v>1</v>
      </c>
      <c r="DS95" s="3">
        <v>1</v>
      </c>
      <c r="DT95" s="3">
        <v>1</v>
      </c>
      <c r="DU95" s="3">
        <v>1</v>
      </c>
      <c r="DV95" s="3">
        <v>1</v>
      </c>
      <c r="DW95" s="3">
        <v>1</v>
      </c>
      <c r="DX95" s="3">
        <v>1</v>
      </c>
      <c r="DY95" s="3">
        <v>1</v>
      </c>
      <c r="DZ95" s="3">
        <v>1</v>
      </c>
      <c r="EA95" s="3">
        <v>1</v>
      </c>
      <c r="EB95" s="3">
        <v>1</v>
      </c>
      <c r="EC95" s="3">
        <v>1</v>
      </c>
      <c r="ED95" s="3">
        <v>1</v>
      </c>
      <c r="EE95" s="3">
        <v>1</v>
      </c>
      <c r="EF95" s="3">
        <v>1</v>
      </c>
      <c r="EG95" s="3">
        <v>1</v>
      </c>
      <c r="EH95" s="3">
        <v>1</v>
      </c>
      <c r="EI95" s="3">
        <v>1</v>
      </c>
      <c r="EJ95" s="3">
        <v>1</v>
      </c>
      <c r="EK95" s="3">
        <v>1</v>
      </c>
      <c r="EL95" s="3">
        <v>1</v>
      </c>
      <c r="EM95" s="3">
        <v>1</v>
      </c>
      <c r="EN95" s="3">
        <v>1</v>
      </c>
      <c r="EO95" s="3">
        <v>1</v>
      </c>
      <c r="EP95" s="3">
        <v>1</v>
      </c>
      <c r="EQ95" s="3">
        <v>1</v>
      </c>
      <c r="ER95" s="3">
        <v>1</v>
      </c>
      <c r="ES95" s="3">
        <v>1</v>
      </c>
      <c r="ET95" s="3">
        <v>1</v>
      </c>
      <c r="EU95" s="3">
        <v>1</v>
      </c>
    </row>
    <row r="96" spans="1:151" ht="13" x14ac:dyDescent="0.15">
      <c r="A96" s="7"/>
      <c r="B96" s="7"/>
      <c r="C96" s="7"/>
      <c r="D96" s="7"/>
      <c r="E96" s="3">
        <f>$A$6</f>
        <v>1</v>
      </c>
      <c r="F96" s="3">
        <f>$B$6</f>
        <v>0</v>
      </c>
      <c r="G96" s="6">
        <f>E96*B94+F96*C94+A94</f>
        <v>-2.0571995187523404</v>
      </c>
      <c r="H96" s="6">
        <f t="shared" si="136"/>
        <v>0.11332692887335567</v>
      </c>
      <c r="I96" s="6">
        <f>(H96-$C$6)^2</f>
        <v>1.2842992807866615E-2</v>
      </c>
      <c r="J96" s="21">
        <f>2*(H96-$C$6)</f>
        <v>0.22665385774671135</v>
      </c>
      <c r="K96" s="22">
        <f t="shared" si="137"/>
        <v>0.10048393606548904</v>
      </c>
      <c r="L96" s="17">
        <v>1</v>
      </c>
      <c r="M96" s="16">
        <f t="shared" ref="M96:N96" si="144">E96</f>
        <v>1</v>
      </c>
      <c r="N96" s="16">
        <f t="shared" si="144"/>
        <v>0</v>
      </c>
      <c r="O96" s="23">
        <f t="shared" si="139"/>
        <v>2.2775071750816989E-2</v>
      </c>
      <c r="P96" s="22">
        <f t="shared" si="140"/>
        <v>2.2775071750816989E-2</v>
      </c>
      <c r="Q96" s="22">
        <f t="shared" si="141"/>
        <v>0</v>
      </c>
    </row>
    <row r="97" spans="1:151" ht="13" x14ac:dyDescent="0.15">
      <c r="A97" s="7"/>
      <c r="B97" s="7"/>
      <c r="C97" s="7"/>
      <c r="D97" s="7"/>
      <c r="E97" s="3">
        <f>$A$7</f>
        <v>1</v>
      </c>
      <c r="F97" s="3">
        <f>$B$7</f>
        <v>1</v>
      </c>
      <c r="G97" s="6">
        <f>E97*B94+F97*C94+A94</f>
        <v>2.0334010718223841</v>
      </c>
      <c r="H97" s="6">
        <f t="shared" si="136"/>
        <v>0.88425961425653321</v>
      </c>
      <c r="I97" s="6">
        <f>(H97-$C$7)^2</f>
        <v>1.339583689204649E-2</v>
      </c>
      <c r="J97" s="21">
        <f>2*(H97-$C$7)</f>
        <v>-0.23148077148693358</v>
      </c>
      <c r="K97" s="22">
        <f t="shared" si="137"/>
        <v>0.10234454885142037</v>
      </c>
      <c r="L97" s="17">
        <v>1</v>
      </c>
      <c r="M97" s="16">
        <f t="shared" ref="M97:N97" si="145">E97</f>
        <v>1</v>
      </c>
      <c r="N97" s="16">
        <f t="shared" si="145"/>
        <v>1</v>
      </c>
      <c r="O97" s="23">
        <f t="shared" si="139"/>
        <v>-2.3690795125608951E-2</v>
      </c>
      <c r="P97" s="22">
        <f t="shared" si="140"/>
        <v>-2.3690795125608951E-2</v>
      </c>
      <c r="Q97" s="22">
        <f t="shared" si="141"/>
        <v>-2.3690795125608951E-2</v>
      </c>
    </row>
    <row r="98" spans="1:151" ht="13" x14ac:dyDescent="0.15">
      <c r="A98" s="7"/>
      <c r="B98" s="7"/>
      <c r="C98" s="7"/>
      <c r="D98" s="7"/>
      <c r="E98" s="3"/>
      <c r="F98" s="3"/>
      <c r="G98" s="7"/>
      <c r="H98" s="7"/>
      <c r="I98" s="25">
        <f>SUM(I94:I97)</f>
        <v>2.6603189497464194E-2</v>
      </c>
      <c r="J98" s="21"/>
      <c r="K98" s="22"/>
      <c r="O98" s="26">
        <f t="shared" ref="O98:Q98" si="146">AVERAGE(O94:O97)</f>
        <v>-5.0226934822078691E-5</v>
      </c>
      <c r="P98" s="26">
        <f t="shared" si="146"/>
        <v>-2.289308436979904E-4</v>
      </c>
      <c r="Q98" s="26">
        <f t="shared" si="146"/>
        <v>-5.7440477946581539E-3</v>
      </c>
    </row>
    <row r="100" spans="1:151" ht="13" x14ac:dyDescent="0.15">
      <c r="A100" s="16" t="s">
        <v>36</v>
      </c>
      <c r="B100" s="16">
        <f>B91+1</f>
        <v>10</v>
      </c>
    </row>
    <row r="101" spans="1:151" ht="13" x14ac:dyDescent="0.15">
      <c r="A101" s="2" t="s">
        <v>5</v>
      </c>
      <c r="B101" s="58" t="s">
        <v>6</v>
      </c>
      <c r="C101" s="57"/>
      <c r="D101" s="2"/>
      <c r="E101" s="58" t="s">
        <v>7</v>
      </c>
      <c r="F101" s="57"/>
      <c r="G101" s="4"/>
      <c r="H101" s="2" t="s">
        <v>9</v>
      </c>
      <c r="I101" s="2" t="s">
        <v>10</v>
      </c>
      <c r="J101" s="17"/>
      <c r="L101" s="61" t="s">
        <v>28</v>
      </c>
      <c r="M101" s="57"/>
      <c r="N101" s="57"/>
      <c r="O101" s="62" t="s">
        <v>29</v>
      </c>
      <c r="P101" s="57"/>
      <c r="Q101" s="57"/>
      <c r="S101" s="7" t="s">
        <v>21</v>
      </c>
      <c r="T101" s="3">
        <v>-100</v>
      </c>
      <c r="U101" s="3">
        <v>-100</v>
      </c>
      <c r="V101" s="3">
        <v>-100</v>
      </c>
      <c r="W101" s="3">
        <v>-100</v>
      </c>
      <c r="X101" s="3">
        <v>-100</v>
      </c>
      <c r="Y101" s="3">
        <v>-100</v>
      </c>
      <c r="Z101" s="3">
        <v>-100</v>
      </c>
      <c r="AA101" s="3">
        <v>-100</v>
      </c>
      <c r="AB101" s="3">
        <v>-100</v>
      </c>
      <c r="AC101" s="3">
        <v>-100</v>
      </c>
      <c r="AD101" s="3">
        <v>-100</v>
      </c>
      <c r="AE101" s="3">
        <v>0</v>
      </c>
      <c r="AF101" s="3">
        <v>0.1</v>
      </c>
      <c r="AG101" s="3">
        <v>0.2</v>
      </c>
      <c r="AH101" s="3">
        <v>0.3</v>
      </c>
      <c r="AI101" s="3">
        <v>0.4</v>
      </c>
      <c r="AJ101" s="3">
        <v>0.5</v>
      </c>
      <c r="AK101" s="3">
        <v>0.6</v>
      </c>
      <c r="AL101" s="3">
        <v>0.7</v>
      </c>
      <c r="AM101" s="3">
        <v>0.8</v>
      </c>
      <c r="AN101" s="3">
        <v>0.9</v>
      </c>
      <c r="AO101" s="3">
        <v>1</v>
      </c>
      <c r="AP101" s="3">
        <f t="shared" ref="AP101:EU101" si="147">AE101</f>
        <v>0</v>
      </c>
      <c r="AQ101" s="3">
        <f t="shared" si="147"/>
        <v>0.1</v>
      </c>
      <c r="AR101" s="3">
        <f t="shared" si="147"/>
        <v>0.2</v>
      </c>
      <c r="AS101" s="3">
        <f t="shared" si="147"/>
        <v>0.3</v>
      </c>
      <c r="AT101" s="3">
        <f t="shared" si="147"/>
        <v>0.4</v>
      </c>
      <c r="AU101" s="3">
        <f t="shared" si="147"/>
        <v>0.5</v>
      </c>
      <c r="AV101" s="3">
        <f t="shared" si="147"/>
        <v>0.6</v>
      </c>
      <c r="AW101" s="3">
        <f t="shared" si="147"/>
        <v>0.7</v>
      </c>
      <c r="AX101" s="3">
        <f t="shared" si="147"/>
        <v>0.8</v>
      </c>
      <c r="AY101" s="3">
        <f t="shared" si="147"/>
        <v>0.9</v>
      </c>
      <c r="AZ101" s="3">
        <f t="shared" si="147"/>
        <v>1</v>
      </c>
      <c r="BA101" s="3">
        <f t="shared" si="147"/>
        <v>0</v>
      </c>
      <c r="BB101" s="3">
        <f t="shared" si="147"/>
        <v>0.1</v>
      </c>
      <c r="BC101" s="3">
        <f t="shared" si="147"/>
        <v>0.2</v>
      </c>
      <c r="BD101" s="3">
        <f t="shared" si="147"/>
        <v>0.3</v>
      </c>
      <c r="BE101" s="3">
        <f t="shared" si="147"/>
        <v>0.4</v>
      </c>
      <c r="BF101" s="3">
        <f t="shared" si="147"/>
        <v>0.5</v>
      </c>
      <c r="BG101" s="3">
        <f t="shared" si="147"/>
        <v>0.6</v>
      </c>
      <c r="BH101" s="3">
        <f t="shared" si="147"/>
        <v>0.7</v>
      </c>
      <c r="BI101" s="3">
        <f t="shared" si="147"/>
        <v>0.8</v>
      </c>
      <c r="BJ101" s="3">
        <f t="shared" si="147"/>
        <v>0.9</v>
      </c>
      <c r="BK101" s="3">
        <f t="shared" si="147"/>
        <v>1</v>
      </c>
      <c r="BL101" s="3">
        <f t="shared" si="147"/>
        <v>0</v>
      </c>
      <c r="BM101" s="3">
        <f t="shared" si="147"/>
        <v>0.1</v>
      </c>
      <c r="BN101" s="3">
        <f t="shared" si="147"/>
        <v>0.2</v>
      </c>
      <c r="BO101" s="3">
        <f t="shared" si="147"/>
        <v>0.3</v>
      </c>
      <c r="BP101" s="3">
        <f t="shared" si="147"/>
        <v>0.4</v>
      </c>
      <c r="BQ101" s="3">
        <f t="shared" si="147"/>
        <v>0.5</v>
      </c>
      <c r="BR101" s="3">
        <f t="shared" si="147"/>
        <v>0.6</v>
      </c>
      <c r="BS101" s="3">
        <f t="shared" si="147"/>
        <v>0.7</v>
      </c>
      <c r="BT101" s="3">
        <f t="shared" si="147"/>
        <v>0.8</v>
      </c>
      <c r="BU101" s="3">
        <f t="shared" si="147"/>
        <v>0.9</v>
      </c>
      <c r="BV101" s="3">
        <f t="shared" si="147"/>
        <v>1</v>
      </c>
      <c r="BW101" s="3">
        <f t="shared" si="147"/>
        <v>0</v>
      </c>
      <c r="BX101" s="3">
        <f t="shared" si="147"/>
        <v>0.1</v>
      </c>
      <c r="BY101" s="3">
        <f t="shared" si="147"/>
        <v>0.2</v>
      </c>
      <c r="BZ101" s="3">
        <f t="shared" si="147"/>
        <v>0.3</v>
      </c>
      <c r="CA101" s="3">
        <f t="shared" si="147"/>
        <v>0.4</v>
      </c>
      <c r="CB101" s="3">
        <f t="shared" si="147"/>
        <v>0.5</v>
      </c>
      <c r="CC101" s="3">
        <f t="shared" si="147"/>
        <v>0.6</v>
      </c>
      <c r="CD101" s="3">
        <f t="shared" si="147"/>
        <v>0.7</v>
      </c>
      <c r="CE101" s="3">
        <f t="shared" si="147"/>
        <v>0.8</v>
      </c>
      <c r="CF101" s="3">
        <f t="shared" si="147"/>
        <v>0.9</v>
      </c>
      <c r="CG101" s="3">
        <f t="shared" si="147"/>
        <v>1</v>
      </c>
      <c r="CH101" s="3">
        <f t="shared" si="147"/>
        <v>0</v>
      </c>
      <c r="CI101" s="3">
        <f t="shared" si="147"/>
        <v>0.1</v>
      </c>
      <c r="CJ101" s="3">
        <f t="shared" si="147"/>
        <v>0.2</v>
      </c>
      <c r="CK101" s="3">
        <f t="shared" si="147"/>
        <v>0.3</v>
      </c>
      <c r="CL101" s="3">
        <f t="shared" si="147"/>
        <v>0.4</v>
      </c>
      <c r="CM101" s="3">
        <f t="shared" si="147"/>
        <v>0.5</v>
      </c>
      <c r="CN101" s="3">
        <f t="shared" si="147"/>
        <v>0.6</v>
      </c>
      <c r="CO101" s="3">
        <f t="shared" si="147"/>
        <v>0.7</v>
      </c>
      <c r="CP101" s="3">
        <f t="shared" si="147"/>
        <v>0.8</v>
      </c>
      <c r="CQ101" s="3">
        <f t="shared" si="147"/>
        <v>0.9</v>
      </c>
      <c r="CR101" s="3">
        <f t="shared" si="147"/>
        <v>1</v>
      </c>
      <c r="CS101" s="3">
        <f t="shared" si="147"/>
        <v>0</v>
      </c>
      <c r="CT101" s="3">
        <f t="shared" si="147"/>
        <v>0.1</v>
      </c>
      <c r="CU101" s="3">
        <f t="shared" si="147"/>
        <v>0.2</v>
      </c>
      <c r="CV101" s="3">
        <f t="shared" si="147"/>
        <v>0.3</v>
      </c>
      <c r="CW101" s="3">
        <f t="shared" si="147"/>
        <v>0.4</v>
      </c>
      <c r="CX101" s="3">
        <f t="shared" si="147"/>
        <v>0.5</v>
      </c>
      <c r="CY101" s="3">
        <f t="shared" si="147"/>
        <v>0.6</v>
      </c>
      <c r="CZ101" s="3">
        <f t="shared" si="147"/>
        <v>0.7</v>
      </c>
      <c r="DA101" s="3">
        <f t="shared" si="147"/>
        <v>0.8</v>
      </c>
      <c r="DB101" s="3">
        <f t="shared" si="147"/>
        <v>0.9</v>
      </c>
      <c r="DC101" s="3">
        <f t="shared" si="147"/>
        <v>1</v>
      </c>
      <c r="DD101" s="3">
        <f t="shared" si="147"/>
        <v>0</v>
      </c>
      <c r="DE101" s="3">
        <f t="shared" si="147"/>
        <v>0.1</v>
      </c>
      <c r="DF101" s="3">
        <f t="shared" si="147"/>
        <v>0.2</v>
      </c>
      <c r="DG101" s="3">
        <f t="shared" si="147"/>
        <v>0.3</v>
      </c>
      <c r="DH101" s="3">
        <f t="shared" si="147"/>
        <v>0.4</v>
      </c>
      <c r="DI101" s="3">
        <f t="shared" si="147"/>
        <v>0.5</v>
      </c>
      <c r="DJ101" s="3">
        <f t="shared" si="147"/>
        <v>0.6</v>
      </c>
      <c r="DK101" s="3">
        <f t="shared" si="147"/>
        <v>0.7</v>
      </c>
      <c r="DL101" s="3">
        <f t="shared" si="147"/>
        <v>0.8</v>
      </c>
      <c r="DM101" s="3">
        <f t="shared" si="147"/>
        <v>0.9</v>
      </c>
      <c r="DN101" s="3">
        <f t="shared" si="147"/>
        <v>1</v>
      </c>
      <c r="DO101" s="3">
        <f t="shared" si="147"/>
        <v>0</v>
      </c>
      <c r="DP101" s="3">
        <f t="shared" si="147"/>
        <v>0.1</v>
      </c>
      <c r="DQ101" s="3">
        <f t="shared" si="147"/>
        <v>0.2</v>
      </c>
      <c r="DR101" s="3">
        <f t="shared" si="147"/>
        <v>0.3</v>
      </c>
      <c r="DS101" s="3">
        <f t="shared" si="147"/>
        <v>0.4</v>
      </c>
      <c r="DT101" s="3">
        <f t="shared" si="147"/>
        <v>0.5</v>
      </c>
      <c r="DU101" s="3">
        <f t="shared" si="147"/>
        <v>0.6</v>
      </c>
      <c r="DV101" s="3">
        <f t="shared" si="147"/>
        <v>0.7</v>
      </c>
      <c r="DW101" s="3">
        <f t="shared" si="147"/>
        <v>0.8</v>
      </c>
      <c r="DX101" s="3">
        <f t="shared" si="147"/>
        <v>0.9</v>
      </c>
      <c r="DY101" s="3">
        <f t="shared" si="147"/>
        <v>1</v>
      </c>
      <c r="DZ101" s="3">
        <f t="shared" si="147"/>
        <v>0</v>
      </c>
      <c r="EA101" s="3">
        <f t="shared" si="147"/>
        <v>0.1</v>
      </c>
      <c r="EB101" s="3">
        <f t="shared" si="147"/>
        <v>0.2</v>
      </c>
      <c r="EC101" s="3">
        <f t="shared" si="147"/>
        <v>0.3</v>
      </c>
      <c r="ED101" s="3">
        <f t="shared" si="147"/>
        <v>0.4</v>
      </c>
      <c r="EE101" s="3">
        <f t="shared" si="147"/>
        <v>0.5</v>
      </c>
      <c r="EF101" s="3">
        <f t="shared" si="147"/>
        <v>0.6</v>
      </c>
      <c r="EG101" s="3">
        <f t="shared" si="147"/>
        <v>0.7</v>
      </c>
      <c r="EH101" s="3">
        <f t="shared" si="147"/>
        <v>0.8</v>
      </c>
      <c r="EI101" s="3">
        <f t="shared" si="147"/>
        <v>0.9</v>
      </c>
      <c r="EJ101" s="3">
        <f t="shared" si="147"/>
        <v>1</v>
      </c>
      <c r="EK101" s="3">
        <f t="shared" si="147"/>
        <v>0</v>
      </c>
      <c r="EL101" s="3">
        <f t="shared" si="147"/>
        <v>0.1</v>
      </c>
      <c r="EM101" s="3">
        <f t="shared" si="147"/>
        <v>0.2</v>
      </c>
      <c r="EN101" s="3">
        <f t="shared" si="147"/>
        <v>0.3</v>
      </c>
      <c r="EO101" s="3">
        <f t="shared" si="147"/>
        <v>0.4</v>
      </c>
      <c r="EP101" s="3">
        <f t="shared" si="147"/>
        <v>0.5</v>
      </c>
      <c r="EQ101" s="3">
        <f t="shared" si="147"/>
        <v>0.6</v>
      </c>
      <c r="ER101" s="3">
        <f t="shared" si="147"/>
        <v>0.7</v>
      </c>
      <c r="ES101" s="3">
        <f t="shared" si="147"/>
        <v>0.8</v>
      </c>
      <c r="ET101" s="3">
        <f t="shared" si="147"/>
        <v>0.9</v>
      </c>
      <c r="EU101" s="3">
        <f t="shared" si="147"/>
        <v>1</v>
      </c>
    </row>
    <row r="102" spans="1:151" ht="13" x14ac:dyDescent="0.15">
      <c r="A102" s="5" t="s">
        <v>12</v>
      </c>
      <c r="B102" s="5" t="s">
        <v>13</v>
      </c>
      <c r="C102" s="5" t="s">
        <v>14</v>
      </c>
      <c r="D102" s="5"/>
      <c r="E102" s="5" t="s">
        <v>15</v>
      </c>
      <c r="F102" s="5" t="s">
        <v>16</v>
      </c>
      <c r="G102" s="5" t="s">
        <v>17</v>
      </c>
      <c r="H102" s="5" t="s">
        <v>18</v>
      </c>
      <c r="I102" s="5" t="s">
        <v>19</v>
      </c>
      <c r="J102" s="18" t="s">
        <v>30</v>
      </c>
      <c r="K102" s="19" t="s">
        <v>31</v>
      </c>
      <c r="L102" s="18" t="s">
        <v>32</v>
      </c>
      <c r="M102" s="19" t="s">
        <v>33</v>
      </c>
      <c r="N102" s="19" t="s">
        <v>34</v>
      </c>
      <c r="O102" s="20" t="s">
        <v>32</v>
      </c>
      <c r="P102" s="19" t="s">
        <v>33</v>
      </c>
      <c r="Q102" s="19" t="s">
        <v>34</v>
      </c>
      <c r="S102" s="7" t="s">
        <v>22</v>
      </c>
      <c r="T102" s="3">
        <v>-100</v>
      </c>
      <c r="U102" s="3">
        <v>-100</v>
      </c>
      <c r="V102" s="3">
        <v>-100</v>
      </c>
      <c r="W102" s="3">
        <v>-100</v>
      </c>
      <c r="X102" s="3">
        <v>-100</v>
      </c>
      <c r="Y102" s="3">
        <v>-100</v>
      </c>
      <c r="Z102" s="3">
        <v>-100</v>
      </c>
      <c r="AA102" s="3">
        <v>-100</v>
      </c>
      <c r="AB102" s="3">
        <v>-100</v>
      </c>
      <c r="AC102" s="3">
        <v>-100</v>
      </c>
      <c r="AD102" s="3">
        <v>-100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f t="shared" ref="AP102:EU102" si="148">AE102+0.1</f>
        <v>0.1</v>
      </c>
      <c r="AQ102" s="3">
        <f t="shared" si="148"/>
        <v>0.1</v>
      </c>
      <c r="AR102" s="3">
        <f t="shared" si="148"/>
        <v>0.1</v>
      </c>
      <c r="AS102" s="3">
        <f t="shared" si="148"/>
        <v>0.1</v>
      </c>
      <c r="AT102" s="3">
        <f t="shared" si="148"/>
        <v>0.1</v>
      </c>
      <c r="AU102" s="3">
        <f t="shared" si="148"/>
        <v>0.1</v>
      </c>
      <c r="AV102" s="3">
        <f t="shared" si="148"/>
        <v>0.1</v>
      </c>
      <c r="AW102" s="3">
        <f t="shared" si="148"/>
        <v>0.1</v>
      </c>
      <c r="AX102" s="3">
        <f t="shared" si="148"/>
        <v>0.1</v>
      </c>
      <c r="AY102" s="3">
        <f t="shared" si="148"/>
        <v>0.1</v>
      </c>
      <c r="AZ102" s="3">
        <f t="shared" si="148"/>
        <v>0.1</v>
      </c>
      <c r="BA102" s="3">
        <f t="shared" si="148"/>
        <v>0.2</v>
      </c>
      <c r="BB102" s="3">
        <f t="shared" si="148"/>
        <v>0.2</v>
      </c>
      <c r="BC102" s="3">
        <f t="shared" si="148"/>
        <v>0.2</v>
      </c>
      <c r="BD102" s="3">
        <f t="shared" si="148"/>
        <v>0.2</v>
      </c>
      <c r="BE102" s="3">
        <f t="shared" si="148"/>
        <v>0.2</v>
      </c>
      <c r="BF102" s="3">
        <f t="shared" si="148"/>
        <v>0.2</v>
      </c>
      <c r="BG102" s="3">
        <f t="shared" si="148"/>
        <v>0.2</v>
      </c>
      <c r="BH102" s="3">
        <f t="shared" si="148"/>
        <v>0.2</v>
      </c>
      <c r="BI102" s="3">
        <f t="shared" si="148"/>
        <v>0.2</v>
      </c>
      <c r="BJ102" s="3">
        <f t="shared" si="148"/>
        <v>0.2</v>
      </c>
      <c r="BK102" s="3">
        <f t="shared" si="148"/>
        <v>0.2</v>
      </c>
      <c r="BL102" s="3">
        <f t="shared" si="148"/>
        <v>0.30000000000000004</v>
      </c>
      <c r="BM102" s="3">
        <f t="shared" si="148"/>
        <v>0.30000000000000004</v>
      </c>
      <c r="BN102" s="3">
        <f t="shared" si="148"/>
        <v>0.30000000000000004</v>
      </c>
      <c r="BO102" s="3">
        <f t="shared" si="148"/>
        <v>0.30000000000000004</v>
      </c>
      <c r="BP102" s="3">
        <f t="shared" si="148"/>
        <v>0.30000000000000004</v>
      </c>
      <c r="BQ102" s="3">
        <f t="shared" si="148"/>
        <v>0.30000000000000004</v>
      </c>
      <c r="BR102" s="3">
        <f t="shared" si="148"/>
        <v>0.30000000000000004</v>
      </c>
      <c r="BS102" s="3">
        <f t="shared" si="148"/>
        <v>0.30000000000000004</v>
      </c>
      <c r="BT102" s="3">
        <f t="shared" si="148"/>
        <v>0.30000000000000004</v>
      </c>
      <c r="BU102" s="3">
        <f t="shared" si="148"/>
        <v>0.30000000000000004</v>
      </c>
      <c r="BV102" s="3">
        <f t="shared" si="148"/>
        <v>0.30000000000000004</v>
      </c>
      <c r="BW102" s="3">
        <f t="shared" si="148"/>
        <v>0.4</v>
      </c>
      <c r="BX102" s="3">
        <f t="shared" si="148"/>
        <v>0.4</v>
      </c>
      <c r="BY102" s="3">
        <f t="shared" si="148"/>
        <v>0.4</v>
      </c>
      <c r="BZ102" s="3">
        <f t="shared" si="148"/>
        <v>0.4</v>
      </c>
      <c r="CA102" s="3">
        <f t="shared" si="148"/>
        <v>0.4</v>
      </c>
      <c r="CB102" s="3">
        <f t="shared" si="148"/>
        <v>0.4</v>
      </c>
      <c r="CC102" s="3">
        <f t="shared" si="148"/>
        <v>0.4</v>
      </c>
      <c r="CD102" s="3">
        <f t="shared" si="148"/>
        <v>0.4</v>
      </c>
      <c r="CE102" s="3">
        <f t="shared" si="148"/>
        <v>0.4</v>
      </c>
      <c r="CF102" s="3">
        <f t="shared" si="148"/>
        <v>0.4</v>
      </c>
      <c r="CG102" s="3">
        <f t="shared" si="148"/>
        <v>0.4</v>
      </c>
      <c r="CH102" s="3">
        <f t="shared" si="148"/>
        <v>0.5</v>
      </c>
      <c r="CI102" s="3">
        <f t="shared" si="148"/>
        <v>0.5</v>
      </c>
      <c r="CJ102" s="3">
        <f t="shared" si="148"/>
        <v>0.5</v>
      </c>
      <c r="CK102" s="3">
        <f t="shared" si="148"/>
        <v>0.5</v>
      </c>
      <c r="CL102" s="3">
        <f t="shared" si="148"/>
        <v>0.5</v>
      </c>
      <c r="CM102" s="3">
        <f t="shared" si="148"/>
        <v>0.5</v>
      </c>
      <c r="CN102" s="3">
        <f t="shared" si="148"/>
        <v>0.5</v>
      </c>
      <c r="CO102" s="3">
        <f t="shared" si="148"/>
        <v>0.5</v>
      </c>
      <c r="CP102" s="3">
        <f t="shared" si="148"/>
        <v>0.5</v>
      </c>
      <c r="CQ102" s="3">
        <f t="shared" si="148"/>
        <v>0.5</v>
      </c>
      <c r="CR102" s="3">
        <f t="shared" si="148"/>
        <v>0.5</v>
      </c>
      <c r="CS102" s="3">
        <f t="shared" si="148"/>
        <v>0.6</v>
      </c>
      <c r="CT102" s="3">
        <f t="shared" si="148"/>
        <v>0.6</v>
      </c>
      <c r="CU102" s="3">
        <f t="shared" si="148"/>
        <v>0.6</v>
      </c>
      <c r="CV102" s="3">
        <f t="shared" si="148"/>
        <v>0.6</v>
      </c>
      <c r="CW102" s="3">
        <f t="shared" si="148"/>
        <v>0.6</v>
      </c>
      <c r="CX102" s="3">
        <f t="shared" si="148"/>
        <v>0.6</v>
      </c>
      <c r="CY102" s="3">
        <f t="shared" si="148"/>
        <v>0.6</v>
      </c>
      <c r="CZ102" s="3">
        <f t="shared" si="148"/>
        <v>0.6</v>
      </c>
      <c r="DA102" s="3">
        <f t="shared" si="148"/>
        <v>0.6</v>
      </c>
      <c r="DB102" s="3">
        <f t="shared" si="148"/>
        <v>0.6</v>
      </c>
      <c r="DC102" s="3">
        <f t="shared" si="148"/>
        <v>0.6</v>
      </c>
      <c r="DD102" s="3">
        <f t="shared" si="148"/>
        <v>0.7</v>
      </c>
      <c r="DE102" s="3">
        <f t="shared" si="148"/>
        <v>0.7</v>
      </c>
      <c r="DF102" s="3">
        <f t="shared" si="148"/>
        <v>0.7</v>
      </c>
      <c r="DG102" s="3">
        <f t="shared" si="148"/>
        <v>0.7</v>
      </c>
      <c r="DH102" s="3">
        <f t="shared" si="148"/>
        <v>0.7</v>
      </c>
      <c r="DI102" s="3">
        <f t="shared" si="148"/>
        <v>0.7</v>
      </c>
      <c r="DJ102" s="3">
        <f t="shared" si="148"/>
        <v>0.7</v>
      </c>
      <c r="DK102" s="3">
        <f t="shared" si="148"/>
        <v>0.7</v>
      </c>
      <c r="DL102" s="3">
        <f t="shared" si="148"/>
        <v>0.7</v>
      </c>
      <c r="DM102" s="3">
        <f t="shared" si="148"/>
        <v>0.7</v>
      </c>
      <c r="DN102" s="3">
        <f t="shared" si="148"/>
        <v>0.7</v>
      </c>
      <c r="DO102" s="3">
        <f t="shared" si="148"/>
        <v>0.79999999999999993</v>
      </c>
      <c r="DP102" s="3">
        <f t="shared" si="148"/>
        <v>0.79999999999999993</v>
      </c>
      <c r="DQ102" s="3">
        <f t="shared" si="148"/>
        <v>0.79999999999999993</v>
      </c>
      <c r="DR102" s="3">
        <f t="shared" si="148"/>
        <v>0.79999999999999993</v>
      </c>
      <c r="DS102" s="3">
        <f t="shared" si="148"/>
        <v>0.79999999999999993</v>
      </c>
      <c r="DT102" s="3">
        <f t="shared" si="148"/>
        <v>0.79999999999999993</v>
      </c>
      <c r="DU102" s="3">
        <f t="shared" si="148"/>
        <v>0.79999999999999993</v>
      </c>
      <c r="DV102" s="3">
        <f t="shared" si="148"/>
        <v>0.79999999999999993</v>
      </c>
      <c r="DW102" s="3">
        <f t="shared" si="148"/>
        <v>0.79999999999999993</v>
      </c>
      <c r="DX102" s="3">
        <f t="shared" si="148"/>
        <v>0.79999999999999993</v>
      </c>
      <c r="DY102" s="3">
        <f t="shared" si="148"/>
        <v>0.79999999999999993</v>
      </c>
      <c r="DZ102" s="3">
        <f t="shared" si="148"/>
        <v>0.89999999999999991</v>
      </c>
      <c r="EA102" s="3">
        <f t="shared" si="148"/>
        <v>0.89999999999999991</v>
      </c>
      <c r="EB102" s="3">
        <f t="shared" si="148"/>
        <v>0.89999999999999991</v>
      </c>
      <c r="EC102" s="3">
        <f t="shared" si="148"/>
        <v>0.89999999999999991</v>
      </c>
      <c r="ED102" s="3">
        <f t="shared" si="148"/>
        <v>0.89999999999999991</v>
      </c>
      <c r="EE102" s="3">
        <f t="shared" si="148"/>
        <v>0.89999999999999991</v>
      </c>
      <c r="EF102" s="3">
        <f t="shared" si="148"/>
        <v>0.89999999999999991</v>
      </c>
      <c r="EG102" s="3">
        <f t="shared" si="148"/>
        <v>0.89999999999999991</v>
      </c>
      <c r="EH102" s="3">
        <f t="shared" si="148"/>
        <v>0.89999999999999991</v>
      </c>
      <c r="EI102" s="3">
        <f t="shared" si="148"/>
        <v>0.89999999999999991</v>
      </c>
      <c r="EJ102" s="3">
        <f t="shared" si="148"/>
        <v>0.89999999999999991</v>
      </c>
      <c r="EK102" s="3">
        <f t="shared" si="148"/>
        <v>0.99999999999999989</v>
      </c>
      <c r="EL102" s="3">
        <f t="shared" si="148"/>
        <v>0.99999999999999989</v>
      </c>
      <c r="EM102" s="3">
        <f t="shared" si="148"/>
        <v>0.99999999999999989</v>
      </c>
      <c r="EN102" s="3">
        <f t="shared" si="148"/>
        <v>0.99999999999999989</v>
      </c>
      <c r="EO102" s="3">
        <f t="shared" si="148"/>
        <v>0.99999999999999989</v>
      </c>
      <c r="EP102" s="3">
        <f t="shared" si="148"/>
        <v>0.99999999999999989</v>
      </c>
      <c r="EQ102" s="3">
        <f t="shared" si="148"/>
        <v>0.99999999999999989</v>
      </c>
      <c r="ER102" s="3">
        <f t="shared" si="148"/>
        <v>0.99999999999999989</v>
      </c>
      <c r="ES102" s="3">
        <f t="shared" si="148"/>
        <v>0.99999999999999989</v>
      </c>
      <c r="ET102" s="3">
        <f t="shared" si="148"/>
        <v>0.99999999999999989</v>
      </c>
      <c r="EU102" s="3">
        <f t="shared" si="148"/>
        <v>0.99999999999999989</v>
      </c>
    </row>
    <row r="103" spans="1:151" ht="13" x14ac:dyDescent="0.15">
      <c r="A103" s="6">
        <f t="shared" ref="A103:C103" si="149">A94-$C$9*O98</f>
        <v>-8.0296580830693802</v>
      </c>
      <c r="B103" s="6">
        <f t="shared" si="149"/>
        <v>5.975250142102241</v>
      </c>
      <c r="C103" s="6">
        <f t="shared" si="149"/>
        <v>4.1480410685213069</v>
      </c>
      <c r="D103" s="7"/>
      <c r="E103" s="3">
        <f>$A$4</f>
        <v>0</v>
      </c>
      <c r="F103" s="3">
        <f>$B$4</f>
        <v>0</v>
      </c>
      <c r="G103" s="6">
        <f>E103*B103+F103*C103+A103</f>
        <v>-8.0296580830693802</v>
      </c>
      <c r="H103" s="6">
        <f t="shared" ref="H103:H106" si="150">1/(1+EXP(-G103))</f>
        <v>3.255535187877806E-4</v>
      </c>
      <c r="I103" s="6">
        <f>(H103-$C$4)^2</f>
        <v>1.0598509359510581E-7</v>
      </c>
      <c r="J103" s="21">
        <f>2*(H103-$C$4)</f>
        <v>6.5110703757556121E-4</v>
      </c>
      <c r="K103" s="22">
        <f t="shared" ref="K103:K106" si="151">EXP(G103)/(1+EXP(G103))^2</f>
        <v>3.2544753369418545E-4</v>
      </c>
      <c r="L103" s="17">
        <v>1</v>
      </c>
      <c r="M103" s="16">
        <f t="shared" ref="M103:N103" si="152">E103</f>
        <v>0</v>
      </c>
      <c r="N103" s="16">
        <f t="shared" si="152"/>
        <v>0</v>
      </c>
      <c r="O103" s="23">
        <f t="shared" ref="O103:O106" si="153">J103*K103*L103</f>
        <v>2.1190117954989374E-7</v>
      </c>
      <c r="P103" s="22">
        <f t="shared" ref="P103:P106" si="154">J103*K103*M103</f>
        <v>0</v>
      </c>
      <c r="Q103" s="22">
        <f t="shared" ref="Q103:Q106" si="155">J103*K103*N103</f>
        <v>0</v>
      </c>
      <c r="S103" s="7" t="s">
        <v>23</v>
      </c>
      <c r="T103" s="24">
        <v>1</v>
      </c>
      <c r="U103" s="24">
        <v>0.9</v>
      </c>
      <c r="V103" s="24">
        <v>0.8</v>
      </c>
      <c r="W103" s="24">
        <v>0.7</v>
      </c>
      <c r="X103" s="24">
        <v>0.6</v>
      </c>
      <c r="Y103" s="24">
        <v>0.5</v>
      </c>
      <c r="Z103" s="24">
        <v>0.4</v>
      </c>
      <c r="AA103" s="24">
        <v>0.3</v>
      </c>
      <c r="AB103" s="24">
        <v>0.2</v>
      </c>
      <c r="AC103" s="24">
        <v>0.1</v>
      </c>
      <c r="AD103" s="24">
        <v>0</v>
      </c>
      <c r="AE103" s="24">
        <f t="shared" ref="AE103:EU103" si="156">ROUND(1/(1+EXP(-1*($A103+$B103*AE101+$C103*AE102))),1)</f>
        <v>0</v>
      </c>
      <c r="AF103" s="24">
        <f t="shared" si="156"/>
        <v>0</v>
      </c>
      <c r="AG103" s="24">
        <f t="shared" si="156"/>
        <v>0</v>
      </c>
      <c r="AH103" s="24">
        <f t="shared" si="156"/>
        <v>0</v>
      </c>
      <c r="AI103" s="24">
        <f t="shared" si="156"/>
        <v>0</v>
      </c>
      <c r="AJ103" s="24">
        <f t="shared" si="156"/>
        <v>0</v>
      </c>
      <c r="AK103" s="24">
        <f t="shared" si="156"/>
        <v>0</v>
      </c>
      <c r="AL103" s="24">
        <f t="shared" si="156"/>
        <v>0</v>
      </c>
      <c r="AM103" s="24">
        <f t="shared" si="156"/>
        <v>0</v>
      </c>
      <c r="AN103" s="24">
        <f t="shared" si="156"/>
        <v>0.1</v>
      </c>
      <c r="AO103" s="24">
        <f t="shared" si="156"/>
        <v>0.1</v>
      </c>
      <c r="AP103" s="24">
        <f t="shared" si="156"/>
        <v>0</v>
      </c>
      <c r="AQ103" s="24">
        <f t="shared" si="156"/>
        <v>0</v>
      </c>
      <c r="AR103" s="24">
        <f t="shared" si="156"/>
        <v>0</v>
      </c>
      <c r="AS103" s="24">
        <f t="shared" si="156"/>
        <v>0</v>
      </c>
      <c r="AT103" s="24">
        <f t="shared" si="156"/>
        <v>0</v>
      </c>
      <c r="AU103" s="24">
        <f t="shared" si="156"/>
        <v>0</v>
      </c>
      <c r="AV103" s="24">
        <f t="shared" si="156"/>
        <v>0</v>
      </c>
      <c r="AW103" s="24">
        <f t="shared" si="156"/>
        <v>0</v>
      </c>
      <c r="AX103" s="24">
        <f t="shared" si="156"/>
        <v>0.1</v>
      </c>
      <c r="AY103" s="24">
        <f t="shared" si="156"/>
        <v>0.1</v>
      </c>
      <c r="AZ103" s="24">
        <f t="shared" si="156"/>
        <v>0.2</v>
      </c>
      <c r="BA103" s="24">
        <f t="shared" si="156"/>
        <v>0</v>
      </c>
      <c r="BB103" s="24">
        <f t="shared" si="156"/>
        <v>0</v>
      </c>
      <c r="BC103" s="24">
        <f t="shared" si="156"/>
        <v>0</v>
      </c>
      <c r="BD103" s="24">
        <f t="shared" si="156"/>
        <v>0</v>
      </c>
      <c r="BE103" s="24">
        <f t="shared" si="156"/>
        <v>0</v>
      </c>
      <c r="BF103" s="24">
        <f t="shared" si="156"/>
        <v>0</v>
      </c>
      <c r="BG103" s="24">
        <f t="shared" si="156"/>
        <v>0</v>
      </c>
      <c r="BH103" s="24">
        <f t="shared" si="156"/>
        <v>0</v>
      </c>
      <c r="BI103" s="24">
        <f t="shared" si="156"/>
        <v>0.1</v>
      </c>
      <c r="BJ103" s="24">
        <f t="shared" si="156"/>
        <v>0.1</v>
      </c>
      <c r="BK103" s="24">
        <f t="shared" si="156"/>
        <v>0.2</v>
      </c>
      <c r="BL103" s="24">
        <f t="shared" si="156"/>
        <v>0</v>
      </c>
      <c r="BM103" s="24">
        <f t="shared" si="156"/>
        <v>0</v>
      </c>
      <c r="BN103" s="24">
        <f t="shared" si="156"/>
        <v>0</v>
      </c>
      <c r="BO103" s="24">
        <f t="shared" si="156"/>
        <v>0</v>
      </c>
      <c r="BP103" s="24">
        <f t="shared" si="156"/>
        <v>0</v>
      </c>
      <c r="BQ103" s="24">
        <f t="shared" si="156"/>
        <v>0</v>
      </c>
      <c r="BR103" s="24">
        <f t="shared" si="156"/>
        <v>0</v>
      </c>
      <c r="BS103" s="24">
        <f t="shared" si="156"/>
        <v>0.1</v>
      </c>
      <c r="BT103" s="24">
        <f t="shared" si="156"/>
        <v>0.1</v>
      </c>
      <c r="BU103" s="24">
        <f t="shared" si="156"/>
        <v>0.2</v>
      </c>
      <c r="BV103" s="24">
        <f t="shared" si="156"/>
        <v>0.3</v>
      </c>
      <c r="BW103" s="24">
        <f t="shared" si="156"/>
        <v>0</v>
      </c>
      <c r="BX103" s="24">
        <f t="shared" si="156"/>
        <v>0</v>
      </c>
      <c r="BY103" s="24">
        <f t="shared" si="156"/>
        <v>0</v>
      </c>
      <c r="BZ103" s="24">
        <f t="shared" si="156"/>
        <v>0</v>
      </c>
      <c r="CA103" s="24">
        <f t="shared" si="156"/>
        <v>0</v>
      </c>
      <c r="CB103" s="24">
        <f t="shared" si="156"/>
        <v>0</v>
      </c>
      <c r="CC103" s="24">
        <f t="shared" si="156"/>
        <v>0.1</v>
      </c>
      <c r="CD103" s="24">
        <f t="shared" si="156"/>
        <v>0.1</v>
      </c>
      <c r="CE103" s="24">
        <f t="shared" si="156"/>
        <v>0.2</v>
      </c>
      <c r="CF103" s="24">
        <f t="shared" si="156"/>
        <v>0.3</v>
      </c>
      <c r="CG103" s="24">
        <f t="shared" si="156"/>
        <v>0.4</v>
      </c>
      <c r="CH103" s="24">
        <f t="shared" si="156"/>
        <v>0</v>
      </c>
      <c r="CI103" s="24">
        <f t="shared" si="156"/>
        <v>0</v>
      </c>
      <c r="CJ103" s="24">
        <f t="shared" si="156"/>
        <v>0</v>
      </c>
      <c r="CK103" s="24">
        <f t="shared" si="156"/>
        <v>0</v>
      </c>
      <c r="CL103" s="24">
        <f t="shared" si="156"/>
        <v>0</v>
      </c>
      <c r="CM103" s="24">
        <f t="shared" si="156"/>
        <v>0</v>
      </c>
      <c r="CN103" s="24">
        <f t="shared" si="156"/>
        <v>0.1</v>
      </c>
      <c r="CO103" s="24">
        <f t="shared" si="156"/>
        <v>0.1</v>
      </c>
      <c r="CP103" s="24">
        <f t="shared" si="156"/>
        <v>0.2</v>
      </c>
      <c r="CQ103" s="24">
        <f t="shared" si="156"/>
        <v>0.4</v>
      </c>
      <c r="CR103" s="24">
        <f t="shared" si="156"/>
        <v>0.5</v>
      </c>
      <c r="CS103" s="24">
        <f t="shared" si="156"/>
        <v>0</v>
      </c>
      <c r="CT103" s="24">
        <f t="shared" si="156"/>
        <v>0</v>
      </c>
      <c r="CU103" s="24">
        <f t="shared" si="156"/>
        <v>0</v>
      </c>
      <c r="CV103" s="24">
        <f t="shared" si="156"/>
        <v>0</v>
      </c>
      <c r="CW103" s="24">
        <f t="shared" si="156"/>
        <v>0</v>
      </c>
      <c r="CX103" s="24">
        <f t="shared" si="156"/>
        <v>0.1</v>
      </c>
      <c r="CY103" s="24">
        <f t="shared" si="156"/>
        <v>0.1</v>
      </c>
      <c r="CZ103" s="24">
        <f t="shared" si="156"/>
        <v>0.2</v>
      </c>
      <c r="DA103" s="24">
        <f t="shared" si="156"/>
        <v>0.3</v>
      </c>
      <c r="DB103" s="24">
        <f t="shared" si="156"/>
        <v>0.5</v>
      </c>
      <c r="DC103" s="24">
        <f t="shared" si="156"/>
        <v>0.6</v>
      </c>
      <c r="DD103" s="24">
        <f t="shared" si="156"/>
        <v>0</v>
      </c>
      <c r="DE103" s="24">
        <f t="shared" si="156"/>
        <v>0</v>
      </c>
      <c r="DF103" s="24">
        <f t="shared" si="156"/>
        <v>0</v>
      </c>
      <c r="DG103" s="24">
        <f t="shared" si="156"/>
        <v>0</v>
      </c>
      <c r="DH103" s="24">
        <f t="shared" si="156"/>
        <v>0.1</v>
      </c>
      <c r="DI103" s="24">
        <f t="shared" si="156"/>
        <v>0.1</v>
      </c>
      <c r="DJ103" s="24">
        <f t="shared" si="156"/>
        <v>0.2</v>
      </c>
      <c r="DK103" s="24">
        <f t="shared" si="156"/>
        <v>0.3</v>
      </c>
      <c r="DL103" s="24">
        <f t="shared" si="156"/>
        <v>0.4</v>
      </c>
      <c r="DM103" s="24">
        <f t="shared" si="156"/>
        <v>0.6</v>
      </c>
      <c r="DN103" s="24">
        <f t="shared" si="156"/>
        <v>0.7</v>
      </c>
      <c r="DO103" s="24">
        <f t="shared" si="156"/>
        <v>0</v>
      </c>
      <c r="DP103" s="24">
        <f t="shared" si="156"/>
        <v>0</v>
      </c>
      <c r="DQ103" s="24">
        <f t="shared" si="156"/>
        <v>0</v>
      </c>
      <c r="DR103" s="24">
        <f t="shared" si="156"/>
        <v>0.1</v>
      </c>
      <c r="DS103" s="24">
        <f t="shared" si="156"/>
        <v>0.1</v>
      </c>
      <c r="DT103" s="24">
        <f t="shared" si="156"/>
        <v>0.2</v>
      </c>
      <c r="DU103" s="24">
        <f t="shared" si="156"/>
        <v>0.2</v>
      </c>
      <c r="DV103" s="24">
        <f t="shared" si="156"/>
        <v>0.4</v>
      </c>
      <c r="DW103" s="24">
        <f t="shared" si="156"/>
        <v>0.5</v>
      </c>
      <c r="DX103" s="24">
        <f t="shared" si="156"/>
        <v>0.7</v>
      </c>
      <c r="DY103" s="24">
        <f t="shared" si="156"/>
        <v>0.8</v>
      </c>
      <c r="DZ103" s="24">
        <f t="shared" si="156"/>
        <v>0</v>
      </c>
      <c r="EA103" s="24">
        <f t="shared" si="156"/>
        <v>0</v>
      </c>
      <c r="EB103" s="24">
        <f t="shared" si="156"/>
        <v>0</v>
      </c>
      <c r="EC103" s="24">
        <f t="shared" si="156"/>
        <v>0.1</v>
      </c>
      <c r="ED103" s="24">
        <f t="shared" si="156"/>
        <v>0.1</v>
      </c>
      <c r="EE103" s="24">
        <f t="shared" si="156"/>
        <v>0.2</v>
      </c>
      <c r="EF103" s="24">
        <f t="shared" si="156"/>
        <v>0.3</v>
      </c>
      <c r="EG103" s="24">
        <f t="shared" si="156"/>
        <v>0.5</v>
      </c>
      <c r="EH103" s="24">
        <f t="shared" si="156"/>
        <v>0.6</v>
      </c>
      <c r="EI103" s="24">
        <f t="shared" si="156"/>
        <v>0.7</v>
      </c>
      <c r="EJ103" s="24">
        <f t="shared" si="156"/>
        <v>0.8</v>
      </c>
      <c r="EK103" s="24">
        <f t="shared" si="156"/>
        <v>0</v>
      </c>
      <c r="EL103" s="24">
        <f t="shared" si="156"/>
        <v>0</v>
      </c>
      <c r="EM103" s="24">
        <f t="shared" si="156"/>
        <v>0.1</v>
      </c>
      <c r="EN103" s="24">
        <f t="shared" si="156"/>
        <v>0.1</v>
      </c>
      <c r="EO103" s="24">
        <f t="shared" si="156"/>
        <v>0.2</v>
      </c>
      <c r="EP103" s="24">
        <f t="shared" si="156"/>
        <v>0.3</v>
      </c>
      <c r="EQ103" s="24">
        <f t="shared" si="156"/>
        <v>0.4</v>
      </c>
      <c r="ER103" s="24">
        <f t="shared" si="156"/>
        <v>0.6</v>
      </c>
      <c r="ES103" s="24">
        <f t="shared" si="156"/>
        <v>0.7</v>
      </c>
      <c r="ET103" s="24">
        <f t="shared" si="156"/>
        <v>0.8</v>
      </c>
      <c r="EU103" s="24">
        <f t="shared" si="156"/>
        <v>0.9</v>
      </c>
    </row>
    <row r="104" spans="1:151" ht="13" x14ac:dyDescent="0.15">
      <c r="A104" s="7"/>
      <c r="B104" s="7"/>
      <c r="C104" s="7"/>
      <c r="D104" s="7"/>
      <c r="E104" s="3">
        <f>$A$5</f>
        <v>0</v>
      </c>
      <c r="F104" s="3">
        <f>$B$5</f>
        <v>1</v>
      </c>
      <c r="G104" s="6">
        <f>E104*B103+F104*C103+A103</f>
        <v>-3.8816170145480733</v>
      </c>
      <c r="H104" s="6">
        <f t="shared" si="150"/>
        <v>2.0200966864840512E-2</v>
      </c>
      <c r="I104" s="6">
        <f>(H104-$C$5)^2</f>
        <v>4.0807906227438432E-4</v>
      </c>
      <c r="J104" s="21">
        <f>2*(H104-$C$5)</f>
        <v>4.0401933729681025E-2</v>
      </c>
      <c r="K104" s="22">
        <f t="shared" si="151"/>
        <v>1.9792887802566123E-2</v>
      </c>
      <c r="L104" s="17">
        <v>1</v>
      </c>
      <c r="M104" s="16">
        <f t="shared" ref="M104:N104" si="157">E104</f>
        <v>0</v>
      </c>
      <c r="N104" s="16">
        <f t="shared" si="157"/>
        <v>1</v>
      </c>
      <c r="O104" s="23">
        <f t="shared" si="153"/>
        <v>7.9967094131828845E-4</v>
      </c>
      <c r="P104" s="22">
        <f t="shared" si="154"/>
        <v>0</v>
      </c>
      <c r="Q104" s="22">
        <f t="shared" si="155"/>
        <v>7.9967094131828845E-4</v>
      </c>
      <c r="S104" s="7" t="s">
        <v>24</v>
      </c>
      <c r="T104" s="3">
        <v>10</v>
      </c>
      <c r="U104" s="3">
        <v>10</v>
      </c>
      <c r="V104" s="3">
        <v>10</v>
      </c>
      <c r="W104" s="3">
        <v>10</v>
      </c>
      <c r="X104" s="3">
        <v>10</v>
      </c>
      <c r="Y104" s="3">
        <v>10</v>
      </c>
      <c r="Z104" s="3">
        <v>10</v>
      </c>
      <c r="AA104" s="3">
        <v>10</v>
      </c>
      <c r="AB104" s="3">
        <v>10</v>
      </c>
      <c r="AC104" s="3">
        <v>10</v>
      </c>
      <c r="AD104" s="3">
        <v>10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 s="3">
        <v>1</v>
      </c>
      <c r="AU104" s="3">
        <v>1</v>
      </c>
      <c r="AV104" s="3">
        <v>1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1</v>
      </c>
      <c r="CH104" s="3">
        <v>1</v>
      </c>
      <c r="CI104" s="3">
        <v>1</v>
      </c>
      <c r="CJ104" s="3">
        <v>1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1</v>
      </c>
      <c r="CQ104" s="3">
        <v>1</v>
      </c>
      <c r="CR104" s="3">
        <v>1</v>
      </c>
      <c r="CS104" s="3">
        <v>1</v>
      </c>
      <c r="CT104" s="3">
        <v>1</v>
      </c>
      <c r="CU104" s="3">
        <v>1</v>
      </c>
      <c r="CV104" s="3">
        <v>1</v>
      </c>
      <c r="CW104" s="3">
        <v>1</v>
      </c>
      <c r="CX104" s="3">
        <v>1</v>
      </c>
      <c r="CY104" s="3">
        <v>1</v>
      </c>
      <c r="CZ104" s="3">
        <v>1</v>
      </c>
      <c r="DA104" s="3">
        <v>1</v>
      </c>
      <c r="DB104" s="3">
        <v>1</v>
      </c>
      <c r="DC104" s="3">
        <v>1</v>
      </c>
      <c r="DD104" s="3">
        <v>1</v>
      </c>
      <c r="DE104" s="3">
        <v>1</v>
      </c>
      <c r="DF104" s="3">
        <v>1</v>
      </c>
      <c r="DG104" s="3">
        <v>1</v>
      </c>
      <c r="DH104" s="3">
        <v>1</v>
      </c>
      <c r="DI104" s="3">
        <v>1</v>
      </c>
      <c r="DJ104" s="3">
        <v>1</v>
      </c>
      <c r="DK104" s="3">
        <v>1</v>
      </c>
      <c r="DL104" s="3">
        <v>1</v>
      </c>
      <c r="DM104" s="3">
        <v>1</v>
      </c>
      <c r="DN104" s="3">
        <v>1</v>
      </c>
      <c r="DO104" s="3">
        <v>1</v>
      </c>
      <c r="DP104" s="3">
        <v>1</v>
      </c>
      <c r="DQ104" s="3">
        <v>1</v>
      </c>
      <c r="DR104" s="3">
        <v>1</v>
      </c>
      <c r="DS104" s="3">
        <v>1</v>
      </c>
      <c r="DT104" s="3">
        <v>1</v>
      </c>
      <c r="DU104" s="3">
        <v>1</v>
      </c>
      <c r="DV104" s="3">
        <v>1</v>
      </c>
      <c r="DW104" s="3">
        <v>1</v>
      </c>
      <c r="DX104" s="3">
        <v>1</v>
      </c>
      <c r="DY104" s="3">
        <v>1</v>
      </c>
      <c r="DZ104" s="3">
        <v>1</v>
      </c>
      <c r="EA104" s="3">
        <v>1</v>
      </c>
      <c r="EB104" s="3">
        <v>1</v>
      </c>
      <c r="EC104" s="3">
        <v>1</v>
      </c>
      <c r="ED104" s="3">
        <v>1</v>
      </c>
      <c r="EE104" s="3">
        <v>1</v>
      </c>
      <c r="EF104" s="3">
        <v>1</v>
      </c>
      <c r="EG104" s="3">
        <v>1</v>
      </c>
      <c r="EH104" s="3">
        <v>1</v>
      </c>
      <c r="EI104" s="3">
        <v>1</v>
      </c>
      <c r="EJ104" s="3">
        <v>1</v>
      </c>
      <c r="EK104" s="3">
        <v>1</v>
      </c>
      <c r="EL104" s="3">
        <v>1</v>
      </c>
      <c r="EM104" s="3">
        <v>1</v>
      </c>
      <c r="EN104" s="3">
        <v>1</v>
      </c>
      <c r="EO104" s="3">
        <v>1</v>
      </c>
      <c r="EP104" s="3">
        <v>1</v>
      </c>
      <c r="EQ104" s="3">
        <v>1</v>
      </c>
      <c r="ER104" s="3">
        <v>1</v>
      </c>
      <c r="ES104" s="3">
        <v>1</v>
      </c>
      <c r="ET104" s="3">
        <v>1</v>
      </c>
      <c r="EU104" s="3">
        <v>1</v>
      </c>
    </row>
    <row r="105" spans="1:151" ht="13" x14ac:dyDescent="0.15">
      <c r="A105" s="7"/>
      <c r="B105" s="7"/>
      <c r="C105" s="7"/>
      <c r="D105" s="7"/>
      <c r="E105" s="3">
        <f>$A$6</f>
        <v>1</v>
      </c>
      <c r="F105" s="3">
        <f>$B$6</f>
        <v>0</v>
      </c>
      <c r="G105" s="6">
        <f>E105*B103+F105*C103+A103</f>
        <v>-2.0544079409671392</v>
      </c>
      <c r="H105" s="6">
        <f t="shared" si="150"/>
        <v>0.11360774053063721</v>
      </c>
      <c r="I105" s="6">
        <f>(H105-$C$6)^2</f>
        <v>1.2906718708476589E-2</v>
      </c>
      <c r="J105" s="21">
        <f>2*(H105-$C$6)</f>
        <v>0.22721548106127443</v>
      </c>
      <c r="K105" s="22">
        <f t="shared" si="151"/>
        <v>0.10070102182216063</v>
      </c>
      <c r="L105" s="17">
        <v>1</v>
      </c>
      <c r="M105" s="16">
        <f t="shared" ref="M105:N105" si="158">E105</f>
        <v>1</v>
      </c>
      <c r="N105" s="16">
        <f t="shared" si="158"/>
        <v>0</v>
      </c>
      <c r="O105" s="23">
        <f t="shared" si="153"/>
        <v>2.2880831116684121E-2</v>
      </c>
      <c r="P105" s="22">
        <f t="shared" si="154"/>
        <v>2.2880831116684121E-2</v>
      </c>
      <c r="Q105" s="22">
        <f t="shared" si="155"/>
        <v>0</v>
      </c>
    </row>
    <row r="106" spans="1:151" ht="13" x14ac:dyDescent="0.15">
      <c r="A106" s="7"/>
      <c r="B106" s="7"/>
      <c r="C106" s="7"/>
      <c r="D106" s="7"/>
      <c r="E106" s="3">
        <f>$A$7</f>
        <v>1</v>
      </c>
      <c r="F106" s="3">
        <f>$B$7</f>
        <v>1</v>
      </c>
      <c r="G106" s="6">
        <f>E106*B103+F106*C103+A103</f>
        <v>2.0936331275541686</v>
      </c>
      <c r="H106" s="6">
        <f t="shared" si="150"/>
        <v>0.8902828106208015</v>
      </c>
      <c r="I106" s="6">
        <f>(H106-$C$7)^2</f>
        <v>1.2037861645270908E-2</v>
      </c>
      <c r="J106" s="21">
        <f>2*(H106-$C$7)</f>
        <v>-0.219434378758397</v>
      </c>
      <c r="K106" s="22">
        <f t="shared" si="151"/>
        <v>9.767932773392754E-2</v>
      </c>
      <c r="L106" s="17">
        <v>1</v>
      </c>
      <c r="M106" s="16">
        <f t="shared" ref="M106:N106" si="159">E106</f>
        <v>1</v>
      </c>
      <c r="N106" s="16">
        <f t="shared" si="159"/>
        <v>1</v>
      </c>
      <c r="O106" s="23">
        <f t="shared" si="153"/>
        <v>-2.1434202598832247E-2</v>
      </c>
      <c r="P106" s="22">
        <f t="shared" si="154"/>
        <v>-2.1434202598832247E-2</v>
      </c>
      <c r="Q106" s="22">
        <f t="shared" si="155"/>
        <v>-2.1434202598832247E-2</v>
      </c>
    </row>
    <row r="107" spans="1:151" ht="13" x14ac:dyDescent="0.15">
      <c r="A107" s="7"/>
      <c r="B107" s="7"/>
      <c r="C107" s="7"/>
      <c r="D107" s="7"/>
      <c r="E107" s="3"/>
      <c r="F107" s="3"/>
      <c r="G107" s="7"/>
      <c r="H107" s="7"/>
      <c r="I107" s="25">
        <f>SUM(I103:I106)</f>
        <v>2.5352765401115477E-2</v>
      </c>
      <c r="J107" s="21"/>
      <c r="K107" s="22"/>
      <c r="O107" s="26">
        <f t="shared" ref="O107:Q107" si="160">AVERAGE(O103:O106)</f>
        <v>5.6162784008742788E-4</v>
      </c>
      <c r="P107" s="26">
        <f t="shared" si="160"/>
        <v>3.6165712946296859E-4</v>
      </c>
      <c r="Q107" s="26">
        <f t="shared" si="160"/>
        <v>-5.1586329143784894E-3</v>
      </c>
    </row>
    <row r="109" spans="1:151" ht="13" x14ac:dyDescent="0.15">
      <c r="A109" s="16" t="s">
        <v>36</v>
      </c>
      <c r="B109" s="16">
        <f>B100+1</f>
        <v>11</v>
      </c>
    </row>
    <row r="110" spans="1:151" ht="13" x14ac:dyDescent="0.15">
      <c r="A110" s="2" t="s">
        <v>5</v>
      </c>
      <c r="B110" s="58" t="s">
        <v>6</v>
      </c>
      <c r="C110" s="57"/>
      <c r="D110" s="2"/>
      <c r="E110" s="58" t="s">
        <v>7</v>
      </c>
      <c r="F110" s="57"/>
      <c r="G110" s="4"/>
      <c r="H110" s="2" t="s">
        <v>9</v>
      </c>
      <c r="I110" s="2" t="s">
        <v>10</v>
      </c>
      <c r="J110" s="17"/>
      <c r="L110" s="61" t="s">
        <v>28</v>
      </c>
      <c r="M110" s="57"/>
      <c r="N110" s="57"/>
      <c r="O110" s="62" t="s">
        <v>29</v>
      </c>
      <c r="P110" s="57"/>
      <c r="Q110" s="57"/>
      <c r="S110" s="7" t="s">
        <v>21</v>
      </c>
      <c r="T110" s="3">
        <v>-100</v>
      </c>
      <c r="U110" s="3">
        <v>-100</v>
      </c>
      <c r="V110" s="3">
        <v>-100</v>
      </c>
      <c r="W110" s="3">
        <v>-100</v>
      </c>
      <c r="X110" s="3">
        <v>-100</v>
      </c>
      <c r="Y110" s="3">
        <v>-100</v>
      </c>
      <c r="Z110" s="3">
        <v>-100</v>
      </c>
      <c r="AA110" s="3">
        <v>-100</v>
      </c>
      <c r="AB110" s="3">
        <v>-100</v>
      </c>
      <c r="AC110" s="3">
        <v>-100</v>
      </c>
      <c r="AD110" s="3">
        <v>-100</v>
      </c>
      <c r="AE110" s="3">
        <v>0</v>
      </c>
      <c r="AF110" s="3">
        <v>0.1</v>
      </c>
      <c r="AG110" s="3">
        <v>0.2</v>
      </c>
      <c r="AH110" s="3">
        <v>0.3</v>
      </c>
      <c r="AI110" s="3">
        <v>0.4</v>
      </c>
      <c r="AJ110" s="3">
        <v>0.5</v>
      </c>
      <c r="AK110" s="3">
        <v>0.6</v>
      </c>
      <c r="AL110" s="3">
        <v>0.7</v>
      </c>
      <c r="AM110" s="3">
        <v>0.8</v>
      </c>
      <c r="AN110" s="3">
        <v>0.9</v>
      </c>
      <c r="AO110" s="3">
        <v>1</v>
      </c>
      <c r="AP110" s="3">
        <f t="shared" ref="AP110:EU110" si="161">AE110</f>
        <v>0</v>
      </c>
      <c r="AQ110" s="3">
        <f t="shared" si="161"/>
        <v>0.1</v>
      </c>
      <c r="AR110" s="3">
        <f t="shared" si="161"/>
        <v>0.2</v>
      </c>
      <c r="AS110" s="3">
        <f t="shared" si="161"/>
        <v>0.3</v>
      </c>
      <c r="AT110" s="3">
        <f t="shared" si="161"/>
        <v>0.4</v>
      </c>
      <c r="AU110" s="3">
        <f t="shared" si="161"/>
        <v>0.5</v>
      </c>
      <c r="AV110" s="3">
        <f t="shared" si="161"/>
        <v>0.6</v>
      </c>
      <c r="AW110" s="3">
        <f t="shared" si="161"/>
        <v>0.7</v>
      </c>
      <c r="AX110" s="3">
        <f t="shared" si="161"/>
        <v>0.8</v>
      </c>
      <c r="AY110" s="3">
        <f t="shared" si="161"/>
        <v>0.9</v>
      </c>
      <c r="AZ110" s="3">
        <f t="shared" si="161"/>
        <v>1</v>
      </c>
      <c r="BA110" s="3">
        <f t="shared" si="161"/>
        <v>0</v>
      </c>
      <c r="BB110" s="3">
        <f t="shared" si="161"/>
        <v>0.1</v>
      </c>
      <c r="BC110" s="3">
        <f t="shared" si="161"/>
        <v>0.2</v>
      </c>
      <c r="BD110" s="3">
        <f t="shared" si="161"/>
        <v>0.3</v>
      </c>
      <c r="BE110" s="3">
        <f t="shared" si="161"/>
        <v>0.4</v>
      </c>
      <c r="BF110" s="3">
        <f t="shared" si="161"/>
        <v>0.5</v>
      </c>
      <c r="BG110" s="3">
        <f t="shared" si="161"/>
        <v>0.6</v>
      </c>
      <c r="BH110" s="3">
        <f t="shared" si="161"/>
        <v>0.7</v>
      </c>
      <c r="BI110" s="3">
        <f t="shared" si="161"/>
        <v>0.8</v>
      </c>
      <c r="BJ110" s="3">
        <f t="shared" si="161"/>
        <v>0.9</v>
      </c>
      <c r="BK110" s="3">
        <f t="shared" si="161"/>
        <v>1</v>
      </c>
      <c r="BL110" s="3">
        <f t="shared" si="161"/>
        <v>0</v>
      </c>
      <c r="BM110" s="3">
        <f t="shared" si="161"/>
        <v>0.1</v>
      </c>
      <c r="BN110" s="3">
        <f t="shared" si="161"/>
        <v>0.2</v>
      </c>
      <c r="BO110" s="3">
        <f t="shared" si="161"/>
        <v>0.3</v>
      </c>
      <c r="BP110" s="3">
        <f t="shared" si="161"/>
        <v>0.4</v>
      </c>
      <c r="BQ110" s="3">
        <f t="shared" si="161"/>
        <v>0.5</v>
      </c>
      <c r="BR110" s="3">
        <f t="shared" si="161"/>
        <v>0.6</v>
      </c>
      <c r="BS110" s="3">
        <f t="shared" si="161"/>
        <v>0.7</v>
      </c>
      <c r="BT110" s="3">
        <f t="shared" si="161"/>
        <v>0.8</v>
      </c>
      <c r="BU110" s="3">
        <f t="shared" si="161"/>
        <v>0.9</v>
      </c>
      <c r="BV110" s="3">
        <f t="shared" si="161"/>
        <v>1</v>
      </c>
      <c r="BW110" s="3">
        <f t="shared" si="161"/>
        <v>0</v>
      </c>
      <c r="BX110" s="3">
        <f t="shared" si="161"/>
        <v>0.1</v>
      </c>
      <c r="BY110" s="3">
        <f t="shared" si="161"/>
        <v>0.2</v>
      </c>
      <c r="BZ110" s="3">
        <f t="shared" si="161"/>
        <v>0.3</v>
      </c>
      <c r="CA110" s="3">
        <f t="shared" si="161"/>
        <v>0.4</v>
      </c>
      <c r="CB110" s="3">
        <f t="shared" si="161"/>
        <v>0.5</v>
      </c>
      <c r="CC110" s="3">
        <f t="shared" si="161"/>
        <v>0.6</v>
      </c>
      <c r="CD110" s="3">
        <f t="shared" si="161"/>
        <v>0.7</v>
      </c>
      <c r="CE110" s="3">
        <f t="shared" si="161"/>
        <v>0.8</v>
      </c>
      <c r="CF110" s="3">
        <f t="shared" si="161"/>
        <v>0.9</v>
      </c>
      <c r="CG110" s="3">
        <f t="shared" si="161"/>
        <v>1</v>
      </c>
      <c r="CH110" s="3">
        <f t="shared" si="161"/>
        <v>0</v>
      </c>
      <c r="CI110" s="3">
        <f t="shared" si="161"/>
        <v>0.1</v>
      </c>
      <c r="CJ110" s="3">
        <f t="shared" si="161"/>
        <v>0.2</v>
      </c>
      <c r="CK110" s="3">
        <f t="shared" si="161"/>
        <v>0.3</v>
      </c>
      <c r="CL110" s="3">
        <f t="shared" si="161"/>
        <v>0.4</v>
      </c>
      <c r="CM110" s="3">
        <f t="shared" si="161"/>
        <v>0.5</v>
      </c>
      <c r="CN110" s="3">
        <f t="shared" si="161"/>
        <v>0.6</v>
      </c>
      <c r="CO110" s="3">
        <f t="shared" si="161"/>
        <v>0.7</v>
      </c>
      <c r="CP110" s="3">
        <f t="shared" si="161"/>
        <v>0.8</v>
      </c>
      <c r="CQ110" s="3">
        <f t="shared" si="161"/>
        <v>0.9</v>
      </c>
      <c r="CR110" s="3">
        <f t="shared" si="161"/>
        <v>1</v>
      </c>
      <c r="CS110" s="3">
        <f t="shared" si="161"/>
        <v>0</v>
      </c>
      <c r="CT110" s="3">
        <f t="shared" si="161"/>
        <v>0.1</v>
      </c>
      <c r="CU110" s="3">
        <f t="shared" si="161"/>
        <v>0.2</v>
      </c>
      <c r="CV110" s="3">
        <f t="shared" si="161"/>
        <v>0.3</v>
      </c>
      <c r="CW110" s="3">
        <f t="shared" si="161"/>
        <v>0.4</v>
      </c>
      <c r="CX110" s="3">
        <f t="shared" si="161"/>
        <v>0.5</v>
      </c>
      <c r="CY110" s="3">
        <f t="shared" si="161"/>
        <v>0.6</v>
      </c>
      <c r="CZ110" s="3">
        <f t="shared" si="161"/>
        <v>0.7</v>
      </c>
      <c r="DA110" s="3">
        <f t="shared" si="161"/>
        <v>0.8</v>
      </c>
      <c r="DB110" s="3">
        <f t="shared" si="161"/>
        <v>0.9</v>
      </c>
      <c r="DC110" s="3">
        <f t="shared" si="161"/>
        <v>1</v>
      </c>
      <c r="DD110" s="3">
        <f t="shared" si="161"/>
        <v>0</v>
      </c>
      <c r="DE110" s="3">
        <f t="shared" si="161"/>
        <v>0.1</v>
      </c>
      <c r="DF110" s="3">
        <f t="shared" si="161"/>
        <v>0.2</v>
      </c>
      <c r="DG110" s="3">
        <f t="shared" si="161"/>
        <v>0.3</v>
      </c>
      <c r="DH110" s="3">
        <f t="shared" si="161"/>
        <v>0.4</v>
      </c>
      <c r="DI110" s="3">
        <f t="shared" si="161"/>
        <v>0.5</v>
      </c>
      <c r="DJ110" s="3">
        <f t="shared" si="161"/>
        <v>0.6</v>
      </c>
      <c r="DK110" s="3">
        <f t="shared" si="161"/>
        <v>0.7</v>
      </c>
      <c r="DL110" s="3">
        <f t="shared" si="161"/>
        <v>0.8</v>
      </c>
      <c r="DM110" s="3">
        <f t="shared" si="161"/>
        <v>0.9</v>
      </c>
      <c r="DN110" s="3">
        <f t="shared" si="161"/>
        <v>1</v>
      </c>
      <c r="DO110" s="3">
        <f t="shared" si="161"/>
        <v>0</v>
      </c>
      <c r="DP110" s="3">
        <f t="shared" si="161"/>
        <v>0.1</v>
      </c>
      <c r="DQ110" s="3">
        <f t="shared" si="161"/>
        <v>0.2</v>
      </c>
      <c r="DR110" s="3">
        <f t="shared" si="161"/>
        <v>0.3</v>
      </c>
      <c r="DS110" s="3">
        <f t="shared" si="161"/>
        <v>0.4</v>
      </c>
      <c r="DT110" s="3">
        <f t="shared" si="161"/>
        <v>0.5</v>
      </c>
      <c r="DU110" s="3">
        <f t="shared" si="161"/>
        <v>0.6</v>
      </c>
      <c r="DV110" s="3">
        <f t="shared" si="161"/>
        <v>0.7</v>
      </c>
      <c r="DW110" s="3">
        <f t="shared" si="161"/>
        <v>0.8</v>
      </c>
      <c r="DX110" s="3">
        <f t="shared" si="161"/>
        <v>0.9</v>
      </c>
      <c r="DY110" s="3">
        <f t="shared" si="161"/>
        <v>1</v>
      </c>
      <c r="DZ110" s="3">
        <f t="shared" si="161"/>
        <v>0</v>
      </c>
      <c r="EA110" s="3">
        <f t="shared" si="161"/>
        <v>0.1</v>
      </c>
      <c r="EB110" s="3">
        <f t="shared" si="161"/>
        <v>0.2</v>
      </c>
      <c r="EC110" s="3">
        <f t="shared" si="161"/>
        <v>0.3</v>
      </c>
      <c r="ED110" s="3">
        <f t="shared" si="161"/>
        <v>0.4</v>
      </c>
      <c r="EE110" s="3">
        <f t="shared" si="161"/>
        <v>0.5</v>
      </c>
      <c r="EF110" s="3">
        <f t="shared" si="161"/>
        <v>0.6</v>
      </c>
      <c r="EG110" s="3">
        <f t="shared" si="161"/>
        <v>0.7</v>
      </c>
      <c r="EH110" s="3">
        <f t="shared" si="161"/>
        <v>0.8</v>
      </c>
      <c r="EI110" s="3">
        <f t="shared" si="161"/>
        <v>0.9</v>
      </c>
      <c r="EJ110" s="3">
        <f t="shared" si="161"/>
        <v>1</v>
      </c>
      <c r="EK110" s="3">
        <f t="shared" si="161"/>
        <v>0</v>
      </c>
      <c r="EL110" s="3">
        <f t="shared" si="161"/>
        <v>0.1</v>
      </c>
      <c r="EM110" s="3">
        <f t="shared" si="161"/>
        <v>0.2</v>
      </c>
      <c r="EN110" s="3">
        <f t="shared" si="161"/>
        <v>0.3</v>
      </c>
      <c r="EO110" s="3">
        <f t="shared" si="161"/>
        <v>0.4</v>
      </c>
      <c r="EP110" s="3">
        <f t="shared" si="161"/>
        <v>0.5</v>
      </c>
      <c r="EQ110" s="3">
        <f t="shared" si="161"/>
        <v>0.6</v>
      </c>
      <c r="ER110" s="3">
        <f t="shared" si="161"/>
        <v>0.7</v>
      </c>
      <c r="ES110" s="3">
        <f t="shared" si="161"/>
        <v>0.8</v>
      </c>
      <c r="ET110" s="3">
        <f t="shared" si="161"/>
        <v>0.9</v>
      </c>
      <c r="EU110" s="3">
        <f t="shared" si="161"/>
        <v>1</v>
      </c>
    </row>
    <row r="111" spans="1:151" ht="13" x14ac:dyDescent="0.15">
      <c r="A111" s="5" t="s">
        <v>12</v>
      </c>
      <c r="B111" s="5" t="s">
        <v>13</v>
      </c>
      <c r="C111" s="5" t="s">
        <v>14</v>
      </c>
      <c r="D111" s="5"/>
      <c r="E111" s="5" t="s">
        <v>15</v>
      </c>
      <c r="F111" s="5" t="s">
        <v>16</v>
      </c>
      <c r="G111" s="5" t="s">
        <v>17</v>
      </c>
      <c r="H111" s="5" t="s">
        <v>18</v>
      </c>
      <c r="I111" s="5" t="s">
        <v>19</v>
      </c>
      <c r="J111" s="18" t="s">
        <v>30</v>
      </c>
      <c r="K111" s="19" t="s">
        <v>31</v>
      </c>
      <c r="L111" s="18" t="s">
        <v>32</v>
      </c>
      <c r="M111" s="19" t="s">
        <v>33</v>
      </c>
      <c r="N111" s="19" t="s">
        <v>34</v>
      </c>
      <c r="O111" s="20" t="s">
        <v>32</v>
      </c>
      <c r="P111" s="19" t="s">
        <v>33</v>
      </c>
      <c r="Q111" s="19" t="s">
        <v>34</v>
      </c>
      <c r="S111" s="7" t="s">
        <v>22</v>
      </c>
      <c r="T111" s="3">
        <v>-100</v>
      </c>
      <c r="U111" s="3">
        <v>-100</v>
      </c>
      <c r="V111" s="3">
        <v>-100</v>
      </c>
      <c r="W111" s="3">
        <v>-100</v>
      </c>
      <c r="X111" s="3">
        <v>-100</v>
      </c>
      <c r="Y111" s="3">
        <v>-100</v>
      </c>
      <c r="Z111" s="3">
        <v>-100</v>
      </c>
      <c r="AA111" s="3">
        <v>-100</v>
      </c>
      <c r="AB111" s="3">
        <v>-100</v>
      </c>
      <c r="AC111" s="3">
        <v>-100</v>
      </c>
      <c r="AD111" s="3">
        <v>-100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f t="shared" ref="AP111:EU111" si="162">AE111+0.1</f>
        <v>0.1</v>
      </c>
      <c r="AQ111" s="3">
        <f t="shared" si="162"/>
        <v>0.1</v>
      </c>
      <c r="AR111" s="3">
        <f t="shared" si="162"/>
        <v>0.1</v>
      </c>
      <c r="AS111" s="3">
        <f t="shared" si="162"/>
        <v>0.1</v>
      </c>
      <c r="AT111" s="3">
        <f t="shared" si="162"/>
        <v>0.1</v>
      </c>
      <c r="AU111" s="3">
        <f t="shared" si="162"/>
        <v>0.1</v>
      </c>
      <c r="AV111" s="3">
        <f t="shared" si="162"/>
        <v>0.1</v>
      </c>
      <c r="AW111" s="3">
        <f t="shared" si="162"/>
        <v>0.1</v>
      </c>
      <c r="AX111" s="3">
        <f t="shared" si="162"/>
        <v>0.1</v>
      </c>
      <c r="AY111" s="3">
        <f t="shared" si="162"/>
        <v>0.1</v>
      </c>
      <c r="AZ111" s="3">
        <f t="shared" si="162"/>
        <v>0.1</v>
      </c>
      <c r="BA111" s="3">
        <f t="shared" si="162"/>
        <v>0.2</v>
      </c>
      <c r="BB111" s="3">
        <f t="shared" si="162"/>
        <v>0.2</v>
      </c>
      <c r="BC111" s="3">
        <f t="shared" si="162"/>
        <v>0.2</v>
      </c>
      <c r="BD111" s="3">
        <f t="shared" si="162"/>
        <v>0.2</v>
      </c>
      <c r="BE111" s="3">
        <f t="shared" si="162"/>
        <v>0.2</v>
      </c>
      <c r="BF111" s="3">
        <f t="shared" si="162"/>
        <v>0.2</v>
      </c>
      <c r="BG111" s="3">
        <f t="shared" si="162"/>
        <v>0.2</v>
      </c>
      <c r="BH111" s="3">
        <f t="shared" si="162"/>
        <v>0.2</v>
      </c>
      <c r="BI111" s="3">
        <f t="shared" si="162"/>
        <v>0.2</v>
      </c>
      <c r="BJ111" s="3">
        <f t="shared" si="162"/>
        <v>0.2</v>
      </c>
      <c r="BK111" s="3">
        <f t="shared" si="162"/>
        <v>0.2</v>
      </c>
      <c r="BL111" s="3">
        <f t="shared" si="162"/>
        <v>0.30000000000000004</v>
      </c>
      <c r="BM111" s="3">
        <f t="shared" si="162"/>
        <v>0.30000000000000004</v>
      </c>
      <c r="BN111" s="3">
        <f t="shared" si="162"/>
        <v>0.30000000000000004</v>
      </c>
      <c r="BO111" s="3">
        <f t="shared" si="162"/>
        <v>0.30000000000000004</v>
      </c>
      <c r="BP111" s="3">
        <f t="shared" si="162"/>
        <v>0.30000000000000004</v>
      </c>
      <c r="BQ111" s="3">
        <f t="shared" si="162"/>
        <v>0.30000000000000004</v>
      </c>
      <c r="BR111" s="3">
        <f t="shared" si="162"/>
        <v>0.30000000000000004</v>
      </c>
      <c r="BS111" s="3">
        <f t="shared" si="162"/>
        <v>0.30000000000000004</v>
      </c>
      <c r="BT111" s="3">
        <f t="shared" si="162"/>
        <v>0.30000000000000004</v>
      </c>
      <c r="BU111" s="3">
        <f t="shared" si="162"/>
        <v>0.30000000000000004</v>
      </c>
      <c r="BV111" s="3">
        <f t="shared" si="162"/>
        <v>0.30000000000000004</v>
      </c>
      <c r="BW111" s="3">
        <f t="shared" si="162"/>
        <v>0.4</v>
      </c>
      <c r="BX111" s="3">
        <f t="shared" si="162"/>
        <v>0.4</v>
      </c>
      <c r="BY111" s="3">
        <f t="shared" si="162"/>
        <v>0.4</v>
      </c>
      <c r="BZ111" s="3">
        <f t="shared" si="162"/>
        <v>0.4</v>
      </c>
      <c r="CA111" s="3">
        <f t="shared" si="162"/>
        <v>0.4</v>
      </c>
      <c r="CB111" s="3">
        <f t="shared" si="162"/>
        <v>0.4</v>
      </c>
      <c r="CC111" s="3">
        <f t="shared" si="162"/>
        <v>0.4</v>
      </c>
      <c r="CD111" s="3">
        <f t="shared" si="162"/>
        <v>0.4</v>
      </c>
      <c r="CE111" s="3">
        <f t="shared" si="162"/>
        <v>0.4</v>
      </c>
      <c r="CF111" s="3">
        <f t="shared" si="162"/>
        <v>0.4</v>
      </c>
      <c r="CG111" s="3">
        <f t="shared" si="162"/>
        <v>0.4</v>
      </c>
      <c r="CH111" s="3">
        <f t="shared" si="162"/>
        <v>0.5</v>
      </c>
      <c r="CI111" s="3">
        <f t="shared" si="162"/>
        <v>0.5</v>
      </c>
      <c r="CJ111" s="3">
        <f t="shared" si="162"/>
        <v>0.5</v>
      </c>
      <c r="CK111" s="3">
        <f t="shared" si="162"/>
        <v>0.5</v>
      </c>
      <c r="CL111" s="3">
        <f t="shared" si="162"/>
        <v>0.5</v>
      </c>
      <c r="CM111" s="3">
        <f t="shared" si="162"/>
        <v>0.5</v>
      </c>
      <c r="CN111" s="3">
        <f t="shared" si="162"/>
        <v>0.5</v>
      </c>
      <c r="CO111" s="3">
        <f t="shared" si="162"/>
        <v>0.5</v>
      </c>
      <c r="CP111" s="3">
        <f t="shared" si="162"/>
        <v>0.5</v>
      </c>
      <c r="CQ111" s="3">
        <f t="shared" si="162"/>
        <v>0.5</v>
      </c>
      <c r="CR111" s="3">
        <f t="shared" si="162"/>
        <v>0.5</v>
      </c>
      <c r="CS111" s="3">
        <f t="shared" si="162"/>
        <v>0.6</v>
      </c>
      <c r="CT111" s="3">
        <f t="shared" si="162"/>
        <v>0.6</v>
      </c>
      <c r="CU111" s="3">
        <f t="shared" si="162"/>
        <v>0.6</v>
      </c>
      <c r="CV111" s="3">
        <f t="shared" si="162"/>
        <v>0.6</v>
      </c>
      <c r="CW111" s="3">
        <f t="shared" si="162"/>
        <v>0.6</v>
      </c>
      <c r="CX111" s="3">
        <f t="shared" si="162"/>
        <v>0.6</v>
      </c>
      <c r="CY111" s="3">
        <f t="shared" si="162"/>
        <v>0.6</v>
      </c>
      <c r="CZ111" s="3">
        <f t="shared" si="162"/>
        <v>0.6</v>
      </c>
      <c r="DA111" s="3">
        <f t="shared" si="162"/>
        <v>0.6</v>
      </c>
      <c r="DB111" s="3">
        <f t="shared" si="162"/>
        <v>0.6</v>
      </c>
      <c r="DC111" s="3">
        <f t="shared" si="162"/>
        <v>0.6</v>
      </c>
      <c r="DD111" s="3">
        <f t="shared" si="162"/>
        <v>0.7</v>
      </c>
      <c r="DE111" s="3">
        <f t="shared" si="162"/>
        <v>0.7</v>
      </c>
      <c r="DF111" s="3">
        <f t="shared" si="162"/>
        <v>0.7</v>
      </c>
      <c r="DG111" s="3">
        <f t="shared" si="162"/>
        <v>0.7</v>
      </c>
      <c r="DH111" s="3">
        <f t="shared" si="162"/>
        <v>0.7</v>
      </c>
      <c r="DI111" s="3">
        <f t="shared" si="162"/>
        <v>0.7</v>
      </c>
      <c r="DJ111" s="3">
        <f t="shared" si="162"/>
        <v>0.7</v>
      </c>
      <c r="DK111" s="3">
        <f t="shared" si="162"/>
        <v>0.7</v>
      </c>
      <c r="DL111" s="3">
        <f t="shared" si="162"/>
        <v>0.7</v>
      </c>
      <c r="DM111" s="3">
        <f t="shared" si="162"/>
        <v>0.7</v>
      </c>
      <c r="DN111" s="3">
        <f t="shared" si="162"/>
        <v>0.7</v>
      </c>
      <c r="DO111" s="3">
        <f t="shared" si="162"/>
        <v>0.79999999999999993</v>
      </c>
      <c r="DP111" s="3">
        <f t="shared" si="162"/>
        <v>0.79999999999999993</v>
      </c>
      <c r="DQ111" s="3">
        <f t="shared" si="162"/>
        <v>0.79999999999999993</v>
      </c>
      <c r="DR111" s="3">
        <f t="shared" si="162"/>
        <v>0.79999999999999993</v>
      </c>
      <c r="DS111" s="3">
        <f t="shared" si="162"/>
        <v>0.79999999999999993</v>
      </c>
      <c r="DT111" s="3">
        <f t="shared" si="162"/>
        <v>0.79999999999999993</v>
      </c>
      <c r="DU111" s="3">
        <f t="shared" si="162"/>
        <v>0.79999999999999993</v>
      </c>
      <c r="DV111" s="3">
        <f t="shared" si="162"/>
        <v>0.79999999999999993</v>
      </c>
      <c r="DW111" s="3">
        <f t="shared" si="162"/>
        <v>0.79999999999999993</v>
      </c>
      <c r="DX111" s="3">
        <f t="shared" si="162"/>
        <v>0.79999999999999993</v>
      </c>
      <c r="DY111" s="3">
        <f t="shared" si="162"/>
        <v>0.79999999999999993</v>
      </c>
      <c r="DZ111" s="3">
        <f t="shared" si="162"/>
        <v>0.89999999999999991</v>
      </c>
      <c r="EA111" s="3">
        <f t="shared" si="162"/>
        <v>0.89999999999999991</v>
      </c>
      <c r="EB111" s="3">
        <f t="shared" si="162"/>
        <v>0.89999999999999991</v>
      </c>
      <c r="EC111" s="3">
        <f t="shared" si="162"/>
        <v>0.89999999999999991</v>
      </c>
      <c r="ED111" s="3">
        <f t="shared" si="162"/>
        <v>0.89999999999999991</v>
      </c>
      <c r="EE111" s="3">
        <f t="shared" si="162"/>
        <v>0.89999999999999991</v>
      </c>
      <c r="EF111" s="3">
        <f t="shared" si="162"/>
        <v>0.89999999999999991</v>
      </c>
      <c r="EG111" s="3">
        <f t="shared" si="162"/>
        <v>0.89999999999999991</v>
      </c>
      <c r="EH111" s="3">
        <f t="shared" si="162"/>
        <v>0.89999999999999991</v>
      </c>
      <c r="EI111" s="3">
        <f t="shared" si="162"/>
        <v>0.89999999999999991</v>
      </c>
      <c r="EJ111" s="3">
        <f t="shared" si="162"/>
        <v>0.89999999999999991</v>
      </c>
      <c r="EK111" s="3">
        <f t="shared" si="162"/>
        <v>0.99999999999999989</v>
      </c>
      <c r="EL111" s="3">
        <f t="shared" si="162"/>
        <v>0.99999999999999989</v>
      </c>
      <c r="EM111" s="3">
        <f t="shared" si="162"/>
        <v>0.99999999999999989</v>
      </c>
      <c r="EN111" s="3">
        <f t="shared" si="162"/>
        <v>0.99999999999999989</v>
      </c>
      <c r="EO111" s="3">
        <f t="shared" si="162"/>
        <v>0.99999999999999989</v>
      </c>
      <c r="EP111" s="3">
        <f t="shared" si="162"/>
        <v>0.99999999999999989</v>
      </c>
      <c r="EQ111" s="3">
        <f t="shared" si="162"/>
        <v>0.99999999999999989</v>
      </c>
      <c r="ER111" s="3">
        <f t="shared" si="162"/>
        <v>0.99999999999999989</v>
      </c>
      <c r="ES111" s="3">
        <f t="shared" si="162"/>
        <v>0.99999999999999989</v>
      </c>
      <c r="ET111" s="3">
        <f t="shared" si="162"/>
        <v>0.99999999999999989</v>
      </c>
      <c r="EU111" s="3">
        <f t="shared" si="162"/>
        <v>0.99999999999999989</v>
      </c>
    </row>
    <row r="112" spans="1:151" ht="13" x14ac:dyDescent="0.15">
      <c r="A112" s="6">
        <f t="shared" ref="A112:C112" si="163">A103-$C$9*O107</f>
        <v>-8.035274361470254</v>
      </c>
      <c r="B112" s="6">
        <f t="shared" si="163"/>
        <v>5.9716335708076116</v>
      </c>
      <c r="C112" s="6">
        <f t="shared" si="163"/>
        <v>4.1996273976650915</v>
      </c>
      <c r="D112" s="7"/>
      <c r="E112" s="3">
        <f>$A$4</f>
        <v>0</v>
      </c>
      <c r="F112" s="3">
        <f>$B$4</f>
        <v>0</v>
      </c>
      <c r="G112" s="6">
        <f>E112*B112+F112*C112+A112</f>
        <v>-8.035274361470254</v>
      </c>
      <c r="H112" s="6">
        <f t="shared" ref="H112:H115" si="164">1/(1+EXP(-G112))</f>
        <v>3.2373083464289071E-4</v>
      </c>
      <c r="I112" s="6">
        <f>(H112-$C$4)^2</f>
        <v>1.0480165329858265E-7</v>
      </c>
      <c r="J112" s="21">
        <f>2*(H112-$C$4)</f>
        <v>6.4746166928578142E-4</v>
      </c>
      <c r="K112" s="22">
        <f t="shared" ref="K112:K115" si="165">EXP(G112)/(1+EXP(G112))^2</f>
        <v>3.2362603298959221E-4</v>
      </c>
      <c r="L112" s="17">
        <v>1</v>
      </c>
      <c r="M112" s="16">
        <f t="shared" ref="M112:N112" si="166">E112</f>
        <v>0</v>
      </c>
      <c r="N112" s="16">
        <f t="shared" si="166"/>
        <v>0</v>
      </c>
      <c r="O112" s="23">
        <f t="shared" ref="O112:O115" si="167">J112*K112*L112</f>
        <v>2.0953545154377675E-7</v>
      </c>
      <c r="P112" s="22">
        <f t="shared" ref="P112:P115" si="168">J112*K112*M112</f>
        <v>0</v>
      </c>
      <c r="Q112" s="22">
        <f t="shared" ref="Q112:Q115" si="169">J112*K112*N112</f>
        <v>0</v>
      </c>
      <c r="S112" s="7" t="s">
        <v>23</v>
      </c>
      <c r="T112" s="24">
        <v>1</v>
      </c>
      <c r="U112" s="24">
        <v>0.9</v>
      </c>
      <c r="V112" s="24">
        <v>0.8</v>
      </c>
      <c r="W112" s="24">
        <v>0.7</v>
      </c>
      <c r="X112" s="24">
        <v>0.6</v>
      </c>
      <c r="Y112" s="24">
        <v>0.5</v>
      </c>
      <c r="Z112" s="24">
        <v>0.4</v>
      </c>
      <c r="AA112" s="24">
        <v>0.3</v>
      </c>
      <c r="AB112" s="24">
        <v>0.2</v>
      </c>
      <c r="AC112" s="24">
        <v>0.1</v>
      </c>
      <c r="AD112" s="24">
        <v>0</v>
      </c>
      <c r="AE112" s="24">
        <f t="shared" ref="AE112:EU112" si="170">ROUND(1/(1+EXP(-1*($A112+$B112*AE110+$C112*AE111))),1)</f>
        <v>0</v>
      </c>
      <c r="AF112" s="24">
        <f t="shared" si="170"/>
        <v>0</v>
      </c>
      <c r="AG112" s="24">
        <f t="shared" si="170"/>
        <v>0</v>
      </c>
      <c r="AH112" s="24">
        <f t="shared" si="170"/>
        <v>0</v>
      </c>
      <c r="AI112" s="24">
        <f t="shared" si="170"/>
        <v>0</v>
      </c>
      <c r="AJ112" s="24">
        <f t="shared" si="170"/>
        <v>0</v>
      </c>
      <c r="AK112" s="24">
        <f t="shared" si="170"/>
        <v>0</v>
      </c>
      <c r="AL112" s="24">
        <f t="shared" si="170"/>
        <v>0</v>
      </c>
      <c r="AM112" s="24">
        <f t="shared" si="170"/>
        <v>0</v>
      </c>
      <c r="AN112" s="24">
        <f t="shared" si="170"/>
        <v>0.1</v>
      </c>
      <c r="AO112" s="24">
        <f t="shared" si="170"/>
        <v>0.1</v>
      </c>
      <c r="AP112" s="24">
        <f t="shared" si="170"/>
        <v>0</v>
      </c>
      <c r="AQ112" s="24">
        <f t="shared" si="170"/>
        <v>0</v>
      </c>
      <c r="AR112" s="24">
        <f t="shared" si="170"/>
        <v>0</v>
      </c>
      <c r="AS112" s="24">
        <f t="shared" si="170"/>
        <v>0</v>
      </c>
      <c r="AT112" s="24">
        <f t="shared" si="170"/>
        <v>0</v>
      </c>
      <c r="AU112" s="24">
        <f t="shared" si="170"/>
        <v>0</v>
      </c>
      <c r="AV112" s="24">
        <f t="shared" si="170"/>
        <v>0</v>
      </c>
      <c r="AW112" s="24">
        <f t="shared" si="170"/>
        <v>0</v>
      </c>
      <c r="AX112" s="24">
        <f t="shared" si="170"/>
        <v>0.1</v>
      </c>
      <c r="AY112" s="24">
        <f t="shared" si="170"/>
        <v>0.1</v>
      </c>
      <c r="AZ112" s="24">
        <f t="shared" si="170"/>
        <v>0.2</v>
      </c>
      <c r="BA112" s="24">
        <f t="shared" si="170"/>
        <v>0</v>
      </c>
      <c r="BB112" s="24">
        <f t="shared" si="170"/>
        <v>0</v>
      </c>
      <c r="BC112" s="24">
        <f t="shared" si="170"/>
        <v>0</v>
      </c>
      <c r="BD112" s="24">
        <f t="shared" si="170"/>
        <v>0</v>
      </c>
      <c r="BE112" s="24">
        <f t="shared" si="170"/>
        <v>0</v>
      </c>
      <c r="BF112" s="24">
        <f t="shared" si="170"/>
        <v>0</v>
      </c>
      <c r="BG112" s="24">
        <f t="shared" si="170"/>
        <v>0</v>
      </c>
      <c r="BH112" s="24">
        <f t="shared" si="170"/>
        <v>0</v>
      </c>
      <c r="BI112" s="24">
        <f t="shared" si="170"/>
        <v>0.1</v>
      </c>
      <c r="BJ112" s="24">
        <f t="shared" si="170"/>
        <v>0.1</v>
      </c>
      <c r="BK112" s="24">
        <f t="shared" si="170"/>
        <v>0.2</v>
      </c>
      <c r="BL112" s="24">
        <f t="shared" si="170"/>
        <v>0</v>
      </c>
      <c r="BM112" s="24">
        <f t="shared" si="170"/>
        <v>0</v>
      </c>
      <c r="BN112" s="24">
        <f t="shared" si="170"/>
        <v>0</v>
      </c>
      <c r="BO112" s="24">
        <f t="shared" si="170"/>
        <v>0</v>
      </c>
      <c r="BP112" s="24">
        <f t="shared" si="170"/>
        <v>0</v>
      </c>
      <c r="BQ112" s="24">
        <f t="shared" si="170"/>
        <v>0</v>
      </c>
      <c r="BR112" s="24">
        <f t="shared" si="170"/>
        <v>0</v>
      </c>
      <c r="BS112" s="24">
        <f t="shared" si="170"/>
        <v>0.1</v>
      </c>
      <c r="BT112" s="24">
        <f t="shared" si="170"/>
        <v>0.1</v>
      </c>
      <c r="BU112" s="24">
        <f t="shared" si="170"/>
        <v>0.2</v>
      </c>
      <c r="BV112" s="24">
        <f t="shared" si="170"/>
        <v>0.3</v>
      </c>
      <c r="BW112" s="24">
        <f t="shared" si="170"/>
        <v>0</v>
      </c>
      <c r="BX112" s="24">
        <f t="shared" si="170"/>
        <v>0</v>
      </c>
      <c r="BY112" s="24">
        <f t="shared" si="170"/>
        <v>0</v>
      </c>
      <c r="BZ112" s="24">
        <f t="shared" si="170"/>
        <v>0</v>
      </c>
      <c r="CA112" s="24">
        <f t="shared" si="170"/>
        <v>0</v>
      </c>
      <c r="CB112" s="24">
        <f t="shared" si="170"/>
        <v>0</v>
      </c>
      <c r="CC112" s="24">
        <f t="shared" si="170"/>
        <v>0.1</v>
      </c>
      <c r="CD112" s="24">
        <f t="shared" si="170"/>
        <v>0.1</v>
      </c>
      <c r="CE112" s="24">
        <f t="shared" si="170"/>
        <v>0.2</v>
      </c>
      <c r="CF112" s="24">
        <f t="shared" si="170"/>
        <v>0.3</v>
      </c>
      <c r="CG112" s="24">
        <f t="shared" si="170"/>
        <v>0.4</v>
      </c>
      <c r="CH112" s="24">
        <f t="shared" si="170"/>
        <v>0</v>
      </c>
      <c r="CI112" s="24">
        <f t="shared" si="170"/>
        <v>0</v>
      </c>
      <c r="CJ112" s="24">
        <f t="shared" si="170"/>
        <v>0</v>
      </c>
      <c r="CK112" s="24">
        <f t="shared" si="170"/>
        <v>0</v>
      </c>
      <c r="CL112" s="24">
        <f t="shared" si="170"/>
        <v>0</v>
      </c>
      <c r="CM112" s="24">
        <f t="shared" si="170"/>
        <v>0</v>
      </c>
      <c r="CN112" s="24">
        <f t="shared" si="170"/>
        <v>0.1</v>
      </c>
      <c r="CO112" s="24">
        <f t="shared" si="170"/>
        <v>0.1</v>
      </c>
      <c r="CP112" s="24">
        <f t="shared" si="170"/>
        <v>0.2</v>
      </c>
      <c r="CQ112" s="24">
        <f t="shared" si="170"/>
        <v>0.4</v>
      </c>
      <c r="CR112" s="24">
        <f t="shared" si="170"/>
        <v>0.5</v>
      </c>
      <c r="CS112" s="24">
        <f t="shared" si="170"/>
        <v>0</v>
      </c>
      <c r="CT112" s="24">
        <f t="shared" si="170"/>
        <v>0</v>
      </c>
      <c r="CU112" s="24">
        <f t="shared" si="170"/>
        <v>0</v>
      </c>
      <c r="CV112" s="24">
        <f t="shared" si="170"/>
        <v>0</v>
      </c>
      <c r="CW112" s="24">
        <f t="shared" si="170"/>
        <v>0</v>
      </c>
      <c r="CX112" s="24">
        <f t="shared" si="170"/>
        <v>0.1</v>
      </c>
      <c r="CY112" s="24">
        <f t="shared" si="170"/>
        <v>0.1</v>
      </c>
      <c r="CZ112" s="24">
        <f t="shared" si="170"/>
        <v>0.2</v>
      </c>
      <c r="DA112" s="24">
        <f t="shared" si="170"/>
        <v>0.3</v>
      </c>
      <c r="DB112" s="24">
        <f t="shared" si="170"/>
        <v>0.5</v>
      </c>
      <c r="DC112" s="24">
        <f t="shared" si="170"/>
        <v>0.6</v>
      </c>
      <c r="DD112" s="24">
        <f t="shared" si="170"/>
        <v>0</v>
      </c>
      <c r="DE112" s="24">
        <f t="shared" si="170"/>
        <v>0</v>
      </c>
      <c r="DF112" s="24">
        <f t="shared" si="170"/>
        <v>0</v>
      </c>
      <c r="DG112" s="24">
        <f t="shared" si="170"/>
        <v>0</v>
      </c>
      <c r="DH112" s="24">
        <f t="shared" si="170"/>
        <v>0.1</v>
      </c>
      <c r="DI112" s="24">
        <f t="shared" si="170"/>
        <v>0.1</v>
      </c>
      <c r="DJ112" s="24">
        <f t="shared" si="170"/>
        <v>0.2</v>
      </c>
      <c r="DK112" s="24">
        <f t="shared" si="170"/>
        <v>0.3</v>
      </c>
      <c r="DL112" s="24">
        <f t="shared" si="170"/>
        <v>0.4</v>
      </c>
      <c r="DM112" s="24">
        <f t="shared" si="170"/>
        <v>0.6</v>
      </c>
      <c r="DN112" s="24">
        <f t="shared" si="170"/>
        <v>0.7</v>
      </c>
      <c r="DO112" s="24">
        <f t="shared" si="170"/>
        <v>0</v>
      </c>
      <c r="DP112" s="24">
        <f t="shared" si="170"/>
        <v>0</v>
      </c>
      <c r="DQ112" s="24">
        <f t="shared" si="170"/>
        <v>0</v>
      </c>
      <c r="DR112" s="24">
        <f t="shared" si="170"/>
        <v>0.1</v>
      </c>
      <c r="DS112" s="24">
        <f t="shared" si="170"/>
        <v>0.1</v>
      </c>
      <c r="DT112" s="24">
        <f t="shared" si="170"/>
        <v>0.2</v>
      </c>
      <c r="DU112" s="24">
        <f t="shared" si="170"/>
        <v>0.3</v>
      </c>
      <c r="DV112" s="24">
        <f t="shared" si="170"/>
        <v>0.4</v>
      </c>
      <c r="DW112" s="24">
        <f t="shared" si="170"/>
        <v>0.5</v>
      </c>
      <c r="DX112" s="24">
        <f t="shared" si="170"/>
        <v>0.7</v>
      </c>
      <c r="DY112" s="24">
        <f t="shared" si="170"/>
        <v>0.8</v>
      </c>
      <c r="DZ112" s="24">
        <f t="shared" si="170"/>
        <v>0</v>
      </c>
      <c r="EA112" s="24">
        <f t="shared" si="170"/>
        <v>0</v>
      </c>
      <c r="EB112" s="24">
        <f t="shared" si="170"/>
        <v>0</v>
      </c>
      <c r="EC112" s="24">
        <f t="shared" si="170"/>
        <v>0.1</v>
      </c>
      <c r="ED112" s="24">
        <f t="shared" si="170"/>
        <v>0.1</v>
      </c>
      <c r="EE112" s="24">
        <f t="shared" si="170"/>
        <v>0.2</v>
      </c>
      <c r="EF112" s="24">
        <f t="shared" si="170"/>
        <v>0.3</v>
      </c>
      <c r="EG112" s="24">
        <f t="shared" si="170"/>
        <v>0.5</v>
      </c>
      <c r="EH112" s="24">
        <f t="shared" si="170"/>
        <v>0.6</v>
      </c>
      <c r="EI112" s="24">
        <f t="shared" si="170"/>
        <v>0.8</v>
      </c>
      <c r="EJ112" s="24">
        <f t="shared" si="170"/>
        <v>0.8</v>
      </c>
      <c r="EK112" s="24">
        <f t="shared" si="170"/>
        <v>0</v>
      </c>
      <c r="EL112" s="24">
        <f t="shared" si="170"/>
        <v>0</v>
      </c>
      <c r="EM112" s="24">
        <f t="shared" si="170"/>
        <v>0.1</v>
      </c>
      <c r="EN112" s="24">
        <f t="shared" si="170"/>
        <v>0.1</v>
      </c>
      <c r="EO112" s="24">
        <f t="shared" si="170"/>
        <v>0.2</v>
      </c>
      <c r="EP112" s="24">
        <f t="shared" si="170"/>
        <v>0.3</v>
      </c>
      <c r="EQ112" s="24">
        <f t="shared" si="170"/>
        <v>0.4</v>
      </c>
      <c r="ER112" s="24">
        <f t="shared" si="170"/>
        <v>0.6</v>
      </c>
      <c r="ES112" s="24">
        <f t="shared" si="170"/>
        <v>0.7</v>
      </c>
      <c r="ET112" s="24">
        <f t="shared" si="170"/>
        <v>0.8</v>
      </c>
      <c r="EU112" s="24">
        <f t="shared" si="170"/>
        <v>0.9</v>
      </c>
    </row>
    <row r="113" spans="1:151" ht="13" x14ac:dyDescent="0.15">
      <c r="A113" s="7"/>
      <c r="B113" s="7"/>
      <c r="C113" s="7"/>
      <c r="D113" s="7"/>
      <c r="E113" s="3">
        <f>$A$5</f>
        <v>0</v>
      </c>
      <c r="F113" s="3">
        <f>$B$5</f>
        <v>1</v>
      </c>
      <c r="G113" s="6">
        <f>E113*B112+F113*C112+A112</f>
        <v>-3.8356469638051625</v>
      </c>
      <c r="H113" s="6">
        <f t="shared" si="164"/>
        <v>2.1131200706111016E-2</v>
      </c>
      <c r="I113" s="6">
        <f>(H113-$C$5)^2</f>
        <v>4.465276432819467E-4</v>
      </c>
      <c r="J113" s="21">
        <f>2*(H113-$C$5)</f>
        <v>4.2262401412222032E-2</v>
      </c>
      <c r="K113" s="22">
        <f t="shared" si="165"/>
        <v>2.0684673062829069E-2</v>
      </c>
      <c r="L113" s="17">
        <v>1</v>
      </c>
      <c r="M113" s="16">
        <f t="shared" ref="M113:N113" si="171">E113</f>
        <v>0</v>
      </c>
      <c r="N113" s="16">
        <f t="shared" si="171"/>
        <v>1</v>
      </c>
      <c r="O113" s="23">
        <f t="shared" si="167"/>
        <v>8.7418395606185832E-4</v>
      </c>
      <c r="P113" s="22">
        <f t="shared" si="168"/>
        <v>0</v>
      </c>
      <c r="Q113" s="22">
        <f t="shared" si="169"/>
        <v>8.7418395606185832E-4</v>
      </c>
      <c r="S113" s="7" t="s">
        <v>24</v>
      </c>
      <c r="T113" s="3">
        <v>10</v>
      </c>
      <c r="U113" s="3">
        <v>10</v>
      </c>
      <c r="V113" s="3">
        <v>10</v>
      </c>
      <c r="W113" s="3">
        <v>10</v>
      </c>
      <c r="X113" s="3">
        <v>10</v>
      </c>
      <c r="Y113" s="3">
        <v>10</v>
      </c>
      <c r="Z113" s="3">
        <v>10</v>
      </c>
      <c r="AA113" s="3">
        <v>10</v>
      </c>
      <c r="AB113" s="3">
        <v>10</v>
      </c>
      <c r="AC113" s="3">
        <v>10</v>
      </c>
      <c r="AD113" s="3">
        <v>10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 s="3">
        <v>1</v>
      </c>
      <c r="AP113" s="3">
        <v>1</v>
      </c>
      <c r="AQ113" s="3">
        <v>1</v>
      </c>
      <c r="AR113" s="3">
        <v>1</v>
      </c>
      <c r="AS113" s="3">
        <v>1</v>
      </c>
      <c r="AT113" s="3">
        <v>1</v>
      </c>
      <c r="AU113" s="3">
        <v>1</v>
      </c>
      <c r="AV113" s="3">
        <v>1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1</v>
      </c>
      <c r="BY113" s="3">
        <v>1</v>
      </c>
      <c r="BZ113" s="3">
        <v>1</v>
      </c>
      <c r="CA113" s="3">
        <v>1</v>
      </c>
      <c r="CB113" s="3">
        <v>1</v>
      </c>
      <c r="CC113" s="3">
        <v>1</v>
      </c>
      <c r="CD113" s="3">
        <v>1</v>
      </c>
      <c r="CE113" s="3">
        <v>1</v>
      </c>
      <c r="CF113" s="3">
        <v>1</v>
      </c>
      <c r="CG113" s="3">
        <v>1</v>
      </c>
      <c r="CH113" s="3">
        <v>1</v>
      </c>
      <c r="CI113" s="3">
        <v>1</v>
      </c>
      <c r="CJ113" s="3">
        <v>1</v>
      </c>
      <c r="CK113" s="3">
        <v>1</v>
      </c>
      <c r="CL113" s="3">
        <v>1</v>
      </c>
      <c r="CM113" s="3">
        <v>1</v>
      </c>
      <c r="CN113" s="3">
        <v>1</v>
      </c>
      <c r="CO113" s="3">
        <v>1</v>
      </c>
      <c r="CP113" s="3">
        <v>1</v>
      </c>
      <c r="CQ113" s="3">
        <v>1</v>
      </c>
      <c r="CR113" s="3">
        <v>1</v>
      </c>
      <c r="CS113" s="3">
        <v>1</v>
      </c>
      <c r="CT113" s="3">
        <v>1</v>
      </c>
      <c r="CU113" s="3">
        <v>1</v>
      </c>
      <c r="CV113" s="3">
        <v>1</v>
      </c>
      <c r="CW113" s="3">
        <v>1</v>
      </c>
      <c r="CX113" s="3">
        <v>1</v>
      </c>
      <c r="CY113" s="3">
        <v>1</v>
      </c>
      <c r="CZ113" s="3">
        <v>1</v>
      </c>
      <c r="DA113" s="3">
        <v>1</v>
      </c>
      <c r="DB113" s="3">
        <v>1</v>
      </c>
      <c r="DC113" s="3">
        <v>1</v>
      </c>
      <c r="DD113" s="3">
        <v>1</v>
      </c>
      <c r="DE113" s="3">
        <v>1</v>
      </c>
      <c r="DF113" s="3">
        <v>1</v>
      </c>
      <c r="DG113" s="3">
        <v>1</v>
      </c>
      <c r="DH113" s="3">
        <v>1</v>
      </c>
      <c r="DI113" s="3">
        <v>1</v>
      </c>
      <c r="DJ113" s="3">
        <v>1</v>
      </c>
      <c r="DK113" s="3">
        <v>1</v>
      </c>
      <c r="DL113" s="3">
        <v>1</v>
      </c>
      <c r="DM113" s="3">
        <v>1</v>
      </c>
      <c r="DN113" s="3">
        <v>1</v>
      </c>
      <c r="DO113" s="3">
        <v>1</v>
      </c>
      <c r="DP113" s="3">
        <v>1</v>
      </c>
      <c r="DQ113" s="3">
        <v>1</v>
      </c>
      <c r="DR113" s="3">
        <v>1</v>
      </c>
      <c r="DS113" s="3">
        <v>1</v>
      </c>
      <c r="DT113" s="3">
        <v>1</v>
      </c>
      <c r="DU113" s="3">
        <v>1</v>
      </c>
      <c r="DV113" s="3">
        <v>1</v>
      </c>
      <c r="DW113" s="3">
        <v>1</v>
      </c>
      <c r="DX113" s="3">
        <v>1</v>
      </c>
      <c r="DY113" s="3">
        <v>1</v>
      </c>
      <c r="DZ113" s="3">
        <v>1</v>
      </c>
      <c r="EA113" s="3">
        <v>1</v>
      </c>
      <c r="EB113" s="3">
        <v>1</v>
      </c>
      <c r="EC113" s="3">
        <v>1</v>
      </c>
      <c r="ED113" s="3">
        <v>1</v>
      </c>
      <c r="EE113" s="3">
        <v>1</v>
      </c>
      <c r="EF113" s="3">
        <v>1</v>
      </c>
      <c r="EG113" s="3">
        <v>1</v>
      </c>
      <c r="EH113" s="3">
        <v>1</v>
      </c>
      <c r="EI113" s="3">
        <v>1</v>
      </c>
      <c r="EJ113" s="3">
        <v>1</v>
      </c>
      <c r="EK113" s="3">
        <v>1</v>
      </c>
      <c r="EL113" s="3">
        <v>1</v>
      </c>
      <c r="EM113" s="3">
        <v>1</v>
      </c>
      <c r="EN113" s="3">
        <v>1</v>
      </c>
      <c r="EO113" s="3">
        <v>1</v>
      </c>
      <c r="EP113" s="3">
        <v>1</v>
      </c>
      <c r="EQ113" s="3">
        <v>1</v>
      </c>
      <c r="ER113" s="3">
        <v>1</v>
      </c>
      <c r="ES113" s="3">
        <v>1</v>
      </c>
      <c r="ET113" s="3">
        <v>1</v>
      </c>
      <c r="EU113" s="3">
        <v>1</v>
      </c>
    </row>
    <row r="114" spans="1:151" ht="13" x14ac:dyDescent="0.15">
      <c r="A114" s="7"/>
      <c r="B114" s="7"/>
      <c r="C114" s="7"/>
      <c r="D114" s="7"/>
      <c r="E114" s="3">
        <f>$A$6</f>
        <v>1</v>
      </c>
      <c r="F114" s="3">
        <f>$B$6</f>
        <v>0</v>
      </c>
      <c r="G114" s="6">
        <f>E114*B112+F114*C112+A112</f>
        <v>-2.0636407906626424</v>
      </c>
      <c r="H114" s="6">
        <f t="shared" si="164"/>
        <v>0.11268129480988094</v>
      </c>
      <c r="I114" s="6">
        <f>(H114-$C$6)^2</f>
        <v>1.2697074200031301E-2</v>
      </c>
      <c r="J114" s="21">
        <f>2*(H114-$C$6)</f>
        <v>0.22536258961976188</v>
      </c>
      <c r="K114" s="22">
        <f t="shared" si="165"/>
        <v>9.9984220609849642E-2</v>
      </c>
      <c r="L114" s="17">
        <v>1</v>
      </c>
      <c r="M114" s="16">
        <f t="shared" ref="M114:N114" si="172">E114</f>
        <v>1</v>
      </c>
      <c r="N114" s="16">
        <f t="shared" si="172"/>
        <v>0</v>
      </c>
      <c r="O114" s="23">
        <f t="shared" si="167"/>
        <v>2.2532702877749285E-2</v>
      </c>
      <c r="P114" s="22">
        <f t="shared" si="168"/>
        <v>2.2532702877749285E-2</v>
      </c>
      <c r="Q114" s="22">
        <f t="shared" si="169"/>
        <v>0</v>
      </c>
    </row>
    <row r="115" spans="1:151" ht="13" x14ac:dyDescent="0.15">
      <c r="A115" s="7"/>
      <c r="B115" s="7"/>
      <c r="C115" s="7"/>
      <c r="D115" s="7"/>
      <c r="E115" s="3">
        <f>$A$7</f>
        <v>1</v>
      </c>
      <c r="F115" s="3">
        <f>$B$7</f>
        <v>1</v>
      </c>
      <c r="G115" s="6">
        <f>E115*B112+F115*C112+A112</f>
        <v>2.1359866070024491</v>
      </c>
      <c r="H115" s="6">
        <f t="shared" si="164"/>
        <v>0.89435199874870952</v>
      </c>
      <c r="I115" s="6">
        <f>(H115-$C$7)^2</f>
        <v>1.1161500168392674E-2</v>
      </c>
      <c r="J115" s="21">
        <f>2*(H115-$C$7)</f>
        <v>-0.21129600250258096</v>
      </c>
      <c r="K115" s="22">
        <f t="shared" si="165"/>
        <v>9.4486501082897828E-2</v>
      </c>
      <c r="L115" s="17">
        <v>1</v>
      </c>
      <c r="M115" s="16">
        <f t="shared" ref="M115:N115" si="173">E115</f>
        <v>1</v>
      </c>
      <c r="N115" s="16">
        <f t="shared" si="173"/>
        <v>1</v>
      </c>
      <c r="O115" s="23">
        <f t="shared" si="167"/>
        <v>-1.99646199692721E-2</v>
      </c>
      <c r="P115" s="22">
        <f t="shared" si="168"/>
        <v>-1.99646199692721E-2</v>
      </c>
      <c r="Q115" s="22">
        <f t="shared" si="169"/>
        <v>-1.99646199692721E-2</v>
      </c>
    </row>
    <row r="116" spans="1:151" ht="13" x14ac:dyDescent="0.15">
      <c r="A116" s="7"/>
      <c r="B116" s="7"/>
      <c r="C116" s="7"/>
      <c r="D116" s="7"/>
      <c r="E116" s="3"/>
      <c r="F116" s="3"/>
      <c r="G116" s="7"/>
      <c r="H116" s="7"/>
      <c r="I116" s="25">
        <f>SUM(I112:I115)</f>
        <v>2.4305206813359223E-2</v>
      </c>
      <c r="J116" s="21"/>
      <c r="K116" s="22"/>
      <c r="O116" s="26">
        <f t="shared" ref="O116:Q116" si="174">AVERAGE(O112:O115)</f>
        <v>8.6061909999764642E-4</v>
      </c>
      <c r="P116" s="26">
        <f t="shared" si="174"/>
        <v>6.4202072711929629E-4</v>
      </c>
      <c r="Q116" s="26">
        <f t="shared" si="174"/>
        <v>-4.7726090033025602E-3</v>
      </c>
    </row>
    <row r="118" spans="1:151" ht="13" x14ac:dyDescent="0.15">
      <c r="A118" s="16" t="s">
        <v>36</v>
      </c>
      <c r="B118" s="16">
        <f>B109+1</f>
        <v>12</v>
      </c>
    </row>
    <row r="119" spans="1:151" ht="13" x14ac:dyDescent="0.15">
      <c r="A119" s="2" t="s">
        <v>5</v>
      </c>
      <c r="B119" s="58" t="s">
        <v>6</v>
      </c>
      <c r="C119" s="57"/>
      <c r="D119" s="2"/>
      <c r="E119" s="58" t="s">
        <v>7</v>
      </c>
      <c r="F119" s="57"/>
      <c r="G119" s="4"/>
      <c r="H119" s="2" t="s">
        <v>9</v>
      </c>
      <c r="I119" s="2" t="s">
        <v>10</v>
      </c>
      <c r="J119" s="17"/>
      <c r="L119" s="61" t="s">
        <v>28</v>
      </c>
      <c r="M119" s="57"/>
      <c r="N119" s="57"/>
      <c r="O119" s="62" t="s">
        <v>29</v>
      </c>
      <c r="P119" s="57"/>
      <c r="Q119" s="57"/>
      <c r="S119" s="7" t="s">
        <v>21</v>
      </c>
      <c r="T119" s="3">
        <v>-100</v>
      </c>
      <c r="U119" s="3">
        <v>-100</v>
      </c>
      <c r="V119" s="3">
        <v>-100</v>
      </c>
      <c r="W119" s="3">
        <v>-100</v>
      </c>
      <c r="X119" s="3">
        <v>-100</v>
      </c>
      <c r="Y119" s="3">
        <v>-100</v>
      </c>
      <c r="Z119" s="3">
        <v>-100</v>
      </c>
      <c r="AA119" s="3">
        <v>-100</v>
      </c>
      <c r="AB119" s="3">
        <v>-100</v>
      </c>
      <c r="AC119" s="3">
        <v>-100</v>
      </c>
      <c r="AD119" s="3">
        <v>-100</v>
      </c>
      <c r="AE119" s="3">
        <v>0</v>
      </c>
      <c r="AF119" s="3">
        <v>0.1</v>
      </c>
      <c r="AG119" s="3">
        <v>0.2</v>
      </c>
      <c r="AH119" s="3">
        <v>0.3</v>
      </c>
      <c r="AI119" s="3">
        <v>0.4</v>
      </c>
      <c r="AJ119" s="3">
        <v>0.5</v>
      </c>
      <c r="AK119" s="3">
        <v>0.6</v>
      </c>
      <c r="AL119" s="3">
        <v>0.7</v>
      </c>
      <c r="AM119" s="3">
        <v>0.8</v>
      </c>
      <c r="AN119" s="3">
        <v>0.9</v>
      </c>
      <c r="AO119" s="3">
        <v>1</v>
      </c>
      <c r="AP119" s="3">
        <f t="shared" ref="AP119:EU119" si="175">AE119</f>
        <v>0</v>
      </c>
      <c r="AQ119" s="3">
        <f t="shared" si="175"/>
        <v>0.1</v>
      </c>
      <c r="AR119" s="3">
        <f t="shared" si="175"/>
        <v>0.2</v>
      </c>
      <c r="AS119" s="3">
        <f t="shared" si="175"/>
        <v>0.3</v>
      </c>
      <c r="AT119" s="3">
        <f t="shared" si="175"/>
        <v>0.4</v>
      </c>
      <c r="AU119" s="3">
        <f t="shared" si="175"/>
        <v>0.5</v>
      </c>
      <c r="AV119" s="3">
        <f t="shared" si="175"/>
        <v>0.6</v>
      </c>
      <c r="AW119" s="3">
        <f t="shared" si="175"/>
        <v>0.7</v>
      </c>
      <c r="AX119" s="3">
        <f t="shared" si="175"/>
        <v>0.8</v>
      </c>
      <c r="AY119" s="3">
        <f t="shared" si="175"/>
        <v>0.9</v>
      </c>
      <c r="AZ119" s="3">
        <f t="shared" si="175"/>
        <v>1</v>
      </c>
      <c r="BA119" s="3">
        <f t="shared" si="175"/>
        <v>0</v>
      </c>
      <c r="BB119" s="3">
        <f t="shared" si="175"/>
        <v>0.1</v>
      </c>
      <c r="BC119" s="3">
        <f t="shared" si="175"/>
        <v>0.2</v>
      </c>
      <c r="BD119" s="3">
        <f t="shared" si="175"/>
        <v>0.3</v>
      </c>
      <c r="BE119" s="3">
        <f t="shared" si="175"/>
        <v>0.4</v>
      </c>
      <c r="BF119" s="3">
        <f t="shared" si="175"/>
        <v>0.5</v>
      </c>
      <c r="BG119" s="3">
        <f t="shared" si="175"/>
        <v>0.6</v>
      </c>
      <c r="BH119" s="3">
        <f t="shared" si="175"/>
        <v>0.7</v>
      </c>
      <c r="BI119" s="3">
        <f t="shared" si="175"/>
        <v>0.8</v>
      </c>
      <c r="BJ119" s="3">
        <f t="shared" si="175"/>
        <v>0.9</v>
      </c>
      <c r="BK119" s="3">
        <f t="shared" si="175"/>
        <v>1</v>
      </c>
      <c r="BL119" s="3">
        <f t="shared" si="175"/>
        <v>0</v>
      </c>
      <c r="BM119" s="3">
        <f t="shared" si="175"/>
        <v>0.1</v>
      </c>
      <c r="BN119" s="3">
        <f t="shared" si="175"/>
        <v>0.2</v>
      </c>
      <c r="BO119" s="3">
        <f t="shared" si="175"/>
        <v>0.3</v>
      </c>
      <c r="BP119" s="3">
        <f t="shared" si="175"/>
        <v>0.4</v>
      </c>
      <c r="BQ119" s="3">
        <f t="shared" si="175"/>
        <v>0.5</v>
      </c>
      <c r="BR119" s="3">
        <f t="shared" si="175"/>
        <v>0.6</v>
      </c>
      <c r="BS119" s="3">
        <f t="shared" si="175"/>
        <v>0.7</v>
      </c>
      <c r="BT119" s="3">
        <f t="shared" si="175"/>
        <v>0.8</v>
      </c>
      <c r="BU119" s="3">
        <f t="shared" si="175"/>
        <v>0.9</v>
      </c>
      <c r="BV119" s="3">
        <f t="shared" si="175"/>
        <v>1</v>
      </c>
      <c r="BW119" s="3">
        <f t="shared" si="175"/>
        <v>0</v>
      </c>
      <c r="BX119" s="3">
        <f t="shared" si="175"/>
        <v>0.1</v>
      </c>
      <c r="BY119" s="3">
        <f t="shared" si="175"/>
        <v>0.2</v>
      </c>
      <c r="BZ119" s="3">
        <f t="shared" si="175"/>
        <v>0.3</v>
      </c>
      <c r="CA119" s="3">
        <f t="shared" si="175"/>
        <v>0.4</v>
      </c>
      <c r="CB119" s="3">
        <f t="shared" si="175"/>
        <v>0.5</v>
      </c>
      <c r="CC119" s="3">
        <f t="shared" si="175"/>
        <v>0.6</v>
      </c>
      <c r="CD119" s="3">
        <f t="shared" si="175"/>
        <v>0.7</v>
      </c>
      <c r="CE119" s="3">
        <f t="shared" si="175"/>
        <v>0.8</v>
      </c>
      <c r="CF119" s="3">
        <f t="shared" si="175"/>
        <v>0.9</v>
      </c>
      <c r="CG119" s="3">
        <f t="shared" si="175"/>
        <v>1</v>
      </c>
      <c r="CH119" s="3">
        <f t="shared" si="175"/>
        <v>0</v>
      </c>
      <c r="CI119" s="3">
        <f t="shared" si="175"/>
        <v>0.1</v>
      </c>
      <c r="CJ119" s="3">
        <f t="shared" si="175"/>
        <v>0.2</v>
      </c>
      <c r="CK119" s="3">
        <f t="shared" si="175"/>
        <v>0.3</v>
      </c>
      <c r="CL119" s="3">
        <f t="shared" si="175"/>
        <v>0.4</v>
      </c>
      <c r="CM119" s="3">
        <f t="shared" si="175"/>
        <v>0.5</v>
      </c>
      <c r="CN119" s="3">
        <f t="shared" si="175"/>
        <v>0.6</v>
      </c>
      <c r="CO119" s="3">
        <f t="shared" si="175"/>
        <v>0.7</v>
      </c>
      <c r="CP119" s="3">
        <f t="shared" si="175"/>
        <v>0.8</v>
      </c>
      <c r="CQ119" s="3">
        <f t="shared" si="175"/>
        <v>0.9</v>
      </c>
      <c r="CR119" s="3">
        <f t="shared" si="175"/>
        <v>1</v>
      </c>
      <c r="CS119" s="3">
        <f t="shared" si="175"/>
        <v>0</v>
      </c>
      <c r="CT119" s="3">
        <f t="shared" si="175"/>
        <v>0.1</v>
      </c>
      <c r="CU119" s="3">
        <f t="shared" si="175"/>
        <v>0.2</v>
      </c>
      <c r="CV119" s="3">
        <f t="shared" si="175"/>
        <v>0.3</v>
      </c>
      <c r="CW119" s="3">
        <f t="shared" si="175"/>
        <v>0.4</v>
      </c>
      <c r="CX119" s="3">
        <f t="shared" si="175"/>
        <v>0.5</v>
      </c>
      <c r="CY119" s="3">
        <f t="shared" si="175"/>
        <v>0.6</v>
      </c>
      <c r="CZ119" s="3">
        <f t="shared" si="175"/>
        <v>0.7</v>
      </c>
      <c r="DA119" s="3">
        <f t="shared" si="175"/>
        <v>0.8</v>
      </c>
      <c r="DB119" s="3">
        <f t="shared" si="175"/>
        <v>0.9</v>
      </c>
      <c r="DC119" s="3">
        <f t="shared" si="175"/>
        <v>1</v>
      </c>
      <c r="DD119" s="3">
        <f t="shared" si="175"/>
        <v>0</v>
      </c>
      <c r="DE119" s="3">
        <f t="shared" si="175"/>
        <v>0.1</v>
      </c>
      <c r="DF119" s="3">
        <f t="shared" si="175"/>
        <v>0.2</v>
      </c>
      <c r="DG119" s="3">
        <f t="shared" si="175"/>
        <v>0.3</v>
      </c>
      <c r="DH119" s="3">
        <f t="shared" si="175"/>
        <v>0.4</v>
      </c>
      <c r="DI119" s="3">
        <f t="shared" si="175"/>
        <v>0.5</v>
      </c>
      <c r="DJ119" s="3">
        <f t="shared" si="175"/>
        <v>0.6</v>
      </c>
      <c r="DK119" s="3">
        <f t="shared" si="175"/>
        <v>0.7</v>
      </c>
      <c r="DL119" s="3">
        <f t="shared" si="175"/>
        <v>0.8</v>
      </c>
      <c r="DM119" s="3">
        <f t="shared" si="175"/>
        <v>0.9</v>
      </c>
      <c r="DN119" s="3">
        <f t="shared" si="175"/>
        <v>1</v>
      </c>
      <c r="DO119" s="3">
        <f t="shared" si="175"/>
        <v>0</v>
      </c>
      <c r="DP119" s="3">
        <f t="shared" si="175"/>
        <v>0.1</v>
      </c>
      <c r="DQ119" s="3">
        <f t="shared" si="175"/>
        <v>0.2</v>
      </c>
      <c r="DR119" s="3">
        <f t="shared" si="175"/>
        <v>0.3</v>
      </c>
      <c r="DS119" s="3">
        <f t="shared" si="175"/>
        <v>0.4</v>
      </c>
      <c r="DT119" s="3">
        <f t="shared" si="175"/>
        <v>0.5</v>
      </c>
      <c r="DU119" s="3">
        <f t="shared" si="175"/>
        <v>0.6</v>
      </c>
      <c r="DV119" s="3">
        <f t="shared" si="175"/>
        <v>0.7</v>
      </c>
      <c r="DW119" s="3">
        <f t="shared" si="175"/>
        <v>0.8</v>
      </c>
      <c r="DX119" s="3">
        <f t="shared" si="175"/>
        <v>0.9</v>
      </c>
      <c r="DY119" s="3">
        <f t="shared" si="175"/>
        <v>1</v>
      </c>
      <c r="DZ119" s="3">
        <f t="shared" si="175"/>
        <v>0</v>
      </c>
      <c r="EA119" s="3">
        <f t="shared" si="175"/>
        <v>0.1</v>
      </c>
      <c r="EB119" s="3">
        <f t="shared" si="175"/>
        <v>0.2</v>
      </c>
      <c r="EC119" s="3">
        <f t="shared" si="175"/>
        <v>0.3</v>
      </c>
      <c r="ED119" s="3">
        <f t="shared" si="175"/>
        <v>0.4</v>
      </c>
      <c r="EE119" s="3">
        <f t="shared" si="175"/>
        <v>0.5</v>
      </c>
      <c r="EF119" s="3">
        <f t="shared" si="175"/>
        <v>0.6</v>
      </c>
      <c r="EG119" s="3">
        <f t="shared" si="175"/>
        <v>0.7</v>
      </c>
      <c r="EH119" s="3">
        <f t="shared" si="175"/>
        <v>0.8</v>
      </c>
      <c r="EI119" s="3">
        <f t="shared" si="175"/>
        <v>0.9</v>
      </c>
      <c r="EJ119" s="3">
        <f t="shared" si="175"/>
        <v>1</v>
      </c>
      <c r="EK119" s="3">
        <f t="shared" si="175"/>
        <v>0</v>
      </c>
      <c r="EL119" s="3">
        <f t="shared" si="175"/>
        <v>0.1</v>
      </c>
      <c r="EM119" s="3">
        <f t="shared" si="175"/>
        <v>0.2</v>
      </c>
      <c r="EN119" s="3">
        <f t="shared" si="175"/>
        <v>0.3</v>
      </c>
      <c r="EO119" s="3">
        <f t="shared" si="175"/>
        <v>0.4</v>
      </c>
      <c r="EP119" s="3">
        <f t="shared" si="175"/>
        <v>0.5</v>
      </c>
      <c r="EQ119" s="3">
        <f t="shared" si="175"/>
        <v>0.6</v>
      </c>
      <c r="ER119" s="3">
        <f t="shared" si="175"/>
        <v>0.7</v>
      </c>
      <c r="ES119" s="3">
        <f t="shared" si="175"/>
        <v>0.8</v>
      </c>
      <c r="ET119" s="3">
        <f t="shared" si="175"/>
        <v>0.9</v>
      </c>
      <c r="EU119" s="3">
        <f t="shared" si="175"/>
        <v>1</v>
      </c>
    </row>
    <row r="120" spans="1:151" ht="13" x14ac:dyDescent="0.15">
      <c r="A120" s="5" t="s">
        <v>12</v>
      </c>
      <c r="B120" s="5" t="s">
        <v>13</v>
      </c>
      <c r="C120" s="5" t="s">
        <v>14</v>
      </c>
      <c r="D120" s="5"/>
      <c r="E120" s="5" t="s">
        <v>15</v>
      </c>
      <c r="F120" s="5" t="s">
        <v>16</v>
      </c>
      <c r="G120" s="5" t="s">
        <v>17</v>
      </c>
      <c r="H120" s="5" t="s">
        <v>18</v>
      </c>
      <c r="I120" s="5" t="s">
        <v>19</v>
      </c>
      <c r="J120" s="18" t="s">
        <v>30</v>
      </c>
      <c r="K120" s="19" t="s">
        <v>31</v>
      </c>
      <c r="L120" s="18" t="s">
        <v>32</v>
      </c>
      <c r="M120" s="19" t="s">
        <v>33</v>
      </c>
      <c r="N120" s="19" t="s">
        <v>34</v>
      </c>
      <c r="O120" s="20" t="s">
        <v>32</v>
      </c>
      <c r="P120" s="19" t="s">
        <v>33</v>
      </c>
      <c r="Q120" s="19" t="s">
        <v>34</v>
      </c>
      <c r="S120" s="7" t="s">
        <v>22</v>
      </c>
      <c r="T120" s="3">
        <v>-100</v>
      </c>
      <c r="U120" s="3">
        <v>-100</v>
      </c>
      <c r="V120" s="3">
        <v>-100</v>
      </c>
      <c r="W120" s="3">
        <v>-100</v>
      </c>
      <c r="X120" s="3">
        <v>-100</v>
      </c>
      <c r="Y120" s="3">
        <v>-100</v>
      </c>
      <c r="Z120" s="3">
        <v>-100</v>
      </c>
      <c r="AA120" s="3">
        <v>-100</v>
      </c>
      <c r="AB120" s="3">
        <v>-100</v>
      </c>
      <c r="AC120" s="3">
        <v>-100</v>
      </c>
      <c r="AD120" s="3">
        <v>-100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f t="shared" ref="AP120:EU120" si="176">AE120+0.1</f>
        <v>0.1</v>
      </c>
      <c r="AQ120" s="3">
        <f t="shared" si="176"/>
        <v>0.1</v>
      </c>
      <c r="AR120" s="3">
        <f t="shared" si="176"/>
        <v>0.1</v>
      </c>
      <c r="AS120" s="3">
        <f t="shared" si="176"/>
        <v>0.1</v>
      </c>
      <c r="AT120" s="3">
        <f t="shared" si="176"/>
        <v>0.1</v>
      </c>
      <c r="AU120" s="3">
        <f t="shared" si="176"/>
        <v>0.1</v>
      </c>
      <c r="AV120" s="3">
        <f t="shared" si="176"/>
        <v>0.1</v>
      </c>
      <c r="AW120" s="3">
        <f t="shared" si="176"/>
        <v>0.1</v>
      </c>
      <c r="AX120" s="3">
        <f t="shared" si="176"/>
        <v>0.1</v>
      </c>
      <c r="AY120" s="3">
        <f t="shared" si="176"/>
        <v>0.1</v>
      </c>
      <c r="AZ120" s="3">
        <f t="shared" si="176"/>
        <v>0.1</v>
      </c>
      <c r="BA120" s="3">
        <f t="shared" si="176"/>
        <v>0.2</v>
      </c>
      <c r="BB120" s="3">
        <f t="shared" si="176"/>
        <v>0.2</v>
      </c>
      <c r="BC120" s="3">
        <f t="shared" si="176"/>
        <v>0.2</v>
      </c>
      <c r="BD120" s="3">
        <f t="shared" si="176"/>
        <v>0.2</v>
      </c>
      <c r="BE120" s="3">
        <f t="shared" si="176"/>
        <v>0.2</v>
      </c>
      <c r="BF120" s="3">
        <f t="shared" si="176"/>
        <v>0.2</v>
      </c>
      <c r="BG120" s="3">
        <f t="shared" si="176"/>
        <v>0.2</v>
      </c>
      <c r="BH120" s="3">
        <f t="shared" si="176"/>
        <v>0.2</v>
      </c>
      <c r="BI120" s="3">
        <f t="shared" si="176"/>
        <v>0.2</v>
      </c>
      <c r="BJ120" s="3">
        <f t="shared" si="176"/>
        <v>0.2</v>
      </c>
      <c r="BK120" s="3">
        <f t="shared" si="176"/>
        <v>0.2</v>
      </c>
      <c r="BL120" s="3">
        <f t="shared" si="176"/>
        <v>0.30000000000000004</v>
      </c>
      <c r="BM120" s="3">
        <f t="shared" si="176"/>
        <v>0.30000000000000004</v>
      </c>
      <c r="BN120" s="3">
        <f t="shared" si="176"/>
        <v>0.30000000000000004</v>
      </c>
      <c r="BO120" s="3">
        <f t="shared" si="176"/>
        <v>0.30000000000000004</v>
      </c>
      <c r="BP120" s="3">
        <f t="shared" si="176"/>
        <v>0.30000000000000004</v>
      </c>
      <c r="BQ120" s="3">
        <f t="shared" si="176"/>
        <v>0.30000000000000004</v>
      </c>
      <c r="BR120" s="3">
        <f t="shared" si="176"/>
        <v>0.30000000000000004</v>
      </c>
      <c r="BS120" s="3">
        <f t="shared" si="176"/>
        <v>0.30000000000000004</v>
      </c>
      <c r="BT120" s="3">
        <f t="shared" si="176"/>
        <v>0.30000000000000004</v>
      </c>
      <c r="BU120" s="3">
        <f t="shared" si="176"/>
        <v>0.30000000000000004</v>
      </c>
      <c r="BV120" s="3">
        <f t="shared" si="176"/>
        <v>0.30000000000000004</v>
      </c>
      <c r="BW120" s="3">
        <f t="shared" si="176"/>
        <v>0.4</v>
      </c>
      <c r="BX120" s="3">
        <f t="shared" si="176"/>
        <v>0.4</v>
      </c>
      <c r="BY120" s="3">
        <f t="shared" si="176"/>
        <v>0.4</v>
      </c>
      <c r="BZ120" s="3">
        <f t="shared" si="176"/>
        <v>0.4</v>
      </c>
      <c r="CA120" s="3">
        <f t="shared" si="176"/>
        <v>0.4</v>
      </c>
      <c r="CB120" s="3">
        <f t="shared" si="176"/>
        <v>0.4</v>
      </c>
      <c r="CC120" s="3">
        <f t="shared" si="176"/>
        <v>0.4</v>
      </c>
      <c r="CD120" s="3">
        <f t="shared" si="176"/>
        <v>0.4</v>
      </c>
      <c r="CE120" s="3">
        <f t="shared" si="176"/>
        <v>0.4</v>
      </c>
      <c r="CF120" s="3">
        <f t="shared" si="176"/>
        <v>0.4</v>
      </c>
      <c r="CG120" s="3">
        <f t="shared" si="176"/>
        <v>0.4</v>
      </c>
      <c r="CH120" s="3">
        <f t="shared" si="176"/>
        <v>0.5</v>
      </c>
      <c r="CI120" s="3">
        <f t="shared" si="176"/>
        <v>0.5</v>
      </c>
      <c r="CJ120" s="3">
        <f t="shared" si="176"/>
        <v>0.5</v>
      </c>
      <c r="CK120" s="3">
        <f t="shared" si="176"/>
        <v>0.5</v>
      </c>
      <c r="CL120" s="3">
        <f t="shared" si="176"/>
        <v>0.5</v>
      </c>
      <c r="CM120" s="3">
        <f t="shared" si="176"/>
        <v>0.5</v>
      </c>
      <c r="CN120" s="3">
        <f t="shared" si="176"/>
        <v>0.5</v>
      </c>
      <c r="CO120" s="3">
        <f t="shared" si="176"/>
        <v>0.5</v>
      </c>
      <c r="CP120" s="3">
        <f t="shared" si="176"/>
        <v>0.5</v>
      </c>
      <c r="CQ120" s="3">
        <f t="shared" si="176"/>
        <v>0.5</v>
      </c>
      <c r="CR120" s="3">
        <f t="shared" si="176"/>
        <v>0.5</v>
      </c>
      <c r="CS120" s="3">
        <f t="shared" si="176"/>
        <v>0.6</v>
      </c>
      <c r="CT120" s="3">
        <f t="shared" si="176"/>
        <v>0.6</v>
      </c>
      <c r="CU120" s="3">
        <f t="shared" si="176"/>
        <v>0.6</v>
      </c>
      <c r="CV120" s="3">
        <f t="shared" si="176"/>
        <v>0.6</v>
      </c>
      <c r="CW120" s="3">
        <f t="shared" si="176"/>
        <v>0.6</v>
      </c>
      <c r="CX120" s="3">
        <f t="shared" si="176"/>
        <v>0.6</v>
      </c>
      <c r="CY120" s="3">
        <f t="shared" si="176"/>
        <v>0.6</v>
      </c>
      <c r="CZ120" s="3">
        <f t="shared" si="176"/>
        <v>0.6</v>
      </c>
      <c r="DA120" s="3">
        <f t="shared" si="176"/>
        <v>0.6</v>
      </c>
      <c r="DB120" s="3">
        <f t="shared" si="176"/>
        <v>0.6</v>
      </c>
      <c r="DC120" s="3">
        <f t="shared" si="176"/>
        <v>0.6</v>
      </c>
      <c r="DD120" s="3">
        <f t="shared" si="176"/>
        <v>0.7</v>
      </c>
      <c r="DE120" s="3">
        <f t="shared" si="176"/>
        <v>0.7</v>
      </c>
      <c r="DF120" s="3">
        <f t="shared" si="176"/>
        <v>0.7</v>
      </c>
      <c r="DG120" s="3">
        <f t="shared" si="176"/>
        <v>0.7</v>
      </c>
      <c r="DH120" s="3">
        <f t="shared" si="176"/>
        <v>0.7</v>
      </c>
      <c r="DI120" s="3">
        <f t="shared" si="176"/>
        <v>0.7</v>
      </c>
      <c r="DJ120" s="3">
        <f t="shared" si="176"/>
        <v>0.7</v>
      </c>
      <c r="DK120" s="3">
        <f t="shared" si="176"/>
        <v>0.7</v>
      </c>
      <c r="DL120" s="3">
        <f t="shared" si="176"/>
        <v>0.7</v>
      </c>
      <c r="DM120" s="3">
        <f t="shared" si="176"/>
        <v>0.7</v>
      </c>
      <c r="DN120" s="3">
        <f t="shared" si="176"/>
        <v>0.7</v>
      </c>
      <c r="DO120" s="3">
        <f t="shared" si="176"/>
        <v>0.79999999999999993</v>
      </c>
      <c r="DP120" s="3">
        <f t="shared" si="176"/>
        <v>0.79999999999999993</v>
      </c>
      <c r="DQ120" s="3">
        <f t="shared" si="176"/>
        <v>0.79999999999999993</v>
      </c>
      <c r="DR120" s="3">
        <f t="shared" si="176"/>
        <v>0.79999999999999993</v>
      </c>
      <c r="DS120" s="3">
        <f t="shared" si="176"/>
        <v>0.79999999999999993</v>
      </c>
      <c r="DT120" s="3">
        <f t="shared" si="176"/>
        <v>0.79999999999999993</v>
      </c>
      <c r="DU120" s="3">
        <f t="shared" si="176"/>
        <v>0.79999999999999993</v>
      </c>
      <c r="DV120" s="3">
        <f t="shared" si="176"/>
        <v>0.79999999999999993</v>
      </c>
      <c r="DW120" s="3">
        <f t="shared" si="176"/>
        <v>0.79999999999999993</v>
      </c>
      <c r="DX120" s="3">
        <f t="shared" si="176"/>
        <v>0.79999999999999993</v>
      </c>
      <c r="DY120" s="3">
        <f t="shared" si="176"/>
        <v>0.79999999999999993</v>
      </c>
      <c r="DZ120" s="3">
        <f t="shared" si="176"/>
        <v>0.89999999999999991</v>
      </c>
      <c r="EA120" s="3">
        <f t="shared" si="176"/>
        <v>0.89999999999999991</v>
      </c>
      <c r="EB120" s="3">
        <f t="shared" si="176"/>
        <v>0.89999999999999991</v>
      </c>
      <c r="EC120" s="3">
        <f t="shared" si="176"/>
        <v>0.89999999999999991</v>
      </c>
      <c r="ED120" s="3">
        <f t="shared" si="176"/>
        <v>0.89999999999999991</v>
      </c>
      <c r="EE120" s="3">
        <f t="shared" si="176"/>
        <v>0.89999999999999991</v>
      </c>
      <c r="EF120" s="3">
        <f t="shared" si="176"/>
        <v>0.89999999999999991</v>
      </c>
      <c r="EG120" s="3">
        <f t="shared" si="176"/>
        <v>0.89999999999999991</v>
      </c>
      <c r="EH120" s="3">
        <f t="shared" si="176"/>
        <v>0.89999999999999991</v>
      </c>
      <c r="EI120" s="3">
        <f t="shared" si="176"/>
        <v>0.89999999999999991</v>
      </c>
      <c r="EJ120" s="3">
        <f t="shared" si="176"/>
        <v>0.89999999999999991</v>
      </c>
      <c r="EK120" s="3">
        <f t="shared" si="176"/>
        <v>0.99999999999999989</v>
      </c>
      <c r="EL120" s="3">
        <f t="shared" si="176"/>
        <v>0.99999999999999989</v>
      </c>
      <c r="EM120" s="3">
        <f t="shared" si="176"/>
        <v>0.99999999999999989</v>
      </c>
      <c r="EN120" s="3">
        <f t="shared" si="176"/>
        <v>0.99999999999999989</v>
      </c>
      <c r="EO120" s="3">
        <f t="shared" si="176"/>
        <v>0.99999999999999989</v>
      </c>
      <c r="EP120" s="3">
        <f t="shared" si="176"/>
        <v>0.99999999999999989</v>
      </c>
      <c r="EQ120" s="3">
        <f t="shared" si="176"/>
        <v>0.99999999999999989</v>
      </c>
      <c r="ER120" s="3">
        <f t="shared" si="176"/>
        <v>0.99999999999999989</v>
      </c>
      <c r="ES120" s="3">
        <f t="shared" si="176"/>
        <v>0.99999999999999989</v>
      </c>
      <c r="ET120" s="3">
        <f t="shared" si="176"/>
        <v>0.99999999999999989</v>
      </c>
      <c r="EU120" s="3">
        <f t="shared" si="176"/>
        <v>0.99999999999999989</v>
      </c>
    </row>
    <row r="121" spans="1:151" ht="13" x14ac:dyDescent="0.15">
      <c r="A121" s="6">
        <f t="shared" ref="A121:C121" si="177">A112-$C$9*O116</f>
        <v>-8.043880552470231</v>
      </c>
      <c r="B121" s="6">
        <f t="shared" si="177"/>
        <v>5.9652133635364191</v>
      </c>
      <c r="C121" s="6">
        <f t="shared" si="177"/>
        <v>4.2473534876981169</v>
      </c>
      <c r="D121" s="7"/>
      <c r="E121" s="3">
        <f>$A$4</f>
        <v>0</v>
      </c>
      <c r="F121" s="3">
        <f>$B$4</f>
        <v>0</v>
      </c>
      <c r="G121" s="6">
        <f>E121*B121+F121*C121+A121</f>
        <v>-8.043880552470231</v>
      </c>
      <c r="H121" s="6">
        <f t="shared" ref="H121:H124" si="178">1/(1+EXP(-G121))</f>
        <v>3.2095759011697733E-4</v>
      </c>
      <c r="I121" s="6">
        <f>(H121-$C$4)^2</f>
        <v>1.0301377465369762E-7</v>
      </c>
      <c r="J121" s="21">
        <f>2*(H121-$C$4)</f>
        <v>6.4191518023395467E-4</v>
      </c>
      <c r="K121" s="22">
        <f t="shared" ref="K121:K124" si="179">EXP(G121)/(1+EXP(G121))^2</f>
        <v>3.2085457634232372E-4</v>
      </c>
      <c r="L121" s="17">
        <v>1</v>
      </c>
      <c r="M121" s="16">
        <f t="shared" ref="M121:N121" si="180">E121</f>
        <v>0</v>
      </c>
      <c r="N121" s="16">
        <f t="shared" si="180"/>
        <v>0</v>
      </c>
      <c r="O121" s="23">
        <f t="shared" ref="O121:O124" si="181">J121*K121*L121</f>
        <v>2.059614232016719E-7</v>
      </c>
      <c r="P121" s="22">
        <f t="shared" ref="P121:P124" si="182">J121*K121*M121</f>
        <v>0</v>
      </c>
      <c r="Q121" s="22">
        <f t="shared" ref="Q121:Q124" si="183">J121*K121*N121</f>
        <v>0</v>
      </c>
      <c r="S121" s="7" t="s">
        <v>23</v>
      </c>
      <c r="T121" s="24">
        <v>1</v>
      </c>
      <c r="U121" s="24">
        <v>0.9</v>
      </c>
      <c r="V121" s="24">
        <v>0.8</v>
      </c>
      <c r="W121" s="24">
        <v>0.7</v>
      </c>
      <c r="X121" s="24">
        <v>0.6</v>
      </c>
      <c r="Y121" s="24">
        <v>0.5</v>
      </c>
      <c r="Z121" s="24">
        <v>0.4</v>
      </c>
      <c r="AA121" s="24">
        <v>0.3</v>
      </c>
      <c r="AB121" s="24">
        <v>0.2</v>
      </c>
      <c r="AC121" s="24">
        <v>0.1</v>
      </c>
      <c r="AD121" s="24">
        <v>0</v>
      </c>
      <c r="AE121" s="24">
        <f t="shared" ref="AE121:EU121" si="184">ROUND(1/(1+EXP(-1*($A121+$B121*AE119+$C121*AE120))),1)</f>
        <v>0</v>
      </c>
      <c r="AF121" s="24">
        <f t="shared" si="184"/>
        <v>0</v>
      </c>
      <c r="AG121" s="24">
        <f t="shared" si="184"/>
        <v>0</v>
      </c>
      <c r="AH121" s="24">
        <f t="shared" si="184"/>
        <v>0</v>
      </c>
      <c r="AI121" s="24">
        <f t="shared" si="184"/>
        <v>0</v>
      </c>
      <c r="AJ121" s="24">
        <f t="shared" si="184"/>
        <v>0</v>
      </c>
      <c r="AK121" s="24">
        <f t="shared" si="184"/>
        <v>0</v>
      </c>
      <c r="AL121" s="24">
        <f t="shared" si="184"/>
        <v>0</v>
      </c>
      <c r="AM121" s="24">
        <f t="shared" si="184"/>
        <v>0</v>
      </c>
      <c r="AN121" s="24">
        <f t="shared" si="184"/>
        <v>0.1</v>
      </c>
      <c r="AO121" s="24">
        <f t="shared" si="184"/>
        <v>0.1</v>
      </c>
      <c r="AP121" s="24">
        <f t="shared" si="184"/>
        <v>0</v>
      </c>
      <c r="AQ121" s="24">
        <f t="shared" si="184"/>
        <v>0</v>
      </c>
      <c r="AR121" s="24">
        <f t="shared" si="184"/>
        <v>0</v>
      </c>
      <c r="AS121" s="24">
        <f t="shared" si="184"/>
        <v>0</v>
      </c>
      <c r="AT121" s="24">
        <f t="shared" si="184"/>
        <v>0</v>
      </c>
      <c r="AU121" s="24">
        <f t="shared" si="184"/>
        <v>0</v>
      </c>
      <c r="AV121" s="24">
        <f t="shared" si="184"/>
        <v>0</v>
      </c>
      <c r="AW121" s="24">
        <f t="shared" si="184"/>
        <v>0</v>
      </c>
      <c r="AX121" s="24">
        <f t="shared" si="184"/>
        <v>0.1</v>
      </c>
      <c r="AY121" s="24">
        <f t="shared" si="184"/>
        <v>0.1</v>
      </c>
      <c r="AZ121" s="24">
        <f t="shared" si="184"/>
        <v>0.2</v>
      </c>
      <c r="BA121" s="24">
        <f t="shared" si="184"/>
        <v>0</v>
      </c>
      <c r="BB121" s="24">
        <f t="shared" si="184"/>
        <v>0</v>
      </c>
      <c r="BC121" s="24">
        <f t="shared" si="184"/>
        <v>0</v>
      </c>
      <c r="BD121" s="24">
        <f t="shared" si="184"/>
        <v>0</v>
      </c>
      <c r="BE121" s="24">
        <f t="shared" si="184"/>
        <v>0</v>
      </c>
      <c r="BF121" s="24">
        <f t="shared" si="184"/>
        <v>0</v>
      </c>
      <c r="BG121" s="24">
        <f t="shared" si="184"/>
        <v>0</v>
      </c>
      <c r="BH121" s="24">
        <f t="shared" si="184"/>
        <v>0</v>
      </c>
      <c r="BI121" s="24">
        <f t="shared" si="184"/>
        <v>0.1</v>
      </c>
      <c r="BJ121" s="24">
        <f t="shared" si="184"/>
        <v>0.1</v>
      </c>
      <c r="BK121" s="24">
        <f t="shared" si="184"/>
        <v>0.2</v>
      </c>
      <c r="BL121" s="24">
        <f t="shared" si="184"/>
        <v>0</v>
      </c>
      <c r="BM121" s="24">
        <f t="shared" si="184"/>
        <v>0</v>
      </c>
      <c r="BN121" s="24">
        <f t="shared" si="184"/>
        <v>0</v>
      </c>
      <c r="BO121" s="24">
        <f t="shared" si="184"/>
        <v>0</v>
      </c>
      <c r="BP121" s="24">
        <f t="shared" si="184"/>
        <v>0</v>
      </c>
      <c r="BQ121" s="24">
        <f t="shared" si="184"/>
        <v>0</v>
      </c>
      <c r="BR121" s="24">
        <f t="shared" si="184"/>
        <v>0</v>
      </c>
      <c r="BS121" s="24">
        <f t="shared" si="184"/>
        <v>0.1</v>
      </c>
      <c r="BT121" s="24">
        <f t="shared" si="184"/>
        <v>0.1</v>
      </c>
      <c r="BU121" s="24">
        <f t="shared" si="184"/>
        <v>0.2</v>
      </c>
      <c r="BV121" s="24">
        <f t="shared" si="184"/>
        <v>0.3</v>
      </c>
      <c r="BW121" s="24">
        <f t="shared" si="184"/>
        <v>0</v>
      </c>
      <c r="BX121" s="24">
        <f t="shared" si="184"/>
        <v>0</v>
      </c>
      <c r="BY121" s="24">
        <f t="shared" si="184"/>
        <v>0</v>
      </c>
      <c r="BZ121" s="24">
        <f t="shared" si="184"/>
        <v>0</v>
      </c>
      <c r="CA121" s="24">
        <f t="shared" si="184"/>
        <v>0</v>
      </c>
      <c r="CB121" s="24">
        <f t="shared" si="184"/>
        <v>0</v>
      </c>
      <c r="CC121" s="24">
        <f t="shared" si="184"/>
        <v>0.1</v>
      </c>
      <c r="CD121" s="24">
        <f t="shared" si="184"/>
        <v>0.1</v>
      </c>
      <c r="CE121" s="24">
        <f t="shared" si="184"/>
        <v>0.2</v>
      </c>
      <c r="CF121" s="24">
        <f t="shared" si="184"/>
        <v>0.3</v>
      </c>
      <c r="CG121" s="24">
        <f t="shared" si="184"/>
        <v>0.4</v>
      </c>
      <c r="CH121" s="24">
        <f t="shared" si="184"/>
        <v>0</v>
      </c>
      <c r="CI121" s="24">
        <f t="shared" si="184"/>
        <v>0</v>
      </c>
      <c r="CJ121" s="24">
        <f t="shared" si="184"/>
        <v>0</v>
      </c>
      <c r="CK121" s="24">
        <f t="shared" si="184"/>
        <v>0</v>
      </c>
      <c r="CL121" s="24">
        <f t="shared" si="184"/>
        <v>0</v>
      </c>
      <c r="CM121" s="24">
        <f t="shared" si="184"/>
        <v>0.1</v>
      </c>
      <c r="CN121" s="24">
        <f t="shared" si="184"/>
        <v>0.1</v>
      </c>
      <c r="CO121" s="24">
        <f t="shared" si="184"/>
        <v>0.1</v>
      </c>
      <c r="CP121" s="24">
        <f t="shared" si="184"/>
        <v>0.2</v>
      </c>
      <c r="CQ121" s="24">
        <f t="shared" si="184"/>
        <v>0.4</v>
      </c>
      <c r="CR121" s="24">
        <f t="shared" si="184"/>
        <v>0.5</v>
      </c>
      <c r="CS121" s="24">
        <f t="shared" si="184"/>
        <v>0</v>
      </c>
      <c r="CT121" s="24">
        <f t="shared" si="184"/>
        <v>0</v>
      </c>
      <c r="CU121" s="24">
        <f t="shared" si="184"/>
        <v>0</v>
      </c>
      <c r="CV121" s="24">
        <f t="shared" si="184"/>
        <v>0</v>
      </c>
      <c r="CW121" s="24">
        <f t="shared" si="184"/>
        <v>0</v>
      </c>
      <c r="CX121" s="24">
        <f t="shared" si="184"/>
        <v>0.1</v>
      </c>
      <c r="CY121" s="24">
        <f t="shared" si="184"/>
        <v>0.1</v>
      </c>
      <c r="CZ121" s="24">
        <f t="shared" si="184"/>
        <v>0.2</v>
      </c>
      <c r="DA121" s="24">
        <f t="shared" si="184"/>
        <v>0.3</v>
      </c>
      <c r="DB121" s="24">
        <f t="shared" si="184"/>
        <v>0.5</v>
      </c>
      <c r="DC121" s="24">
        <f t="shared" si="184"/>
        <v>0.6</v>
      </c>
      <c r="DD121" s="24">
        <f t="shared" si="184"/>
        <v>0</v>
      </c>
      <c r="DE121" s="24">
        <f t="shared" si="184"/>
        <v>0</v>
      </c>
      <c r="DF121" s="24">
        <f t="shared" si="184"/>
        <v>0</v>
      </c>
      <c r="DG121" s="24">
        <f t="shared" si="184"/>
        <v>0</v>
      </c>
      <c r="DH121" s="24">
        <f t="shared" si="184"/>
        <v>0.1</v>
      </c>
      <c r="DI121" s="24">
        <f t="shared" si="184"/>
        <v>0.1</v>
      </c>
      <c r="DJ121" s="24">
        <f t="shared" si="184"/>
        <v>0.2</v>
      </c>
      <c r="DK121" s="24">
        <f t="shared" si="184"/>
        <v>0.3</v>
      </c>
      <c r="DL121" s="24">
        <f t="shared" si="184"/>
        <v>0.4</v>
      </c>
      <c r="DM121" s="24">
        <f t="shared" si="184"/>
        <v>0.6</v>
      </c>
      <c r="DN121" s="24">
        <f t="shared" si="184"/>
        <v>0.7</v>
      </c>
      <c r="DO121" s="24">
        <f t="shared" si="184"/>
        <v>0</v>
      </c>
      <c r="DP121" s="24">
        <f t="shared" si="184"/>
        <v>0</v>
      </c>
      <c r="DQ121" s="24">
        <f t="shared" si="184"/>
        <v>0</v>
      </c>
      <c r="DR121" s="24">
        <f t="shared" si="184"/>
        <v>0.1</v>
      </c>
      <c r="DS121" s="24">
        <f t="shared" si="184"/>
        <v>0.1</v>
      </c>
      <c r="DT121" s="24">
        <f t="shared" si="184"/>
        <v>0.2</v>
      </c>
      <c r="DU121" s="24">
        <f t="shared" si="184"/>
        <v>0.3</v>
      </c>
      <c r="DV121" s="24">
        <f t="shared" si="184"/>
        <v>0.4</v>
      </c>
      <c r="DW121" s="24">
        <f t="shared" si="184"/>
        <v>0.5</v>
      </c>
      <c r="DX121" s="24">
        <f t="shared" si="184"/>
        <v>0.7</v>
      </c>
      <c r="DY121" s="24">
        <f t="shared" si="184"/>
        <v>0.8</v>
      </c>
      <c r="DZ121" s="24">
        <f t="shared" si="184"/>
        <v>0</v>
      </c>
      <c r="EA121" s="24">
        <f t="shared" si="184"/>
        <v>0</v>
      </c>
      <c r="EB121" s="24">
        <f t="shared" si="184"/>
        <v>0</v>
      </c>
      <c r="EC121" s="24">
        <f t="shared" si="184"/>
        <v>0.1</v>
      </c>
      <c r="ED121" s="24">
        <f t="shared" si="184"/>
        <v>0.1</v>
      </c>
      <c r="EE121" s="24">
        <f t="shared" si="184"/>
        <v>0.2</v>
      </c>
      <c r="EF121" s="24">
        <f t="shared" si="184"/>
        <v>0.3</v>
      </c>
      <c r="EG121" s="24">
        <f t="shared" si="184"/>
        <v>0.5</v>
      </c>
      <c r="EH121" s="24">
        <f t="shared" si="184"/>
        <v>0.6</v>
      </c>
      <c r="EI121" s="24">
        <f t="shared" si="184"/>
        <v>0.8</v>
      </c>
      <c r="EJ121" s="24">
        <f t="shared" si="184"/>
        <v>0.9</v>
      </c>
      <c r="EK121" s="24">
        <f t="shared" si="184"/>
        <v>0</v>
      </c>
      <c r="EL121" s="24">
        <f t="shared" si="184"/>
        <v>0</v>
      </c>
      <c r="EM121" s="24">
        <f t="shared" si="184"/>
        <v>0.1</v>
      </c>
      <c r="EN121" s="24">
        <f t="shared" si="184"/>
        <v>0.1</v>
      </c>
      <c r="EO121" s="24">
        <f t="shared" si="184"/>
        <v>0.2</v>
      </c>
      <c r="EP121" s="24">
        <f t="shared" si="184"/>
        <v>0.3</v>
      </c>
      <c r="EQ121" s="24">
        <f t="shared" si="184"/>
        <v>0.4</v>
      </c>
      <c r="ER121" s="24">
        <f t="shared" si="184"/>
        <v>0.6</v>
      </c>
      <c r="ES121" s="24">
        <f t="shared" si="184"/>
        <v>0.7</v>
      </c>
      <c r="ET121" s="24">
        <f t="shared" si="184"/>
        <v>0.8</v>
      </c>
      <c r="EU121" s="24">
        <f t="shared" si="184"/>
        <v>0.9</v>
      </c>
    </row>
    <row r="122" spans="1:151" ht="13" x14ac:dyDescent="0.15">
      <c r="A122" s="7"/>
      <c r="B122" s="7"/>
      <c r="C122" s="7"/>
      <c r="D122" s="7"/>
      <c r="E122" s="3">
        <f>$A$5</f>
        <v>0</v>
      </c>
      <c r="F122" s="3">
        <f>$B$5</f>
        <v>1</v>
      </c>
      <c r="G122" s="6">
        <f>E122*B121+F122*C121+A121</f>
        <v>-3.7965270647721141</v>
      </c>
      <c r="H122" s="6">
        <f t="shared" si="178"/>
        <v>2.1955723918586936E-2</v>
      </c>
      <c r="I122" s="6">
        <f>(H122-$C$5)^2</f>
        <v>4.8205381278921048E-4</v>
      </c>
      <c r="J122" s="21">
        <f>2*(H122-$C$5)</f>
        <v>4.3911447837173871E-2</v>
      </c>
      <c r="K122" s="22">
        <f t="shared" si="179"/>
        <v>2.1473670105797728E-2</v>
      </c>
      <c r="L122" s="17">
        <v>1</v>
      </c>
      <c r="M122" s="16">
        <f t="shared" ref="M122:N122" si="185">E122</f>
        <v>0</v>
      </c>
      <c r="N122" s="16">
        <f t="shared" si="185"/>
        <v>1</v>
      </c>
      <c r="O122" s="23">
        <f t="shared" si="181"/>
        <v>9.4293994472341685E-4</v>
      </c>
      <c r="P122" s="22">
        <f t="shared" si="182"/>
        <v>0</v>
      </c>
      <c r="Q122" s="22">
        <f t="shared" si="183"/>
        <v>9.4293994472341685E-4</v>
      </c>
      <c r="S122" s="7" t="s">
        <v>24</v>
      </c>
      <c r="T122" s="3">
        <v>10</v>
      </c>
      <c r="U122" s="3">
        <v>10</v>
      </c>
      <c r="V122" s="3">
        <v>10</v>
      </c>
      <c r="W122" s="3">
        <v>10</v>
      </c>
      <c r="X122" s="3">
        <v>10</v>
      </c>
      <c r="Y122" s="3">
        <v>10</v>
      </c>
      <c r="Z122" s="3">
        <v>10</v>
      </c>
      <c r="AA122" s="3">
        <v>10</v>
      </c>
      <c r="AB122" s="3">
        <v>10</v>
      </c>
      <c r="AC122" s="3">
        <v>10</v>
      </c>
      <c r="AD122" s="3">
        <v>10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 s="3">
        <v>1</v>
      </c>
      <c r="AP122" s="3">
        <v>1</v>
      </c>
      <c r="AQ122" s="3">
        <v>1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1</v>
      </c>
      <c r="BY122" s="3">
        <v>1</v>
      </c>
      <c r="BZ122" s="3">
        <v>1</v>
      </c>
      <c r="CA122" s="3">
        <v>1</v>
      </c>
      <c r="CB122" s="3">
        <v>1</v>
      </c>
      <c r="CC122" s="3">
        <v>1</v>
      </c>
      <c r="CD122" s="3">
        <v>1</v>
      </c>
      <c r="CE122" s="3">
        <v>1</v>
      </c>
      <c r="CF122" s="3">
        <v>1</v>
      </c>
      <c r="CG122" s="3">
        <v>1</v>
      </c>
      <c r="CH122" s="3">
        <v>1</v>
      </c>
      <c r="CI122" s="3">
        <v>1</v>
      </c>
      <c r="CJ122" s="3">
        <v>1</v>
      </c>
      <c r="CK122" s="3">
        <v>1</v>
      </c>
      <c r="CL122" s="3">
        <v>1</v>
      </c>
      <c r="CM122" s="3">
        <v>1</v>
      </c>
      <c r="CN122" s="3">
        <v>1</v>
      </c>
      <c r="CO122" s="3">
        <v>1</v>
      </c>
      <c r="CP122" s="3">
        <v>1</v>
      </c>
      <c r="CQ122" s="3">
        <v>1</v>
      </c>
      <c r="CR122" s="3">
        <v>1</v>
      </c>
      <c r="CS122" s="3">
        <v>1</v>
      </c>
      <c r="CT122" s="3">
        <v>1</v>
      </c>
      <c r="CU122" s="3">
        <v>1</v>
      </c>
      <c r="CV122" s="3">
        <v>1</v>
      </c>
      <c r="CW122" s="3">
        <v>1</v>
      </c>
      <c r="CX122" s="3">
        <v>1</v>
      </c>
      <c r="CY122" s="3">
        <v>1</v>
      </c>
      <c r="CZ122" s="3">
        <v>1</v>
      </c>
      <c r="DA122" s="3">
        <v>1</v>
      </c>
      <c r="DB122" s="3">
        <v>1</v>
      </c>
      <c r="DC122" s="3">
        <v>1</v>
      </c>
      <c r="DD122" s="3">
        <v>1</v>
      </c>
      <c r="DE122" s="3">
        <v>1</v>
      </c>
      <c r="DF122" s="3">
        <v>1</v>
      </c>
      <c r="DG122" s="3">
        <v>1</v>
      </c>
      <c r="DH122" s="3">
        <v>1</v>
      </c>
      <c r="DI122" s="3">
        <v>1</v>
      </c>
      <c r="DJ122" s="3">
        <v>1</v>
      </c>
      <c r="DK122" s="3">
        <v>1</v>
      </c>
      <c r="DL122" s="3">
        <v>1</v>
      </c>
      <c r="DM122" s="3">
        <v>1</v>
      </c>
      <c r="DN122" s="3">
        <v>1</v>
      </c>
      <c r="DO122" s="3">
        <v>1</v>
      </c>
      <c r="DP122" s="3">
        <v>1</v>
      </c>
      <c r="DQ122" s="3">
        <v>1</v>
      </c>
      <c r="DR122" s="3">
        <v>1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1</v>
      </c>
      <c r="EB122" s="3">
        <v>1</v>
      </c>
      <c r="EC122" s="3">
        <v>1</v>
      </c>
      <c r="ED122" s="3">
        <v>1</v>
      </c>
      <c r="EE122" s="3">
        <v>1</v>
      </c>
      <c r="EF122" s="3">
        <v>1</v>
      </c>
      <c r="EG122" s="3">
        <v>1</v>
      </c>
      <c r="EH122" s="3">
        <v>1</v>
      </c>
      <c r="EI122" s="3">
        <v>1</v>
      </c>
      <c r="EJ122" s="3">
        <v>1</v>
      </c>
      <c r="EK122" s="3">
        <v>1</v>
      </c>
      <c r="EL122" s="3">
        <v>1</v>
      </c>
      <c r="EM122" s="3">
        <v>1</v>
      </c>
      <c r="EN122" s="3">
        <v>1</v>
      </c>
      <c r="EO122" s="3">
        <v>1</v>
      </c>
      <c r="EP122" s="3">
        <v>1</v>
      </c>
      <c r="EQ122" s="3">
        <v>1</v>
      </c>
      <c r="ER122" s="3">
        <v>1</v>
      </c>
      <c r="ES122" s="3">
        <v>1</v>
      </c>
      <c r="ET122" s="3">
        <v>1</v>
      </c>
      <c r="EU122" s="3">
        <v>1</v>
      </c>
    </row>
    <row r="123" spans="1:151" ht="13" x14ac:dyDescent="0.15">
      <c r="A123" s="7"/>
      <c r="B123" s="7"/>
      <c r="C123" s="7"/>
      <c r="D123" s="7"/>
      <c r="E123" s="3">
        <f>$A$6</f>
        <v>1</v>
      </c>
      <c r="F123" s="3">
        <f>$B$6</f>
        <v>0</v>
      </c>
      <c r="G123" s="6">
        <f>E123*B121+F123*C121+A121</f>
        <v>-2.078667188933812</v>
      </c>
      <c r="H123" s="6">
        <f t="shared" si="178"/>
        <v>0.11118761342853836</v>
      </c>
      <c r="I123" s="6">
        <f>(H123-$C$6)^2</f>
        <v>1.2362685379934084E-2</v>
      </c>
      <c r="J123" s="21">
        <f>2*(H123-$C$6)</f>
        <v>0.22237522685707672</v>
      </c>
      <c r="K123" s="22">
        <f t="shared" si="179"/>
        <v>9.8824928048604294E-2</v>
      </c>
      <c r="L123" s="17">
        <v>1</v>
      </c>
      <c r="M123" s="16">
        <f t="shared" ref="M123:N123" si="186">E123</f>
        <v>1</v>
      </c>
      <c r="N123" s="16">
        <f t="shared" si="186"/>
        <v>0</v>
      </c>
      <c r="O123" s="23">
        <f t="shared" si="181"/>
        <v>2.1976215793942665E-2</v>
      </c>
      <c r="P123" s="22">
        <f t="shared" si="182"/>
        <v>2.1976215793942665E-2</v>
      </c>
      <c r="Q123" s="22">
        <f t="shared" si="183"/>
        <v>0</v>
      </c>
    </row>
    <row r="124" spans="1:151" ht="13" x14ac:dyDescent="0.15">
      <c r="A124" s="7"/>
      <c r="B124" s="7"/>
      <c r="C124" s="7"/>
      <c r="D124" s="7"/>
      <c r="E124" s="3">
        <f>$A$7</f>
        <v>1</v>
      </c>
      <c r="F124" s="3">
        <f>$B$7</f>
        <v>1</v>
      </c>
      <c r="G124" s="6">
        <f>E124*B121+F124*C121+A121</f>
        <v>2.168686298764305</v>
      </c>
      <c r="H124" s="6">
        <f t="shared" si="178"/>
        <v>0.89740207512433046</v>
      </c>
      <c r="I124" s="6">
        <f>(H124-$C$7)^2</f>
        <v>1.0526334188793531E-2</v>
      </c>
      <c r="J124" s="21">
        <f>2*(H124-$C$7)</f>
        <v>-0.20519584975133909</v>
      </c>
      <c r="K124" s="22">
        <f t="shared" si="179"/>
        <v>9.2071590686876065E-2</v>
      </c>
      <c r="L124" s="17">
        <v>1</v>
      </c>
      <c r="M124" s="16">
        <f t="shared" ref="M124:N124" si="187">E124</f>
        <v>1</v>
      </c>
      <c r="N124" s="16">
        <f t="shared" si="187"/>
        <v>1</v>
      </c>
      <c r="O124" s="23">
        <f t="shared" si="181"/>
        <v>-1.8892708288951014E-2</v>
      </c>
      <c r="P124" s="22">
        <f t="shared" si="182"/>
        <v>-1.8892708288951014E-2</v>
      </c>
      <c r="Q124" s="22">
        <f t="shared" si="183"/>
        <v>-1.8892708288951014E-2</v>
      </c>
    </row>
    <row r="125" spans="1:151" ht="13" x14ac:dyDescent="0.15">
      <c r="A125" s="7"/>
      <c r="B125" s="7"/>
      <c r="C125" s="7"/>
      <c r="D125" s="7"/>
      <c r="E125" s="3"/>
      <c r="F125" s="3"/>
      <c r="G125" s="7"/>
      <c r="H125" s="7"/>
      <c r="I125" s="25">
        <f>SUM(I121:I124)</f>
        <v>2.3371176395291481E-2</v>
      </c>
      <c r="J125" s="21"/>
      <c r="K125" s="22"/>
      <c r="O125" s="26">
        <f t="shared" ref="O125:Q125" si="188">AVERAGE(O121:O124)</f>
        <v>1.0066633527845677E-3</v>
      </c>
      <c r="P125" s="26">
        <f t="shared" si="188"/>
        <v>7.7087687624791297E-4</v>
      </c>
      <c r="Q125" s="26">
        <f t="shared" si="188"/>
        <v>-4.4874420860568989E-3</v>
      </c>
    </row>
    <row r="127" spans="1:151" ht="13" x14ac:dyDescent="0.15">
      <c r="A127" s="16" t="s">
        <v>36</v>
      </c>
      <c r="B127" s="16">
        <f>B118+1</f>
        <v>13</v>
      </c>
    </row>
    <row r="128" spans="1:151" ht="13" x14ac:dyDescent="0.15">
      <c r="A128" s="2" t="s">
        <v>5</v>
      </c>
      <c r="B128" s="58" t="s">
        <v>6</v>
      </c>
      <c r="C128" s="57"/>
      <c r="D128" s="2"/>
      <c r="E128" s="58" t="s">
        <v>7</v>
      </c>
      <c r="F128" s="57"/>
      <c r="G128" s="4"/>
      <c r="H128" s="2" t="s">
        <v>9</v>
      </c>
      <c r="I128" s="2" t="s">
        <v>10</v>
      </c>
      <c r="J128" s="17"/>
      <c r="L128" s="61" t="s">
        <v>28</v>
      </c>
      <c r="M128" s="57"/>
      <c r="N128" s="57"/>
      <c r="O128" s="62" t="s">
        <v>29</v>
      </c>
      <c r="P128" s="57"/>
      <c r="Q128" s="57"/>
      <c r="S128" s="7" t="s">
        <v>21</v>
      </c>
      <c r="T128" s="3">
        <v>-100</v>
      </c>
      <c r="U128" s="3">
        <v>-100</v>
      </c>
      <c r="V128" s="3">
        <v>-100</v>
      </c>
      <c r="W128" s="3">
        <v>-100</v>
      </c>
      <c r="X128" s="3">
        <v>-100</v>
      </c>
      <c r="Y128" s="3">
        <v>-100</v>
      </c>
      <c r="Z128" s="3">
        <v>-100</v>
      </c>
      <c r="AA128" s="3">
        <v>-100</v>
      </c>
      <c r="AB128" s="3">
        <v>-100</v>
      </c>
      <c r="AC128" s="3">
        <v>-100</v>
      </c>
      <c r="AD128" s="3">
        <v>-100</v>
      </c>
      <c r="AE128" s="3">
        <v>0</v>
      </c>
      <c r="AF128" s="3">
        <v>0.1</v>
      </c>
      <c r="AG128" s="3">
        <v>0.2</v>
      </c>
      <c r="AH128" s="3">
        <v>0.3</v>
      </c>
      <c r="AI128" s="3">
        <v>0.4</v>
      </c>
      <c r="AJ128" s="3">
        <v>0.5</v>
      </c>
      <c r="AK128" s="3">
        <v>0.6</v>
      </c>
      <c r="AL128" s="3">
        <v>0.7</v>
      </c>
      <c r="AM128" s="3">
        <v>0.8</v>
      </c>
      <c r="AN128" s="3">
        <v>0.9</v>
      </c>
      <c r="AO128" s="3">
        <v>1</v>
      </c>
      <c r="AP128" s="3">
        <f t="shared" ref="AP128:EU128" si="189">AE128</f>
        <v>0</v>
      </c>
      <c r="AQ128" s="3">
        <f t="shared" si="189"/>
        <v>0.1</v>
      </c>
      <c r="AR128" s="3">
        <f t="shared" si="189"/>
        <v>0.2</v>
      </c>
      <c r="AS128" s="3">
        <f t="shared" si="189"/>
        <v>0.3</v>
      </c>
      <c r="AT128" s="3">
        <f t="shared" si="189"/>
        <v>0.4</v>
      </c>
      <c r="AU128" s="3">
        <f t="shared" si="189"/>
        <v>0.5</v>
      </c>
      <c r="AV128" s="3">
        <f t="shared" si="189"/>
        <v>0.6</v>
      </c>
      <c r="AW128" s="3">
        <f t="shared" si="189"/>
        <v>0.7</v>
      </c>
      <c r="AX128" s="3">
        <f t="shared" si="189"/>
        <v>0.8</v>
      </c>
      <c r="AY128" s="3">
        <f t="shared" si="189"/>
        <v>0.9</v>
      </c>
      <c r="AZ128" s="3">
        <f t="shared" si="189"/>
        <v>1</v>
      </c>
      <c r="BA128" s="3">
        <f t="shared" si="189"/>
        <v>0</v>
      </c>
      <c r="BB128" s="3">
        <f t="shared" si="189"/>
        <v>0.1</v>
      </c>
      <c r="BC128" s="3">
        <f t="shared" si="189"/>
        <v>0.2</v>
      </c>
      <c r="BD128" s="3">
        <f t="shared" si="189"/>
        <v>0.3</v>
      </c>
      <c r="BE128" s="3">
        <f t="shared" si="189"/>
        <v>0.4</v>
      </c>
      <c r="BF128" s="3">
        <f t="shared" si="189"/>
        <v>0.5</v>
      </c>
      <c r="BG128" s="3">
        <f t="shared" si="189"/>
        <v>0.6</v>
      </c>
      <c r="BH128" s="3">
        <f t="shared" si="189"/>
        <v>0.7</v>
      </c>
      <c r="BI128" s="3">
        <f t="shared" si="189"/>
        <v>0.8</v>
      </c>
      <c r="BJ128" s="3">
        <f t="shared" si="189"/>
        <v>0.9</v>
      </c>
      <c r="BK128" s="3">
        <f t="shared" si="189"/>
        <v>1</v>
      </c>
      <c r="BL128" s="3">
        <f t="shared" si="189"/>
        <v>0</v>
      </c>
      <c r="BM128" s="3">
        <f t="shared" si="189"/>
        <v>0.1</v>
      </c>
      <c r="BN128" s="3">
        <f t="shared" si="189"/>
        <v>0.2</v>
      </c>
      <c r="BO128" s="3">
        <f t="shared" si="189"/>
        <v>0.3</v>
      </c>
      <c r="BP128" s="3">
        <f t="shared" si="189"/>
        <v>0.4</v>
      </c>
      <c r="BQ128" s="3">
        <f t="shared" si="189"/>
        <v>0.5</v>
      </c>
      <c r="BR128" s="3">
        <f t="shared" si="189"/>
        <v>0.6</v>
      </c>
      <c r="BS128" s="3">
        <f t="shared" si="189"/>
        <v>0.7</v>
      </c>
      <c r="BT128" s="3">
        <f t="shared" si="189"/>
        <v>0.8</v>
      </c>
      <c r="BU128" s="3">
        <f t="shared" si="189"/>
        <v>0.9</v>
      </c>
      <c r="BV128" s="3">
        <f t="shared" si="189"/>
        <v>1</v>
      </c>
      <c r="BW128" s="3">
        <f t="shared" si="189"/>
        <v>0</v>
      </c>
      <c r="BX128" s="3">
        <f t="shared" si="189"/>
        <v>0.1</v>
      </c>
      <c r="BY128" s="3">
        <f t="shared" si="189"/>
        <v>0.2</v>
      </c>
      <c r="BZ128" s="3">
        <f t="shared" si="189"/>
        <v>0.3</v>
      </c>
      <c r="CA128" s="3">
        <f t="shared" si="189"/>
        <v>0.4</v>
      </c>
      <c r="CB128" s="3">
        <f t="shared" si="189"/>
        <v>0.5</v>
      </c>
      <c r="CC128" s="3">
        <f t="shared" si="189"/>
        <v>0.6</v>
      </c>
      <c r="CD128" s="3">
        <f t="shared" si="189"/>
        <v>0.7</v>
      </c>
      <c r="CE128" s="3">
        <f t="shared" si="189"/>
        <v>0.8</v>
      </c>
      <c r="CF128" s="3">
        <f t="shared" si="189"/>
        <v>0.9</v>
      </c>
      <c r="CG128" s="3">
        <f t="shared" si="189"/>
        <v>1</v>
      </c>
      <c r="CH128" s="3">
        <f t="shared" si="189"/>
        <v>0</v>
      </c>
      <c r="CI128" s="3">
        <f t="shared" si="189"/>
        <v>0.1</v>
      </c>
      <c r="CJ128" s="3">
        <f t="shared" si="189"/>
        <v>0.2</v>
      </c>
      <c r="CK128" s="3">
        <f t="shared" si="189"/>
        <v>0.3</v>
      </c>
      <c r="CL128" s="3">
        <f t="shared" si="189"/>
        <v>0.4</v>
      </c>
      <c r="CM128" s="3">
        <f t="shared" si="189"/>
        <v>0.5</v>
      </c>
      <c r="CN128" s="3">
        <f t="shared" si="189"/>
        <v>0.6</v>
      </c>
      <c r="CO128" s="3">
        <f t="shared" si="189"/>
        <v>0.7</v>
      </c>
      <c r="CP128" s="3">
        <f t="shared" si="189"/>
        <v>0.8</v>
      </c>
      <c r="CQ128" s="3">
        <f t="shared" si="189"/>
        <v>0.9</v>
      </c>
      <c r="CR128" s="3">
        <f t="shared" si="189"/>
        <v>1</v>
      </c>
      <c r="CS128" s="3">
        <f t="shared" si="189"/>
        <v>0</v>
      </c>
      <c r="CT128" s="3">
        <f t="shared" si="189"/>
        <v>0.1</v>
      </c>
      <c r="CU128" s="3">
        <f t="shared" si="189"/>
        <v>0.2</v>
      </c>
      <c r="CV128" s="3">
        <f t="shared" si="189"/>
        <v>0.3</v>
      </c>
      <c r="CW128" s="3">
        <f t="shared" si="189"/>
        <v>0.4</v>
      </c>
      <c r="CX128" s="3">
        <f t="shared" si="189"/>
        <v>0.5</v>
      </c>
      <c r="CY128" s="3">
        <f t="shared" si="189"/>
        <v>0.6</v>
      </c>
      <c r="CZ128" s="3">
        <f t="shared" si="189"/>
        <v>0.7</v>
      </c>
      <c r="DA128" s="3">
        <f t="shared" si="189"/>
        <v>0.8</v>
      </c>
      <c r="DB128" s="3">
        <f t="shared" si="189"/>
        <v>0.9</v>
      </c>
      <c r="DC128" s="3">
        <f t="shared" si="189"/>
        <v>1</v>
      </c>
      <c r="DD128" s="3">
        <f t="shared" si="189"/>
        <v>0</v>
      </c>
      <c r="DE128" s="3">
        <f t="shared" si="189"/>
        <v>0.1</v>
      </c>
      <c r="DF128" s="3">
        <f t="shared" si="189"/>
        <v>0.2</v>
      </c>
      <c r="DG128" s="3">
        <f t="shared" si="189"/>
        <v>0.3</v>
      </c>
      <c r="DH128" s="3">
        <f t="shared" si="189"/>
        <v>0.4</v>
      </c>
      <c r="DI128" s="3">
        <f t="shared" si="189"/>
        <v>0.5</v>
      </c>
      <c r="DJ128" s="3">
        <f t="shared" si="189"/>
        <v>0.6</v>
      </c>
      <c r="DK128" s="3">
        <f t="shared" si="189"/>
        <v>0.7</v>
      </c>
      <c r="DL128" s="3">
        <f t="shared" si="189"/>
        <v>0.8</v>
      </c>
      <c r="DM128" s="3">
        <f t="shared" si="189"/>
        <v>0.9</v>
      </c>
      <c r="DN128" s="3">
        <f t="shared" si="189"/>
        <v>1</v>
      </c>
      <c r="DO128" s="3">
        <f t="shared" si="189"/>
        <v>0</v>
      </c>
      <c r="DP128" s="3">
        <f t="shared" si="189"/>
        <v>0.1</v>
      </c>
      <c r="DQ128" s="3">
        <f t="shared" si="189"/>
        <v>0.2</v>
      </c>
      <c r="DR128" s="3">
        <f t="shared" si="189"/>
        <v>0.3</v>
      </c>
      <c r="DS128" s="3">
        <f t="shared" si="189"/>
        <v>0.4</v>
      </c>
      <c r="DT128" s="3">
        <f t="shared" si="189"/>
        <v>0.5</v>
      </c>
      <c r="DU128" s="3">
        <f t="shared" si="189"/>
        <v>0.6</v>
      </c>
      <c r="DV128" s="3">
        <f t="shared" si="189"/>
        <v>0.7</v>
      </c>
      <c r="DW128" s="3">
        <f t="shared" si="189"/>
        <v>0.8</v>
      </c>
      <c r="DX128" s="3">
        <f t="shared" si="189"/>
        <v>0.9</v>
      </c>
      <c r="DY128" s="3">
        <f t="shared" si="189"/>
        <v>1</v>
      </c>
      <c r="DZ128" s="3">
        <f t="shared" si="189"/>
        <v>0</v>
      </c>
      <c r="EA128" s="3">
        <f t="shared" si="189"/>
        <v>0.1</v>
      </c>
      <c r="EB128" s="3">
        <f t="shared" si="189"/>
        <v>0.2</v>
      </c>
      <c r="EC128" s="3">
        <f t="shared" si="189"/>
        <v>0.3</v>
      </c>
      <c r="ED128" s="3">
        <f t="shared" si="189"/>
        <v>0.4</v>
      </c>
      <c r="EE128" s="3">
        <f t="shared" si="189"/>
        <v>0.5</v>
      </c>
      <c r="EF128" s="3">
        <f t="shared" si="189"/>
        <v>0.6</v>
      </c>
      <c r="EG128" s="3">
        <f t="shared" si="189"/>
        <v>0.7</v>
      </c>
      <c r="EH128" s="3">
        <f t="shared" si="189"/>
        <v>0.8</v>
      </c>
      <c r="EI128" s="3">
        <f t="shared" si="189"/>
        <v>0.9</v>
      </c>
      <c r="EJ128" s="3">
        <f t="shared" si="189"/>
        <v>1</v>
      </c>
      <c r="EK128" s="3">
        <f t="shared" si="189"/>
        <v>0</v>
      </c>
      <c r="EL128" s="3">
        <f t="shared" si="189"/>
        <v>0.1</v>
      </c>
      <c r="EM128" s="3">
        <f t="shared" si="189"/>
        <v>0.2</v>
      </c>
      <c r="EN128" s="3">
        <f t="shared" si="189"/>
        <v>0.3</v>
      </c>
      <c r="EO128" s="3">
        <f t="shared" si="189"/>
        <v>0.4</v>
      </c>
      <c r="EP128" s="3">
        <f t="shared" si="189"/>
        <v>0.5</v>
      </c>
      <c r="EQ128" s="3">
        <f t="shared" si="189"/>
        <v>0.6</v>
      </c>
      <c r="ER128" s="3">
        <f t="shared" si="189"/>
        <v>0.7</v>
      </c>
      <c r="ES128" s="3">
        <f t="shared" si="189"/>
        <v>0.8</v>
      </c>
      <c r="ET128" s="3">
        <f t="shared" si="189"/>
        <v>0.9</v>
      </c>
      <c r="EU128" s="3">
        <f t="shared" si="189"/>
        <v>1</v>
      </c>
    </row>
    <row r="129" spans="1:151" ht="13" x14ac:dyDescent="0.15">
      <c r="A129" s="5" t="s">
        <v>12</v>
      </c>
      <c r="B129" s="5" t="s">
        <v>13</v>
      </c>
      <c r="C129" s="5" t="s">
        <v>14</v>
      </c>
      <c r="D129" s="5"/>
      <c r="E129" s="5" t="s">
        <v>15</v>
      </c>
      <c r="F129" s="5" t="s">
        <v>16</v>
      </c>
      <c r="G129" s="5" t="s">
        <v>17</v>
      </c>
      <c r="H129" s="5" t="s">
        <v>18</v>
      </c>
      <c r="I129" s="5" t="s">
        <v>19</v>
      </c>
      <c r="J129" s="18" t="s">
        <v>30</v>
      </c>
      <c r="K129" s="19" t="s">
        <v>31</v>
      </c>
      <c r="L129" s="18" t="s">
        <v>32</v>
      </c>
      <c r="M129" s="19" t="s">
        <v>33</v>
      </c>
      <c r="N129" s="19" t="s">
        <v>34</v>
      </c>
      <c r="O129" s="20" t="s">
        <v>32</v>
      </c>
      <c r="P129" s="19" t="s">
        <v>33</v>
      </c>
      <c r="Q129" s="19" t="s">
        <v>34</v>
      </c>
      <c r="S129" s="7" t="s">
        <v>22</v>
      </c>
      <c r="T129" s="3">
        <v>-100</v>
      </c>
      <c r="U129" s="3">
        <v>-100</v>
      </c>
      <c r="V129" s="3">
        <v>-100</v>
      </c>
      <c r="W129" s="3">
        <v>-100</v>
      </c>
      <c r="X129" s="3">
        <v>-100</v>
      </c>
      <c r="Y129" s="3">
        <v>-100</v>
      </c>
      <c r="Z129" s="3">
        <v>-100</v>
      </c>
      <c r="AA129" s="3">
        <v>-100</v>
      </c>
      <c r="AB129" s="3">
        <v>-100</v>
      </c>
      <c r="AC129" s="3">
        <v>-100</v>
      </c>
      <c r="AD129" s="3">
        <v>-100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f t="shared" ref="AP129:EU129" si="190">AE129+0.1</f>
        <v>0.1</v>
      </c>
      <c r="AQ129" s="3">
        <f t="shared" si="190"/>
        <v>0.1</v>
      </c>
      <c r="AR129" s="3">
        <f t="shared" si="190"/>
        <v>0.1</v>
      </c>
      <c r="AS129" s="3">
        <f t="shared" si="190"/>
        <v>0.1</v>
      </c>
      <c r="AT129" s="3">
        <f t="shared" si="190"/>
        <v>0.1</v>
      </c>
      <c r="AU129" s="3">
        <f t="shared" si="190"/>
        <v>0.1</v>
      </c>
      <c r="AV129" s="3">
        <f t="shared" si="190"/>
        <v>0.1</v>
      </c>
      <c r="AW129" s="3">
        <f t="shared" si="190"/>
        <v>0.1</v>
      </c>
      <c r="AX129" s="3">
        <f t="shared" si="190"/>
        <v>0.1</v>
      </c>
      <c r="AY129" s="3">
        <f t="shared" si="190"/>
        <v>0.1</v>
      </c>
      <c r="AZ129" s="3">
        <f t="shared" si="190"/>
        <v>0.1</v>
      </c>
      <c r="BA129" s="3">
        <f t="shared" si="190"/>
        <v>0.2</v>
      </c>
      <c r="BB129" s="3">
        <f t="shared" si="190"/>
        <v>0.2</v>
      </c>
      <c r="BC129" s="3">
        <f t="shared" si="190"/>
        <v>0.2</v>
      </c>
      <c r="BD129" s="3">
        <f t="shared" si="190"/>
        <v>0.2</v>
      </c>
      <c r="BE129" s="3">
        <f t="shared" si="190"/>
        <v>0.2</v>
      </c>
      <c r="BF129" s="3">
        <f t="shared" si="190"/>
        <v>0.2</v>
      </c>
      <c r="BG129" s="3">
        <f t="shared" si="190"/>
        <v>0.2</v>
      </c>
      <c r="BH129" s="3">
        <f t="shared" si="190"/>
        <v>0.2</v>
      </c>
      <c r="BI129" s="3">
        <f t="shared" si="190"/>
        <v>0.2</v>
      </c>
      <c r="BJ129" s="3">
        <f t="shared" si="190"/>
        <v>0.2</v>
      </c>
      <c r="BK129" s="3">
        <f t="shared" si="190"/>
        <v>0.2</v>
      </c>
      <c r="BL129" s="3">
        <f t="shared" si="190"/>
        <v>0.30000000000000004</v>
      </c>
      <c r="BM129" s="3">
        <f t="shared" si="190"/>
        <v>0.30000000000000004</v>
      </c>
      <c r="BN129" s="3">
        <f t="shared" si="190"/>
        <v>0.30000000000000004</v>
      </c>
      <c r="BO129" s="3">
        <f t="shared" si="190"/>
        <v>0.30000000000000004</v>
      </c>
      <c r="BP129" s="3">
        <f t="shared" si="190"/>
        <v>0.30000000000000004</v>
      </c>
      <c r="BQ129" s="3">
        <f t="shared" si="190"/>
        <v>0.30000000000000004</v>
      </c>
      <c r="BR129" s="3">
        <f t="shared" si="190"/>
        <v>0.30000000000000004</v>
      </c>
      <c r="BS129" s="3">
        <f t="shared" si="190"/>
        <v>0.30000000000000004</v>
      </c>
      <c r="BT129" s="3">
        <f t="shared" si="190"/>
        <v>0.30000000000000004</v>
      </c>
      <c r="BU129" s="3">
        <f t="shared" si="190"/>
        <v>0.30000000000000004</v>
      </c>
      <c r="BV129" s="3">
        <f t="shared" si="190"/>
        <v>0.30000000000000004</v>
      </c>
      <c r="BW129" s="3">
        <f t="shared" si="190"/>
        <v>0.4</v>
      </c>
      <c r="BX129" s="3">
        <f t="shared" si="190"/>
        <v>0.4</v>
      </c>
      <c r="BY129" s="3">
        <f t="shared" si="190"/>
        <v>0.4</v>
      </c>
      <c r="BZ129" s="3">
        <f t="shared" si="190"/>
        <v>0.4</v>
      </c>
      <c r="CA129" s="3">
        <f t="shared" si="190"/>
        <v>0.4</v>
      </c>
      <c r="CB129" s="3">
        <f t="shared" si="190"/>
        <v>0.4</v>
      </c>
      <c r="CC129" s="3">
        <f t="shared" si="190"/>
        <v>0.4</v>
      </c>
      <c r="CD129" s="3">
        <f t="shared" si="190"/>
        <v>0.4</v>
      </c>
      <c r="CE129" s="3">
        <f t="shared" si="190"/>
        <v>0.4</v>
      </c>
      <c r="CF129" s="3">
        <f t="shared" si="190"/>
        <v>0.4</v>
      </c>
      <c r="CG129" s="3">
        <f t="shared" si="190"/>
        <v>0.4</v>
      </c>
      <c r="CH129" s="3">
        <f t="shared" si="190"/>
        <v>0.5</v>
      </c>
      <c r="CI129" s="3">
        <f t="shared" si="190"/>
        <v>0.5</v>
      </c>
      <c r="CJ129" s="3">
        <f t="shared" si="190"/>
        <v>0.5</v>
      </c>
      <c r="CK129" s="3">
        <f t="shared" si="190"/>
        <v>0.5</v>
      </c>
      <c r="CL129" s="3">
        <f t="shared" si="190"/>
        <v>0.5</v>
      </c>
      <c r="CM129" s="3">
        <f t="shared" si="190"/>
        <v>0.5</v>
      </c>
      <c r="CN129" s="3">
        <f t="shared" si="190"/>
        <v>0.5</v>
      </c>
      <c r="CO129" s="3">
        <f t="shared" si="190"/>
        <v>0.5</v>
      </c>
      <c r="CP129" s="3">
        <f t="shared" si="190"/>
        <v>0.5</v>
      </c>
      <c r="CQ129" s="3">
        <f t="shared" si="190"/>
        <v>0.5</v>
      </c>
      <c r="CR129" s="3">
        <f t="shared" si="190"/>
        <v>0.5</v>
      </c>
      <c r="CS129" s="3">
        <f t="shared" si="190"/>
        <v>0.6</v>
      </c>
      <c r="CT129" s="3">
        <f t="shared" si="190"/>
        <v>0.6</v>
      </c>
      <c r="CU129" s="3">
        <f t="shared" si="190"/>
        <v>0.6</v>
      </c>
      <c r="CV129" s="3">
        <f t="shared" si="190"/>
        <v>0.6</v>
      </c>
      <c r="CW129" s="3">
        <f t="shared" si="190"/>
        <v>0.6</v>
      </c>
      <c r="CX129" s="3">
        <f t="shared" si="190"/>
        <v>0.6</v>
      </c>
      <c r="CY129" s="3">
        <f t="shared" si="190"/>
        <v>0.6</v>
      </c>
      <c r="CZ129" s="3">
        <f t="shared" si="190"/>
        <v>0.6</v>
      </c>
      <c r="DA129" s="3">
        <f t="shared" si="190"/>
        <v>0.6</v>
      </c>
      <c r="DB129" s="3">
        <f t="shared" si="190"/>
        <v>0.6</v>
      </c>
      <c r="DC129" s="3">
        <f t="shared" si="190"/>
        <v>0.6</v>
      </c>
      <c r="DD129" s="3">
        <f t="shared" si="190"/>
        <v>0.7</v>
      </c>
      <c r="DE129" s="3">
        <f t="shared" si="190"/>
        <v>0.7</v>
      </c>
      <c r="DF129" s="3">
        <f t="shared" si="190"/>
        <v>0.7</v>
      </c>
      <c r="DG129" s="3">
        <f t="shared" si="190"/>
        <v>0.7</v>
      </c>
      <c r="DH129" s="3">
        <f t="shared" si="190"/>
        <v>0.7</v>
      </c>
      <c r="DI129" s="3">
        <f t="shared" si="190"/>
        <v>0.7</v>
      </c>
      <c r="DJ129" s="3">
        <f t="shared" si="190"/>
        <v>0.7</v>
      </c>
      <c r="DK129" s="3">
        <f t="shared" si="190"/>
        <v>0.7</v>
      </c>
      <c r="DL129" s="3">
        <f t="shared" si="190"/>
        <v>0.7</v>
      </c>
      <c r="DM129" s="3">
        <f t="shared" si="190"/>
        <v>0.7</v>
      </c>
      <c r="DN129" s="3">
        <f t="shared" si="190"/>
        <v>0.7</v>
      </c>
      <c r="DO129" s="3">
        <f t="shared" si="190"/>
        <v>0.79999999999999993</v>
      </c>
      <c r="DP129" s="3">
        <f t="shared" si="190"/>
        <v>0.79999999999999993</v>
      </c>
      <c r="DQ129" s="3">
        <f t="shared" si="190"/>
        <v>0.79999999999999993</v>
      </c>
      <c r="DR129" s="3">
        <f t="shared" si="190"/>
        <v>0.79999999999999993</v>
      </c>
      <c r="DS129" s="3">
        <f t="shared" si="190"/>
        <v>0.79999999999999993</v>
      </c>
      <c r="DT129" s="3">
        <f t="shared" si="190"/>
        <v>0.79999999999999993</v>
      </c>
      <c r="DU129" s="3">
        <f t="shared" si="190"/>
        <v>0.79999999999999993</v>
      </c>
      <c r="DV129" s="3">
        <f t="shared" si="190"/>
        <v>0.79999999999999993</v>
      </c>
      <c r="DW129" s="3">
        <f t="shared" si="190"/>
        <v>0.79999999999999993</v>
      </c>
      <c r="DX129" s="3">
        <f t="shared" si="190"/>
        <v>0.79999999999999993</v>
      </c>
      <c r="DY129" s="3">
        <f t="shared" si="190"/>
        <v>0.79999999999999993</v>
      </c>
      <c r="DZ129" s="3">
        <f t="shared" si="190"/>
        <v>0.89999999999999991</v>
      </c>
      <c r="EA129" s="3">
        <f t="shared" si="190"/>
        <v>0.89999999999999991</v>
      </c>
      <c r="EB129" s="3">
        <f t="shared" si="190"/>
        <v>0.89999999999999991</v>
      </c>
      <c r="EC129" s="3">
        <f t="shared" si="190"/>
        <v>0.89999999999999991</v>
      </c>
      <c r="ED129" s="3">
        <f t="shared" si="190"/>
        <v>0.89999999999999991</v>
      </c>
      <c r="EE129" s="3">
        <f t="shared" si="190"/>
        <v>0.89999999999999991</v>
      </c>
      <c r="EF129" s="3">
        <f t="shared" si="190"/>
        <v>0.89999999999999991</v>
      </c>
      <c r="EG129" s="3">
        <f t="shared" si="190"/>
        <v>0.89999999999999991</v>
      </c>
      <c r="EH129" s="3">
        <f t="shared" si="190"/>
        <v>0.89999999999999991</v>
      </c>
      <c r="EI129" s="3">
        <f t="shared" si="190"/>
        <v>0.89999999999999991</v>
      </c>
      <c r="EJ129" s="3">
        <f t="shared" si="190"/>
        <v>0.89999999999999991</v>
      </c>
      <c r="EK129" s="3">
        <f t="shared" si="190"/>
        <v>0.99999999999999989</v>
      </c>
      <c r="EL129" s="3">
        <f t="shared" si="190"/>
        <v>0.99999999999999989</v>
      </c>
      <c r="EM129" s="3">
        <f t="shared" si="190"/>
        <v>0.99999999999999989</v>
      </c>
      <c r="EN129" s="3">
        <f t="shared" si="190"/>
        <v>0.99999999999999989</v>
      </c>
      <c r="EO129" s="3">
        <f t="shared" si="190"/>
        <v>0.99999999999999989</v>
      </c>
      <c r="EP129" s="3">
        <f t="shared" si="190"/>
        <v>0.99999999999999989</v>
      </c>
      <c r="EQ129" s="3">
        <f t="shared" si="190"/>
        <v>0.99999999999999989</v>
      </c>
      <c r="ER129" s="3">
        <f t="shared" si="190"/>
        <v>0.99999999999999989</v>
      </c>
      <c r="ES129" s="3">
        <f t="shared" si="190"/>
        <v>0.99999999999999989</v>
      </c>
      <c r="ET129" s="3">
        <f t="shared" si="190"/>
        <v>0.99999999999999989</v>
      </c>
      <c r="EU129" s="3">
        <f t="shared" si="190"/>
        <v>0.99999999999999989</v>
      </c>
    </row>
    <row r="130" spans="1:151" ht="13" x14ac:dyDescent="0.15">
      <c r="A130" s="6">
        <f t="shared" ref="A130:C130" si="191">A121-$C$9*O125</f>
        <v>-8.0539471859980765</v>
      </c>
      <c r="B130" s="6">
        <f t="shared" si="191"/>
        <v>5.9575045947739396</v>
      </c>
      <c r="C130" s="6">
        <f t="shared" si="191"/>
        <v>4.2922279085586856</v>
      </c>
      <c r="D130" s="7"/>
      <c r="E130" s="3">
        <f>$A$4</f>
        <v>0</v>
      </c>
      <c r="F130" s="3">
        <f>$B$4</f>
        <v>0</v>
      </c>
      <c r="G130" s="6">
        <f>E130*B130+F130*C130+A130</f>
        <v>-8.0539471859980765</v>
      </c>
      <c r="H130" s="6">
        <f t="shared" ref="H130:H133" si="192">1/(1+EXP(-G130))</f>
        <v>3.1774385717281433E-4</v>
      </c>
      <c r="I130" s="6">
        <f>(H130-$C$4)^2</f>
        <v>1.0096115877105783E-7</v>
      </c>
      <c r="J130" s="21">
        <f>2*(H130-$C$4)</f>
        <v>6.3548771434562867E-4</v>
      </c>
      <c r="K130" s="22">
        <f t="shared" ref="K130:K133" si="193">EXP(G130)/(1+EXP(G130))^2</f>
        <v>3.1764289601404327E-4</v>
      </c>
      <c r="L130" s="17">
        <v>1</v>
      </c>
      <c r="M130" s="16">
        <f t="shared" ref="M130:N130" si="194">E130</f>
        <v>0</v>
      </c>
      <c r="N130" s="16">
        <f t="shared" si="194"/>
        <v>0</v>
      </c>
      <c r="O130" s="23">
        <f t="shared" ref="O130:O133" si="195">J130*K130*L130</f>
        <v>2.0185815796609057E-7</v>
      </c>
      <c r="P130" s="22">
        <f t="shared" ref="P130:P133" si="196">J130*K130*M130</f>
        <v>0</v>
      </c>
      <c r="Q130" s="22">
        <f t="shared" ref="Q130:Q133" si="197">J130*K130*N130</f>
        <v>0</v>
      </c>
      <c r="S130" s="7" t="s">
        <v>23</v>
      </c>
      <c r="T130" s="24">
        <v>1</v>
      </c>
      <c r="U130" s="24">
        <v>0.9</v>
      </c>
      <c r="V130" s="24">
        <v>0.8</v>
      </c>
      <c r="W130" s="24">
        <v>0.7</v>
      </c>
      <c r="X130" s="24">
        <v>0.6</v>
      </c>
      <c r="Y130" s="24">
        <v>0.5</v>
      </c>
      <c r="Z130" s="24">
        <v>0.4</v>
      </c>
      <c r="AA130" s="24">
        <v>0.3</v>
      </c>
      <c r="AB130" s="24">
        <v>0.2</v>
      </c>
      <c r="AC130" s="24">
        <v>0.1</v>
      </c>
      <c r="AD130" s="24">
        <v>0</v>
      </c>
      <c r="AE130" s="24">
        <f t="shared" ref="AE130:EU130" si="198">ROUND(1/(1+EXP(-1*($A130+$B130*AE128+$C130*AE129))),1)</f>
        <v>0</v>
      </c>
      <c r="AF130" s="24">
        <f t="shared" si="198"/>
        <v>0</v>
      </c>
      <c r="AG130" s="24">
        <f t="shared" si="198"/>
        <v>0</v>
      </c>
      <c r="AH130" s="24">
        <f t="shared" si="198"/>
        <v>0</v>
      </c>
      <c r="AI130" s="24">
        <f t="shared" si="198"/>
        <v>0</v>
      </c>
      <c r="AJ130" s="24">
        <f t="shared" si="198"/>
        <v>0</v>
      </c>
      <c r="AK130" s="24">
        <f t="shared" si="198"/>
        <v>0</v>
      </c>
      <c r="AL130" s="24">
        <f t="shared" si="198"/>
        <v>0</v>
      </c>
      <c r="AM130" s="24">
        <f t="shared" si="198"/>
        <v>0</v>
      </c>
      <c r="AN130" s="24">
        <f t="shared" si="198"/>
        <v>0.1</v>
      </c>
      <c r="AO130" s="24">
        <f t="shared" si="198"/>
        <v>0.1</v>
      </c>
      <c r="AP130" s="24">
        <f t="shared" si="198"/>
        <v>0</v>
      </c>
      <c r="AQ130" s="24">
        <f t="shared" si="198"/>
        <v>0</v>
      </c>
      <c r="AR130" s="24">
        <f t="shared" si="198"/>
        <v>0</v>
      </c>
      <c r="AS130" s="24">
        <f t="shared" si="198"/>
        <v>0</v>
      </c>
      <c r="AT130" s="24">
        <f t="shared" si="198"/>
        <v>0</v>
      </c>
      <c r="AU130" s="24">
        <f t="shared" si="198"/>
        <v>0</v>
      </c>
      <c r="AV130" s="24">
        <f t="shared" si="198"/>
        <v>0</v>
      </c>
      <c r="AW130" s="24">
        <f t="shared" si="198"/>
        <v>0</v>
      </c>
      <c r="AX130" s="24">
        <f t="shared" si="198"/>
        <v>0.1</v>
      </c>
      <c r="AY130" s="24">
        <f t="shared" si="198"/>
        <v>0.1</v>
      </c>
      <c r="AZ130" s="24">
        <f t="shared" si="198"/>
        <v>0.2</v>
      </c>
      <c r="BA130" s="24">
        <f t="shared" si="198"/>
        <v>0</v>
      </c>
      <c r="BB130" s="24">
        <f t="shared" si="198"/>
        <v>0</v>
      </c>
      <c r="BC130" s="24">
        <f t="shared" si="198"/>
        <v>0</v>
      </c>
      <c r="BD130" s="24">
        <f t="shared" si="198"/>
        <v>0</v>
      </c>
      <c r="BE130" s="24">
        <f t="shared" si="198"/>
        <v>0</v>
      </c>
      <c r="BF130" s="24">
        <f t="shared" si="198"/>
        <v>0</v>
      </c>
      <c r="BG130" s="24">
        <f t="shared" si="198"/>
        <v>0</v>
      </c>
      <c r="BH130" s="24">
        <f t="shared" si="198"/>
        <v>0</v>
      </c>
      <c r="BI130" s="24">
        <f t="shared" si="198"/>
        <v>0.1</v>
      </c>
      <c r="BJ130" s="24">
        <f t="shared" si="198"/>
        <v>0.1</v>
      </c>
      <c r="BK130" s="24">
        <f t="shared" si="198"/>
        <v>0.2</v>
      </c>
      <c r="BL130" s="24">
        <f t="shared" si="198"/>
        <v>0</v>
      </c>
      <c r="BM130" s="24">
        <f t="shared" si="198"/>
        <v>0</v>
      </c>
      <c r="BN130" s="24">
        <f t="shared" si="198"/>
        <v>0</v>
      </c>
      <c r="BO130" s="24">
        <f t="shared" si="198"/>
        <v>0</v>
      </c>
      <c r="BP130" s="24">
        <f t="shared" si="198"/>
        <v>0</v>
      </c>
      <c r="BQ130" s="24">
        <f t="shared" si="198"/>
        <v>0</v>
      </c>
      <c r="BR130" s="24">
        <f t="shared" si="198"/>
        <v>0</v>
      </c>
      <c r="BS130" s="24">
        <f t="shared" si="198"/>
        <v>0.1</v>
      </c>
      <c r="BT130" s="24">
        <f t="shared" si="198"/>
        <v>0.1</v>
      </c>
      <c r="BU130" s="24">
        <f t="shared" si="198"/>
        <v>0.2</v>
      </c>
      <c r="BV130" s="24">
        <f t="shared" si="198"/>
        <v>0.3</v>
      </c>
      <c r="BW130" s="24">
        <f t="shared" si="198"/>
        <v>0</v>
      </c>
      <c r="BX130" s="24">
        <f t="shared" si="198"/>
        <v>0</v>
      </c>
      <c r="BY130" s="24">
        <f t="shared" si="198"/>
        <v>0</v>
      </c>
      <c r="BZ130" s="24">
        <f t="shared" si="198"/>
        <v>0</v>
      </c>
      <c r="CA130" s="24">
        <f t="shared" si="198"/>
        <v>0</v>
      </c>
      <c r="CB130" s="24">
        <f t="shared" si="198"/>
        <v>0</v>
      </c>
      <c r="CC130" s="24">
        <f t="shared" si="198"/>
        <v>0.1</v>
      </c>
      <c r="CD130" s="24">
        <f t="shared" si="198"/>
        <v>0.1</v>
      </c>
      <c r="CE130" s="24">
        <f t="shared" si="198"/>
        <v>0.2</v>
      </c>
      <c r="CF130" s="24">
        <f t="shared" si="198"/>
        <v>0.3</v>
      </c>
      <c r="CG130" s="24">
        <f t="shared" si="198"/>
        <v>0.4</v>
      </c>
      <c r="CH130" s="24">
        <f t="shared" si="198"/>
        <v>0</v>
      </c>
      <c r="CI130" s="24">
        <f t="shared" si="198"/>
        <v>0</v>
      </c>
      <c r="CJ130" s="24">
        <f t="shared" si="198"/>
        <v>0</v>
      </c>
      <c r="CK130" s="24">
        <f t="shared" si="198"/>
        <v>0</v>
      </c>
      <c r="CL130" s="24">
        <f t="shared" si="198"/>
        <v>0</v>
      </c>
      <c r="CM130" s="24">
        <f t="shared" si="198"/>
        <v>0.1</v>
      </c>
      <c r="CN130" s="24">
        <f t="shared" si="198"/>
        <v>0.1</v>
      </c>
      <c r="CO130" s="24">
        <f t="shared" si="198"/>
        <v>0.1</v>
      </c>
      <c r="CP130" s="24">
        <f t="shared" si="198"/>
        <v>0.2</v>
      </c>
      <c r="CQ130" s="24">
        <f t="shared" si="198"/>
        <v>0.4</v>
      </c>
      <c r="CR130" s="24">
        <f t="shared" si="198"/>
        <v>0.5</v>
      </c>
      <c r="CS130" s="24">
        <f t="shared" si="198"/>
        <v>0</v>
      </c>
      <c r="CT130" s="24">
        <f t="shared" si="198"/>
        <v>0</v>
      </c>
      <c r="CU130" s="24">
        <f t="shared" si="198"/>
        <v>0</v>
      </c>
      <c r="CV130" s="24">
        <f t="shared" si="198"/>
        <v>0</v>
      </c>
      <c r="CW130" s="24">
        <f t="shared" si="198"/>
        <v>0</v>
      </c>
      <c r="CX130" s="24">
        <f t="shared" si="198"/>
        <v>0.1</v>
      </c>
      <c r="CY130" s="24">
        <f t="shared" si="198"/>
        <v>0.1</v>
      </c>
      <c r="CZ130" s="24">
        <f t="shared" si="198"/>
        <v>0.2</v>
      </c>
      <c r="DA130" s="24">
        <f t="shared" si="198"/>
        <v>0.3</v>
      </c>
      <c r="DB130" s="24">
        <f t="shared" si="198"/>
        <v>0.5</v>
      </c>
      <c r="DC130" s="24">
        <f t="shared" si="198"/>
        <v>0.6</v>
      </c>
      <c r="DD130" s="24">
        <f t="shared" si="198"/>
        <v>0</v>
      </c>
      <c r="DE130" s="24">
        <f t="shared" si="198"/>
        <v>0</v>
      </c>
      <c r="DF130" s="24">
        <f t="shared" si="198"/>
        <v>0</v>
      </c>
      <c r="DG130" s="24">
        <f t="shared" si="198"/>
        <v>0</v>
      </c>
      <c r="DH130" s="24">
        <f t="shared" si="198"/>
        <v>0.1</v>
      </c>
      <c r="DI130" s="24">
        <f t="shared" si="198"/>
        <v>0.1</v>
      </c>
      <c r="DJ130" s="24">
        <f t="shared" si="198"/>
        <v>0.2</v>
      </c>
      <c r="DK130" s="24">
        <f t="shared" si="198"/>
        <v>0.3</v>
      </c>
      <c r="DL130" s="24">
        <f t="shared" si="198"/>
        <v>0.4</v>
      </c>
      <c r="DM130" s="24">
        <f t="shared" si="198"/>
        <v>0.6</v>
      </c>
      <c r="DN130" s="24">
        <f t="shared" si="198"/>
        <v>0.7</v>
      </c>
      <c r="DO130" s="24">
        <f t="shared" si="198"/>
        <v>0</v>
      </c>
      <c r="DP130" s="24">
        <f t="shared" si="198"/>
        <v>0</v>
      </c>
      <c r="DQ130" s="24">
        <f t="shared" si="198"/>
        <v>0</v>
      </c>
      <c r="DR130" s="24">
        <f t="shared" si="198"/>
        <v>0.1</v>
      </c>
      <c r="DS130" s="24">
        <f t="shared" si="198"/>
        <v>0.1</v>
      </c>
      <c r="DT130" s="24">
        <f t="shared" si="198"/>
        <v>0.2</v>
      </c>
      <c r="DU130" s="24">
        <f t="shared" si="198"/>
        <v>0.3</v>
      </c>
      <c r="DV130" s="24">
        <f t="shared" si="198"/>
        <v>0.4</v>
      </c>
      <c r="DW130" s="24">
        <f t="shared" si="198"/>
        <v>0.5</v>
      </c>
      <c r="DX130" s="24">
        <f t="shared" si="198"/>
        <v>0.7</v>
      </c>
      <c r="DY130" s="24">
        <f t="shared" si="198"/>
        <v>0.8</v>
      </c>
      <c r="DZ130" s="24">
        <f t="shared" si="198"/>
        <v>0</v>
      </c>
      <c r="EA130" s="24">
        <f t="shared" si="198"/>
        <v>0</v>
      </c>
      <c r="EB130" s="24">
        <f t="shared" si="198"/>
        <v>0</v>
      </c>
      <c r="EC130" s="24">
        <f t="shared" si="198"/>
        <v>0.1</v>
      </c>
      <c r="ED130" s="24">
        <f t="shared" si="198"/>
        <v>0.1</v>
      </c>
      <c r="EE130" s="24">
        <f t="shared" si="198"/>
        <v>0.2</v>
      </c>
      <c r="EF130" s="24">
        <f t="shared" si="198"/>
        <v>0.4</v>
      </c>
      <c r="EG130" s="24">
        <f t="shared" si="198"/>
        <v>0.5</v>
      </c>
      <c r="EH130" s="24">
        <f t="shared" si="198"/>
        <v>0.6</v>
      </c>
      <c r="EI130" s="24">
        <f t="shared" si="198"/>
        <v>0.8</v>
      </c>
      <c r="EJ130" s="24">
        <f t="shared" si="198"/>
        <v>0.9</v>
      </c>
      <c r="EK130" s="24">
        <f t="shared" si="198"/>
        <v>0</v>
      </c>
      <c r="EL130" s="24">
        <f t="shared" si="198"/>
        <v>0</v>
      </c>
      <c r="EM130" s="24">
        <f t="shared" si="198"/>
        <v>0.1</v>
      </c>
      <c r="EN130" s="24">
        <f t="shared" si="198"/>
        <v>0.1</v>
      </c>
      <c r="EO130" s="24">
        <f t="shared" si="198"/>
        <v>0.2</v>
      </c>
      <c r="EP130" s="24">
        <f t="shared" si="198"/>
        <v>0.3</v>
      </c>
      <c r="EQ130" s="24">
        <f t="shared" si="198"/>
        <v>0.5</v>
      </c>
      <c r="ER130" s="24">
        <f t="shared" si="198"/>
        <v>0.6</v>
      </c>
      <c r="ES130" s="24">
        <f t="shared" si="198"/>
        <v>0.7</v>
      </c>
      <c r="ET130" s="24">
        <f t="shared" si="198"/>
        <v>0.8</v>
      </c>
      <c r="EU130" s="24">
        <f t="shared" si="198"/>
        <v>0.9</v>
      </c>
    </row>
    <row r="131" spans="1:151" ht="13" x14ac:dyDescent="0.15">
      <c r="A131" s="7"/>
      <c r="B131" s="7"/>
      <c r="C131" s="7"/>
      <c r="D131" s="7"/>
      <c r="E131" s="3">
        <f>$A$5</f>
        <v>0</v>
      </c>
      <c r="F131" s="3">
        <f>$B$5</f>
        <v>1</v>
      </c>
      <c r="G131" s="6">
        <f>E131*B130+F131*C130+A130</f>
        <v>-3.7617192774393908</v>
      </c>
      <c r="H131" s="6">
        <f t="shared" si="192"/>
        <v>2.2715744615459076E-2</v>
      </c>
      <c r="I131" s="6">
        <f>(H131-$C$5)^2</f>
        <v>5.1600505343475796E-4</v>
      </c>
      <c r="J131" s="21">
        <f>2*(H131-$C$5)</f>
        <v>4.5431489230918151E-2</v>
      </c>
      <c r="K131" s="22">
        <f t="shared" si="193"/>
        <v>2.2199739562024312E-2</v>
      </c>
      <c r="L131" s="17">
        <v>1</v>
      </c>
      <c r="M131" s="16">
        <f t="shared" ref="M131:N131" si="199">E131</f>
        <v>0</v>
      </c>
      <c r="N131" s="16">
        <f t="shared" si="199"/>
        <v>1</v>
      </c>
      <c r="O131" s="23">
        <f t="shared" si="195"/>
        <v>1.0085672288412952E-3</v>
      </c>
      <c r="P131" s="22">
        <f t="shared" si="196"/>
        <v>0</v>
      </c>
      <c r="Q131" s="22">
        <f t="shared" si="197"/>
        <v>1.0085672288412952E-3</v>
      </c>
      <c r="S131" s="7" t="s">
        <v>24</v>
      </c>
      <c r="T131" s="3">
        <v>10</v>
      </c>
      <c r="U131" s="3">
        <v>10</v>
      </c>
      <c r="V131" s="3">
        <v>10</v>
      </c>
      <c r="W131" s="3">
        <v>10</v>
      </c>
      <c r="X131" s="3">
        <v>10</v>
      </c>
      <c r="Y131" s="3">
        <v>10</v>
      </c>
      <c r="Z131" s="3">
        <v>10</v>
      </c>
      <c r="AA131" s="3">
        <v>10</v>
      </c>
      <c r="AB131" s="3">
        <v>10</v>
      </c>
      <c r="AC131" s="3">
        <v>10</v>
      </c>
      <c r="AD131" s="3">
        <v>10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1</v>
      </c>
      <c r="AP131" s="3">
        <v>1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1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1</v>
      </c>
      <c r="BY131" s="3">
        <v>1</v>
      </c>
      <c r="BZ131" s="3">
        <v>1</v>
      </c>
      <c r="CA131" s="3">
        <v>1</v>
      </c>
      <c r="CB131" s="3">
        <v>1</v>
      </c>
      <c r="CC131" s="3">
        <v>1</v>
      </c>
      <c r="CD131" s="3">
        <v>1</v>
      </c>
      <c r="CE131" s="3">
        <v>1</v>
      </c>
      <c r="CF131" s="3">
        <v>1</v>
      </c>
      <c r="CG131" s="3">
        <v>1</v>
      </c>
      <c r="CH131" s="3">
        <v>1</v>
      </c>
      <c r="CI131" s="3">
        <v>1</v>
      </c>
      <c r="CJ131" s="3">
        <v>1</v>
      </c>
      <c r="CK131" s="3">
        <v>1</v>
      </c>
      <c r="CL131" s="3">
        <v>1</v>
      </c>
      <c r="CM131" s="3">
        <v>1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1</v>
      </c>
      <c r="DA131" s="3">
        <v>1</v>
      </c>
      <c r="DB131" s="3">
        <v>1</v>
      </c>
      <c r="DC131" s="3">
        <v>1</v>
      </c>
      <c r="DD131" s="3">
        <v>1</v>
      </c>
      <c r="DE131" s="3">
        <v>1</v>
      </c>
      <c r="DF131" s="3">
        <v>1</v>
      </c>
      <c r="DG131" s="3">
        <v>1</v>
      </c>
      <c r="DH131" s="3">
        <v>1</v>
      </c>
      <c r="DI131" s="3">
        <v>1</v>
      </c>
      <c r="DJ131" s="3">
        <v>1</v>
      </c>
      <c r="DK131" s="3">
        <v>1</v>
      </c>
      <c r="DL131" s="3">
        <v>1</v>
      </c>
      <c r="DM131" s="3">
        <v>1</v>
      </c>
      <c r="DN131" s="3">
        <v>1</v>
      </c>
      <c r="DO131" s="3">
        <v>1</v>
      </c>
      <c r="DP131" s="3">
        <v>1</v>
      </c>
      <c r="DQ131" s="3">
        <v>1</v>
      </c>
      <c r="DR131" s="3">
        <v>1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3">
        <v>1</v>
      </c>
      <c r="DY131" s="3">
        <v>1</v>
      </c>
      <c r="DZ131" s="3">
        <v>1</v>
      </c>
      <c r="EA131" s="3">
        <v>1</v>
      </c>
      <c r="EB131" s="3">
        <v>1</v>
      </c>
      <c r="EC131" s="3">
        <v>1</v>
      </c>
      <c r="ED131" s="3">
        <v>1</v>
      </c>
      <c r="EE131" s="3">
        <v>1</v>
      </c>
      <c r="EF131" s="3">
        <v>1</v>
      </c>
      <c r="EG131" s="3">
        <v>1</v>
      </c>
      <c r="EH131" s="3">
        <v>1</v>
      </c>
      <c r="EI131" s="3">
        <v>1</v>
      </c>
      <c r="EJ131" s="3">
        <v>1</v>
      </c>
      <c r="EK131" s="3">
        <v>1</v>
      </c>
      <c r="EL131" s="3">
        <v>1</v>
      </c>
      <c r="EM131" s="3">
        <v>1</v>
      </c>
      <c r="EN131" s="3">
        <v>1</v>
      </c>
      <c r="EO131" s="3">
        <v>1</v>
      </c>
      <c r="EP131" s="3">
        <v>1</v>
      </c>
      <c r="EQ131" s="3">
        <v>1</v>
      </c>
      <c r="ER131" s="3">
        <v>1</v>
      </c>
      <c r="ES131" s="3">
        <v>1</v>
      </c>
      <c r="ET131" s="3">
        <v>1</v>
      </c>
      <c r="EU131" s="3">
        <v>1</v>
      </c>
    </row>
    <row r="132" spans="1:151" ht="13" x14ac:dyDescent="0.15">
      <c r="A132" s="7"/>
      <c r="B132" s="7"/>
      <c r="C132" s="7"/>
      <c r="D132" s="7"/>
      <c r="E132" s="3">
        <f>$A$6</f>
        <v>1</v>
      </c>
      <c r="F132" s="3">
        <f>$B$6</f>
        <v>0</v>
      </c>
      <c r="G132" s="6">
        <f>E132*B130+F132*C130+A130</f>
        <v>-2.0964425912241369</v>
      </c>
      <c r="H132" s="6">
        <f t="shared" si="192"/>
        <v>0.10944306361182671</v>
      </c>
      <c r="I132" s="6">
        <f>(H132-$C$6)^2</f>
        <v>1.1977784172742346E-2</v>
      </c>
      <c r="J132" s="21">
        <f>2*(H132-$C$6)</f>
        <v>0.21888612722365342</v>
      </c>
      <c r="K132" s="22">
        <f t="shared" si="193"/>
        <v>9.7465279439084354E-2</v>
      </c>
      <c r="L132" s="17">
        <v>1</v>
      </c>
      <c r="M132" s="16">
        <f t="shared" ref="M132:N132" si="200">E132</f>
        <v>1</v>
      </c>
      <c r="N132" s="16">
        <f t="shared" si="200"/>
        <v>0</v>
      </c>
      <c r="O132" s="23">
        <f t="shared" si="195"/>
        <v>2.1333797555192349E-2</v>
      </c>
      <c r="P132" s="22">
        <f t="shared" si="196"/>
        <v>2.1333797555192349E-2</v>
      </c>
      <c r="Q132" s="22">
        <f t="shared" si="197"/>
        <v>0</v>
      </c>
    </row>
    <row r="133" spans="1:151" ht="13" x14ac:dyDescent="0.15">
      <c r="A133" s="7"/>
      <c r="B133" s="7"/>
      <c r="C133" s="7"/>
      <c r="D133" s="7"/>
      <c r="E133" s="3">
        <f>$A$7</f>
        <v>1</v>
      </c>
      <c r="F133" s="3">
        <f>$B$7</f>
        <v>1</v>
      </c>
      <c r="G133" s="6">
        <f>E133*B130+F133*C130+A130</f>
        <v>2.1957853173345487</v>
      </c>
      <c r="H133" s="6">
        <f t="shared" si="192"/>
        <v>0.89987039200638241</v>
      </c>
      <c r="I133" s="6">
        <f>(H133-$C$7)^2</f>
        <v>1.0025938396955527E-2</v>
      </c>
      <c r="J133" s="21">
        <f>2*(H133-$C$7)</f>
        <v>-0.20025921598723517</v>
      </c>
      <c r="K133" s="22">
        <f t="shared" si="193"/>
        <v>9.0103669596662037E-2</v>
      </c>
      <c r="L133" s="17">
        <v>1</v>
      </c>
      <c r="M133" s="16">
        <f t="shared" ref="M133:N133" si="201">E133</f>
        <v>1</v>
      </c>
      <c r="N133" s="16">
        <f t="shared" si="201"/>
        <v>1</v>
      </c>
      <c r="O133" s="23">
        <f t="shared" si="195"/>
        <v>-1.8044090231000419E-2</v>
      </c>
      <c r="P133" s="22">
        <f t="shared" si="196"/>
        <v>-1.8044090231000419E-2</v>
      </c>
      <c r="Q133" s="22">
        <f t="shared" si="197"/>
        <v>-1.8044090231000419E-2</v>
      </c>
    </row>
    <row r="134" spans="1:151" ht="13" x14ac:dyDescent="0.15">
      <c r="A134" s="7"/>
      <c r="B134" s="7"/>
      <c r="C134" s="7"/>
      <c r="D134" s="7"/>
      <c r="E134" s="3"/>
      <c r="F134" s="3"/>
      <c r="G134" s="7"/>
      <c r="H134" s="7"/>
      <c r="I134" s="25">
        <f>SUM(I130:I133)</f>
        <v>2.2519828584291402E-2</v>
      </c>
      <c r="J134" s="21"/>
      <c r="K134" s="22"/>
      <c r="O134" s="26">
        <f t="shared" ref="O134:Q134" si="202">AVERAGE(O130:O133)</f>
        <v>1.0746191027977978E-3</v>
      </c>
      <c r="P134" s="26">
        <f t="shared" si="202"/>
        <v>8.224268310479824E-4</v>
      </c>
      <c r="Q134" s="26">
        <f t="shared" si="202"/>
        <v>-4.258880750539781E-3</v>
      </c>
    </row>
    <row r="136" spans="1:151" ht="13" x14ac:dyDescent="0.15">
      <c r="A136" s="16" t="s">
        <v>36</v>
      </c>
      <c r="B136" s="16">
        <f>B127+1</f>
        <v>14</v>
      </c>
    </row>
    <row r="137" spans="1:151" ht="13" x14ac:dyDescent="0.15">
      <c r="A137" s="2" t="s">
        <v>5</v>
      </c>
      <c r="B137" s="58" t="s">
        <v>6</v>
      </c>
      <c r="C137" s="57"/>
      <c r="D137" s="2"/>
      <c r="E137" s="58" t="s">
        <v>7</v>
      </c>
      <c r="F137" s="57"/>
      <c r="G137" s="4"/>
      <c r="H137" s="2" t="s">
        <v>9</v>
      </c>
      <c r="I137" s="2" t="s">
        <v>10</v>
      </c>
      <c r="J137" s="17"/>
      <c r="L137" s="61" t="s">
        <v>28</v>
      </c>
      <c r="M137" s="57"/>
      <c r="N137" s="57"/>
      <c r="O137" s="62" t="s">
        <v>29</v>
      </c>
      <c r="P137" s="57"/>
      <c r="Q137" s="57"/>
      <c r="S137" s="7" t="s">
        <v>21</v>
      </c>
      <c r="T137" s="3">
        <v>-100</v>
      </c>
      <c r="U137" s="3">
        <v>-100</v>
      </c>
      <c r="V137" s="3">
        <v>-100</v>
      </c>
      <c r="W137" s="3">
        <v>-100</v>
      </c>
      <c r="X137" s="3">
        <v>-100</v>
      </c>
      <c r="Y137" s="3">
        <v>-100</v>
      </c>
      <c r="Z137" s="3">
        <v>-100</v>
      </c>
      <c r="AA137" s="3">
        <v>-100</v>
      </c>
      <c r="AB137" s="3">
        <v>-100</v>
      </c>
      <c r="AC137" s="3">
        <v>-100</v>
      </c>
      <c r="AD137" s="3">
        <v>-100</v>
      </c>
      <c r="AE137" s="3">
        <v>0</v>
      </c>
      <c r="AF137" s="3">
        <v>0.1</v>
      </c>
      <c r="AG137" s="3">
        <v>0.2</v>
      </c>
      <c r="AH137" s="3">
        <v>0.3</v>
      </c>
      <c r="AI137" s="3">
        <v>0.4</v>
      </c>
      <c r="AJ137" s="3">
        <v>0.5</v>
      </c>
      <c r="AK137" s="3">
        <v>0.6</v>
      </c>
      <c r="AL137" s="3">
        <v>0.7</v>
      </c>
      <c r="AM137" s="3">
        <v>0.8</v>
      </c>
      <c r="AN137" s="3">
        <v>0.9</v>
      </c>
      <c r="AO137" s="3">
        <v>1</v>
      </c>
      <c r="AP137" s="3">
        <f t="shared" ref="AP137:EU137" si="203">AE137</f>
        <v>0</v>
      </c>
      <c r="AQ137" s="3">
        <f t="shared" si="203"/>
        <v>0.1</v>
      </c>
      <c r="AR137" s="3">
        <f t="shared" si="203"/>
        <v>0.2</v>
      </c>
      <c r="AS137" s="3">
        <f t="shared" si="203"/>
        <v>0.3</v>
      </c>
      <c r="AT137" s="3">
        <f t="shared" si="203"/>
        <v>0.4</v>
      </c>
      <c r="AU137" s="3">
        <f t="shared" si="203"/>
        <v>0.5</v>
      </c>
      <c r="AV137" s="3">
        <f t="shared" si="203"/>
        <v>0.6</v>
      </c>
      <c r="AW137" s="3">
        <f t="shared" si="203"/>
        <v>0.7</v>
      </c>
      <c r="AX137" s="3">
        <f t="shared" si="203"/>
        <v>0.8</v>
      </c>
      <c r="AY137" s="3">
        <f t="shared" si="203"/>
        <v>0.9</v>
      </c>
      <c r="AZ137" s="3">
        <f t="shared" si="203"/>
        <v>1</v>
      </c>
      <c r="BA137" s="3">
        <f t="shared" si="203"/>
        <v>0</v>
      </c>
      <c r="BB137" s="3">
        <f t="shared" si="203"/>
        <v>0.1</v>
      </c>
      <c r="BC137" s="3">
        <f t="shared" si="203"/>
        <v>0.2</v>
      </c>
      <c r="BD137" s="3">
        <f t="shared" si="203"/>
        <v>0.3</v>
      </c>
      <c r="BE137" s="3">
        <f t="shared" si="203"/>
        <v>0.4</v>
      </c>
      <c r="BF137" s="3">
        <f t="shared" si="203"/>
        <v>0.5</v>
      </c>
      <c r="BG137" s="3">
        <f t="shared" si="203"/>
        <v>0.6</v>
      </c>
      <c r="BH137" s="3">
        <f t="shared" si="203"/>
        <v>0.7</v>
      </c>
      <c r="BI137" s="3">
        <f t="shared" si="203"/>
        <v>0.8</v>
      </c>
      <c r="BJ137" s="3">
        <f t="shared" si="203"/>
        <v>0.9</v>
      </c>
      <c r="BK137" s="3">
        <f t="shared" si="203"/>
        <v>1</v>
      </c>
      <c r="BL137" s="3">
        <f t="shared" si="203"/>
        <v>0</v>
      </c>
      <c r="BM137" s="3">
        <f t="shared" si="203"/>
        <v>0.1</v>
      </c>
      <c r="BN137" s="3">
        <f t="shared" si="203"/>
        <v>0.2</v>
      </c>
      <c r="BO137" s="3">
        <f t="shared" si="203"/>
        <v>0.3</v>
      </c>
      <c r="BP137" s="3">
        <f t="shared" si="203"/>
        <v>0.4</v>
      </c>
      <c r="BQ137" s="3">
        <f t="shared" si="203"/>
        <v>0.5</v>
      </c>
      <c r="BR137" s="3">
        <f t="shared" si="203"/>
        <v>0.6</v>
      </c>
      <c r="BS137" s="3">
        <f t="shared" si="203"/>
        <v>0.7</v>
      </c>
      <c r="BT137" s="3">
        <f t="shared" si="203"/>
        <v>0.8</v>
      </c>
      <c r="BU137" s="3">
        <f t="shared" si="203"/>
        <v>0.9</v>
      </c>
      <c r="BV137" s="3">
        <f t="shared" si="203"/>
        <v>1</v>
      </c>
      <c r="BW137" s="3">
        <f t="shared" si="203"/>
        <v>0</v>
      </c>
      <c r="BX137" s="3">
        <f t="shared" si="203"/>
        <v>0.1</v>
      </c>
      <c r="BY137" s="3">
        <f t="shared" si="203"/>
        <v>0.2</v>
      </c>
      <c r="BZ137" s="3">
        <f t="shared" si="203"/>
        <v>0.3</v>
      </c>
      <c r="CA137" s="3">
        <f t="shared" si="203"/>
        <v>0.4</v>
      </c>
      <c r="CB137" s="3">
        <f t="shared" si="203"/>
        <v>0.5</v>
      </c>
      <c r="CC137" s="3">
        <f t="shared" si="203"/>
        <v>0.6</v>
      </c>
      <c r="CD137" s="3">
        <f t="shared" si="203"/>
        <v>0.7</v>
      </c>
      <c r="CE137" s="3">
        <f t="shared" si="203"/>
        <v>0.8</v>
      </c>
      <c r="CF137" s="3">
        <f t="shared" si="203"/>
        <v>0.9</v>
      </c>
      <c r="CG137" s="3">
        <f t="shared" si="203"/>
        <v>1</v>
      </c>
      <c r="CH137" s="3">
        <f t="shared" si="203"/>
        <v>0</v>
      </c>
      <c r="CI137" s="3">
        <f t="shared" si="203"/>
        <v>0.1</v>
      </c>
      <c r="CJ137" s="3">
        <f t="shared" si="203"/>
        <v>0.2</v>
      </c>
      <c r="CK137" s="3">
        <f t="shared" si="203"/>
        <v>0.3</v>
      </c>
      <c r="CL137" s="3">
        <f t="shared" si="203"/>
        <v>0.4</v>
      </c>
      <c r="CM137" s="3">
        <f t="shared" si="203"/>
        <v>0.5</v>
      </c>
      <c r="CN137" s="3">
        <f t="shared" si="203"/>
        <v>0.6</v>
      </c>
      <c r="CO137" s="3">
        <f t="shared" si="203"/>
        <v>0.7</v>
      </c>
      <c r="CP137" s="3">
        <f t="shared" si="203"/>
        <v>0.8</v>
      </c>
      <c r="CQ137" s="3">
        <f t="shared" si="203"/>
        <v>0.9</v>
      </c>
      <c r="CR137" s="3">
        <f t="shared" si="203"/>
        <v>1</v>
      </c>
      <c r="CS137" s="3">
        <f t="shared" si="203"/>
        <v>0</v>
      </c>
      <c r="CT137" s="3">
        <f t="shared" si="203"/>
        <v>0.1</v>
      </c>
      <c r="CU137" s="3">
        <f t="shared" si="203"/>
        <v>0.2</v>
      </c>
      <c r="CV137" s="3">
        <f t="shared" si="203"/>
        <v>0.3</v>
      </c>
      <c r="CW137" s="3">
        <f t="shared" si="203"/>
        <v>0.4</v>
      </c>
      <c r="CX137" s="3">
        <f t="shared" si="203"/>
        <v>0.5</v>
      </c>
      <c r="CY137" s="3">
        <f t="shared" si="203"/>
        <v>0.6</v>
      </c>
      <c r="CZ137" s="3">
        <f t="shared" si="203"/>
        <v>0.7</v>
      </c>
      <c r="DA137" s="3">
        <f t="shared" si="203"/>
        <v>0.8</v>
      </c>
      <c r="DB137" s="3">
        <f t="shared" si="203"/>
        <v>0.9</v>
      </c>
      <c r="DC137" s="3">
        <f t="shared" si="203"/>
        <v>1</v>
      </c>
      <c r="DD137" s="3">
        <f t="shared" si="203"/>
        <v>0</v>
      </c>
      <c r="DE137" s="3">
        <f t="shared" si="203"/>
        <v>0.1</v>
      </c>
      <c r="DF137" s="3">
        <f t="shared" si="203"/>
        <v>0.2</v>
      </c>
      <c r="DG137" s="3">
        <f t="shared" si="203"/>
        <v>0.3</v>
      </c>
      <c r="DH137" s="3">
        <f t="shared" si="203"/>
        <v>0.4</v>
      </c>
      <c r="DI137" s="3">
        <f t="shared" si="203"/>
        <v>0.5</v>
      </c>
      <c r="DJ137" s="3">
        <f t="shared" si="203"/>
        <v>0.6</v>
      </c>
      <c r="DK137" s="3">
        <f t="shared" si="203"/>
        <v>0.7</v>
      </c>
      <c r="DL137" s="3">
        <f t="shared" si="203"/>
        <v>0.8</v>
      </c>
      <c r="DM137" s="3">
        <f t="shared" si="203"/>
        <v>0.9</v>
      </c>
      <c r="DN137" s="3">
        <f t="shared" si="203"/>
        <v>1</v>
      </c>
      <c r="DO137" s="3">
        <f t="shared" si="203"/>
        <v>0</v>
      </c>
      <c r="DP137" s="3">
        <f t="shared" si="203"/>
        <v>0.1</v>
      </c>
      <c r="DQ137" s="3">
        <f t="shared" si="203"/>
        <v>0.2</v>
      </c>
      <c r="DR137" s="3">
        <f t="shared" si="203"/>
        <v>0.3</v>
      </c>
      <c r="DS137" s="3">
        <f t="shared" si="203"/>
        <v>0.4</v>
      </c>
      <c r="DT137" s="3">
        <f t="shared" si="203"/>
        <v>0.5</v>
      </c>
      <c r="DU137" s="3">
        <f t="shared" si="203"/>
        <v>0.6</v>
      </c>
      <c r="DV137" s="3">
        <f t="shared" si="203"/>
        <v>0.7</v>
      </c>
      <c r="DW137" s="3">
        <f t="shared" si="203"/>
        <v>0.8</v>
      </c>
      <c r="DX137" s="3">
        <f t="shared" si="203"/>
        <v>0.9</v>
      </c>
      <c r="DY137" s="3">
        <f t="shared" si="203"/>
        <v>1</v>
      </c>
      <c r="DZ137" s="3">
        <f t="shared" si="203"/>
        <v>0</v>
      </c>
      <c r="EA137" s="3">
        <f t="shared" si="203"/>
        <v>0.1</v>
      </c>
      <c r="EB137" s="3">
        <f t="shared" si="203"/>
        <v>0.2</v>
      </c>
      <c r="EC137" s="3">
        <f t="shared" si="203"/>
        <v>0.3</v>
      </c>
      <c r="ED137" s="3">
        <f t="shared" si="203"/>
        <v>0.4</v>
      </c>
      <c r="EE137" s="3">
        <f t="shared" si="203"/>
        <v>0.5</v>
      </c>
      <c r="EF137" s="3">
        <f t="shared" si="203"/>
        <v>0.6</v>
      </c>
      <c r="EG137" s="3">
        <f t="shared" si="203"/>
        <v>0.7</v>
      </c>
      <c r="EH137" s="3">
        <f t="shared" si="203"/>
        <v>0.8</v>
      </c>
      <c r="EI137" s="3">
        <f t="shared" si="203"/>
        <v>0.9</v>
      </c>
      <c r="EJ137" s="3">
        <f t="shared" si="203"/>
        <v>1</v>
      </c>
      <c r="EK137" s="3">
        <f t="shared" si="203"/>
        <v>0</v>
      </c>
      <c r="EL137" s="3">
        <f t="shared" si="203"/>
        <v>0.1</v>
      </c>
      <c r="EM137" s="3">
        <f t="shared" si="203"/>
        <v>0.2</v>
      </c>
      <c r="EN137" s="3">
        <f t="shared" si="203"/>
        <v>0.3</v>
      </c>
      <c r="EO137" s="3">
        <f t="shared" si="203"/>
        <v>0.4</v>
      </c>
      <c r="EP137" s="3">
        <f t="shared" si="203"/>
        <v>0.5</v>
      </c>
      <c r="EQ137" s="3">
        <f t="shared" si="203"/>
        <v>0.6</v>
      </c>
      <c r="ER137" s="3">
        <f t="shared" si="203"/>
        <v>0.7</v>
      </c>
      <c r="ES137" s="3">
        <f t="shared" si="203"/>
        <v>0.8</v>
      </c>
      <c r="ET137" s="3">
        <f t="shared" si="203"/>
        <v>0.9</v>
      </c>
      <c r="EU137" s="3">
        <f t="shared" si="203"/>
        <v>1</v>
      </c>
    </row>
    <row r="138" spans="1:151" ht="13" x14ac:dyDescent="0.15">
      <c r="A138" s="5" t="s">
        <v>12</v>
      </c>
      <c r="B138" s="5" t="s">
        <v>13</v>
      </c>
      <c r="C138" s="5" t="s">
        <v>14</v>
      </c>
      <c r="D138" s="5"/>
      <c r="E138" s="5" t="s">
        <v>15</v>
      </c>
      <c r="F138" s="5" t="s">
        <v>16</v>
      </c>
      <c r="G138" s="5" t="s">
        <v>17</v>
      </c>
      <c r="H138" s="5" t="s">
        <v>18</v>
      </c>
      <c r="I138" s="5" t="s">
        <v>19</v>
      </c>
      <c r="J138" s="18" t="s">
        <v>30</v>
      </c>
      <c r="K138" s="19" t="s">
        <v>31</v>
      </c>
      <c r="L138" s="18" t="s">
        <v>32</v>
      </c>
      <c r="M138" s="19" t="s">
        <v>33</v>
      </c>
      <c r="N138" s="19" t="s">
        <v>34</v>
      </c>
      <c r="O138" s="20" t="s">
        <v>32</v>
      </c>
      <c r="P138" s="19" t="s">
        <v>33</v>
      </c>
      <c r="Q138" s="19" t="s">
        <v>34</v>
      </c>
      <c r="S138" s="7" t="s">
        <v>22</v>
      </c>
      <c r="T138" s="3">
        <v>-100</v>
      </c>
      <c r="U138" s="3">
        <v>-100</v>
      </c>
      <c r="V138" s="3">
        <v>-100</v>
      </c>
      <c r="W138" s="3">
        <v>-100</v>
      </c>
      <c r="X138" s="3">
        <v>-100</v>
      </c>
      <c r="Y138" s="3">
        <v>-100</v>
      </c>
      <c r="Z138" s="3">
        <v>-100</v>
      </c>
      <c r="AA138" s="3">
        <v>-100</v>
      </c>
      <c r="AB138" s="3">
        <v>-100</v>
      </c>
      <c r="AC138" s="3">
        <v>-100</v>
      </c>
      <c r="AD138" s="3">
        <v>-100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f t="shared" ref="AP138:EU138" si="204">AE138+0.1</f>
        <v>0.1</v>
      </c>
      <c r="AQ138" s="3">
        <f t="shared" si="204"/>
        <v>0.1</v>
      </c>
      <c r="AR138" s="3">
        <f t="shared" si="204"/>
        <v>0.1</v>
      </c>
      <c r="AS138" s="3">
        <f t="shared" si="204"/>
        <v>0.1</v>
      </c>
      <c r="AT138" s="3">
        <f t="shared" si="204"/>
        <v>0.1</v>
      </c>
      <c r="AU138" s="3">
        <f t="shared" si="204"/>
        <v>0.1</v>
      </c>
      <c r="AV138" s="3">
        <f t="shared" si="204"/>
        <v>0.1</v>
      </c>
      <c r="AW138" s="3">
        <f t="shared" si="204"/>
        <v>0.1</v>
      </c>
      <c r="AX138" s="3">
        <f t="shared" si="204"/>
        <v>0.1</v>
      </c>
      <c r="AY138" s="3">
        <f t="shared" si="204"/>
        <v>0.1</v>
      </c>
      <c r="AZ138" s="3">
        <f t="shared" si="204"/>
        <v>0.1</v>
      </c>
      <c r="BA138" s="3">
        <f t="shared" si="204"/>
        <v>0.2</v>
      </c>
      <c r="BB138" s="3">
        <f t="shared" si="204"/>
        <v>0.2</v>
      </c>
      <c r="BC138" s="3">
        <f t="shared" si="204"/>
        <v>0.2</v>
      </c>
      <c r="BD138" s="3">
        <f t="shared" si="204"/>
        <v>0.2</v>
      </c>
      <c r="BE138" s="3">
        <f t="shared" si="204"/>
        <v>0.2</v>
      </c>
      <c r="BF138" s="3">
        <f t="shared" si="204"/>
        <v>0.2</v>
      </c>
      <c r="BG138" s="3">
        <f t="shared" si="204"/>
        <v>0.2</v>
      </c>
      <c r="BH138" s="3">
        <f t="shared" si="204"/>
        <v>0.2</v>
      </c>
      <c r="BI138" s="3">
        <f t="shared" si="204"/>
        <v>0.2</v>
      </c>
      <c r="BJ138" s="3">
        <f t="shared" si="204"/>
        <v>0.2</v>
      </c>
      <c r="BK138" s="3">
        <f t="shared" si="204"/>
        <v>0.2</v>
      </c>
      <c r="BL138" s="3">
        <f t="shared" si="204"/>
        <v>0.30000000000000004</v>
      </c>
      <c r="BM138" s="3">
        <f t="shared" si="204"/>
        <v>0.30000000000000004</v>
      </c>
      <c r="BN138" s="3">
        <f t="shared" si="204"/>
        <v>0.30000000000000004</v>
      </c>
      <c r="BO138" s="3">
        <f t="shared" si="204"/>
        <v>0.30000000000000004</v>
      </c>
      <c r="BP138" s="3">
        <f t="shared" si="204"/>
        <v>0.30000000000000004</v>
      </c>
      <c r="BQ138" s="3">
        <f t="shared" si="204"/>
        <v>0.30000000000000004</v>
      </c>
      <c r="BR138" s="3">
        <f t="shared" si="204"/>
        <v>0.30000000000000004</v>
      </c>
      <c r="BS138" s="3">
        <f t="shared" si="204"/>
        <v>0.30000000000000004</v>
      </c>
      <c r="BT138" s="3">
        <f t="shared" si="204"/>
        <v>0.30000000000000004</v>
      </c>
      <c r="BU138" s="3">
        <f t="shared" si="204"/>
        <v>0.30000000000000004</v>
      </c>
      <c r="BV138" s="3">
        <f t="shared" si="204"/>
        <v>0.30000000000000004</v>
      </c>
      <c r="BW138" s="3">
        <f t="shared" si="204"/>
        <v>0.4</v>
      </c>
      <c r="BX138" s="3">
        <f t="shared" si="204"/>
        <v>0.4</v>
      </c>
      <c r="BY138" s="3">
        <f t="shared" si="204"/>
        <v>0.4</v>
      </c>
      <c r="BZ138" s="3">
        <f t="shared" si="204"/>
        <v>0.4</v>
      </c>
      <c r="CA138" s="3">
        <f t="shared" si="204"/>
        <v>0.4</v>
      </c>
      <c r="CB138" s="3">
        <f t="shared" si="204"/>
        <v>0.4</v>
      </c>
      <c r="CC138" s="3">
        <f t="shared" si="204"/>
        <v>0.4</v>
      </c>
      <c r="CD138" s="3">
        <f t="shared" si="204"/>
        <v>0.4</v>
      </c>
      <c r="CE138" s="3">
        <f t="shared" si="204"/>
        <v>0.4</v>
      </c>
      <c r="CF138" s="3">
        <f t="shared" si="204"/>
        <v>0.4</v>
      </c>
      <c r="CG138" s="3">
        <f t="shared" si="204"/>
        <v>0.4</v>
      </c>
      <c r="CH138" s="3">
        <f t="shared" si="204"/>
        <v>0.5</v>
      </c>
      <c r="CI138" s="3">
        <f t="shared" si="204"/>
        <v>0.5</v>
      </c>
      <c r="CJ138" s="3">
        <f t="shared" si="204"/>
        <v>0.5</v>
      </c>
      <c r="CK138" s="3">
        <f t="shared" si="204"/>
        <v>0.5</v>
      </c>
      <c r="CL138" s="3">
        <f t="shared" si="204"/>
        <v>0.5</v>
      </c>
      <c r="CM138" s="3">
        <f t="shared" si="204"/>
        <v>0.5</v>
      </c>
      <c r="CN138" s="3">
        <f t="shared" si="204"/>
        <v>0.5</v>
      </c>
      <c r="CO138" s="3">
        <f t="shared" si="204"/>
        <v>0.5</v>
      </c>
      <c r="CP138" s="3">
        <f t="shared" si="204"/>
        <v>0.5</v>
      </c>
      <c r="CQ138" s="3">
        <f t="shared" si="204"/>
        <v>0.5</v>
      </c>
      <c r="CR138" s="3">
        <f t="shared" si="204"/>
        <v>0.5</v>
      </c>
      <c r="CS138" s="3">
        <f t="shared" si="204"/>
        <v>0.6</v>
      </c>
      <c r="CT138" s="3">
        <f t="shared" si="204"/>
        <v>0.6</v>
      </c>
      <c r="CU138" s="3">
        <f t="shared" si="204"/>
        <v>0.6</v>
      </c>
      <c r="CV138" s="3">
        <f t="shared" si="204"/>
        <v>0.6</v>
      </c>
      <c r="CW138" s="3">
        <f t="shared" si="204"/>
        <v>0.6</v>
      </c>
      <c r="CX138" s="3">
        <f t="shared" si="204"/>
        <v>0.6</v>
      </c>
      <c r="CY138" s="3">
        <f t="shared" si="204"/>
        <v>0.6</v>
      </c>
      <c r="CZ138" s="3">
        <f t="shared" si="204"/>
        <v>0.6</v>
      </c>
      <c r="DA138" s="3">
        <f t="shared" si="204"/>
        <v>0.6</v>
      </c>
      <c r="DB138" s="3">
        <f t="shared" si="204"/>
        <v>0.6</v>
      </c>
      <c r="DC138" s="3">
        <f t="shared" si="204"/>
        <v>0.6</v>
      </c>
      <c r="DD138" s="3">
        <f t="shared" si="204"/>
        <v>0.7</v>
      </c>
      <c r="DE138" s="3">
        <f t="shared" si="204"/>
        <v>0.7</v>
      </c>
      <c r="DF138" s="3">
        <f t="shared" si="204"/>
        <v>0.7</v>
      </c>
      <c r="DG138" s="3">
        <f t="shared" si="204"/>
        <v>0.7</v>
      </c>
      <c r="DH138" s="3">
        <f t="shared" si="204"/>
        <v>0.7</v>
      </c>
      <c r="DI138" s="3">
        <f t="shared" si="204"/>
        <v>0.7</v>
      </c>
      <c r="DJ138" s="3">
        <f t="shared" si="204"/>
        <v>0.7</v>
      </c>
      <c r="DK138" s="3">
        <f t="shared" si="204"/>
        <v>0.7</v>
      </c>
      <c r="DL138" s="3">
        <f t="shared" si="204"/>
        <v>0.7</v>
      </c>
      <c r="DM138" s="3">
        <f t="shared" si="204"/>
        <v>0.7</v>
      </c>
      <c r="DN138" s="3">
        <f t="shared" si="204"/>
        <v>0.7</v>
      </c>
      <c r="DO138" s="3">
        <f t="shared" si="204"/>
        <v>0.79999999999999993</v>
      </c>
      <c r="DP138" s="3">
        <f t="shared" si="204"/>
        <v>0.79999999999999993</v>
      </c>
      <c r="DQ138" s="3">
        <f t="shared" si="204"/>
        <v>0.79999999999999993</v>
      </c>
      <c r="DR138" s="3">
        <f t="shared" si="204"/>
        <v>0.79999999999999993</v>
      </c>
      <c r="DS138" s="3">
        <f t="shared" si="204"/>
        <v>0.79999999999999993</v>
      </c>
      <c r="DT138" s="3">
        <f t="shared" si="204"/>
        <v>0.79999999999999993</v>
      </c>
      <c r="DU138" s="3">
        <f t="shared" si="204"/>
        <v>0.79999999999999993</v>
      </c>
      <c r="DV138" s="3">
        <f t="shared" si="204"/>
        <v>0.79999999999999993</v>
      </c>
      <c r="DW138" s="3">
        <f t="shared" si="204"/>
        <v>0.79999999999999993</v>
      </c>
      <c r="DX138" s="3">
        <f t="shared" si="204"/>
        <v>0.79999999999999993</v>
      </c>
      <c r="DY138" s="3">
        <f t="shared" si="204"/>
        <v>0.79999999999999993</v>
      </c>
      <c r="DZ138" s="3">
        <f t="shared" si="204"/>
        <v>0.89999999999999991</v>
      </c>
      <c r="EA138" s="3">
        <f t="shared" si="204"/>
        <v>0.89999999999999991</v>
      </c>
      <c r="EB138" s="3">
        <f t="shared" si="204"/>
        <v>0.89999999999999991</v>
      </c>
      <c r="EC138" s="3">
        <f t="shared" si="204"/>
        <v>0.89999999999999991</v>
      </c>
      <c r="ED138" s="3">
        <f t="shared" si="204"/>
        <v>0.89999999999999991</v>
      </c>
      <c r="EE138" s="3">
        <f t="shared" si="204"/>
        <v>0.89999999999999991</v>
      </c>
      <c r="EF138" s="3">
        <f t="shared" si="204"/>
        <v>0.89999999999999991</v>
      </c>
      <c r="EG138" s="3">
        <f t="shared" si="204"/>
        <v>0.89999999999999991</v>
      </c>
      <c r="EH138" s="3">
        <f t="shared" si="204"/>
        <v>0.89999999999999991</v>
      </c>
      <c r="EI138" s="3">
        <f t="shared" si="204"/>
        <v>0.89999999999999991</v>
      </c>
      <c r="EJ138" s="3">
        <f t="shared" si="204"/>
        <v>0.89999999999999991</v>
      </c>
      <c r="EK138" s="3">
        <f t="shared" si="204"/>
        <v>0.99999999999999989</v>
      </c>
      <c r="EL138" s="3">
        <f t="shared" si="204"/>
        <v>0.99999999999999989</v>
      </c>
      <c r="EM138" s="3">
        <f t="shared" si="204"/>
        <v>0.99999999999999989</v>
      </c>
      <c r="EN138" s="3">
        <f t="shared" si="204"/>
        <v>0.99999999999999989</v>
      </c>
      <c r="EO138" s="3">
        <f t="shared" si="204"/>
        <v>0.99999999999999989</v>
      </c>
      <c r="EP138" s="3">
        <f t="shared" si="204"/>
        <v>0.99999999999999989</v>
      </c>
      <c r="EQ138" s="3">
        <f t="shared" si="204"/>
        <v>0.99999999999999989</v>
      </c>
      <c r="ER138" s="3">
        <f t="shared" si="204"/>
        <v>0.99999999999999989</v>
      </c>
      <c r="ES138" s="3">
        <f t="shared" si="204"/>
        <v>0.99999999999999989</v>
      </c>
      <c r="ET138" s="3">
        <f t="shared" si="204"/>
        <v>0.99999999999999989</v>
      </c>
      <c r="EU138" s="3">
        <f t="shared" si="204"/>
        <v>0.99999999999999989</v>
      </c>
    </row>
    <row r="139" spans="1:151" ht="13" x14ac:dyDescent="0.15">
      <c r="A139" s="6">
        <f t="shared" ref="A139:C139" si="205">A130-$C$9*O134</f>
        <v>-8.0646933770260549</v>
      </c>
      <c r="B139" s="6">
        <f t="shared" si="205"/>
        <v>5.9492803264634597</v>
      </c>
      <c r="C139" s="6">
        <f t="shared" si="205"/>
        <v>4.3348167160640836</v>
      </c>
      <c r="D139" s="7"/>
      <c r="E139" s="3">
        <f>$A$4</f>
        <v>0</v>
      </c>
      <c r="F139" s="3">
        <f>$B$4</f>
        <v>0</v>
      </c>
      <c r="G139" s="6">
        <f>E139*B139+F139*C139+A139</f>
        <v>-8.0646933770260549</v>
      </c>
      <c r="H139" s="6">
        <f t="shared" ref="H139:H142" si="206">1/(1+EXP(-G139))</f>
        <v>3.1434866968039517E-4</v>
      </c>
      <c r="I139" s="6">
        <f>(H139-$C$4)^2</f>
        <v>9.8815086129834199E-8</v>
      </c>
      <c r="J139" s="21">
        <f>2*(H139-$C$4)</f>
        <v>6.2869733936079034E-4</v>
      </c>
      <c r="K139" s="22">
        <f t="shared" ref="K139:K142" si="207">EXP(G139)/(1+EXP(G139))^2</f>
        <v>3.1424985459426531E-4</v>
      </c>
      <c r="L139" s="17">
        <v>1</v>
      </c>
      <c r="M139" s="16">
        <f t="shared" ref="M139:N139" si="208">E139</f>
        <v>0</v>
      </c>
      <c r="N139" s="16">
        <f t="shared" si="208"/>
        <v>0</v>
      </c>
      <c r="O139" s="23">
        <f t="shared" ref="O139:O142" si="209">J139*K139*L139</f>
        <v>1.9756804747792984E-7</v>
      </c>
      <c r="P139" s="22">
        <f t="shared" ref="P139:P142" si="210">J139*K139*M139</f>
        <v>0</v>
      </c>
      <c r="Q139" s="22">
        <f t="shared" ref="Q139:Q142" si="211">J139*K139*N139</f>
        <v>0</v>
      </c>
      <c r="S139" s="7" t="s">
        <v>23</v>
      </c>
      <c r="T139" s="24">
        <v>1</v>
      </c>
      <c r="U139" s="24">
        <v>0.9</v>
      </c>
      <c r="V139" s="24">
        <v>0.8</v>
      </c>
      <c r="W139" s="24">
        <v>0.7</v>
      </c>
      <c r="X139" s="24">
        <v>0.6</v>
      </c>
      <c r="Y139" s="24">
        <v>0.5</v>
      </c>
      <c r="Z139" s="24">
        <v>0.4</v>
      </c>
      <c r="AA139" s="24">
        <v>0.3</v>
      </c>
      <c r="AB139" s="24">
        <v>0.2</v>
      </c>
      <c r="AC139" s="24">
        <v>0.1</v>
      </c>
      <c r="AD139" s="24">
        <v>0</v>
      </c>
      <c r="AE139" s="24">
        <f t="shared" ref="AE139:EU139" si="212">ROUND(1/(1+EXP(-1*($A139+$B139*AE137+$C139*AE138))),1)</f>
        <v>0</v>
      </c>
      <c r="AF139" s="24">
        <f t="shared" si="212"/>
        <v>0</v>
      </c>
      <c r="AG139" s="24">
        <f t="shared" si="212"/>
        <v>0</v>
      </c>
      <c r="AH139" s="24">
        <f t="shared" si="212"/>
        <v>0</v>
      </c>
      <c r="AI139" s="24">
        <f t="shared" si="212"/>
        <v>0</v>
      </c>
      <c r="AJ139" s="24">
        <f t="shared" si="212"/>
        <v>0</v>
      </c>
      <c r="AK139" s="24">
        <f t="shared" si="212"/>
        <v>0</v>
      </c>
      <c r="AL139" s="24">
        <f t="shared" si="212"/>
        <v>0</v>
      </c>
      <c r="AM139" s="24">
        <f t="shared" si="212"/>
        <v>0</v>
      </c>
      <c r="AN139" s="24">
        <f t="shared" si="212"/>
        <v>0.1</v>
      </c>
      <c r="AO139" s="24">
        <f t="shared" si="212"/>
        <v>0.1</v>
      </c>
      <c r="AP139" s="24">
        <f t="shared" si="212"/>
        <v>0</v>
      </c>
      <c r="AQ139" s="24">
        <f t="shared" si="212"/>
        <v>0</v>
      </c>
      <c r="AR139" s="24">
        <f t="shared" si="212"/>
        <v>0</v>
      </c>
      <c r="AS139" s="24">
        <f t="shared" si="212"/>
        <v>0</v>
      </c>
      <c r="AT139" s="24">
        <f t="shared" si="212"/>
        <v>0</v>
      </c>
      <c r="AU139" s="24">
        <f t="shared" si="212"/>
        <v>0</v>
      </c>
      <c r="AV139" s="24">
        <f t="shared" si="212"/>
        <v>0</v>
      </c>
      <c r="AW139" s="24">
        <f t="shared" si="212"/>
        <v>0</v>
      </c>
      <c r="AX139" s="24">
        <f t="shared" si="212"/>
        <v>0.1</v>
      </c>
      <c r="AY139" s="24">
        <f t="shared" si="212"/>
        <v>0.1</v>
      </c>
      <c r="AZ139" s="24">
        <f t="shared" si="212"/>
        <v>0.2</v>
      </c>
      <c r="BA139" s="24">
        <f t="shared" si="212"/>
        <v>0</v>
      </c>
      <c r="BB139" s="24">
        <f t="shared" si="212"/>
        <v>0</v>
      </c>
      <c r="BC139" s="24">
        <f t="shared" si="212"/>
        <v>0</v>
      </c>
      <c r="BD139" s="24">
        <f t="shared" si="212"/>
        <v>0</v>
      </c>
      <c r="BE139" s="24">
        <f t="shared" si="212"/>
        <v>0</v>
      </c>
      <c r="BF139" s="24">
        <f t="shared" si="212"/>
        <v>0</v>
      </c>
      <c r="BG139" s="24">
        <f t="shared" si="212"/>
        <v>0</v>
      </c>
      <c r="BH139" s="24">
        <f t="shared" si="212"/>
        <v>0</v>
      </c>
      <c r="BI139" s="24">
        <f t="shared" si="212"/>
        <v>0.1</v>
      </c>
      <c r="BJ139" s="24">
        <f t="shared" si="212"/>
        <v>0.1</v>
      </c>
      <c r="BK139" s="24">
        <f t="shared" si="212"/>
        <v>0.2</v>
      </c>
      <c r="BL139" s="24">
        <f t="shared" si="212"/>
        <v>0</v>
      </c>
      <c r="BM139" s="24">
        <f t="shared" si="212"/>
        <v>0</v>
      </c>
      <c r="BN139" s="24">
        <f t="shared" si="212"/>
        <v>0</v>
      </c>
      <c r="BO139" s="24">
        <f t="shared" si="212"/>
        <v>0</v>
      </c>
      <c r="BP139" s="24">
        <f t="shared" si="212"/>
        <v>0</v>
      </c>
      <c r="BQ139" s="24">
        <f t="shared" si="212"/>
        <v>0</v>
      </c>
      <c r="BR139" s="24">
        <f t="shared" si="212"/>
        <v>0</v>
      </c>
      <c r="BS139" s="24">
        <f t="shared" si="212"/>
        <v>0.1</v>
      </c>
      <c r="BT139" s="24">
        <f t="shared" si="212"/>
        <v>0.1</v>
      </c>
      <c r="BU139" s="24">
        <f t="shared" si="212"/>
        <v>0.2</v>
      </c>
      <c r="BV139" s="24">
        <f t="shared" si="212"/>
        <v>0.3</v>
      </c>
      <c r="BW139" s="24">
        <f t="shared" si="212"/>
        <v>0</v>
      </c>
      <c r="BX139" s="24">
        <f t="shared" si="212"/>
        <v>0</v>
      </c>
      <c r="BY139" s="24">
        <f t="shared" si="212"/>
        <v>0</v>
      </c>
      <c r="BZ139" s="24">
        <f t="shared" si="212"/>
        <v>0</v>
      </c>
      <c r="CA139" s="24">
        <f t="shared" si="212"/>
        <v>0</v>
      </c>
      <c r="CB139" s="24">
        <f t="shared" si="212"/>
        <v>0</v>
      </c>
      <c r="CC139" s="24">
        <f t="shared" si="212"/>
        <v>0.1</v>
      </c>
      <c r="CD139" s="24">
        <f t="shared" si="212"/>
        <v>0.1</v>
      </c>
      <c r="CE139" s="24">
        <f t="shared" si="212"/>
        <v>0.2</v>
      </c>
      <c r="CF139" s="24">
        <f t="shared" si="212"/>
        <v>0.3</v>
      </c>
      <c r="CG139" s="24">
        <f t="shared" si="212"/>
        <v>0.4</v>
      </c>
      <c r="CH139" s="24">
        <f t="shared" si="212"/>
        <v>0</v>
      </c>
      <c r="CI139" s="24">
        <f t="shared" si="212"/>
        <v>0</v>
      </c>
      <c r="CJ139" s="24">
        <f t="shared" si="212"/>
        <v>0</v>
      </c>
      <c r="CK139" s="24">
        <f t="shared" si="212"/>
        <v>0</v>
      </c>
      <c r="CL139" s="24">
        <f t="shared" si="212"/>
        <v>0</v>
      </c>
      <c r="CM139" s="24">
        <f t="shared" si="212"/>
        <v>0.1</v>
      </c>
      <c r="CN139" s="24">
        <f t="shared" si="212"/>
        <v>0.1</v>
      </c>
      <c r="CO139" s="24">
        <f t="shared" si="212"/>
        <v>0.2</v>
      </c>
      <c r="CP139" s="24">
        <f t="shared" si="212"/>
        <v>0.2</v>
      </c>
      <c r="CQ139" s="24">
        <f t="shared" si="212"/>
        <v>0.4</v>
      </c>
      <c r="CR139" s="24">
        <f t="shared" si="212"/>
        <v>0.5</v>
      </c>
      <c r="CS139" s="24">
        <f t="shared" si="212"/>
        <v>0</v>
      </c>
      <c r="CT139" s="24">
        <f t="shared" si="212"/>
        <v>0</v>
      </c>
      <c r="CU139" s="24">
        <f t="shared" si="212"/>
        <v>0</v>
      </c>
      <c r="CV139" s="24">
        <f t="shared" si="212"/>
        <v>0</v>
      </c>
      <c r="CW139" s="24">
        <f t="shared" si="212"/>
        <v>0</v>
      </c>
      <c r="CX139" s="24">
        <f t="shared" si="212"/>
        <v>0.1</v>
      </c>
      <c r="CY139" s="24">
        <f t="shared" si="212"/>
        <v>0.1</v>
      </c>
      <c r="CZ139" s="24">
        <f t="shared" si="212"/>
        <v>0.2</v>
      </c>
      <c r="DA139" s="24">
        <f t="shared" si="212"/>
        <v>0.3</v>
      </c>
      <c r="DB139" s="24">
        <f t="shared" si="212"/>
        <v>0.5</v>
      </c>
      <c r="DC139" s="24">
        <f t="shared" si="212"/>
        <v>0.6</v>
      </c>
      <c r="DD139" s="24">
        <f t="shared" si="212"/>
        <v>0</v>
      </c>
      <c r="DE139" s="24">
        <f t="shared" si="212"/>
        <v>0</v>
      </c>
      <c r="DF139" s="24">
        <f t="shared" si="212"/>
        <v>0</v>
      </c>
      <c r="DG139" s="24">
        <f t="shared" si="212"/>
        <v>0</v>
      </c>
      <c r="DH139" s="24">
        <f t="shared" si="212"/>
        <v>0.1</v>
      </c>
      <c r="DI139" s="24">
        <f t="shared" si="212"/>
        <v>0.1</v>
      </c>
      <c r="DJ139" s="24">
        <f t="shared" si="212"/>
        <v>0.2</v>
      </c>
      <c r="DK139" s="24">
        <f t="shared" si="212"/>
        <v>0.3</v>
      </c>
      <c r="DL139" s="24">
        <f t="shared" si="212"/>
        <v>0.4</v>
      </c>
      <c r="DM139" s="24">
        <f t="shared" si="212"/>
        <v>0.6</v>
      </c>
      <c r="DN139" s="24">
        <f t="shared" si="212"/>
        <v>0.7</v>
      </c>
      <c r="DO139" s="24">
        <f t="shared" si="212"/>
        <v>0</v>
      </c>
      <c r="DP139" s="24">
        <f t="shared" si="212"/>
        <v>0</v>
      </c>
      <c r="DQ139" s="24">
        <f t="shared" si="212"/>
        <v>0</v>
      </c>
      <c r="DR139" s="24">
        <f t="shared" si="212"/>
        <v>0.1</v>
      </c>
      <c r="DS139" s="24">
        <f t="shared" si="212"/>
        <v>0.1</v>
      </c>
      <c r="DT139" s="24">
        <f t="shared" si="212"/>
        <v>0.2</v>
      </c>
      <c r="DU139" s="24">
        <f t="shared" si="212"/>
        <v>0.3</v>
      </c>
      <c r="DV139" s="24">
        <f t="shared" si="212"/>
        <v>0.4</v>
      </c>
      <c r="DW139" s="24">
        <f t="shared" si="212"/>
        <v>0.5</v>
      </c>
      <c r="DX139" s="24">
        <f t="shared" si="212"/>
        <v>0.7</v>
      </c>
      <c r="DY139" s="24">
        <f t="shared" si="212"/>
        <v>0.8</v>
      </c>
      <c r="DZ139" s="24">
        <f t="shared" si="212"/>
        <v>0</v>
      </c>
      <c r="EA139" s="24">
        <f t="shared" si="212"/>
        <v>0</v>
      </c>
      <c r="EB139" s="24">
        <f t="shared" si="212"/>
        <v>0</v>
      </c>
      <c r="EC139" s="24">
        <f t="shared" si="212"/>
        <v>0.1</v>
      </c>
      <c r="ED139" s="24">
        <f t="shared" si="212"/>
        <v>0.1</v>
      </c>
      <c r="EE139" s="24">
        <f t="shared" si="212"/>
        <v>0.2</v>
      </c>
      <c r="EF139" s="24">
        <f t="shared" si="212"/>
        <v>0.4</v>
      </c>
      <c r="EG139" s="24">
        <f t="shared" si="212"/>
        <v>0.5</v>
      </c>
      <c r="EH139" s="24">
        <f t="shared" si="212"/>
        <v>0.6</v>
      </c>
      <c r="EI139" s="24">
        <f t="shared" si="212"/>
        <v>0.8</v>
      </c>
      <c r="EJ139" s="24">
        <f t="shared" si="212"/>
        <v>0.9</v>
      </c>
      <c r="EK139" s="24">
        <f t="shared" si="212"/>
        <v>0</v>
      </c>
      <c r="EL139" s="24">
        <f t="shared" si="212"/>
        <v>0</v>
      </c>
      <c r="EM139" s="24">
        <f t="shared" si="212"/>
        <v>0.1</v>
      </c>
      <c r="EN139" s="24">
        <f t="shared" si="212"/>
        <v>0.1</v>
      </c>
      <c r="EO139" s="24">
        <f t="shared" si="212"/>
        <v>0.2</v>
      </c>
      <c r="EP139" s="24">
        <f t="shared" si="212"/>
        <v>0.3</v>
      </c>
      <c r="EQ139" s="24">
        <f t="shared" si="212"/>
        <v>0.5</v>
      </c>
      <c r="ER139" s="24">
        <f t="shared" si="212"/>
        <v>0.6</v>
      </c>
      <c r="ES139" s="24">
        <f t="shared" si="212"/>
        <v>0.7</v>
      </c>
      <c r="ET139" s="24">
        <f t="shared" si="212"/>
        <v>0.8</v>
      </c>
      <c r="EU139" s="24">
        <f t="shared" si="212"/>
        <v>0.9</v>
      </c>
    </row>
    <row r="140" spans="1:151" ht="13" x14ac:dyDescent="0.15">
      <c r="A140" s="7"/>
      <c r="B140" s="7"/>
      <c r="C140" s="7"/>
      <c r="D140" s="7"/>
      <c r="E140" s="3">
        <f>$A$5</f>
        <v>0</v>
      </c>
      <c r="F140" s="3">
        <f>$B$5</f>
        <v>1</v>
      </c>
      <c r="G140" s="6">
        <f>E140*B139+F140*C139+A139</f>
        <v>-3.7298766609619713</v>
      </c>
      <c r="H140" s="6">
        <f t="shared" si="206"/>
        <v>2.3433490042914059E-2</v>
      </c>
      <c r="I140" s="6">
        <f>(H140-$C$5)^2</f>
        <v>5.4912845559135237E-4</v>
      </c>
      <c r="J140" s="21">
        <f>2*(H140-$C$5)</f>
        <v>4.6866980085828118E-2</v>
      </c>
      <c r="K140" s="22">
        <f t="shared" si="207"/>
        <v>2.2884361587322707E-2</v>
      </c>
      <c r="L140" s="17">
        <v>1</v>
      </c>
      <c r="M140" s="16">
        <f t="shared" ref="M140:N140" si="213">E140</f>
        <v>0</v>
      </c>
      <c r="N140" s="16">
        <f t="shared" si="213"/>
        <v>1</v>
      </c>
      <c r="O140" s="23">
        <f t="shared" si="209"/>
        <v>1.0725209187899432E-3</v>
      </c>
      <c r="P140" s="22">
        <f t="shared" si="210"/>
        <v>0</v>
      </c>
      <c r="Q140" s="22">
        <f t="shared" si="211"/>
        <v>1.0725209187899432E-3</v>
      </c>
      <c r="S140" s="7" t="s">
        <v>24</v>
      </c>
      <c r="T140" s="3">
        <v>10</v>
      </c>
      <c r="U140" s="3">
        <v>10</v>
      </c>
      <c r="V140" s="3">
        <v>10</v>
      </c>
      <c r="W140" s="3">
        <v>10</v>
      </c>
      <c r="X140" s="3">
        <v>10</v>
      </c>
      <c r="Y140" s="3">
        <v>10</v>
      </c>
      <c r="Z140" s="3">
        <v>10</v>
      </c>
      <c r="AA140" s="3">
        <v>10</v>
      </c>
      <c r="AB140" s="3">
        <v>10</v>
      </c>
      <c r="AC140" s="3">
        <v>10</v>
      </c>
      <c r="AD140" s="3">
        <v>10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1</v>
      </c>
      <c r="AQ140" s="3">
        <v>1</v>
      </c>
      <c r="AR140" s="3">
        <v>1</v>
      </c>
      <c r="AS140" s="3">
        <v>1</v>
      </c>
      <c r="AT140" s="3">
        <v>1</v>
      </c>
      <c r="AU140" s="3">
        <v>1</v>
      </c>
      <c r="AV140" s="3">
        <v>1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1</v>
      </c>
      <c r="BZ140" s="3">
        <v>1</v>
      </c>
      <c r="CA140" s="3">
        <v>1</v>
      </c>
      <c r="CB140" s="3">
        <v>1</v>
      </c>
      <c r="CC140" s="3">
        <v>1</v>
      </c>
      <c r="CD140" s="3">
        <v>1</v>
      </c>
      <c r="CE140" s="3">
        <v>1</v>
      </c>
      <c r="CF140" s="3">
        <v>1</v>
      </c>
      <c r="CG140" s="3">
        <v>1</v>
      </c>
      <c r="CH140" s="3">
        <v>1</v>
      </c>
      <c r="CI140" s="3">
        <v>1</v>
      </c>
      <c r="CJ140" s="3">
        <v>1</v>
      </c>
      <c r="CK140" s="3">
        <v>1</v>
      </c>
      <c r="CL140" s="3">
        <v>1</v>
      </c>
      <c r="CM140" s="3">
        <v>1</v>
      </c>
      <c r="CN140" s="3">
        <v>1</v>
      </c>
      <c r="CO140" s="3">
        <v>1</v>
      </c>
      <c r="CP140" s="3">
        <v>1</v>
      </c>
      <c r="CQ140" s="3">
        <v>1</v>
      </c>
      <c r="CR140" s="3">
        <v>1</v>
      </c>
      <c r="CS140" s="3">
        <v>1</v>
      </c>
      <c r="CT140" s="3">
        <v>1</v>
      </c>
      <c r="CU140" s="3">
        <v>1</v>
      </c>
      <c r="CV140" s="3">
        <v>1</v>
      </c>
      <c r="CW140" s="3">
        <v>1</v>
      </c>
      <c r="CX140" s="3">
        <v>1</v>
      </c>
      <c r="CY140" s="3">
        <v>1</v>
      </c>
      <c r="CZ140" s="3">
        <v>1</v>
      </c>
      <c r="DA140" s="3">
        <v>1</v>
      </c>
      <c r="DB140" s="3">
        <v>1</v>
      </c>
      <c r="DC140" s="3">
        <v>1</v>
      </c>
      <c r="DD140" s="3">
        <v>1</v>
      </c>
      <c r="DE140" s="3">
        <v>1</v>
      </c>
      <c r="DF140" s="3">
        <v>1</v>
      </c>
      <c r="DG140" s="3">
        <v>1</v>
      </c>
      <c r="DH140" s="3">
        <v>1</v>
      </c>
      <c r="DI140" s="3">
        <v>1</v>
      </c>
      <c r="DJ140" s="3">
        <v>1</v>
      </c>
      <c r="DK140" s="3">
        <v>1</v>
      </c>
      <c r="DL140" s="3">
        <v>1</v>
      </c>
      <c r="DM140" s="3">
        <v>1</v>
      </c>
      <c r="DN140" s="3">
        <v>1</v>
      </c>
      <c r="DO140" s="3">
        <v>1</v>
      </c>
      <c r="DP140" s="3">
        <v>1</v>
      </c>
      <c r="DQ140" s="3">
        <v>1</v>
      </c>
      <c r="DR140" s="3">
        <v>1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1</v>
      </c>
      <c r="EB140" s="3">
        <v>1</v>
      </c>
      <c r="EC140" s="3">
        <v>1</v>
      </c>
      <c r="ED140" s="3">
        <v>1</v>
      </c>
      <c r="EE140" s="3">
        <v>1</v>
      </c>
      <c r="EF140" s="3">
        <v>1</v>
      </c>
      <c r="EG140" s="3">
        <v>1</v>
      </c>
      <c r="EH140" s="3">
        <v>1</v>
      </c>
      <c r="EI140" s="3">
        <v>1</v>
      </c>
      <c r="EJ140" s="3">
        <v>1</v>
      </c>
      <c r="EK140" s="3">
        <v>1</v>
      </c>
      <c r="EL140" s="3">
        <v>1</v>
      </c>
      <c r="EM140" s="3">
        <v>1</v>
      </c>
      <c r="EN140" s="3">
        <v>1</v>
      </c>
      <c r="EO140" s="3">
        <v>1</v>
      </c>
      <c r="EP140" s="3">
        <v>1</v>
      </c>
      <c r="EQ140" s="3">
        <v>1</v>
      </c>
      <c r="ER140" s="3">
        <v>1</v>
      </c>
      <c r="ES140" s="3">
        <v>1</v>
      </c>
      <c r="ET140" s="3">
        <v>1</v>
      </c>
      <c r="EU140" s="3">
        <v>1</v>
      </c>
    </row>
    <row r="141" spans="1:151" ht="13" x14ac:dyDescent="0.15">
      <c r="A141" s="7"/>
      <c r="B141" s="7"/>
      <c r="C141" s="7"/>
      <c r="D141" s="7"/>
      <c r="E141" s="3">
        <f>$A$6</f>
        <v>1</v>
      </c>
      <c r="F141" s="3">
        <f>$B$6</f>
        <v>0</v>
      </c>
      <c r="G141" s="6">
        <f>E141*B139+F141*C139+A139</f>
        <v>-2.1154130505625952</v>
      </c>
      <c r="H141" s="6">
        <f t="shared" si="206"/>
        <v>0.10760775541171426</v>
      </c>
      <c r="I141" s="6">
        <f>(H141-$C$6)^2</f>
        <v>1.1579429024747319E-2</v>
      </c>
      <c r="J141" s="21">
        <f>2*(H141-$C$6)</f>
        <v>0.21521551082342852</v>
      </c>
      <c r="K141" s="22">
        <f t="shared" si="207"/>
        <v>9.6028326386966956E-2</v>
      </c>
      <c r="L141" s="17">
        <v>1</v>
      </c>
      <c r="M141" s="16">
        <f t="shared" ref="M141:N141" si="214">E141</f>
        <v>1</v>
      </c>
      <c r="N141" s="16">
        <f t="shared" si="214"/>
        <v>0</v>
      </c>
      <c r="O141" s="23">
        <f t="shared" si="209"/>
        <v>2.0666785316890014E-2</v>
      </c>
      <c r="P141" s="22">
        <f t="shared" si="210"/>
        <v>2.0666785316890014E-2</v>
      </c>
      <c r="Q141" s="22">
        <f t="shared" si="211"/>
        <v>0</v>
      </c>
    </row>
    <row r="142" spans="1:151" ht="13" x14ac:dyDescent="0.15">
      <c r="A142" s="7"/>
      <c r="B142" s="7"/>
      <c r="C142" s="7"/>
      <c r="D142" s="7"/>
      <c r="E142" s="3">
        <f>$A$7</f>
        <v>1</v>
      </c>
      <c r="F142" s="3">
        <f>$B$7</f>
        <v>1</v>
      </c>
      <c r="G142" s="6">
        <f>E142*B139+F142*C139+A139</f>
        <v>2.2194036655014884</v>
      </c>
      <c r="H142" s="6">
        <f t="shared" si="206"/>
        <v>0.90197848443986373</v>
      </c>
      <c r="I142" s="6">
        <f>(H142-$C$7)^2</f>
        <v>9.6082175127060378E-3</v>
      </c>
      <c r="J142" s="21">
        <f>2*(H142-$C$7)</f>
        <v>-0.19604303112027255</v>
      </c>
      <c r="K142" s="22">
        <f t="shared" si="207"/>
        <v>8.84132980474302E-2</v>
      </c>
      <c r="L142" s="17">
        <v>1</v>
      </c>
      <c r="M142" s="16">
        <f t="shared" ref="M142:N142" si="215">E142</f>
        <v>1</v>
      </c>
      <c r="N142" s="16">
        <f t="shared" si="215"/>
        <v>1</v>
      </c>
      <c r="O142" s="23">
        <f t="shared" si="209"/>
        <v>-1.7332810940558292E-2</v>
      </c>
      <c r="P142" s="22">
        <f t="shared" si="210"/>
        <v>-1.7332810940558292E-2</v>
      </c>
      <c r="Q142" s="22">
        <f t="shared" si="211"/>
        <v>-1.7332810940558292E-2</v>
      </c>
    </row>
    <row r="143" spans="1:151" ht="13" x14ac:dyDescent="0.15">
      <c r="A143" s="7"/>
      <c r="B143" s="7"/>
      <c r="C143" s="7"/>
      <c r="D143" s="7"/>
      <c r="E143" s="3"/>
      <c r="F143" s="3"/>
      <c r="G143" s="7"/>
      <c r="H143" s="7"/>
      <c r="I143" s="25">
        <f>SUM(I139:I142)</f>
        <v>2.1736873808130837E-2</v>
      </c>
      <c r="J143" s="21"/>
      <c r="K143" s="22"/>
      <c r="O143" s="26">
        <f t="shared" ref="O143:Q143" si="216">AVERAGE(O139:O142)</f>
        <v>1.101673215792286E-3</v>
      </c>
      <c r="P143" s="26">
        <f t="shared" si="216"/>
        <v>8.3349359408293067E-4</v>
      </c>
      <c r="Q143" s="26">
        <f t="shared" si="216"/>
        <v>-4.0650725054420869E-3</v>
      </c>
    </row>
    <row r="145" spans="1:151" ht="13" x14ac:dyDescent="0.15">
      <c r="A145" s="16" t="s">
        <v>36</v>
      </c>
      <c r="B145" s="16">
        <f>B136+1</f>
        <v>15</v>
      </c>
    </row>
    <row r="146" spans="1:151" ht="13" x14ac:dyDescent="0.15">
      <c r="A146" s="2" t="s">
        <v>5</v>
      </c>
      <c r="B146" s="58" t="s">
        <v>6</v>
      </c>
      <c r="C146" s="57"/>
      <c r="D146" s="2"/>
      <c r="E146" s="58" t="s">
        <v>7</v>
      </c>
      <c r="F146" s="57"/>
      <c r="G146" s="4"/>
      <c r="H146" s="2" t="s">
        <v>9</v>
      </c>
      <c r="I146" s="2" t="s">
        <v>10</v>
      </c>
      <c r="J146" s="17"/>
      <c r="L146" s="61" t="s">
        <v>28</v>
      </c>
      <c r="M146" s="57"/>
      <c r="N146" s="57"/>
      <c r="O146" s="62" t="s">
        <v>29</v>
      </c>
      <c r="P146" s="57"/>
      <c r="Q146" s="57"/>
      <c r="S146" s="7" t="s">
        <v>21</v>
      </c>
      <c r="T146" s="3">
        <v>-100</v>
      </c>
      <c r="U146" s="3">
        <v>-100</v>
      </c>
      <c r="V146" s="3">
        <v>-100</v>
      </c>
      <c r="W146" s="3">
        <v>-100</v>
      </c>
      <c r="X146" s="3">
        <v>-100</v>
      </c>
      <c r="Y146" s="3">
        <v>-100</v>
      </c>
      <c r="Z146" s="3">
        <v>-100</v>
      </c>
      <c r="AA146" s="3">
        <v>-100</v>
      </c>
      <c r="AB146" s="3">
        <v>-100</v>
      </c>
      <c r="AC146" s="3">
        <v>-100</v>
      </c>
      <c r="AD146" s="3">
        <v>-100</v>
      </c>
      <c r="AE146" s="3">
        <v>0</v>
      </c>
      <c r="AF146" s="3">
        <v>0.1</v>
      </c>
      <c r="AG146" s="3">
        <v>0.2</v>
      </c>
      <c r="AH146" s="3">
        <v>0.3</v>
      </c>
      <c r="AI146" s="3">
        <v>0.4</v>
      </c>
      <c r="AJ146" s="3">
        <v>0.5</v>
      </c>
      <c r="AK146" s="3">
        <v>0.6</v>
      </c>
      <c r="AL146" s="3">
        <v>0.7</v>
      </c>
      <c r="AM146" s="3">
        <v>0.8</v>
      </c>
      <c r="AN146" s="3">
        <v>0.9</v>
      </c>
      <c r="AO146" s="3">
        <v>1</v>
      </c>
      <c r="AP146" s="3">
        <f t="shared" ref="AP146:EU146" si="217">AE146</f>
        <v>0</v>
      </c>
      <c r="AQ146" s="3">
        <f t="shared" si="217"/>
        <v>0.1</v>
      </c>
      <c r="AR146" s="3">
        <f t="shared" si="217"/>
        <v>0.2</v>
      </c>
      <c r="AS146" s="3">
        <f t="shared" si="217"/>
        <v>0.3</v>
      </c>
      <c r="AT146" s="3">
        <f t="shared" si="217"/>
        <v>0.4</v>
      </c>
      <c r="AU146" s="3">
        <f t="shared" si="217"/>
        <v>0.5</v>
      </c>
      <c r="AV146" s="3">
        <f t="shared" si="217"/>
        <v>0.6</v>
      </c>
      <c r="AW146" s="3">
        <f t="shared" si="217"/>
        <v>0.7</v>
      </c>
      <c r="AX146" s="3">
        <f t="shared" si="217"/>
        <v>0.8</v>
      </c>
      <c r="AY146" s="3">
        <f t="shared" si="217"/>
        <v>0.9</v>
      </c>
      <c r="AZ146" s="3">
        <f t="shared" si="217"/>
        <v>1</v>
      </c>
      <c r="BA146" s="3">
        <f t="shared" si="217"/>
        <v>0</v>
      </c>
      <c r="BB146" s="3">
        <f t="shared" si="217"/>
        <v>0.1</v>
      </c>
      <c r="BC146" s="3">
        <f t="shared" si="217"/>
        <v>0.2</v>
      </c>
      <c r="BD146" s="3">
        <f t="shared" si="217"/>
        <v>0.3</v>
      </c>
      <c r="BE146" s="3">
        <f t="shared" si="217"/>
        <v>0.4</v>
      </c>
      <c r="BF146" s="3">
        <f t="shared" si="217"/>
        <v>0.5</v>
      </c>
      <c r="BG146" s="3">
        <f t="shared" si="217"/>
        <v>0.6</v>
      </c>
      <c r="BH146" s="3">
        <f t="shared" si="217"/>
        <v>0.7</v>
      </c>
      <c r="BI146" s="3">
        <f t="shared" si="217"/>
        <v>0.8</v>
      </c>
      <c r="BJ146" s="3">
        <f t="shared" si="217"/>
        <v>0.9</v>
      </c>
      <c r="BK146" s="3">
        <f t="shared" si="217"/>
        <v>1</v>
      </c>
      <c r="BL146" s="3">
        <f t="shared" si="217"/>
        <v>0</v>
      </c>
      <c r="BM146" s="3">
        <f t="shared" si="217"/>
        <v>0.1</v>
      </c>
      <c r="BN146" s="3">
        <f t="shared" si="217"/>
        <v>0.2</v>
      </c>
      <c r="BO146" s="3">
        <f t="shared" si="217"/>
        <v>0.3</v>
      </c>
      <c r="BP146" s="3">
        <f t="shared" si="217"/>
        <v>0.4</v>
      </c>
      <c r="BQ146" s="3">
        <f t="shared" si="217"/>
        <v>0.5</v>
      </c>
      <c r="BR146" s="3">
        <f t="shared" si="217"/>
        <v>0.6</v>
      </c>
      <c r="BS146" s="3">
        <f t="shared" si="217"/>
        <v>0.7</v>
      </c>
      <c r="BT146" s="3">
        <f t="shared" si="217"/>
        <v>0.8</v>
      </c>
      <c r="BU146" s="3">
        <f t="shared" si="217"/>
        <v>0.9</v>
      </c>
      <c r="BV146" s="3">
        <f t="shared" si="217"/>
        <v>1</v>
      </c>
      <c r="BW146" s="3">
        <f t="shared" si="217"/>
        <v>0</v>
      </c>
      <c r="BX146" s="3">
        <f t="shared" si="217"/>
        <v>0.1</v>
      </c>
      <c r="BY146" s="3">
        <f t="shared" si="217"/>
        <v>0.2</v>
      </c>
      <c r="BZ146" s="3">
        <f t="shared" si="217"/>
        <v>0.3</v>
      </c>
      <c r="CA146" s="3">
        <f t="shared" si="217"/>
        <v>0.4</v>
      </c>
      <c r="CB146" s="3">
        <f t="shared" si="217"/>
        <v>0.5</v>
      </c>
      <c r="CC146" s="3">
        <f t="shared" si="217"/>
        <v>0.6</v>
      </c>
      <c r="CD146" s="3">
        <f t="shared" si="217"/>
        <v>0.7</v>
      </c>
      <c r="CE146" s="3">
        <f t="shared" si="217"/>
        <v>0.8</v>
      </c>
      <c r="CF146" s="3">
        <f t="shared" si="217"/>
        <v>0.9</v>
      </c>
      <c r="CG146" s="3">
        <f t="shared" si="217"/>
        <v>1</v>
      </c>
      <c r="CH146" s="3">
        <f t="shared" si="217"/>
        <v>0</v>
      </c>
      <c r="CI146" s="3">
        <f t="shared" si="217"/>
        <v>0.1</v>
      </c>
      <c r="CJ146" s="3">
        <f t="shared" si="217"/>
        <v>0.2</v>
      </c>
      <c r="CK146" s="3">
        <f t="shared" si="217"/>
        <v>0.3</v>
      </c>
      <c r="CL146" s="3">
        <f t="shared" si="217"/>
        <v>0.4</v>
      </c>
      <c r="CM146" s="3">
        <f t="shared" si="217"/>
        <v>0.5</v>
      </c>
      <c r="CN146" s="3">
        <f t="shared" si="217"/>
        <v>0.6</v>
      </c>
      <c r="CO146" s="3">
        <f t="shared" si="217"/>
        <v>0.7</v>
      </c>
      <c r="CP146" s="3">
        <f t="shared" si="217"/>
        <v>0.8</v>
      </c>
      <c r="CQ146" s="3">
        <f t="shared" si="217"/>
        <v>0.9</v>
      </c>
      <c r="CR146" s="3">
        <f t="shared" si="217"/>
        <v>1</v>
      </c>
      <c r="CS146" s="3">
        <f t="shared" si="217"/>
        <v>0</v>
      </c>
      <c r="CT146" s="3">
        <f t="shared" si="217"/>
        <v>0.1</v>
      </c>
      <c r="CU146" s="3">
        <f t="shared" si="217"/>
        <v>0.2</v>
      </c>
      <c r="CV146" s="3">
        <f t="shared" si="217"/>
        <v>0.3</v>
      </c>
      <c r="CW146" s="3">
        <f t="shared" si="217"/>
        <v>0.4</v>
      </c>
      <c r="CX146" s="3">
        <f t="shared" si="217"/>
        <v>0.5</v>
      </c>
      <c r="CY146" s="3">
        <f t="shared" si="217"/>
        <v>0.6</v>
      </c>
      <c r="CZ146" s="3">
        <f t="shared" si="217"/>
        <v>0.7</v>
      </c>
      <c r="DA146" s="3">
        <f t="shared" si="217"/>
        <v>0.8</v>
      </c>
      <c r="DB146" s="3">
        <f t="shared" si="217"/>
        <v>0.9</v>
      </c>
      <c r="DC146" s="3">
        <f t="shared" si="217"/>
        <v>1</v>
      </c>
      <c r="DD146" s="3">
        <f t="shared" si="217"/>
        <v>0</v>
      </c>
      <c r="DE146" s="3">
        <f t="shared" si="217"/>
        <v>0.1</v>
      </c>
      <c r="DF146" s="3">
        <f t="shared" si="217"/>
        <v>0.2</v>
      </c>
      <c r="DG146" s="3">
        <f t="shared" si="217"/>
        <v>0.3</v>
      </c>
      <c r="DH146" s="3">
        <f t="shared" si="217"/>
        <v>0.4</v>
      </c>
      <c r="DI146" s="3">
        <f t="shared" si="217"/>
        <v>0.5</v>
      </c>
      <c r="DJ146" s="3">
        <f t="shared" si="217"/>
        <v>0.6</v>
      </c>
      <c r="DK146" s="3">
        <f t="shared" si="217"/>
        <v>0.7</v>
      </c>
      <c r="DL146" s="3">
        <f t="shared" si="217"/>
        <v>0.8</v>
      </c>
      <c r="DM146" s="3">
        <f t="shared" si="217"/>
        <v>0.9</v>
      </c>
      <c r="DN146" s="3">
        <f t="shared" si="217"/>
        <v>1</v>
      </c>
      <c r="DO146" s="3">
        <f t="shared" si="217"/>
        <v>0</v>
      </c>
      <c r="DP146" s="3">
        <f t="shared" si="217"/>
        <v>0.1</v>
      </c>
      <c r="DQ146" s="3">
        <f t="shared" si="217"/>
        <v>0.2</v>
      </c>
      <c r="DR146" s="3">
        <f t="shared" si="217"/>
        <v>0.3</v>
      </c>
      <c r="DS146" s="3">
        <f t="shared" si="217"/>
        <v>0.4</v>
      </c>
      <c r="DT146" s="3">
        <f t="shared" si="217"/>
        <v>0.5</v>
      </c>
      <c r="DU146" s="3">
        <f t="shared" si="217"/>
        <v>0.6</v>
      </c>
      <c r="DV146" s="3">
        <f t="shared" si="217"/>
        <v>0.7</v>
      </c>
      <c r="DW146" s="3">
        <f t="shared" si="217"/>
        <v>0.8</v>
      </c>
      <c r="DX146" s="3">
        <f t="shared" si="217"/>
        <v>0.9</v>
      </c>
      <c r="DY146" s="3">
        <f t="shared" si="217"/>
        <v>1</v>
      </c>
      <c r="DZ146" s="3">
        <f t="shared" si="217"/>
        <v>0</v>
      </c>
      <c r="EA146" s="3">
        <f t="shared" si="217"/>
        <v>0.1</v>
      </c>
      <c r="EB146" s="3">
        <f t="shared" si="217"/>
        <v>0.2</v>
      </c>
      <c r="EC146" s="3">
        <f t="shared" si="217"/>
        <v>0.3</v>
      </c>
      <c r="ED146" s="3">
        <f t="shared" si="217"/>
        <v>0.4</v>
      </c>
      <c r="EE146" s="3">
        <f t="shared" si="217"/>
        <v>0.5</v>
      </c>
      <c r="EF146" s="3">
        <f t="shared" si="217"/>
        <v>0.6</v>
      </c>
      <c r="EG146" s="3">
        <f t="shared" si="217"/>
        <v>0.7</v>
      </c>
      <c r="EH146" s="3">
        <f t="shared" si="217"/>
        <v>0.8</v>
      </c>
      <c r="EI146" s="3">
        <f t="shared" si="217"/>
        <v>0.9</v>
      </c>
      <c r="EJ146" s="3">
        <f t="shared" si="217"/>
        <v>1</v>
      </c>
      <c r="EK146" s="3">
        <f t="shared" si="217"/>
        <v>0</v>
      </c>
      <c r="EL146" s="3">
        <f t="shared" si="217"/>
        <v>0.1</v>
      </c>
      <c r="EM146" s="3">
        <f t="shared" si="217"/>
        <v>0.2</v>
      </c>
      <c r="EN146" s="3">
        <f t="shared" si="217"/>
        <v>0.3</v>
      </c>
      <c r="EO146" s="3">
        <f t="shared" si="217"/>
        <v>0.4</v>
      </c>
      <c r="EP146" s="3">
        <f t="shared" si="217"/>
        <v>0.5</v>
      </c>
      <c r="EQ146" s="3">
        <f t="shared" si="217"/>
        <v>0.6</v>
      </c>
      <c r="ER146" s="3">
        <f t="shared" si="217"/>
        <v>0.7</v>
      </c>
      <c r="ES146" s="3">
        <f t="shared" si="217"/>
        <v>0.8</v>
      </c>
      <c r="ET146" s="3">
        <f t="shared" si="217"/>
        <v>0.9</v>
      </c>
      <c r="EU146" s="3">
        <f t="shared" si="217"/>
        <v>1</v>
      </c>
    </row>
    <row r="147" spans="1:151" ht="13" x14ac:dyDescent="0.15">
      <c r="A147" s="5" t="s">
        <v>12</v>
      </c>
      <c r="B147" s="5" t="s">
        <v>13</v>
      </c>
      <c r="C147" s="5" t="s">
        <v>14</v>
      </c>
      <c r="D147" s="5"/>
      <c r="E147" s="5" t="s">
        <v>15</v>
      </c>
      <c r="F147" s="5" t="s">
        <v>16</v>
      </c>
      <c r="G147" s="5" t="s">
        <v>17</v>
      </c>
      <c r="H147" s="5" t="s">
        <v>18</v>
      </c>
      <c r="I147" s="5" t="s">
        <v>19</v>
      </c>
      <c r="J147" s="18" t="s">
        <v>30</v>
      </c>
      <c r="K147" s="19" t="s">
        <v>31</v>
      </c>
      <c r="L147" s="18" t="s">
        <v>32</v>
      </c>
      <c r="M147" s="19" t="s">
        <v>33</v>
      </c>
      <c r="N147" s="19" t="s">
        <v>34</v>
      </c>
      <c r="O147" s="20" t="s">
        <v>32</v>
      </c>
      <c r="P147" s="19" t="s">
        <v>33</v>
      </c>
      <c r="Q147" s="19" t="s">
        <v>34</v>
      </c>
      <c r="S147" s="7" t="s">
        <v>22</v>
      </c>
      <c r="T147" s="3">
        <v>-100</v>
      </c>
      <c r="U147" s="3">
        <v>-100</v>
      </c>
      <c r="V147" s="3">
        <v>-100</v>
      </c>
      <c r="W147" s="3">
        <v>-100</v>
      </c>
      <c r="X147" s="3">
        <v>-100</v>
      </c>
      <c r="Y147" s="3">
        <v>-100</v>
      </c>
      <c r="Z147" s="3">
        <v>-100</v>
      </c>
      <c r="AA147" s="3">
        <v>-100</v>
      </c>
      <c r="AB147" s="3">
        <v>-100</v>
      </c>
      <c r="AC147" s="3">
        <v>-100</v>
      </c>
      <c r="AD147" s="3">
        <v>-100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f t="shared" ref="AP147:EU147" si="218">AE147+0.1</f>
        <v>0.1</v>
      </c>
      <c r="AQ147" s="3">
        <f t="shared" si="218"/>
        <v>0.1</v>
      </c>
      <c r="AR147" s="3">
        <f t="shared" si="218"/>
        <v>0.1</v>
      </c>
      <c r="AS147" s="3">
        <f t="shared" si="218"/>
        <v>0.1</v>
      </c>
      <c r="AT147" s="3">
        <f t="shared" si="218"/>
        <v>0.1</v>
      </c>
      <c r="AU147" s="3">
        <f t="shared" si="218"/>
        <v>0.1</v>
      </c>
      <c r="AV147" s="3">
        <f t="shared" si="218"/>
        <v>0.1</v>
      </c>
      <c r="AW147" s="3">
        <f t="shared" si="218"/>
        <v>0.1</v>
      </c>
      <c r="AX147" s="3">
        <f t="shared" si="218"/>
        <v>0.1</v>
      </c>
      <c r="AY147" s="3">
        <f t="shared" si="218"/>
        <v>0.1</v>
      </c>
      <c r="AZ147" s="3">
        <f t="shared" si="218"/>
        <v>0.1</v>
      </c>
      <c r="BA147" s="3">
        <f t="shared" si="218"/>
        <v>0.2</v>
      </c>
      <c r="BB147" s="3">
        <f t="shared" si="218"/>
        <v>0.2</v>
      </c>
      <c r="BC147" s="3">
        <f t="shared" si="218"/>
        <v>0.2</v>
      </c>
      <c r="BD147" s="3">
        <f t="shared" si="218"/>
        <v>0.2</v>
      </c>
      <c r="BE147" s="3">
        <f t="shared" si="218"/>
        <v>0.2</v>
      </c>
      <c r="BF147" s="3">
        <f t="shared" si="218"/>
        <v>0.2</v>
      </c>
      <c r="BG147" s="3">
        <f t="shared" si="218"/>
        <v>0.2</v>
      </c>
      <c r="BH147" s="3">
        <f t="shared" si="218"/>
        <v>0.2</v>
      </c>
      <c r="BI147" s="3">
        <f t="shared" si="218"/>
        <v>0.2</v>
      </c>
      <c r="BJ147" s="3">
        <f t="shared" si="218"/>
        <v>0.2</v>
      </c>
      <c r="BK147" s="3">
        <f t="shared" si="218"/>
        <v>0.2</v>
      </c>
      <c r="BL147" s="3">
        <f t="shared" si="218"/>
        <v>0.30000000000000004</v>
      </c>
      <c r="BM147" s="3">
        <f t="shared" si="218"/>
        <v>0.30000000000000004</v>
      </c>
      <c r="BN147" s="3">
        <f t="shared" si="218"/>
        <v>0.30000000000000004</v>
      </c>
      <c r="BO147" s="3">
        <f t="shared" si="218"/>
        <v>0.30000000000000004</v>
      </c>
      <c r="BP147" s="3">
        <f t="shared" si="218"/>
        <v>0.30000000000000004</v>
      </c>
      <c r="BQ147" s="3">
        <f t="shared" si="218"/>
        <v>0.30000000000000004</v>
      </c>
      <c r="BR147" s="3">
        <f t="shared" si="218"/>
        <v>0.30000000000000004</v>
      </c>
      <c r="BS147" s="3">
        <f t="shared" si="218"/>
        <v>0.30000000000000004</v>
      </c>
      <c r="BT147" s="3">
        <f t="shared" si="218"/>
        <v>0.30000000000000004</v>
      </c>
      <c r="BU147" s="3">
        <f t="shared" si="218"/>
        <v>0.30000000000000004</v>
      </c>
      <c r="BV147" s="3">
        <f t="shared" si="218"/>
        <v>0.30000000000000004</v>
      </c>
      <c r="BW147" s="3">
        <f t="shared" si="218"/>
        <v>0.4</v>
      </c>
      <c r="BX147" s="3">
        <f t="shared" si="218"/>
        <v>0.4</v>
      </c>
      <c r="BY147" s="3">
        <f t="shared" si="218"/>
        <v>0.4</v>
      </c>
      <c r="BZ147" s="3">
        <f t="shared" si="218"/>
        <v>0.4</v>
      </c>
      <c r="CA147" s="3">
        <f t="shared" si="218"/>
        <v>0.4</v>
      </c>
      <c r="CB147" s="3">
        <f t="shared" si="218"/>
        <v>0.4</v>
      </c>
      <c r="CC147" s="3">
        <f t="shared" si="218"/>
        <v>0.4</v>
      </c>
      <c r="CD147" s="3">
        <f t="shared" si="218"/>
        <v>0.4</v>
      </c>
      <c r="CE147" s="3">
        <f t="shared" si="218"/>
        <v>0.4</v>
      </c>
      <c r="CF147" s="3">
        <f t="shared" si="218"/>
        <v>0.4</v>
      </c>
      <c r="CG147" s="3">
        <f t="shared" si="218"/>
        <v>0.4</v>
      </c>
      <c r="CH147" s="3">
        <f t="shared" si="218"/>
        <v>0.5</v>
      </c>
      <c r="CI147" s="3">
        <f t="shared" si="218"/>
        <v>0.5</v>
      </c>
      <c r="CJ147" s="3">
        <f t="shared" si="218"/>
        <v>0.5</v>
      </c>
      <c r="CK147" s="3">
        <f t="shared" si="218"/>
        <v>0.5</v>
      </c>
      <c r="CL147" s="3">
        <f t="shared" si="218"/>
        <v>0.5</v>
      </c>
      <c r="CM147" s="3">
        <f t="shared" si="218"/>
        <v>0.5</v>
      </c>
      <c r="CN147" s="3">
        <f t="shared" si="218"/>
        <v>0.5</v>
      </c>
      <c r="CO147" s="3">
        <f t="shared" si="218"/>
        <v>0.5</v>
      </c>
      <c r="CP147" s="3">
        <f t="shared" si="218"/>
        <v>0.5</v>
      </c>
      <c r="CQ147" s="3">
        <f t="shared" si="218"/>
        <v>0.5</v>
      </c>
      <c r="CR147" s="3">
        <f t="shared" si="218"/>
        <v>0.5</v>
      </c>
      <c r="CS147" s="3">
        <f t="shared" si="218"/>
        <v>0.6</v>
      </c>
      <c r="CT147" s="3">
        <f t="shared" si="218"/>
        <v>0.6</v>
      </c>
      <c r="CU147" s="3">
        <f t="shared" si="218"/>
        <v>0.6</v>
      </c>
      <c r="CV147" s="3">
        <f t="shared" si="218"/>
        <v>0.6</v>
      </c>
      <c r="CW147" s="3">
        <f t="shared" si="218"/>
        <v>0.6</v>
      </c>
      <c r="CX147" s="3">
        <f t="shared" si="218"/>
        <v>0.6</v>
      </c>
      <c r="CY147" s="3">
        <f t="shared" si="218"/>
        <v>0.6</v>
      </c>
      <c r="CZ147" s="3">
        <f t="shared" si="218"/>
        <v>0.6</v>
      </c>
      <c r="DA147" s="3">
        <f t="shared" si="218"/>
        <v>0.6</v>
      </c>
      <c r="DB147" s="3">
        <f t="shared" si="218"/>
        <v>0.6</v>
      </c>
      <c r="DC147" s="3">
        <f t="shared" si="218"/>
        <v>0.6</v>
      </c>
      <c r="DD147" s="3">
        <f t="shared" si="218"/>
        <v>0.7</v>
      </c>
      <c r="DE147" s="3">
        <f t="shared" si="218"/>
        <v>0.7</v>
      </c>
      <c r="DF147" s="3">
        <f t="shared" si="218"/>
        <v>0.7</v>
      </c>
      <c r="DG147" s="3">
        <f t="shared" si="218"/>
        <v>0.7</v>
      </c>
      <c r="DH147" s="3">
        <f t="shared" si="218"/>
        <v>0.7</v>
      </c>
      <c r="DI147" s="3">
        <f t="shared" si="218"/>
        <v>0.7</v>
      </c>
      <c r="DJ147" s="3">
        <f t="shared" si="218"/>
        <v>0.7</v>
      </c>
      <c r="DK147" s="3">
        <f t="shared" si="218"/>
        <v>0.7</v>
      </c>
      <c r="DL147" s="3">
        <f t="shared" si="218"/>
        <v>0.7</v>
      </c>
      <c r="DM147" s="3">
        <f t="shared" si="218"/>
        <v>0.7</v>
      </c>
      <c r="DN147" s="3">
        <f t="shared" si="218"/>
        <v>0.7</v>
      </c>
      <c r="DO147" s="3">
        <f t="shared" si="218"/>
        <v>0.79999999999999993</v>
      </c>
      <c r="DP147" s="3">
        <f t="shared" si="218"/>
        <v>0.79999999999999993</v>
      </c>
      <c r="DQ147" s="3">
        <f t="shared" si="218"/>
        <v>0.79999999999999993</v>
      </c>
      <c r="DR147" s="3">
        <f t="shared" si="218"/>
        <v>0.79999999999999993</v>
      </c>
      <c r="DS147" s="3">
        <f t="shared" si="218"/>
        <v>0.79999999999999993</v>
      </c>
      <c r="DT147" s="3">
        <f t="shared" si="218"/>
        <v>0.79999999999999993</v>
      </c>
      <c r="DU147" s="3">
        <f t="shared" si="218"/>
        <v>0.79999999999999993</v>
      </c>
      <c r="DV147" s="3">
        <f t="shared" si="218"/>
        <v>0.79999999999999993</v>
      </c>
      <c r="DW147" s="3">
        <f t="shared" si="218"/>
        <v>0.79999999999999993</v>
      </c>
      <c r="DX147" s="3">
        <f t="shared" si="218"/>
        <v>0.79999999999999993</v>
      </c>
      <c r="DY147" s="3">
        <f t="shared" si="218"/>
        <v>0.79999999999999993</v>
      </c>
      <c r="DZ147" s="3">
        <f t="shared" si="218"/>
        <v>0.89999999999999991</v>
      </c>
      <c r="EA147" s="3">
        <f t="shared" si="218"/>
        <v>0.89999999999999991</v>
      </c>
      <c r="EB147" s="3">
        <f t="shared" si="218"/>
        <v>0.89999999999999991</v>
      </c>
      <c r="EC147" s="3">
        <f t="shared" si="218"/>
        <v>0.89999999999999991</v>
      </c>
      <c r="ED147" s="3">
        <f t="shared" si="218"/>
        <v>0.89999999999999991</v>
      </c>
      <c r="EE147" s="3">
        <f t="shared" si="218"/>
        <v>0.89999999999999991</v>
      </c>
      <c r="EF147" s="3">
        <f t="shared" si="218"/>
        <v>0.89999999999999991</v>
      </c>
      <c r="EG147" s="3">
        <f t="shared" si="218"/>
        <v>0.89999999999999991</v>
      </c>
      <c r="EH147" s="3">
        <f t="shared" si="218"/>
        <v>0.89999999999999991</v>
      </c>
      <c r="EI147" s="3">
        <f t="shared" si="218"/>
        <v>0.89999999999999991</v>
      </c>
      <c r="EJ147" s="3">
        <f t="shared" si="218"/>
        <v>0.89999999999999991</v>
      </c>
      <c r="EK147" s="3">
        <f t="shared" si="218"/>
        <v>0.99999999999999989</v>
      </c>
      <c r="EL147" s="3">
        <f t="shared" si="218"/>
        <v>0.99999999999999989</v>
      </c>
      <c r="EM147" s="3">
        <f t="shared" si="218"/>
        <v>0.99999999999999989</v>
      </c>
      <c r="EN147" s="3">
        <f t="shared" si="218"/>
        <v>0.99999999999999989</v>
      </c>
      <c r="EO147" s="3">
        <f t="shared" si="218"/>
        <v>0.99999999999999989</v>
      </c>
      <c r="EP147" s="3">
        <f t="shared" si="218"/>
        <v>0.99999999999999989</v>
      </c>
      <c r="EQ147" s="3">
        <f t="shared" si="218"/>
        <v>0.99999999999999989</v>
      </c>
      <c r="ER147" s="3">
        <f t="shared" si="218"/>
        <v>0.99999999999999989</v>
      </c>
      <c r="ES147" s="3">
        <f t="shared" si="218"/>
        <v>0.99999999999999989</v>
      </c>
      <c r="ET147" s="3">
        <f t="shared" si="218"/>
        <v>0.99999999999999989</v>
      </c>
      <c r="EU147" s="3">
        <f t="shared" si="218"/>
        <v>0.99999999999999989</v>
      </c>
    </row>
    <row r="148" spans="1:151" ht="13" x14ac:dyDescent="0.15">
      <c r="A148" s="6">
        <f t="shared" ref="A148:C148" si="219">A139-$C$9*O143</f>
        <v>-8.0757101091839782</v>
      </c>
      <c r="B148" s="6">
        <f t="shared" si="219"/>
        <v>5.9409453905226304</v>
      </c>
      <c r="C148" s="6">
        <f t="shared" si="219"/>
        <v>4.3754674411185048</v>
      </c>
      <c r="D148" s="7"/>
      <c r="E148" s="3">
        <f>$A$4</f>
        <v>0</v>
      </c>
      <c r="F148" s="3">
        <f>$B$4</f>
        <v>0</v>
      </c>
      <c r="G148" s="6">
        <f>E148*B148+F148*C148+A148</f>
        <v>-8.0757101091839782</v>
      </c>
      <c r="H148" s="6">
        <f t="shared" ref="H148:H151" si="220">1/(1+EXP(-G148))</f>
        <v>3.1090565150541531E-4</v>
      </c>
      <c r="I148" s="6">
        <f>(H148-$C$4)^2</f>
        <v>9.6662324138006753E-8</v>
      </c>
      <c r="J148" s="21">
        <f>2*(H148-$C$4)</f>
        <v>6.2181130301083062E-4</v>
      </c>
      <c r="K148" s="22">
        <f t="shared" ref="K148:K151" si="221">EXP(G148)/(1+EXP(G148))^2</f>
        <v>3.1080898918127734E-4</v>
      </c>
      <c r="L148" s="17">
        <v>1</v>
      </c>
      <c r="M148" s="16">
        <f t="shared" ref="M148:N148" si="222">E148</f>
        <v>0</v>
      </c>
      <c r="N148" s="16">
        <f t="shared" si="222"/>
        <v>0</v>
      </c>
      <c r="O148" s="23">
        <f t="shared" ref="O148:O151" si="223">J148*K148*L148</f>
        <v>1.9326454255028923E-7</v>
      </c>
      <c r="P148" s="22">
        <f t="shared" ref="P148:P151" si="224">J148*K148*M148</f>
        <v>0</v>
      </c>
      <c r="Q148" s="22">
        <f t="shared" ref="Q148:Q151" si="225">J148*K148*N148</f>
        <v>0</v>
      </c>
      <c r="S148" s="7" t="s">
        <v>23</v>
      </c>
      <c r="T148" s="24">
        <v>1</v>
      </c>
      <c r="U148" s="24">
        <v>0.9</v>
      </c>
      <c r="V148" s="24">
        <v>0.8</v>
      </c>
      <c r="W148" s="24">
        <v>0.7</v>
      </c>
      <c r="X148" s="24">
        <v>0.6</v>
      </c>
      <c r="Y148" s="24">
        <v>0.5</v>
      </c>
      <c r="Z148" s="24">
        <v>0.4</v>
      </c>
      <c r="AA148" s="24">
        <v>0.3</v>
      </c>
      <c r="AB148" s="24">
        <v>0.2</v>
      </c>
      <c r="AC148" s="24">
        <v>0.1</v>
      </c>
      <c r="AD148" s="24">
        <v>0</v>
      </c>
      <c r="AE148" s="24">
        <f t="shared" ref="AE148:EU148" si="226">ROUND(1/(1+EXP(-1*($A148+$B148*AE146+$C148*AE147))),1)</f>
        <v>0</v>
      </c>
      <c r="AF148" s="24">
        <f t="shared" si="226"/>
        <v>0</v>
      </c>
      <c r="AG148" s="24">
        <f t="shared" si="226"/>
        <v>0</v>
      </c>
      <c r="AH148" s="24">
        <f t="shared" si="226"/>
        <v>0</v>
      </c>
      <c r="AI148" s="24">
        <f t="shared" si="226"/>
        <v>0</v>
      </c>
      <c r="AJ148" s="24">
        <f t="shared" si="226"/>
        <v>0</v>
      </c>
      <c r="AK148" s="24">
        <f t="shared" si="226"/>
        <v>0</v>
      </c>
      <c r="AL148" s="24">
        <f t="shared" si="226"/>
        <v>0</v>
      </c>
      <c r="AM148" s="24">
        <f t="shared" si="226"/>
        <v>0</v>
      </c>
      <c r="AN148" s="24">
        <f t="shared" si="226"/>
        <v>0.1</v>
      </c>
      <c r="AO148" s="24">
        <f t="shared" si="226"/>
        <v>0.1</v>
      </c>
      <c r="AP148" s="24">
        <f t="shared" si="226"/>
        <v>0</v>
      </c>
      <c r="AQ148" s="24">
        <f t="shared" si="226"/>
        <v>0</v>
      </c>
      <c r="AR148" s="24">
        <f t="shared" si="226"/>
        <v>0</v>
      </c>
      <c r="AS148" s="24">
        <f t="shared" si="226"/>
        <v>0</v>
      </c>
      <c r="AT148" s="24">
        <f t="shared" si="226"/>
        <v>0</v>
      </c>
      <c r="AU148" s="24">
        <f t="shared" si="226"/>
        <v>0</v>
      </c>
      <c r="AV148" s="24">
        <f t="shared" si="226"/>
        <v>0</v>
      </c>
      <c r="AW148" s="24">
        <f t="shared" si="226"/>
        <v>0</v>
      </c>
      <c r="AX148" s="24">
        <f t="shared" si="226"/>
        <v>0.1</v>
      </c>
      <c r="AY148" s="24">
        <f t="shared" si="226"/>
        <v>0.1</v>
      </c>
      <c r="AZ148" s="24">
        <f t="shared" si="226"/>
        <v>0.2</v>
      </c>
      <c r="BA148" s="24">
        <f t="shared" si="226"/>
        <v>0</v>
      </c>
      <c r="BB148" s="24">
        <f t="shared" si="226"/>
        <v>0</v>
      </c>
      <c r="BC148" s="24">
        <f t="shared" si="226"/>
        <v>0</v>
      </c>
      <c r="BD148" s="24">
        <f t="shared" si="226"/>
        <v>0</v>
      </c>
      <c r="BE148" s="24">
        <f t="shared" si="226"/>
        <v>0</v>
      </c>
      <c r="BF148" s="24">
        <f t="shared" si="226"/>
        <v>0</v>
      </c>
      <c r="BG148" s="24">
        <f t="shared" si="226"/>
        <v>0</v>
      </c>
      <c r="BH148" s="24">
        <f t="shared" si="226"/>
        <v>0</v>
      </c>
      <c r="BI148" s="24">
        <f t="shared" si="226"/>
        <v>0.1</v>
      </c>
      <c r="BJ148" s="24">
        <f t="shared" si="226"/>
        <v>0.1</v>
      </c>
      <c r="BK148" s="24">
        <f t="shared" si="226"/>
        <v>0.2</v>
      </c>
      <c r="BL148" s="24">
        <f t="shared" si="226"/>
        <v>0</v>
      </c>
      <c r="BM148" s="24">
        <f t="shared" si="226"/>
        <v>0</v>
      </c>
      <c r="BN148" s="24">
        <f t="shared" si="226"/>
        <v>0</v>
      </c>
      <c r="BO148" s="24">
        <f t="shared" si="226"/>
        <v>0</v>
      </c>
      <c r="BP148" s="24">
        <f t="shared" si="226"/>
        <v>0</v>
      </c>
      <c r="BQ148" s="24">
        <f t="shared" si="226"/>
        <v>0</v>
      </c>
      <c r="BR148" s="24">
        <f t="shared" si="226"/>
        <v>0</v>
      </c>
      <c r="BS148" s="24">
        <f t="shared" si="226"/>
        <v>0.1</v>
      </c>
      <c r="BT148" s="24">
        <f t="shared" si="226"/>
        <v>0.1</v>
      </c>
      <c r="BU148" s="24">
        <f t="shared" si="226"/>
        <v>0.2</v>
      </c>
      <c r="BV148" s="24">
        <f t="shared" si="226"/>
        <v>0.3</v>
      </c>
      <c r="BW148" s="24">
        <f t="shared" si="226"/>
        <v>0</v>
      </c>
      <c r="BX148" s="24">
        <f t="shared" si="226"/>
        <v>0</v>
      </c>
      <c r="BY148" s="24">
        <f t="shared" si="226"/>
        <v>0</v>
      </c>
      <c r="BZ148" s="24">
        <f t="shared" si="226"/>
        <v>0</v>
      </c>
      <c r="CA148" s="24">
        <f t="shared" si="226"/>
        <v>0</v>
      </c>
      <c r="CB148" s="24">
        <f t="shared" si="226"/>
        <v>0</v>
      </c>
      <c r="CC148" s="24">
        <f t="shared" si="226"/>
        <v>0.1</v>
      </c>
      <c r="CD148" s="24">
        <f t="shared" si="226"/>
        <v>0.1</v>
      </c>
      <c r="CE148" s="24">
        <f t="shared" si="226"/>
        <v>0.2</v>
      </c>
      <c r="CF148" s="24">
        <f t="shared" si="226"/>
        <v>0.3</v>
      </c>
      <c r="CG148" s="24">
        <f t="shared" si="226"/>
        <v>0.4</v>
      </c>
      <c r="CH148" s="24">
        <f t="shared" si="226"/>
        <v>0</v>
      </c>
      <c r="CI148" s="24">
        <f t="shared" si="226"/>
        <v>0</v>
      </c>
      <c r="CJ148" s="24">
        <f t="shared" si="226"/>
        <v>0</v>
      </c>
      <c r="CK148" s="24">
        <f t="shared" si="226"/>
        <v>0</v>
      </c>
      <c r="CL148" s="24">
        <f t="shared" si="226"/>
        <v>0</v>
      </c>
      <c r="CM148" s="24">
        <f t="shared" si="226"/>
        <v>0.1</v>
      </c>
      <c r="CN148" s="24">
        <f t="shared" si="226"/>
        <v>0.1</v>
      </c>
      <c r="CO148" s="24">
        <f t="shared" si="226"/>
        <v>0.2</v>
      </c>
      <c r="CP148" s="24">
        <f t="shared" si="226"/>
        <v>0.2</v>
      </c>
      <c r="CQ148" s="24">
        <f t="shared" si="226"/>
        <v>0.4</v>
      </c>
      <c r="CR148" s="24">
        <f t="shared" si="226"/>
        <v>0.5</v>
      </c>
      <c r="CS148" s="24">
        <f t="shared" si="226"/>
        <v>0</v>
      </c>
      <c r="CT148" s="24">
        <f t="shared" si="226"/>
        <v>0</v>
      </c>
      <c r="CU148" s="24">
        <f t="shared" si="226"/>
        <v>0</v>
      </c>
      <c r="CV148" s="24">
        <f t="shared" si="226"/>
        <v>0</v>
      </c>
      <c r="CW148" s="24">
        <f t="shared" si="226"/>
        <v>0</v>
      </c>
      <c r="CX148" s="24">
        <f t="shared" si="226"/>
        <v>0.1</v>
      </c>
      <c r="CY148" s="24">
        <f t="shared" si="226"/>
        <v>0.1</v>
      </c>
      <c r="CZ148" s="24">
        <f t="shared" si="226"/>
        <v>0.2</v>
      </c>
      <c r="DA148" s="24">
        <f t="shared" si="226"/>
        <v>0.3</v>
      </c>
      <c r="DB148" s="24">
        <f t="shared" si="226"/>
        <v>0.5</v>
      </c>
      <c r="DC148" s="24">
        <f t="shared" si="226"/>
        <v>0.6</v>
      </c>
      <c r="DD148" s="24">
        <f t="shared" si="226"/>
        <v>0</v>
      </c>
      <c r="DE148" s="24">
        <f t="shared" si="226"/>
        <v>0</v>
      </c>
      <c r="DF148" s="24">
        <f t="shared" si="226"/>
        <v>0</v>
      </c>
      <c r="DG148" s="24">
        <f t="shared" si="226"/>
        <v>0</v>
      </c>
      <c r="DH148" s="24">
        <f t="shared" si="226"/>
        <v>0.1</v>
      </c>
      <c r="DI148" s="24">
        <f t="shared" si="226"/>
        <v>0.1</v>
      </c>
      <c r="DJ148" s="24">
        <f t="shared" si="226"/>
        <v>0.2</v>
      </c>
      <c r="DK148" s="24">
        <f t="shared" si="226"/>
        <v>0.3</v>
      </c>
      <c r="DL148" s="24">
        <f t="shared" si="226"/>
        <v>0.4</v>
      </c>
      <c r="DM148" s="24">
        <f t="shared" si="226"/>
        <v>0.6</v>
      </c>
      <c r="DN148" s="24">
        <f t="shared" si="226"/>
        <v>0.7</v>
      </c>
      <c r="DO148" s="24">
        <f t="shared" si="226"/>
        <v>0</v>
      </c>
      <c r="DP148" s="24">
        <f t="shared" si="226"/>
        <v>0</v>
      </c>
      <c r="DQ148" s="24">
        <f t="shared" si="226"/>
        <v>0</v>
      </c>
      <c r="DR148" s="24">
        <f t="shared" si="226"/>
        <v>0.1</v>
      </c>
      <c r="DS148" s="24">
        <f t="shared" si="226"/>
        <v>0.1</v>
      </c>
      <c r="DT148" s="24">
        <f t="shared" si="226"/>
        <v>0.2</v>
      </c>
      <c r="DU148" s="24">
        <f t="shared" si="226"/>
        <v>0.3</v>
      </c>
      <c r="DV148" s="24">
        <f t="shared" si="226"/>
        <v>0.4</v>
      </c>
      <c r="DW148" s="24">
        <f t="shared" si="226"/>
        <v>0.5</v>
      </c>
      <c r="DX148" s="24">
        <f t="shared" si="226"/>
        <v>0.7</v>
      </c>
      <c r="DY148" s="24">
        <f t="shared" si="226"/>
        <v>0.8</v>
      </c>
      <c r="DZ148" s="24">
        <f t="shared" si="226"/>
        <v>0</v>
      </c>
      <c r="EA148" s="24">
        <f t="shared" si="226"/>
        <v>0</v>
      </c>
      <c r="EB148" s="24">
        <f t="shared" si="226"/>
        <v>0</v>
      </c>
      <c r="EC148" s="24">
        <f t="shared" si="226"/>
        <v>0.1</v>
      </c>
      <c r="ED148" s="24">
        <f t="shared" si="226"/>
        <v>0.1</v>
      </c>
      <c r="EE148" s="24">
        <f t="shared" si="226"/>
        <v>0.2</v>
      </c>
      <c r="EF148" s="24">
        <f t="shared" si="226"/>
        <v>0.4</v>
      </c>
      <c r="EG148" s="24">
        <f t="shared" si="226"/>
        <v>0.5</v>
      </c>
      <c r="EH148" s="24">
        <f t="shared" si="226"/>
        <v>0.6</v>
      </c>
      <c r="EI148" s="24">
        <f t="shared" si="226"/>
        <v>0.8</v>
      </c>
      <c r="EJ148" s="24">
        <f t="shared" si="226"/>
        <v>0.9</v>
      </c>
      <c r="EK148" s="24">
        <f t="shared" si="226"/>
        <v>0</v>
      </c>
      <c r="EL148" s="24">
        <f t="shared" si="226"/>
        <v>0</v>
      </c>
      <c r="EM148" s="24">
        <f t="shared" si="226"/>
        <v>0.1</v>
      </c>
      <c r="EN148" s="24">
        <f t="shared" si="226"/>
        <v>0.1</v>
      </c>
      <c r="EO148" s="24">
        <f t="shared" si="226"/>
        <v>0.2</v>
      </c>
      <c r="EP148" s="24">
        <f t="shared" si="226"/>
        <v>0.3</v>
      </c>
      <c r="EQ148" s="24">
        <f t="shared" si="226"/>
        <v>0.5</v>
      </c>
      <c r="ER148" s="24">
        <f t="shared" si="226"/>
        <v>0.6</v>
      </c>
      <c r="ES148" s="24">
        <f t="shared" si="226"/>
        <v>0.7</v>
      </c>
      <c r="ET148" s="24">
        <f t="shared" si="226"/>
        <v>0.8</v>
      </c>
      <c r="EU148" s="24">
        <f t="shared" si="226"/>
        <v>0.9</v>
      </c>
    </row>
    <row r="149" spans="1:151" ht="13" x14ac:dyDescent="0.15">
      <c r="A149" s="7"/>
      <c r="B149" s="7"/>
      <c r="C149" s="7"/>
      <c r="D149" s="7"/>
      <c r="E149" s="3">
        <f>$A$5</f>
        <v>0</v>
      </c>
      <c r="F149" s="3">
        <f>$B$5</f>
        <v>1</v>
      </c>
      <c r="G149" s="6">
        <f>E149*B148+F149*C148+A148</f>
        <v>-3.7002426680654734</v>
      </c>
      <c r="H149" s="6">
        <f t="shared" si="220"/>
        <v>2.4121308480084522E-2</v>
      </c>
      <c r="I149" s="6">
        <f>(H149-$C$5)^2</f>
        <v>5.818375227913975E-4</v>
      </c>
      <c r="J149" s="21">
        <f>2*(H149-$C$5)</f>
        <v>4.8242616960169044E-2</v>
      </c>
      <c r="K149" s="22">
        <f t="shared" si="221"/>
        <v>2.353947095729312E-2</v>
      </c>
      <c r="L149" s="17">
        <v>1</v>
      </c>
      <c r="M149" s="16">
        <f t="shared" ref="M149:N149" si="227">E149</f>
        <v>0</v>
      </c>
      <c r="N149" s="16">
        <f t="shared" si="227"/>
        <v>1</v>
      </c>
      <c r="O149" s="23">
        <f t="shared" si="223"/>
        <v>1.1356056808377157E-3</v>
      </c>
      <c r="P149" s="22">
        <f t="shared" si="224"/>
        <v>0</v>
      </c>
      <c r="Q149" s="22">
        <f t="shared" si="225"/>
        <v>1.1356056808377157E-3</v>
      </c>
      <c r="S149" s="7" t="s">
        <v>24</v>
      </c>
      <c r="T149" s="3">
        <v>10</v>
      </c>
      <c r="U149" s="3">
        <v>10</v>
      </c>
      <c r="V149" s="3">
        <v>10</v>
      </c>
      <c r="W149" s="3">
        <v>10</v>
      </c>
      <c r="X149" s="3">
        <v>10</v>
      </c>
      <c r="Y149" s="3">
        <v>10</v>
      </c>
      <c r="Z149" s="3">
        <v>10</v>
      </c>
      <c r="AA149" s="3">
        <v>10</v>
      </c>
      <c r="AB149" s="3">
        <v>10</v>
      </c>
      <c r="AC149" s="3">
        <v>10</v>
      </c>
      <c r="AD149" s="3">
        <v>10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1</v>
      </c>
      <c r="AQ149" s="3">
        <v>1</v>
      </c>
      <c r="AR149" s="3">
        <v>1</v>
      </c>
      <c r="AS149" s="3">
        <v>1</v>
      </c>
      <c r="AT149" s="3">
        <v>1</v>
      </c>
      <c r="AU149" s="3">
        <v>1</v>
      </c>
      <c r="AV149" s="3">
        <v>1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1</v>
      </c>
      <c r="CA149" s="3">
        <v>1</v>
      </c>
      <c r="CB149" s="3">
        <v>1</v>
      </c>
      <c r="CC149" s="3">
        <v>1</v>
      </c>
      <c r="CD149" s="3">
        <v>1</v>
      </c>
      <c r="CE149" s="3">
        <v>1</v>
      </c>
      <c r="CF149" s="3">
        <v>1</v>
      </c>
      <c r="CG149" s="3">
        <v>1</v>
      </c>
      <c r="CH149" s="3">
        <v>1</v>
      </c>
      <c r="CI149" s="3">
        <v>1</v>
      </c>
      <c r="CJ149" s="3">
        <v>1</v>
      </c>
      <c r="CK149" s="3">
        <v>1</v>
      </c>
      <c r="CL149" s="3">
        <v>1</v>
      </c>
      <c r="CM149" s="3">
        <v>1</v>
      </c>
      <c r="CN149" s="3">
        <v>1</v>
      </c>
      <c r="CO149" s="3">
        <v>1</v>
      </c>
      <c r="CP149" s="3">
        <v>1</v>
      </c>
      <c r="CQ149" s="3">
        <v>1</v>
      </c>
      <c r="CR149" s="3">
        <v>1</v>
      </c>
      <c r="CS149" s="3">
        <v>1</v>
      </c>
      <c r="CT149" s="3">
        <v>1</v>
      </c>
      <c r="CU149" s="3">
        <v>1</v>
      </c>
      <c r="CV149" s="3">
        <v>1</v>
      </c>
      <c r="CW149" s="3">
        <v>1</v>
      </c>
      <c r="CX149" s="3">
        <v>1</v>
      </c>
      <c r="CY149" s="3">
        <v>1</v>
      </c>
      <c r="CZ149" s="3">
        <v>1</v>
      </c>
      <c r="DA149" s="3">
        <v>1</v>
      </c>
      <c r="DB149" s="3">
        <v>1</v>
      </c>
      <c r="DC149" s="3">
        <v>1</v>
      </c>
      <c r="DD149" s="3">
        <v>1</v>
      </c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3">
        <v>1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1</v>
      </c>
      <c r="EB149" s="3">
        <v>1</v>
      </c>
      <c r="EC149" s="3">
        <v>1</v>
      </c>
      <c r="ED149" s="3">
        <v>1</v>
      </c>
      <c r="EE149" s="3">
        <v>1</v>
      </c>
      <c r="EF149" s="3">
        <v>1</v>
      </c>
      <c r="EG149" s="3">
        <v>1</v>
      </c>
      <c r="EH149" s="3">
        <v>1</v>
      </c>
      <c r="EI149" s="3">
        <v>1</v>
      </c>
      <c r="EJ149" s="3">
        <v>1</v>
      </c>
      <c r="EK149" s="3">
        <v>1</v>
      </c>
      <c r="EL149" s="3">
        <v>1</v>
      </c>
      <c r="EM149" s="3">
        <v>1</v>
      </c>
      <c r="EN149" s="3">
        <v>1</v>
      </c>
      <c r="EO149" s="3">
        <v>1</v>
      </c>
      <c r="EP149" s="3">
        <v>1</v>
      </c>
      <c r="EQ149" s="3">
        <v>1</v>
      </c>
      <c r="ER149" s="3">
        <v>1</v>
      </c>
      <c r="ES149" s="3">
        <v>1</v>
      </c>
      <c r="ET149" s="3">
        <v>1</v>
      </c>
      <c r="EU149" s="3">
        <v>1</v>
      </c>
    </row>
    <row r="150" spans="1:151" ht="13" x14ac:dyDescent="0.15">
      <c r="A150" s="7"/>
      <c r="B150" s="7"/>
      <c r="C150" s="7"/>
      <c r="D150" s="7"/>
      <c r="E150" s="3">
        <f>$A$6</f>
        <v>1</v>
      </c>
      <c r="F150" s="3">
        <f>$B$6</f>
        <v>0</v>
      </c>
      <c r="G150" s="6">
        <f>E150*B148+F150*C148+A148</f>
        <v>-2.1347647186613479</v>
      </c>
      <c r="H150" s="6">
        <f t="shared" si="220"/>
        <v>0.10576350884879454</v>
      </c>
      <c r="I150" s="6">
        <f>(H150-$C$6)^2</f>
        <v>1.1185919804009041E-2</v>
      </c>
      <c r="J150" s="21">
        <f>2*(H150-$C$6)</f>
        <v>0.21152701769758908</v>
      </c>
      <c r="K150" s="22">
        <f t="shared" si="221"/>
        <v>9.4577589044785512E-2</v>
      </c>
      <c r="L150" s="17">
        <v>1</v>
      </c>
      <c r="M150" s="16">
        <f t="shared" ref="M150:N150" si="228">E150</f>
        <v>1</v>
      </c>
      <c r="N150" s="16">
        <f t="shared" si="228"/>
        <v>0</v>
      </c>
      <c r="O150" s="23">
        <f t="shared" si="223"/>
        <v>2.0005715351671654E-2</v>
      </c>
      <c r="P150" s="22">
        <f t="shared" si="224"/>
        <v>2.0005715351671654E-2</v>
      </c>
      <c r="Q150" s="22">
        <f t="shared" si="225"/>
        <v>0</v>
      </c>
    </row>
    <row r="151" spans="1:151" ht="13" x14ac:dyDescent="0.15">
      <c r="A151" s="7"/>
      <c r="B151" s="7"/>
      <c r="C151" s="7"/>
      <c r="D151" s="7"/>
      <c r="E151" s="3">
        <f>$A$7</f>
        <v>1</v>
      </c>
      <c r="F151" s="3">
        <f>$B$7</f>
        <v>1</v>
      </c>
      <c r="G151" s="6">
        <f>E151*B148+F151*C148+A148</f>
        <v>2.2407027224571561</v>
      </c>
      <c r="H151" s="6">
        <f t="shared" si="220"/>
        <v>0.90384554837018316</v>
      </c>
      <c r="I151" s="6">
        <f>(H151-$C$7)^2</f>
        <v>9.2456785682307856E-3</v>
      </c>
      <c r="J151" s="21">
        <f>2*(H151-$C$7)</f>
        <v>-0.19230890325963368</v>
      </c>
      <c r="K151" s="22">
        <f t="shared" si="221"/>
        <v>8.6908773061586078E-2</v>
      </c>
      <c r="L151" s="17">
        <v>1</v>
      </c>
      <c r="M151" s="16">
        <f t="shared" ref="M151:N151" si="229">E151</f>
        <v>1</v>
      </c>
      <c r="N151" s="16">
        <f t="shared" si="229"/>
        <v>1</v>
      </c>
      <c r="O151" s="23">
        <f t="shared" si="223"/>
        <v>-1.6713330831114016E-2</v>
      </c>
      <c r="P151" s="22">
        <f t="shared" si="224"/>
        <v>-1.6713330831114016E-2</v>
      </c>
      <c r="Q151" s="22">
        <f t="shared" si="225"/>
        <v>-1.6713330831114016E-2</v>
      </c>
    </row>
    <row r="152" spans="1:151" ht="13" x14ac:dyDescent="0.15">
      <c r="A152" s="7"/>
      <c r="B152" s="7"/>
      <c r="C152" s="7"/>
      <c r="D152" s="7"/>
      <c r="E152" s="3"/>
      <c r="F152" s="3"/>
      <c r="G152" s="7"/>
      <c r="H152" s="7"/>
      <c r="I152" s="25">
        <f>SUM(I148:I151)</f>
        <v>2.1013532557355361E-2</v>
      </c>
      <c r="J152" s="21"/>
      <c r="K152" s="22"/>
      <c r="O152" s="26">
        <f t="shared" ref="O152:Q152" si="230">AVERAGE(O148:O151)</f>
        <v>1.1070458664844763E-3</v>
      </c>
      <c r="P152" s="26">
        <f t="shared" si="230"/>
        <v>8.2309613013940939E-4</v>
      </c>
      <c r="Q152" s="26">
        <f t="shared" si="230"/>
        <v>-3.8944312875690752E-3</v>
      </c>
    </row>
    <row r="154" spans="1:151" ht="13" x14ac:dyDescent="0.15">
      <c r="A154" s="16" t="s">
        <v>36</v>
      </c>
      <c r="B154" s="16">
        <f>B145+1</f>
        <v>16</v>
      </c>
    </row>
    <row r="155" spans="1:151" ht="13" x14ac:dyDescent="0.15">
      <c r="A155" s="2" t="s">
        <v>5</v>
      </c>
      <c r="B155" s="58" t="s">
        <v>6</v>
      </c>
      <c r="C155" s="57"/>
      <c r="D155" s="2"/>
      <c r="E155" s="58" t="s">
        <v>7</v>
      </c>
      <c r="F155" s="57"/>
      <c r="G155" s="4"/>
      <c r="H155" s="2" t="s">
        <v>9</v>
      </c>
      <c r="I155" s="2" t="s">
        <v>10</v>
      </c>
      <c r="J155" s="17"/>
      <c r="L155" s="61" t="s">
        <v>28</v>
      </c>
      <c r="M155" s="57"/>
      <c r="N155" s="57"/>
      <c r="O155" s="62" t="s">
        <v>29</v>
      </c>
      <c r="P155" s="57"/>
      <c r="Q155" s="57"/>
      <c r="S155" s="7" t="s">
        <v>21</v>
      </c>
      <c r="T155" s="3">
        <v>-100</v>
      </c>
      <c r="U155" s="3">
        <v>-100</v>
      </c>
      <c r="V155" s="3">
        <v>-100</v>
      </c>
      <c r="W155" s="3">
        <v>-100</v>
      </c>
      <c r="X155" s="3">
        <v>-100</v>
      </c>
      <c r="Y155" s="3">
        <v>-100</v>
      </c>
      <c r="Z155" s="3">
        <v>-100</v>
      </c>
      <c r="AA155" s="3">
        <v>-100</v>
      </c>
      <c r="AB155" s="3">
        <v>-100</v>
      </c>
      <c r="AC155" s="3">
        <v>-100</v>
      </c>
      <c r="AD155" s="3">
        <v>-100</v>
      </c>
      <c r="AE155" s="3">
        <v>0</v>
      </c>
      <c r="AF155" s="3">
        <v>0.1</v>
      </c>
      <c r="AG155" s="3">
        <v>0.2</v>
      </c>
      <c r="AH155" s="3">
        <v>0.3</v>
      </c>
      <c r="AI155" s="3">
        <v>0.4</v>
      </c>
      <c r="AJ155" s="3">
        <v>0.5</v>
      </c>
      <c r="AK155" s="3">
        <v>0.6</v>
      </c>
      <c r="AL155" s="3">
        <v>0.7</v>
      </c>
      <c r="AM155" s="3">
        <v>0.8</v>
      </c>
      <c r="AN155" s="3">
        <v>0.9</v>
      </c>
      <c r="AO155" s="3">
        <v>1</v>
      </c>
      <c r="AP155" s="3">
        <f t="shared" ref="AP155:EU155" si="231">AE155</f>
        <v>0</v>
      </c>
      <c r="AQ155" s="3">
        <f t="shared" si="231"/>
        <v>0.1</v>
      </c>
      <c r="AR155" s="3">
        <f t="shared" si="231"/>
        <v>0.2</v>
      </c>
      <c r="AS155" s="3">
        <f t="shared" si="231"/>
        <v>0.3</v>
      </c>
      <c r="AT155" s="3">
        <f t="shared" si="231"/>
        <v>0.4</v>
      </c>
      <c r="AU155" s="3">
        <f t="shared" si="231"/>
        <v>0.5</v>
      </c>
      <c r="AV155" s="3">
        <f t="shared" si="231"/>
        <v>0.6</v>
      </c>
      <c r="AW155" s="3">
        <f t="shared" si="231"/>
        <v>0.7</v>
      </c>
      <c r="AX155" s="3">
        <f t="shared" si="231"/>
        <v>0.8</v>
      </c>
      <c r="AY155" s="3">
        <f t="shared" si="231"/>
        <v>0.9</v>
      </c>
      <c r="AZ155" s="3">
        <f t="shared" si="231"/>
        <v>1</v>
      </c>
      <c r="BA155" s="3">
        <f t="shared" si="231"/>
        <v>0</v>
      </c>
      <c r="BB155" s="3">
        <f t="shared" si="231"/>
        <v>0.1</v>
      </c>
      <c r="BC155" s="3">
        <f t="shared" si="231"/>
        <v>0.2</v>
      </c>
      <c r="BD155" s="3">
        <f t="shared" si="231"/>
        <v>0.3</v>
      </c>
      <c r="BE155" s="3">
        <f t="shared" si="231"/>
        <v>0.4</v>
      </c>
      <c r="BF155" s="3">
        <f t="shared" si="231"/>
        <v>0.5</v>
      </c>
      <c r="BG155" s="3">
        <f t="shared" si="231"/>
        <v>0.6</v>
      </c>
      <c r="BH155" s="3">
        <f t="shared" si="231"/>
        <v>0.7</v>
      </c>
      <c r="BI155" s="3">
        <f t="shared" si="231"/>
        <v>0.8</v>
      </c>
      <c r="BJ155" s="3">
        <f t="shared" si="231"/>
        <v>0.9</v>
      </c>
      <c r="BK155" s="3">
        <f t="shared" si="231"/>
        <v>1</v>
      </c>
      <c r="BL155" s="3">
        <f t="shared" si="231"/>
        <v>0</v>
      </c>
      <c r="BM155" s="3">
        <f t="shared" si="231"/>
        <v>0.1</v>
      </c>
      <c r="BN155" s="3">
        <f t="shared" si="231"/>
        <v>0.2</v>
      </c>
      <c r="BO155" s="3">
        <f t="shared" si="231"/>
        <v>0.3</v>
      </c>
      <c r="BP155" s="3">
        <f t="shared" si="231"/>
        <v>0.4</v>
      </c>
      <c r="BQ155" s="3">
        <f t="shared" si="231"/>
        <v>0.5</v>
      </c>
      <c r="BR155" s="3">
        <f t="shared" si="231"/>
        <v>0.6</v>
      </c>
      <c r="BS155" s="3">
        <f t="shared" si="231"/>
        <v>0.7</v>
      </c>
      <c r="BT155" s="3">
        <f t="shared" si="231"/>
        <v>0.8</v>
      </c>
      <c r="BU155" s="3">
        <f t="shared" si="231"/>
        <v>0.9</v>
      </c>
      <c r="BV155" s="3">
        <f t="shared" si="231"/>
        <v>1</v>
      </c>
      <c r="BW155" s="3">
        <f t="shared" si="231"/>
        <v>0</v>
      </c>
      <c r="BX155" s="3">
        <f t="shared" si="231"/>
        <v>0.1</v>
      </c>
      <c r="BY155" s="3">
        <f t="shared" si="231"/>
        <v>0.2</v>
      </c>
      <c r="BZ155" s="3">
        <f t="shared" si="231"/>
        <v>0.3</v>
      </c>
      <c r="CA155" s="3">
        <f t="shared" si="231"/>
        <v>0.4</v>
      </c>
      <c r="CB155" s="3">
        <f t="shared" si="231"/>
        <v>0.5</v>
      </c>
      <c r="CC155" s="3">
        <f t="shared" si="231"/>
        <v>0.6</v>
      </c>
      <c r="CD155" s="3">
        <f t="shared" si="231"/>
        <v>0.7</v>
      </c>
      <c r="CE155" s="3">
        <f t="shared" si="231"/>
        <v>0.8</v>
      </c>
      <c r="CF155" s="3">
        <f t="shared" si="231"/>
        <v>0.9</v>
      </c>
      <c r="CG155" s="3">
        <f t="shared" si="231"/>
        <v>1</v>
      </c>
      <c r="CH155" s="3">
        <f t="shared" si="231"/>
        <v>0</v>
      </c>
      <c r="CI155" s="3">
        <f t="shared" si="231"/>
        <v>0.1</v>
      </c>
      <c r="CJ155" s="3">
        <f t="shared" si="231"/>
        <v>0.2</v>
      </c>
      <c r="CK155" s="3">
        <f t="shared" si="231"/>
        <v>0.3</v>
      </c>
      <c r="CL155" s="3">
        <f t="shared" si="231"/>
        <v>0.4</v>
      </c>
      <c r="CM155" s="3">
        <f t="shared" si="231"/>
        <v>0.5</v>
      </c>
      <c r="CN155" s="3">
        <f t="shared" si="231"/>
        <v>0.6</v>
      </c>
      <c r="CO155" s="3">
        <f t="shared" si="231"/>
        <v>0.7</v>
      </c>
      <c r="CP155" s="3">
        <f t="shared" si="231"/>
        <v>0.8</v>
      </c>
      <c r="CQ155" s="3">
        <f t="shared" si="231"/>
        <v>0.9</v>
      </c>
      <c r="CR155" s="3">
        <f t="shared" si="231"/>
        <v>1</v>
      </c>
      <c r="CS155" s="3">
        <f t="shared" si="231"/>
        <v>0</v>
      </c>
      <c r="CT155" s="3">
        <f t="shared" si="231"/>
        <v>0.1</v>
      </c>
      <c r="CU155" s="3">
        <f t="shared" si="231"/>
        <v>0.2</v>
      </c>
      <c r="CV155" s="3">
        <f t="shared" si="231"/>
        <v>0.3</v>
      </c>
      <c r="CW155" s="3">
        <f t="shared" si="231"/>
        <v>0.4</v>
      </c>
      <c r="CX155" s="3">
        <f t="shared" si="231"/>
        <v>0.5</v>
      </c>
      <c r="CY155" s="3">
        <f t="shared" si="231"/>
        <v>0.6</v>
      </c>
      <c r="CZ155" s="3">
        <f t="shared" si="231"/>
        <v>0.7</v>
      </c>
      <c r="DA155" s="3">
        <f t="shared" si="231"/>
        <v>0.8</v>
      </c>
      <c r="DB155" s="3">
        <f t="shared" si="231"/>
        <v>0.9</v>
      </c>
      <c r="DC155" s="3">
        <f t="shared" si="231"/>
        <v>1</v>
      </c>
      <c r="DD155" s="3">
        <f t="shared" si="231"/>
        <v>0</v>
      </c>
      <c r="DE155" s="3">
        <f t="shared" si="231"/>
        <v>0.1</v>
      </c>
      <c r="DF155" s="3">
        <f t="shared" si="231"/>
        <v>0.2</v>
      </c>
      <c r="DG155" s="3">
        <f t="shared" si="231"/>
        <v>0.3</v>
      </c>
      <c r="DH155" s="3">
        <f t="shared" si="231"/>
        <v>0.4</v>
      </c>
      <c r="DI155" s="3">
        <f t="shared" si="231"/>
        <v>0.5</v>
      </c>
      <c r="DJ155" s="3">
        <f t="shared" si="231"/>
        <v>0.6</v>
      </c>
      <c r="DK155" s="3">
        <f t="shared" si="231"/>
        <v>0.7</v>
      </c>
      <c r="DL155" s="3">
        <f t="shared" si="231"/>
        <v>0.8</v>
      </c>
      <c r="DM155" s="3">
        <f t="shared" si="231"/>
        <v>0.9</v>
      </c>
      <c r="DN155" s="3">
        <f t="shared" si="231"/>
        <v>1</v>
      </c>
      <c r="DO155" s="3">
        <f t="shared" si="231"/>
        <v>0</v>
      </c>
      <c r="DP155" s="3">
        <f t="shared" si="231"/>
        <v>0.1</v>
      </c>
      <c r="DQ155" s="3">
        <f t="shared" si="231"/>
        <v>0.2</v>
      </c>
      <c r="DR155" s="3">
        <f t="shared" si="231"/>
        <v>0.3</v>
      </c>
      <c r="DS155" s="3">
        <f t="shared" si="231"/>
        <v>0.4</v>
      </c>
      <c r="DT155" s="3">
        <f t="shared" si="231"/>
        <v>0.5</v>
      </c>
      <c r="DU155" s="3">
        <f t="shared" si="231"/>
        <v>0.6</v>
      </c>
      <c r="DV155" s="3">
        <f t="shared" si="231"/>
        <v>0.7</v>
      </c>
      <c r="DW155" s="3">
        <f t="shared" si="231"/>
        <v>0.8</v>
      </c>
      <c r="DX155" s="3">
        <f t="shared" si="231"/>
        <v>0.9</v>
      </c>
      <c r="DY155" s="3">
        <f t="shared" si="231"/>
        <v>1</v>
      </c>
      <c r="DZ155" s="3">
        <f t="shared" si="231"/>
        <v>0</v>
      </c>
      <c r="EA155" s="3">
        <f t="shared" si="231"/>
        <v>0.1</v>
      </c>
      <c r="EB155" s="3">
        <f t="shared" si="231"/>
        <v>0.2</v>
      </c>
      <c r="EC155" s="3">
        <f t="shared" si="231"/>
        <v>0.3</v>
      </c>
      <c r="ED155" s="3">
        <f t="shared" si="231"/>
        <v>0.4</v>
      </c>
      <c r="EE155" s="3">
        <f t="shared" si="231"/>
        <v>0.5</v>
      </c>
      <c r="EF155" s="3">
        <f t="shared" si="231"/>
        <v>0.6</v>
      </c>
      <c r="EG155" s="3">
        <f t="shared" si="231"/>
        <v>0.7</v>
      </c>
      <c r="EH155" s="3">
        <f t="shared" si="231"/>
        <v>0.8</v>
      </c>
      <c r="EI155" s="3">
        <f t="shared" si="231"/>
        <v>0.9</v>
      </c>
      <c r="EJ155" s="3">
        <f t="shared" si="231"/>
        <v>1</v>
      </c>
      <c r="EK155" s="3">
        <f t="shared" si="231"/>
        <v>0</v>
      </c>
      <c r="EL155" s="3">
        <f t="shared" si="231"/>
        <v>0.1</v>
      </c>
      <c r="EM155" s="3">
        <f t="shared" si="231"/>
        <v>0.2</v>
      </c>
      <c r="EN155" s="3">
        <f t="shared" si="231"/>
        <v>0.3</v>
      </c>
      <c r="EO155" s="3">
        <f t="shared" si="231"/>
        <v>0.4</v>
      </c>
      <c r="EP155" s="3">
        <f t="shared" si="231"/>
        <v>0.5</v>
      </c>
      <c r="EQ155" s="3">
        <f t="shared" si="231"/>
        <v>0.6</v>
      </c>
      <c r="ER155" s="3">
        <f t="shared" si="231"/>
        <v>0.7</v>
      </c>
      <c r="ES155" s="3">
        <f t="shared" si="231"/>
        <v>0.8</v>
      </c>
      <c r="ET155" s="3">
        <f t="shared" si="231"/>
        <v>0.9</v>
      </c>
      <c r="EU155" s="3">
        <f t="shared" si="231"/>
        <v>1</v>
      </c>
    </row>
    <row r="156" spans="1:151" ht="13" x14ac:dyDescent="0.15">
      <c r="A156" s="5" t="s">
        <v>12</v>
      </c>
      <c r="B156" s="5" t="s">
        <v>13</v>
      </c>
      <c r="C156" s="5" t="s">
        <v>14</v>
      </c>
      <c r="D156" s="5"/>
      <c r="E156" s="5" t="s">
        <v>15</v>
      </c>
      <c r="F156" s="5" t="s">
        <v>16</v>
      </c>
      <c r="G156" s="5" t="s">
        <v>17</v>
      </c>
      <c r="H156" s="5" t="s">
        <v>18</v>
      </c>
      <c r="I156" s="5" t="s">
        <v>19</v>
      </c>
      <c r="J156" s="18" t="s">
        <v>30</v>
      </c>
      <c r="K156" s="19" t="s">
        <v>31</v>
      </c>
      <c r="L156" s="18" t="s">
        <v>32</v>
      </c>
      <c r="M156" s="19" t="s">
        <v>33</v>
      </c>
      <c r="N156" s="19" t="s">
        <v>34</v>
      </c>
      <c r="O156" s="20" t="s">
        <v>32</v>
      </c>
      <c r="P156" s="19" t="s">
        <v>33</v>
      </c>
      <c r="Q156" s="19" t="s">
        <v>34</v>
      </c>
      <c r="S156" s="7" t="s">
        <v>22</v>
      </c>
      <c r="T156" s="3">
        <v>-100</v>
      </c>
      <c r="U156" s="3">
        <v>-100</v>
      </c>
      <c r="V156" s="3">
        <v>-100</v>
      </c>
      <c r="W156" s="3">
        <v>-100</v>
      </c>
      <c r="X156" s="3">
        <v>-100</v>
      </c>
      <c r="Y156" s="3">
        <v>-100</v>
      </c>
      <c r="Z156" s="3">
        <v>-100</v>
      </c>
      <c r="AA156" s="3">
        <v>-100</v>
      </c>
      <c r="AB156" s="3">
        <v>-100</v>
      </c>
      <c r="AC156" s="3">
        <v>-100</v>
      </c>
      <c r="AD156" s="3">
        <v>-100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f t="shared" ref="AP156:EU156" si="232">AE156+0.1</f>
        <v>0.1</v>
      </c>
      <c r="AQ156" s="3">
        <f t="shared" si="232"/>
        <v>0.1</v>
      </c>
      <c r="AR156" s="3">
        <f t="shared" si="232"/>
        <v>0.1</v>
      </c>
      <c r="AS156" s="3">
        <f t="shared" si="232"/>
        <v>0.1</v>
      </c>
      <c r="AT156" s="3">
        <f t="shared" si="232"/>
        <v>0.1</v>
      </c>
      <c r="AU156" s="3">
        <f t="shared" si="232"/>
        <v>0.1</v>
      </c>
      <c r="AV156" s="3">
        <f t="shared" si="232"/>
        <v>0.1</v>
      </c>
      <c r="AW156" s="3">
        <f t="shared" si="232"/>
        <v>0.1</v>
      </c>
      <c r="AX156" s="3">
        <f t="shared" si="232"/>
        <v>0.1</v>
      </c>
      <c r="AY156" s="3">
        <f t="shared" si="232"/>
        <v>0.1</v>
      </c>
      <c r="AZ156" s="3">
        <f t="shared" si="232"/>
        <v>0.1</v>
      </c>
      <c r="BA156" s="3">
        <f t="shared" si="232"/>
        <v>0.2</v>
      </c>
      <c r="BB156" s="3">
        <f t="shared" si="232"/>
        <v>0.2</v>
      </c>
      <c r="BC156" s="3">
        <f t="shared" si="232"/>
        <v>0.2</v>
      </c>
      <c r="BD156" s="3">
        <f t="shared" si="232"/>
        <v>0.2</v>
      </c>
      <c r="BE156" s="3">
        <f t="shared" si="232"/>
        <v>0.2</v>
      </c>
      <c r="BF156" s="3">
        <f t="shared" si="232"/>
        <v>0.2</v>
      </c>
      <c r="BG156" s="3">
        <f t="shared" si="232"/>
        <v>0.2</v>
      </c>
      <c r="BH156" s="3">
        <f t="shared" si="232"/>
        <v>0.2</v>
      </c>
      <c r="BI156" s="3">
        <f t="shared" si="232"/>
        <v>0.2</v>
      </c>
      <c r="BJ156" s="3">
        <f t="shared" si="232"/>
        <v>0.2</v>
      </c>
      <c r="BK156" s="3">
        <f t="shared" si="232"/>
        <v>0.2</v>
      </c>
      <c r="BL156" s="3">
        <f t="shared" si="232"/>
        <v>0.30000000000000004</v>
      </c>
      <c r="BM156" s="3">
        <f t="shared" si="232"/>
        <v>0.30000000000000004</v>
      </c>
      <c r="BN156" s="3">
        <f t="shared" si="232"/>
        <v>0.30000000000000004</v>
      </c>
      <c r="BO156" s="3">
        <f t="shared" si="232"/>
        <v>0.30000000000000004</v>
      </c>
      <c r="BP156" s="3">
        <f t="shared" si="232"/>
        <v>0.30000000000000004</v>
      </c>
      <c r="BQ156" s="3">
        <f t="shared" si="232"/>
        <v>0.30000000000000004</v>
      </c>
      <c r="BR156" s="3">
        <f t="shared" si="232"/>
        <v>0.30000000000000004</v>
      </c>
      <c r="BS156" s="3">
        <f t="shared" si="232"/>
        <v>0.30000000000000004</v>
      </c>
      <c r="BT156" s="3">
        <f t="shared" si="232"/>
        <v>0.30000000000000004</v>
      </c>
      <c r="BU156" s="3">
        <f t="shared" si="232"/>
        <v>0.30000000000000004</v>
      </c>
      <c r="BV156" s="3">
        <f t="shared" si="232"/>
        <v>0.30000000000000004</v>
      </c>
      <c r="BW156" s="3">
        <f t="shared" si="232"/>
        <v>0.4</v>
      </c>
      <c r="BX156" s="3">
        <f t="shared" si="232"/>
        <v>0.4</v>
      </c>
      <c r="BY156" s="3">
        <f t="shared" si="232"/>
        <v>0.4</v>
      </c>
      <c r="BZ156" s="3">
        <f t="shared" si="232"/>
        <v>0.4</v>
      </c>
      <c r="CA156" s="3">
        <f t="shared" si="232"/>
        <v>0.4</v>
      </c>
      <c r="CB156" s="3">
        <f t="shared" si="232"/>
        <v>0.4</v>
      </c>
      <c r="CC156" s="3">
        <f t="shared" si="232"/>
        <v>0.4</v>
      </c>
      <c r="CD156" s="3">
        <f t="shared" si="232"/>
        <v>0.4</v>
      </c>
      <c r="CE156" s="3">
        <f t="shared" si="232"/>
        <v>0.4</v>
      </c>
      <c r="CF156" s="3">
        <f t="shared" si="232"/>
        <v>0.4</v>
      </c>
      <c r="CG156" s="3">
        <f t="shared" si="232"/>
        <v>0.4</v>
      </c>
      <c r="CH156" s="3">
        <f t="shared" si="232"/>
        <v>0.5</v>
      </c>
      <c r="CI156" s="3">
        <f t="shared" si="232"/>
        <v>0.5</v>
      </c>
      <c r="CJ156" s="3">
        <f t="shared" si="232"/>
        <v>0.5</v>
      </c>
      <c r="CK156" s="3">
        <f t="shared" si="232"/>
        <v>0.5</v>
      </c>
      <c r="CL156" s="3">
        <f t="shared" si="232"/>
        <v>0.5</v>
      </c>
      <c r="CM156" s="3">
        <f t="shared" si="232"/>
        <v>0.5</v>
      </c>
      <c r="CN156" s="3">
        <f t="shared" si="232"/>
        <v>0.5</v>
      </c>
      <c r="CO156" s="3">
        <f t="shared" si="232"/>
        <v>0.5</v>
      </c>
      <c r="CP156" s="3">
        <f t="shared" si="232"/>
        <v>0.5</v>
      </c>
      <c r="CQ156" s="3">
        <f t="shared" si="232"/>
        <v>0.5</v>
      </c>
      <c r="CR156" s="3">
        <f t="shared" si="232"/>
        <v>0.5</v>
      </c>
      <c r="CS156" s="3">
        <f t="shared" si="232"/>
        <v>0.6</v>
      </c>
      <c r="CT156" s="3">
        <f t="shared" si="232"/>
        <v>0.6</v>
      </c>
      <c r="CU156" s="3">
        <f t="shared" si="232"/>
        <v>0.6</v>
      </c>
      <c r="CV156" s="3">
        <f t="shared" si="232"/>
        <v>0.6</v>
      </c>
      <c r="CW156" s="3">
        <f t="shared" si="232"/>
        <v>0.6</v>
      </c>
      <c r="CX156" s="3">
        <f t="shared" si="232"/>
        <v>0.6</v>
      </c>
      <c r="CY156" s="3">
        <f t="shared" si="232"/>
        <v>0.6</v>
      </c>
      <c r="CZ156" s="3">
        <f t="shared" si="232"/>
        <v>0.6</v>
      </c>
      <c r="DA156" s="3">
        <f t="shared" si="232"/>
        <v>0.6</v>
      </c>
      <c r="DB156" s="3">
        <f t="shared" si="232"/>
        <v>0.6</v>
      </c>
      <c r="DC156" s="3">
        <f t="shared" si="232"/>
        <v>0.6</v>
      </c>
      <c r="DD156" s="3">
        <f t="shared" si="232"/>
        <v>0.7</v>
      </c>
      <c r="DE156" s="3">
        <f t="shared" si="232"/>
        <v>0.7</v>
      </c>
      <c r="DF156" s="3">
        <f t="shared" si="232"/>
        <v>0.7</v>
      </c>
      <c r="DG156" s="3">
        <f t="shared" si="232"/>
        <v>0.7</v>
      </c>
      <c r="DH156" s="3">
        <f t="shared" si="232"/>
        <v>0.7</v>
      </c>
      <c r="DI156" s="3">
        <f t="shared" si="232"/>
        <v>0.7</v>
      </c>
      <c r="DJ156" s="3">
        <f t="shared" si="232"/>
        <v>0.7</v>
      </c>
      <c r="DK156" s="3">
        <f t="shared" si="232"/>
        <v>0.7</v>
      </c>
      <c r="DL156" s="3">
        <f t="shared" si="232"/>
        <v>0.7</v>
      </c>
      <c r="DM156" s="3">
        <f t="shared" si="232"/>
        <v>0.7</v>
      </c>
      <c r="DN156" s="3">
        <f t="shared" si="232"/>
        <v>0.7</v>
      </c>
      <c r="DO156" s="3">
        <f t="shared" si="232"/>
        <v>0.79999999999999993</v>
      </c>
      <c r="DP156" s="3">
        <f t="shared" si="232"/>
        <v>0.79999999999999993</v>
      </c>
      <c r="DQ156" s="3">
        <f t="shared" si="232"/>
        <v>0.79999999999999993</v>
      </c>
      <c r="DR156" s="3">
        <f t="shared" si="232"/>
        <v>0.79999999999999993</v>
      </c>
      <c r="DS156" s="3">
        <f t="shared" si="232"/>
        <v>0.79999999999999993</v>
      </c>
      <c r="DT156" s="3">
        <f t="shared" si="232"/>
        <v>0.79999999999999993</v>
      </c>
      <c r="DU156" s="3">
        <f t="shared" si="232"/>
        <v>0.79999999999999993</v>
      </c>
      <c r="DV156" s="3">
        <f t="shared" si="232"/>
        <v>0.79999999999999993</v>
      </c>
      <c r="DW156" s="3">
        <f t="shared" si="232"/>
        <v>0.79999999999999993</v>
      </c>
      <c r="DX156" s="3">
        <f t="shared" si="232"/>
        <v>0.79999999999999993</v>
      </c>
      <c r="DY156" s="3">
        <f t="shared" si="232"/>
        <v>0.79999999999999993</v>
      </c>
      <c r="DZ156" s="3">
        <f t="shared" si="232"/>
        <v>0.89999999999999991</v>
      </c>
      <c r="EA156" s="3">
        <f t="shared" si="232"/>
        <v>0.89999999999999991</v>
      </c>
      <c r="EB156" s="3">
        <f t="shared" si="232"/>
        <v>0.89999999999999991</v>
      </c>
      <c r="EC156" s="3">
        <f t="shared" si="232"/>
        <v>0.89999999999999991</v>
      </c>
      <c r="ED156" s="3">
        <f t="shared" si="232"/>
        <v>0.89999999999999991</v>
      </c>
      <c r="EE156" s="3">
        <f t="shared" si="232"/>
        <v>0.89999999999999991</v>
      </c>
      <c r="EF156" s="3">
        <f t="shared" si="232"/>
        <v>0.89999999999999991</v>
      </c>
      <c r="EG156" s="3">
        <f t="shared" si="232"/>
        <v>0.89999999999999991</v>
      </c>
      <c r="EH156" s="3">
        <f t="shared" si="232"/>
        <v>0.89999999999999991</v>
      </c>
      <c r="EI156" s="3">
        <f t="shared" si="232"/>
        <v>0.89999999999999991</v>
      </c>
      <c r="EJ156" s="3">
        <f t="shared" si="232"/>
        <v>0.89999999999999991</v>
      </c>
      <c r="EK156" s="3">
        <f t="shared" si="232"/>
        <v>0.99999999999999989</v>
      </c>
      <c r="EL156" s="3">
        <f t="shared" si="232"/>
        <v>0.99999999999999989</v>
      </c>
      <c r="EM156" s="3">
        <f t="shared" si="232"/>
        <v>0.99999999999999989</v>
      </c>
      <c r="EN156" s="3">
        <f t="shared" si="232"/>
        <v>0.99999999999999989</v>
      </c>
      <c r="EO156" s="3">
        <f t="shared" si="232"/>
        <v>0.99999999999999989</v>
      </c>
      <c r="EP156" s="3">
        <f t="shared" si="232"/>
        <v>0.99999999999999989</v>
      </c>
      <c r="EQ156" s="3">
        <f t="shared" si="232"/>
        <v>0.99999999999999989</v>
      </c>
      <c r="ER156" s="3">
        <f t="shared" si="232"/>
        <v>0.99999999999999989</v>
      </c>
      <c r="ES156" s="3">
        <f t="shared" si="232"/>
        <v>0.99999999999999989</v>
      </c>
      <c r="ET156" s="3">
        <f t="shared" si="232"/>
        <v>0.99999999999999989</v>
      </c>
      <c r="EU156" s="3">
        <f t="shared" si="232"/>
        <v>0.99999999999999989</v>
      </c>
    </row>
    <row r="157" spans="1:151" ht="13" x14ac:dyDescent="0.15">
      <c r="A157" s="6">
        <f t="shared" ref="A157:C157" si="233">A148-$C$9*O152</f>
        <v>-8.0867805678488232</v>
      </c>
      <c r="B157" s="6">
        <f t="shared" si="233"/>
        <v>5.9327144292212362</v>
      </c>
      <c r="C157" s="6">
        <f t="shared" si="233"/>
        <v>4.4144117539941954</v>
      </c>
      <c r="D157" s="7"/>
      <c r="E157" s="3">
        <f>$A$4</f>
        <v>0</v>
      </c>
      <c r="F157" s="3">
        <f>$B$4</f>
        <v>0</v>
      </c>
      <c r="G157" s="6">
        <f>E157*B157+F157*C157+A157</f>
        <v>-8.0867805678488232</v>
      </c>
      <c r="H157" s="6">
        <f t="shared" ref="H157:H160" si="234">1/(1+EXP(-G157))</f>
        <v>3.0748381724474215E-4</v>
      </c>
      <c r="I157" s="6">
        <f>(H157-$C$4)^2</f>
        <v>9.4546297867397985E-8</v>
      </c>
      <c r="J157" s="21">
        <f>2*(H157-$C$4)</f>
        <v>6.1496763448948429E-4</v>
      </c>
      <c r="K157" s="22">
        <f t="shared" ref="K157:K160" si="235">EXP(G157)/(1+EXP(G157))^2</f>
        <v>3.0738927094687478E-4</v>
      </c>
      <c r="L157" s="17">
        <v>1</v>
      </c>
      <c r="M157" s="16">
        <f t="shared" ref="M157:N157" si="236">E157</f>
        <v>0</v>
      </c>
      <c r="N157" s="16">
        <f t="shared" si="236"/>
        <v>0</v>
      </c>
      <c r="O157" s="23">
        <f t="shared" ref="O157:O160" si="237">J157*K157*L157</f>
        <v>1.8903445282164673E-7</v>
      </c>
      <c r="P157" s="22">
        <f t="shared" ref="P157:P160" si="238">J157*K157*M157</f>
        <v>0</v>
      </c>
      <c r="Q157" s="22">
        <f t="shared" ref="Q157:Q160" si="239">J157*K157*N157</f>
        <v>0</v>
      </c>
      <c r="S157" s="7" t="s">
        <v>23</v>
      </c>
      <c r="T157" s="24">
        <v>1</v>
      </c>
      <c r="U157" s="24">
        <v>0.9</v>
      </c>
      <c r="V157" s="24">
        <v>0.8</v>
      </c>
      <c r="W157" s="24">
        <v>0.7</v>
      </c>
      <c r="X157" s="24">
        <v>0.6</v>
      </c>
      <c r="Y157" s="24">
        <v>0.5</v>
      </c>
      <c r="Z157" s="24">
        <v>0.4</v>
      </c>
      <c r="AA157" s="24">
        <v>0.3</v>
      </c>
      <c r="AB157" s="24">
        <v>0.2</v>
      </c>
      <c r="AC157" s="24">
        <v>0.1</v>
      </c>
      <c r="AD157" s="24">
        <v>0</v>
      </c>
      <c r="AE157" s="24">
        <f t="shared" ref="AE157:EU157" si="240">ROUND(1/(1+EXP(-1*($A157+$B157*AE155+$C157*AE156))),1)</f>
        <v>0</v>
      </c>
      <c r="AF157" s="24">
        <f t="shared" si="240"/>
        <v>0</v>
      </c>
      <c r="AG157" s="24">
        <f t="shared" si="240"/>
        <v>0</v>
      </c>
      <c r="AH157" s="24">
        <f t="shared" si="240"/>
        <v>0</v>
      </c>
      <c r="AI157" s="24">
        <f t="shared" si="240"/>
        <v>0</v>
      </c>
      <c r="AJ157" s="24">
        <f t="shared" si="240"/>
        <v>0</v>
      </c>
      <c r="AK157" s="24">
        <f t="shared" si="240"/>
        <v>0</v>
      </c>
      <c r="AL157" s="24">
        <f t="shared" si="240"/>
        <v>0</v>
      </c>
      <c r="AM157" s="24">
        <f t="shared" si="240"/>
        <v>0</v>
      </c>
      <c r="AN157" s="24">
        <f t="shared" si="240"/>
        <v>0.1</v>
      </c>
      <c r="AO157" s="24">
        <f t="shared" si="240"/>
        <v>0.1</v>
      </c>
      <c r="AP157" s="24">
        <f t="shared" si="240"/>
        <v>0</v>
      </c>
      <c r="AQ157" s="24">
        <f t="shared" si="240"/>
        <v>0</v>
      </c>
      <c r="AR157" s="24">
        <f t="shared" si="240"/>
        <v>0</v>
      </c>
      <c r="AS157" s="24">
        <f t="shared" si="240"/>
        <v>0</v>
      </c>
      <c r="AT157" s="24">
        <f t="shared" si="240"/>
        <v>0</v>
      </c>
      <c r="AU157" s="24">
        <f t="shared" si="240"/>
        <v>0</v>
      </c>
      <c r="AV157" s="24">
        <f t="shared" si="240"/>
        <v>0</v>
      </c>
      <c r="AW157" s="24">
        <f t="shared" si="240"/>
        <v>0</v>
      </c>
      <c r="AX157" s="24">
        <f t="shared" si="240"/>
        <v>0.1</v>
      </c>
      <c r="AY157" s="24">
        <f t="shared" si="240"/>
        <v>0.1</v>
      </c>
      <c r="AZ157" s="24">
        <f t="shared" si="240"/>
        <v>0.2</v>
      </c>
      <c r="BA157" s="24">
        <f t="shared" si="240"/>
        <v>0</v>
      </c>
      <c r="BB157" s="24">
        <f t="shared" si="240"/>
        <v>0</v>
      </c>
      <c r="BC157" s="24">
        <f t="shared" si="240"/>
        <v>0</v>
      </c>
      <c r="BD157" s="24">
        <f t="shared" si="240"/>
        <v>0</v>
      </c>
      <c r="BE157" s="24">
        <f t="shared" si="240"/>
        <v>0</v>
      </c>
      <c r="BF157" s="24">
        <f t="shared" si="240"/>
        <v>0</v>
      </c>
      <c r="BG157" s="24">
        <f t="shared" si="240"/>
        <v>0</v>
      </c>
      <c r="BH157" s="24">
        <f t="shared" si="240"/>
        <v>0</v>
      </c>
      <c r="BI157" s="24">
        <f t="shared" si="240"/>
        <v>0.1</v>
      </c>
      <c r="BJ157" s="24">
        <f t="shared" si="240"/>
        <v>0.1</v>
      </c>
      <c r="BK157" s="24">
        <f t="shared" si="240"/>
        <v>0.2</v>
      </c>
      <c r="BL157" s="24">
        <f t="shared" si="240"/>
        <v>0</v>
      </c>
      <c r="BM157" s="24">
        <f t="shared" si="240"/>
        <v>0</v>
      </c>
      <c r="BN157" s="24">
        <f t="shared" si="240"/>
        <v>0</v>
      </c>
      <c r="BO157" s="24">
        <f t="shared" si="240"/>
        <v>0</v>
      </c>
      <c r="BP157" s="24">
        <f t="shared" si="240"/>
        <v>0</v>
      </c>
      <c r="BQ157" s="24">
        <f t="shared" si="240"/>
        <v>0</v>
      </c>
      <c r="BR157" s="24">
        <f t="shared" si="240"/>
        <v>0</v>
      </c>
      <c r="BS157" s="24">
        <f t="shared" si="240"/>
        <v>0.1</v>
      </c>
      <c r="BT157" s="24">
        <f t="shared" si="240"/>
        <v>0.1</v>
      </c>
      <c r="BU157" s="24">
        <f t="shared" si="240"/>
        <v>0.2</v>
      </c>
      <c r="BV157" s="24">
        <f t="shared" si="240"/>
        <v>0.3</v>
      </c>
      <c r="BW157" s="24">
        <f t="shared" si="240"/>
        <v>0</v>
      </c>
      <c r="BX157" s="24">
        <f t="shared" si="240"/>
        <v>0</v>
      </c>
      <c r="BY157" s="24">
        <f t="shared" si="240"/>
        <v>0</v>
      </c>
      <c r="BZ157" s="24">
        <f t="shared" si="240"/>
        <v>0</v>
      </c>
      <c r="CA157" s="24">
        <f t="shared" si="240"/>
        <v>0</v>
      </c>
      <c r="CB157" s="24">
        <f t="shared" si="240"/>
        <v>0</v>
      </c>
      <c r="CC157" s="24">
        <f t="shared" si="240"/>
        <v>0.1</v>
      </c>
      <c r="CD157" s="24">
        <f t="shared" si="240"/>
        <v>0.1</v>
      </c>
      <c r="CE157" s="24">
        <f t="shared" si="240"/>
        <v>0.2</v>
      </c>
      <c r="CF157" s="24">
        <f t="shared" si="240"/>
        <v>0.3</v>
      </c>
      <c r="CG157" s="24">
        <f t="shared" si="240"/>
        <v>0.4</v>
      </c>
      <c r="CH157" s="24">
        <f t="shared" si="240"/>
        <v>0</v>
      </c>
      <c r="CI157" s="24">
        <f t="shared" si="240"/>
        <v>0</v>
      </c>
      <c r="CJ157" s="24">
        <f t="shared" si="240"/>
        <v>0</v>
      </c>
      <c r="CK157" s="24">
        <f t="shared" si="240"/>
        <v>0</v>
      </c>
      <c r="CL157" s="24">
        <f t="shared" si="240"/>
        <v>0</v>
      </c>
      <c r="CM157" s="24">
        <f t="shared" si="240"/>
        <v>0.1</v>
      </c>
      <c r="CN157" s="24">
        <f t="shared" si="240"/>
        <v>0.1</v>
      </c>
      <c r="CO157" s="24">
        <f t="shared" si="240"/>
        <v>0.2</v>
      </c>
      <c r="CP157" s="24">
        <f t="shared" si="240"/>
        <v>0.2</v>
      </c>
      <c r="CQ157" s="24">
        <f t="shared" si="240"/>
        <v>0.4</v>
      </c>
      <c r="CR157" s="24">
        <f t="shared" si="240"/>
        <v>0.5</v>
      </c>
      <c r="CS157" s="24">
        <f t="shared" si="240"/>
        <v>0</v>
      </c>
      <c r="CT157" s="24">
        <f t="shared" si="240"/>
        <v>0</v>
      </c>
      <c r="CU157" s="24">
        <f t="shared" si="240"/>
        <v>0</v>
      </c>
      <c r="CV157" s="24">
        <f t="shared" si="240"/>
        <v>0</v>
      </c>
      <c r="CW157" s="24">
        <f t="shared" si="240"/>
        <v>0</v>
      </c>
      <c r="CX157" s="24">
        <f t="shared" si="240"/>
        <v>0.1</v>
      </c>
      <c r="CY157" s="24">
        <f t="shared" si="240"/>
        <v>0.1</v>
      </c>
      <c r="CZ157" s="24">
        <f t="shared" si="240"/>
        <v>0.2</v>
      </c>
      <c r="DA157" s="24">
        <f t="shared" si="240"/>
        <v>0.3</v>
      </c>
      <c r="DB157" s="24">
        <f t="shared" si="240"/>
        <v>0.5</v>
      </c>
      <c r="DC157" s="24">
        <f t="shared" si="240"/>
        <v>0.6</v>
      </c>
      <c r="DD157" s="24">
        <f t="shared" si="240"/>
        <v>0</v>
      </c>
      <c r="DE157" s="24">
        <f t="shared" si="240"/>
        <v>0</v>
      </c>
      <c r="DF157" s="24">
        <f t="shared" si="240"/>
        <v>0</v>
      </c>
      <c r="DG157" s="24">
        <f t="shared" si="240"/>
        <v>0</v>
      </c>
      <c r="DH157" s="24">
        <f t="shared" si="240"/>
        <v>0.1</v>
      </c>
      <c r="DI157" s="24">
        <f t="shared" si="240"/>
        <v>0.1</v>
      </c>
      <c r="DJ157" s="24">
        <f t="shared" si="240"/>
        <v>0.2</v>
      </c>
      <c r="DK157" s="24">
        <f t="shared" si="240"/>
        <v>0.3</v>
      </c>
      <c r="DL157" s="24">
        <f t="shared" si="240"/>
        <v>0.4</v>
      </c>
      <c r="DM157" s="24">
        <f t="shared" si="240"/>
        <v>0.6</v>
      </c>
      <c r="DN157" s="24">
        <f t="shared" si="240"/>
        <v>0.7</v>
      </c>
      <c r="DO157" s="24">
        <f t="shared" si="240"/>
        <v>0</v>
      </c>
      <c r="DP157" s="24">
        <f t="shared" si="240"/>
        <v>0</v>
      </c>
      <c r="DQ157" s="24">
        <f t="shared" si="240"/>
        <v>0</v>
      </c>
      <c r="DR157" s="24">
        <f t="shared" si="240"/>
        <v>0.1</v>
      </c>
      <c r="DS157" s="24">
        <f t="shared" si="240"/>
        <v>0.1</v>
      </c>
      <c r="DT157" s="24">
        <f t="shared" si="240"/>
        <v>0.2</v>
      </c>
      <c r="DU157" s="24">
        <f t="shared" si="240"/>
        <v>0.3</v>
      </c>
      <c r="DV157" s="24">
        <f t="shared" si="240"/>
        <v>0.4</v>
      </c>
      <c r="DW157" s="24">
        <f t="shared" si="240"/>
        <v>0.5</v>
      </c>
      <c r="DX157" s="24">
        <f t="shared" si="240"/>
        <v>0.7</v>
      </c>
      <c r="DY157" s="24">
        <f t="shared" si="240"/>
        <v>0.8</v>
      </c>
      <c r="DZ157" s="24">
        <f t="shared" si="240"/>
        <v>0</v>
      </c>
      <c r="EA157" s="24">
        <f t="shared" si="240"/>
        <v>0</v>
      </c>
      <c r="EB157" s="24">
        <f t="shared" si="240"/>
        <v>0.1</v>
      </c>
      <c r="EC157" s="24">
        <f t="shared" si="240"/>
        <v>0.1</v>
      </c>
      <c r="ED157" s="24">
        <f t="shared" si="240"/>
        <v>0.1</v>
      </c>
      <c r="EE157" s="24">
        <f t="shared" si="240"/>
        <v>0.2</v>
      </c>
      <c r="EF157" s="24">
        <f t="shared" si="240"/>
        <v>0.4</v>
      </c>
      <c r="EG157" s="24">
        <f t="shared" si="240"/>
        <v>0.5</v>
      </c>
      <c r="EH157" s="24">
        <f t="shared" si="240"/>
        <v>0.7</v>
      </c>
      <c r="EI157" s="24">
        <f t="shared" si="240"/>
        <v>0.8</v>
      </c>
      <c r="EJ157" s="24">
        <f t="shared" si="240"/>
        <v>0.9</v>
      </c>
      <c r="EK157" s="24">
        <f t="shared" si="240"/>
        <v>0</v>
      </c>
      <c r="EL157" s="24">
        <f t="shared" si="240"/>
        <v>0</v>
      </c>
      <c r="EM157" s="24">
        <f t="shared" si="240"/>
        <v>0.1</v>
      </c>
      <c r="EN157" s="24">
        <f t="shared" si="240"/>
        <v>0.1</v>
      </c>
      <c r="EO157" s="24">
        <f t="shared" si="240"/>
        <v>0.2</v>
      </c>
      <c r="EP157" s="24">
        <f t="shared" si="240"/>
        <v>0.3</v>
      </c>
      <c r="EQ157" s="24">
        <f t="shared" si="240"/>
        <v>0.5</v>
      </c>
      <c r="ER157" s="24">
        <f t="shared" si="240"/>
        <v>0.6</v>
      </c>
      <c r="ES157" s="24">
        <f t="shared" si="240"/>
        <v>0.7</v>
      </c>
      <c r="ET157" s="24">
        <f t="shared" si="240"/>
        <v>0.8</v>
      </c>
      <c r="EU157" s="24">
        <f t="shared" si="240"/>
        <v>0.9</v>
      </c>
    </row>
    <row r="158" spans="1:151" ht="13" x14ac:dyDescent="0.15">
      <c r="A158" s="7"/>
      <c r="B158" s="7"/>
      <c r="C158" s="7"/>
      <c r="D158" s="7"/>
      <c r="E158" s="3">
        <f>$A$5</f>
        <v>0</v>
      </c>
      <c r="F158" s="3">
        <f>$B$5</f>
        <v>1</v>
      </c>
      <c r="G158" s="6">
        <f>E158*B157+F158*C157+A157</f>
        <v>-3.6723688138546278</v>
      </c>
      <c r="H158" s="6">
        <f t="shared" si="234"/>
        <v>2.4786220992634913E-2</v>
      </c>
      <c r="I158" s="6">
        <f>(H158-$C$5)^2</f>
        <v>6.1435675109573567E-4</v>
      </c>
      <c r="J158" s="21">
        <f>2*(H158-$C$5)</f>
        <v>4.9572441985269826E-2</v>
      </c>
      <c r="K158" s="22">
        <f t="shared" si="235"/>
        <v>2.4171864241539175E-2</v>
      </c>
      <c r="L158" s="17">
        <v>1</v>
      </c>
      <c r="M158" s="16">
        <f t="shared" ref="M158:N158" si="241">E158</f>
        <v>0</v>
      </c>
      <c r="N158" s="16">
        <f t="shared" si="241"/>
        <v>1</v>
      </c>
      <c r="O158" s="23">
        <f t="shared" si="237"/>
        <v>1.198258337789519E-3</v>
      </c>
      <c r="P158" s="22">
        <f t="shared" si="238"/>
        <v>0</v>
      </c>
      <c r="Q158" s="22">
        <f t="shared" si="239"/>
        <v>1.198258337789519E-3</v>
      </c>
      <c r="S158" s="7" t="s">
        <v>24</v>
      </c>
      <c r="T158" s="3">
        <v>10</v>
      </c>
      <c r="U158" s="3">
        <v>10</v>
      </c>
      <c r="V158" s="3">
        <v>10</v>
      </c>
      <c r="W158" s="3">
        <v>10</v>
      </c>
      <c r="X158" s="3">
        <v>10</v>
      </c>
      <c r="Y158" s="3">
        <v>10</v>
      </c>
      <c r="Z158" s="3">
        <v>10</v>
      </c>
      <c r="AA158" s="3">
        <v>10</v>
      </c>
      <c r="AB158" s="3">
        <v>10</v>
      </c>
      <c r="AC158" s="3">
        <v>10</v>
      </c>
      <c r="AD158" s="3">
        <v>10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1</v>
      </c>
      <c r="AQ158" s="3">
        <v>1</v>
      </c>
      <c r="AR158" s="3">
        <v>1</v>
      </c>
      <c r="AS158" s="3">
        <v>1</v>
      </c>
      <c r="AT158" s="3">
        <v>1</v>
      </c>
      <c r="AU158" s="3">
        <v>1</v>
      </c>
      <c r="AV158" s="3">
        <v>1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1</v>
      </c>
      <c r="CA158" s="3">
        <v>1</v>
      </c>
      <c r="CB158" s="3">
        <v>1</v>
      </c>
      <c r="CC158" s="3">
        <v>1</v>
      </c>
      <c r="CD158" s="3">
        <v>1</v>
      </c>
      <c r="CE158" s="3">
        <v>1</v>
      </c>
      <c r="CF158" s="3">
        <v>1</v>
      </c>
      <c r="CG158" s="3">
        <v>1</v>
      </c>
      <c r="CH158" s="3">
        <v>1</v>
      </c>
      <c r="CI158" s="3">
        <v>1</v>
      </c>
      <c r="CJ158" s="3">
        <v>1</v>
      </c>
      <c r="CK158" s="3">
        <v>1</v>
      </c>
      <c r="CL158" s="3">
        <v>1</v>
      </c>
      <c r="CM158" s="3">
        <v>1</v>
      </c>
      <c r="CN158" s="3">
        <v>1</v>
      </c>
      <c r="CO158" s="3">
        <v>1</v>
      </c>
      <c r="CP158" s="3">
        <v>1</v>
      </c>
      <c r="CQ158" s="3">
        <v>1</v>
      </c>
      <c r="CR158" s="3">
        <v>1</v>
      </c>
      <c r="CS158" s="3">
        <v>1</v>
      </c>
      <c r="CT158" s="3">
        <v>1</v>
      </c>
      <c r="CU158" s="3">
        <v>1</v>
      </c>
      <c r="CV158" s="3">
        <v>1</v>
      </c>
      <c r="CW158" s="3">
        <v>1</v>
      </c>
      <c r="CX158" s="3">
        <v>1</v>
      </c>
      <c r="CY158" s="3">
        <v>1</v>
      </c>
      <c r="CZ158" s="3">
        <v>1</v>
      </c>
      <c r="DA158" s="3">
        <v>1</v>
      </c>
      <c r="DB158" s="3">
        <v>1</v>
      </c>
      <c r="DC158" s="3">
        <v>1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3">
        <v>1</v>
      </c>
      <c r="DS158" s="3">
        <v>1</v>
      </c>
      <c r="DT158" s="3">
        <v>1</v>
      </c>
      <c r="DU158" s="3">
        <v>1</v>
      </c>
      <c r="DV158" s="3">
        <v>1</v>
      </c>
      <c r="DW158" s="3">
        <v>1</v>
      </c>
      <c r="DX158" s="3">
        <v>1</v>
      </c>
      <c r="DY158" s="3">
        <v>1</v>
      </c>
      <c r="DZ158" s="3">
        <v>1</v>
      </c>
      <c r="EA158" s="3">
        <v>1</v>
      </c>
      <c r="EB158" s="3">
        <v>1</v>
      </c>
      <c r="EC158" s="3">
        <v>1</v>
      </c>
      <c r="ED158" s="3">
        <v>1</v>
      </c>
      <c r="EE158" s="3">
        <v>1</v>
      </c>
      <c r="EF158" s="3">
        <v>1</v>
      </c>
      <c r="EG158" s="3">
        <v>1</v>
      </c>
      <c r="EH158" s="3">
        <v>1</v>
      </c>
      <c r="EI158" s="3">
        <v>1</v>
      </c>
      <c r="EJ158" s="3">
        <v>1</v>
      </c>
      <c r="EK158" s="3">
        <v>1</v>
      </c>
      <c r="EL158" s="3">
        <v>1</v>
      </c>
      <c r="EM158" s="3">
        <v>1</v>
      </c>
      <c r="EN158" s="3">
        <v>1</v>
      </c>
      <c r="EO158" s="3">
        <v>1</v>
      </c>
      <c r="EP158" s="3">
        <v>1</v>
      </c>
      <c r="EQ158" s="3">
        <v>1</v>
      </c>
      <c r="ER158" s="3">
        <v>1</v>
      </c>
      <c r="ES158" s="3">
        <v>1</v>
      </c>
      <c r="ET158" s="3">
        <v>1</v>
      </c>
      <c r="EU158" s="3">
        <v>1</v>
      </c>
    </row>
    <row r="159" spans="1:151" ht="13" x14ac:dyDescent="0.15">
      <c r="A159" s="7"/>
      <c r="B159" s="7"/>
      <c r="C159" s="7"/>
      <c r="D159" s="7"/>
      <c r="E159" s="3">
        <f>$A$6</f>
        <v>1</v>
      </c>
      <c r="F159" s="3">
        <f>$B$6</f>
        <v>0</v>
      </c>
      <c r="G159" s="6">
        <f>E159*B157+F159*C157+A157</f>
        <v>-2.154066138627587</v>
      </c>
      <c r="H159" s="6">
        <f t="shared" si="234"/>
        <v>0.10395186868313305</v>
      </c>
      <c r="I159" s="6">
        <f>(H159-$C$6)^2</f>
        <v>1.0805991002715338E-2</v>
      </c>
      <c r="J159" s="21">
        <f>2*(H159-$C$6)</f>
        <v>0.20790373736626611</v>
      </c>
      <c r="K159" s="22">
        <f t="shared" si="235"/>
        <v>9.3145877680417696E-2</v>
      </c>
      <c r="L159" s="17">
        <v>1</v>
      </c>
      <c r="M159" s="16">
        <f t="shared" ref="M159:N159" si="242">E159</f>
        <v>1</v>
      </c>
      <c r="N159" s="16">
        <f t="shared" si="242"/>
        <v>0</v>
      </c>
      <c r="O159" s="23">
        <f t="shared" si="237"/>
        <v>1.9365376090019908E-2</v>
      </c>
      <c r="P159" s="22">
        <f t="shared" si="238"/>
        <v>1.9365376090019908E-2</v>
      </c>
      <c r="Q159" s="22">
        <f t="shared" si="239"/>
        <v>0</v>
      </c>
    </row>
    <row r="160" spans="1:151" ht="13" x14ac:dyDescent="0.15">
      <c r="A160" s="7"/>
      <c r="B160" s="7"/>
      <c r="C160" s="7"/>
      <c r="D160" s="7"/>
      <c r="E160" s="3">
        <f>$A$7</f>
        <v>1</v>
      </c>
      <c r="F160" s="3">
        <f>$B$7</f>
        <v>1</v>
      </c>
      <c r="G160" s="6">
        <f>E160*B157+F160*C157+A157</f>
        <v>2.2603456153666084</v>
      </c>
      <c r="H160" s="6">
        <f t="shared" si="234"/>
        <v>0.90553919842662656</v>
      </c>
      <c r="I160" s="6">
        <f>(H160-$C$7)^2</f>
        <v>8.9228430338842302E-3</v>
      </c>
      <c r="J160" s="21">
        <f>2*(H160-$C$7)</f>
        <v>-0.18892160314674689</v>
      </c>
      <c r="K160" s="22">
        <f t="shared" si="235"/>
        <v>8.5537958539489187E-2</v>
      </c>
      <c r="L160" s="17">
        <v>1</v>
      </c>
      <c r="M160" s="16">
        <f t="shared" ref="M160:N160" si="243">E160</f>
        <v>1</v>
      </c>
      <c r="N160" s="16">
        <f t="shared" si="243"/>
        <v>1</v>
      </c>
      <c r="O160" s="23">
        <f t="shared" si="237"/>
        <v>-1.6159968257180263E-2</v>
      </c>
      <c r="P160" s="22">
        <f t="shared" si="238"/>
        <v>-1.6159968257180263E-2</v>
      </c>
      <c r="Q160" s="22">
        <f t="shared" si="239"/>
        <v>-1.6159968257180263E-2</v>
      </c>
    </row>
    <row r="161" spans="1:151" ht="13" x14ac:dyDescent="0.15">
      <c r="A161" s="7"/>
      <c r="B161" s="7"/>
      <c r="C161" s="7"/>
      <c r="D161" s="7"/>
      <c r="E161" s="3"/>
      <c r="F161" s="3"/>
      <c r="G161" s="7"/>
      <c r="H161" s="7"/>
      <c r="I161" s="25">
        <f>SUM(I157:I160)</f>
        <v>2.0343285333993169E-2</v>
      </c>
      <c r="J161" s="21"/>
      <c r="K161" s="22"/>
      <c r="O161" s="26">
        <f t="shared" ref="O161:Q161" si="244">AVERAGE(O157:O160)</f>
        <v>1.1009638012704961E-3</v>
      </c>
      <c r="P161" s="26">
        <f t="shared" si="244"/>
        <v>8.0135195820991122E-4</v>
      </c>
      <c r="Q161" s="26">
        <f t="shared" si="244"/>
        <v>-3.7404274798476861E-3</v>
      </c>
    </row>
    <row r="163" spans="1:151" ht="13" x14ac:dyDescent="0.15">
      <c r="A163" s="16" t="s">
        <v>36</v>
      </c>
      <c r="B163" s="16">
        <f>B154+1</f>
        <v>17</v>
      </c>
    </row>
    <row r="164" spans="1:151" ht="13" x14ac:dyDescent="0.15">
      <c r="A164" s="2" t="s">
        <v>5</v>
      </c>
      <c r="B164" s="58" t="s">
        <v>6</v>
      </c>
      <c r="C164" s="57"/>
      <c r="D164" s="2"/>
      <c r="E164" s="58" t="s">
        <v>7</v>
      </c>
      <c r="F164" s="57"/>
      <c r="G164" s="4"/>
      <c r="H164" s="2" t="s">
        <v>9</v>
      </c>
      <c r="I164" s="2" t="s">
        <v>10</v>
      </c>
      <c r="J164" s="17"/>
      <c r="L164" s="61" t="s">
        <v>28</v>
      </c>
      <c r="M164" s="57"/>
      <c r="N164" s="57"/>
      <c r="O164" s="62" t="s">
        <v>29</v>
      </c>
      <c r="P164" s="57"/>
      <c r="Q164" s="57"/>
      <c r="S164" s="7" t="s">
        <v>21</v>
      </c>
      <c r="T164" s="3">
        <v>-100</v>
      </c>
      <c r="U164" s="3">
        <v>-100</v>
      </c>
      <c r="V164" s="3">
        <v>-100</v>
      </c>
      <c r="W164" s="3">
        <v>-100</v>
      </c>
      <c r="X164" s="3">
        <v>-100</v>
      </c>
      <c r="Y164" s="3">
        <v>-100</v>
      </c>
      <c r="Z164" s="3">
        <v>-100</v>
      </c>
      <c r="AA164" s="3">
        <v>-100</v>
      </c>
      <c r="AB164" s="3">
        <v>-100</v>
      </c>
      <c r="AC164" s="3">
        <v>-100</v>
      </c>
      <c r="AD164" s="3">
        <v>-100</v>
      </c>
      <c r="AE164" s="3">
        <v>0</v>
      </c>
      <c r="AF164" s="3">
        <v>0.1</v>
      </c>
      <c r="AG164" s="3">
        <v>0.2</v>
      </c>
      <c r="AH164" s="3">
        <v>0.3</v>
      </c>
      <c r="AI164" s="3">
        <v>0.4</v>
      </c>
      <c r="AJ164" s="3">
        <v>0.5</v>
      </c>
      <c r="AK164" s="3">
        <v>0.6</v>
      </c>
      <c r="AL164" s="3">
        <v>0.7</v>
      </c>
      <c r="AM164" s="3">
        <v>0.8</v>
      </c>
      <c r="AN164" s="3">
        <v>0.9</v>
      </c>
      <c r="AO164" s="3">
        <v>1</v>
      </c>
      <c r="AP164" s="3">
        <f t="shared" ref="AP164:EU164" si="245">AE164</f>
        <v>0</v>
      </c>
      <c r="AQ164" s="3">
        <f t="shared" si="245"/>
        <v>0.1</v>
      </c>
      <c r="AR164" s="3">
        <f t="shared" si="245"/>
        <v>0.2</v>
      </c>
      <c r="AS164" s="3">
        <f t="shared" si="245"/>
        <v>0.3</v>
      </c>
      <c r="AT164" s="3">
        <f t="shared" si="245"/>
        <v>0.4</v>
      </c>
      <c r="AU164" s="3">
        <f t="shared" si="245"/>
        <v>0.5</v>
      </c>
      <c r="AV164" s="3">
        <f t="shared" si="245"/>
        <v>0.6</v>
      </c>
      <c r="AW164" s="3">
        <f t="shared" si="245"/>
        <v>0.7</v>
      </c>
      <c r="AX164" s="3">
        <f t="shared" si="245"/>
        <v>0.8</v>
      </c>
      <c r="AY164" s="3">
        <f t="shared" si="245"/>
        <v>0.9</v>
      </c>
      <c r="AZ164" s="3">
        <f t="shared" si="245"/>
        <v>1</v>
      </c>
      <c r="BA164" s="3">
        <f t="shared" si="245"/>
        <v>0</v>
      </c>
      <c r="BB164" s="3">
        <f t="shared" si="245"/>
        <v>0.1</v>
      </c>
      <c r="BC164" s="3">
        <f t="shared" si="245"/>
        <v>0.2</v>
      </c>
      <c r="BD164" s="3">
        <f t="shared" si="245"/>
        <v>0.3</v>
      </c>
      <c r="BE164" s="3">
        <f t="shared" si="245"/>
        <v>0.4</v>
      </c>
      <c r="BF164" s="3">
        <f t="shared" si="245"/>
        <v>0.5</v>
      </c>
      <c r="BG164" s="3">
        <f t="shared" si="245"/>
        <v>0.6</v>
      </c>
      <c r="BH164" s="3">
        <f t="shared" si="245"/>
        <v>0.7</v>
      </c>
      <c r="BI164" s="3">
        <f t="shared" si="245"/>
        <v>0.8</v>
      </c>
      <c r="BJ164" s="3">
        <f t="shared" si="245"/>
        <v>0.9</v>
      </c>
      <c r="BK164" s="3">
        <f t="shared" si="245"/>
        <v>1</v>
      </c>
      <c r="BL164" s="3">
        <f t="shared" si="245"/>
        <v>0</v>
      </c>
      <c r="BM164" s="3">
        <f t="shared" si="245"/>
        <v>0.1</v>
      </c>
      <c r="BN164" s="3">
        <f t="shared" si="245"/>
        <v>0.2</v>
      </c>
      <c r="BO164" s="3">
        <f t="shared" si="245"/>
        <v>0.3</v>
      </c>
      <c r="BP164" s="3">
        <f t="shared" si="245"/>
        <v>0.4</v>
      </c>
      <c r="BQ164" s="3">
        <f t="shared" si="245"/>
        <v>0.5</v>
      </c>
      <c r="BR164" s="3">
        <f t="shared" si="245"/>
        <v>0.6</v>
      </c>
      <c r="BS164" s="3">
        <f t="shared" si="245"/>
        <v>0.7</v>
      </c>
      <c r="BT164" s="3">
        <f t="shared" si="245"/>
        <v>0.8</v>
      </c>
      <c r="BU164" s="3">
        <f t="shared" si="245"/>
        <v>0.9</v>
      </c>
      <c r="BV164" s="3">
        <f t="shared" si="245"/>
        <v>1</v>
      </c>
      <c r="BW164" s="3">
        <f t="shared" si="245"/>
        <v>0</v>
      </c>
      <c r="BX164" s="3">
        <f t="shared" si="245"/>
        <v>0.1</v>
      </c>
      <c r="BY164" s="3">
        <f t="shared" si="245"/>
        <v>0.2</v>
      </c>
      <c r="BZ164" s="3">
        <f t="shared" si="245"/>
        <v>0.3</v>
      </c>
      <c r="CA164" s="3">
        <f t="shared" si="245"/>
        <v>0.4</v>
      </c>
      <c r="CB164" s="3">
        <f t="shared" si="245"/>
        <v>0.5</v>
      </c>
      <c r="CC164" s="3">
        <f t="shared" si="245"/>
        <v>0.6</v>
      </c>
      <c r="CD164" s="3">
        <f t="shared" si="245"/>
        <v>0.7</v>
      </c>
      <c r="CE164" s="3">
        <f t="shared" si="245"/>
        <v>0.8</v>
      </c>
      <c r="CF164" s="3">
        <f t="shared" si="245"/>
        <v>0.9</v>
      </c>
      <c r="CG164" s="3">
        <f t="shared" si="245"/>
        <v>1</v>
      </c>
      <c r="CH164" s="3">
        <f t="shared" si="245"/>
        <v>0</v>
      </c>
      <c r="CI164" s="3">
        <f t="shared" si="245"/>
        <v>0.1</v>
      </c>
      <c r="CJ164" s="3">
        <f t="shared" si="245"/>
        <v>0.2</v>
      </c>
      <c r="CK164" s="3">
        <f t="shared" si="245"/>
        <v>0.3</v>
      </c>
      <c r="CL164" s="3">
        <f t="shared" si="245"/>
        <v>0.4</v>
      </c>
      <c r="CM164" s="3">
        <f t="shared" si="245"/>
        <v>0.5</v>
      </c>
      <c r="CN164" s="3">
        <f t="shared" si="245"/>
        <v>0.6</v>
      </c>
      <c r="CO164" s="3">
        <f t="shared" si="245"/>
        <v>0.7</v>
      </c>
      <c r="CP164" s="3">
        <f t="shared" si="245"/>
        <v>0.8</v>
      </c>
      <c r="CQ164" s="3">
        <f t="shared" si="245"/>
        <v>0.9</v>
      </c>
      <c r="CR164" s="3">
        <f t="shared" si="245"/>
        <v>1</v>
      </c>
      <c r="CS164" s="3">
        <f t="shared" si="245"/>
        <v>0</v>
      </c>
      <c r="CT164" s="3">
        <f t="shared" si="245"/>
        <v>0.1</v>
      </c>
      <c r="CU164" s="3">
        <f t="shared" si="245"/>
        <v>0.2</v>
      </c>
      <c r="CV164" s="3">
        <f t="shared" si="245"/>
        <v>0.3</v>
      </c>
      <c r="CW164" s="3">
        <f t="shared" si="245"/>
        <v>0.4</v>
      </c>
      <c r="CX164" s="3">
        <f t="shared" si="245"/>
        <v>0.5</v>
      </c>
      <c r="CY164" s="3">
        <f t="shared" si="245"/>
        <v>0.6</v>
      </c>
      <c r="CZ164" s="3">
        <f t="shared" si="245"/>
        <v>0.7</v>
      </c>
      <c r="DA164" s="3">
        <f t="shared" si="245"/>
        <v>0.8</v>
      </c>
      <c r="DB164" s="3">
        <f t="shared" si="245"/>
        <v>0.9</v>
      </c>
      <c r="DC164" s="3">
        <f t="shared" si="245"/>
        <v>1</v>
      </c>
      <c r="DD164" s="3">
        <f t="shared" si="245"/>
        <v>0</v>
      </c>
      <c r="DE164" s="3">
        <f t="shared" si="245"/>
        <v>0.1</v>
      </c>
      <c r="DF164" s="3">
        <f t="shared" si="245"/>
        <v>0.2</v>
      </c>
      <c r="DG164" s="3">
        <f t="shared" si="245"/>
        <v>0.3</v>
      </c>
      <c r="DH164" s="3">
        <f t="shared" si="245"/>
        <v>0.4</v>
      </c>
      <c r="DI164" s="3">
        <f t="shared" si="245"/>
        <v>0.5</v>
      </c>
      <c r="DJ164" s="3">
        <f t="shared" si="245"/>
        <v>0.6</v>
      </c>
      <c r="DK164" s="3">
        <f t="shared" si="245"/>
        <v>0.7</v>
      </c>
      <c r="DL164" s="3">
        <f t="shared" si="245"/>
        <v>0.8</v>
      </c>
      <c r="DM164" s="3">
        <f t="shared" si="245"/>
        <v>0.9</v>
      </c>
      <c r="DN164" s="3">
        <f t="shared" si="245"/>
        <v>1</v>
      </c>
      <c r="DO164" s="3">
        <f t="shared" si="245"/>
        <v>0</v>
      </c>
      <c r="DP164" s="3">
        <f t="shared" si="245"/>
        <v>0.1</v>
      </c>
      <c r="DQ164" s="3">
        <f t="shared" si="245"/>
        <v>0.2</v>
      </c>
      <c r="DR164" s="3">
        <f t="shared" si="245"/>
        <v>0.3</v>
      </c>
      <c r="DS164" s="3">
        <f t="shared" si="245"/>
        <v>0.4</v>
      </c>
      <c r="DT164" s="3">
        <f t="shared" si="245"/>
        <v>0.5</v>
      </c>
      <c r="DU164" s="3">
        <f t="shared" si="245"/>
        <v>0.6</v>
      </c>
      <c r="DV164" s="3">
        <f t="shared" si="245"/>
        <v>0.7</v>
      </c>
      <c r="DW164" s="3">
        <f t="shared" si="245"/>
        <v>0.8</v>
      </c>
      <c r="DX164" s="3">
        <f t="shared" si="245"/>
        <v>0.9</v>
      </c>
      <c r="DY164" s="3">
        <f t="shared" si="245"/>
        <v>1</v>
      </c>
      <c r="DZ164" s="3">
        <f t="shared" si="245"/>
        <v>0</v>
      </c>
      <c r="EA164" s="3">
        <f t="shared" si="245"/>
        <v>0.1</v>
      </c>
      <c r="EB164" s="3">
        <f t="shared" si="245"/>
        <v>0.2</v>
      </c>
      <c r="EC164" s="3">
        <f t="shared" si="245"/>
        <v>0.3</v>
      </c>
      <c r="ED164" s="3">
        <f t="shared" si="245"/>
        <v>0.4</v>
      </c>
      <c r="EE164" s="3">
        <f t="shared" si="245"/>
        <v>0.5</v>
      </c>
      <c r="EF164" s="3">
        <f t="shared" si="245"/>
        <v>0.6</v>
      </c>
      <c r="EG164" s="3">
        <f t="shared" si="245"/>
        <v>0.7</v>
      </c>
      <c r="EH164" s="3">
        <f t="shared" si="245"/>
        <v>0.8</v>
      </c>
      <c r="EI164" s="3">
        <f t="shared" si="245"/>
        <v>0.9</v>
      </c>
      <c r="EJ164" s="3">
        <f t="shared" si="245"/>
        <v>1</v>
      </c>
      <c r="EK164" s="3">
        <f t="shared" si="245"/>
        <v>0</v>
      </c>
      <c r="EL164" s="3">
        <f t="shared" si="245"/>
        <v>0.1</v>
      </c>
      <c r="EM164" s="3">
        <f t="shared" si="245"/>
        <v>0.2</v>
      </c>
      <c r="EN164" s="3">
        <f t="shared" si="245"/>
        <v>0.3</v>
      </c>
      <c r="EO164" s="3">
        <f t="shared" si="245"/>
        <v>0.4</v>
      </c>
      <c r="EP164" s="3">
        <f t="shared" si="245"/>
        <v>0.5</v>
      </c>
      <c r="EQ164" s="3">
        <f t="shared" si="245"/>
        <v>0.6</v>
      </c>
      <c r="ER164" s="3">
        <f t="shared" si="245"/>
        <v>0.7</v>
      </c>
      <c r="ES164" s="3">
        <f t="shared" si="245"/>
        <v>0.8</v>
      </c>
      <c r="ET164" s="3">
        <f t="shared" si="245"/>
        <v>0.9</v>
      </c>
      <c r="EU164" s="3">
        <f t="shared" si="245"/>
        <v>1</v>
      </c>
    </row>
    <row r="165" spans="1:151" ht="13" x14ac:dyDescent="0.15">
      <c r="A165" s="5" t="s">
        <v>12</v>
      </c>
      <c r="B165" s="5" t="s">
        <v>13</v>
      </c>
      <c r="C165" s="5" t="s">
        <v>14</v>
      </c>
      <c r="D165" s="5"/>
      <c r="E165" s="5" t="s">
        <v>15</v>
      </c>
      <c r="F165" s="5" t="s">
        <v>16</v>
      </c>
      <c r="G165" s="5" t="s">
        <v>17</v>
      </c>
      <c r="H165" s="5" t="s">
        <v>18</v>
      </c>
      <c r="I165" s="5" t="s">
        <v>19</v>
      </c>
      <c r="J165" s="18" t="s">
        <v>30</v>
      </c>
      <c r="K165" s="19" t="s">
        <v>31</v>
      </c>
      <c r="L165" s="18" t="s">
        <v>32</v>
      </c>
      <c r="M165" s="19" t="s">
        <v>33</v>
      </c>
      <c r="N165" s="19" t="s">
        <v>34</v>
      </c>
      <c r="O165" s="20" t="s">
        <v>32</v>
      </c>
      <c r="P165" s="19" t="s">
        <v>33</v>
      </c>
      <c r="Q165" s="19" t="s">
        <v>34</v>
      </c>
      <c r="S165" s="7" t="s">
        <v>22</v>
      </c>
      <c r="T165" s="3">
        <v>-100</v>
      </c>
      <c r="U165" s="3">
        <v>-100</v>
      </c>
      <c r="V165" s="3">
        <v>-100</v>
      </c>
      <c r="W165" s="3">
        <v>-100</v>
      </c>
      <c r="X165" s="3">
        <v>-100</v>
      </c>
      <c r="Y165" s="3">
        <v>-100</v>
      </c>
      <c r="Z165" s="3">
        <v>-100</v>
      </c>
      <c r="AA165" s="3">
        <v>-100</v>
      </c>
      <c r="AB165" s="3">
        <v>-100</v>
      </c>
      <c r="AC165" s="3">
        <v>-100</v>
      </c>
      <c r="AD165" s="3">
        <v>-100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f t="shared" ref="AP165:EU165" si="246">AE165+0.1</f>
        <v>0.1</v>
      </c>
      <c r="AQ165" s="3">
        <f t="shared" si="246"/>
        <v>0.1</v>
      </c>
      <c r="AR165" s="3">
        <f t="shared" si="246"/>
        <v>0.1</v>
      </c>
      <c r="AS165" s="3">
        <f t="shared" si="246"/>
        <v>0.1</v>
      </c>
      <c r="AT165" s="3">
        <f t="shared" si="246"/>
        <v>0.1</v>
      </c>
      <c r="AU165" s="3">
        <f t="shared" si="246"/>
        <v>0.1</v>
      </c>
      <c r="AV165" s="3">
        <f t="shared" si="246"/>
        <v>0.1</v>
      </c>
      <c r="AW165" s="3">
        <f t="shared" si="246"/>
        <v>0.1</v>
      </c>
      <c r="AX165" s="3">
        <f t="shared" si="246"/>
        <v>0.1</v>
      </c>
      <c r="AY165" s="3">
        <f t="shared" si="246"/>
        <v>0.1</v>
      </c>
      <c r="AZ165" s="3">
        <f t="shared" si="246"/>
        <v>0.1</v>
      </c>
      <c r="BA165" s="3">
        <f t="shared" si="246"/>
        <v>0.2</v>
      </c>
      <c r="BB165" s="3">
        <f t="shared" si="246"/>
        <v>0.2</v>
      </c>
      <c r="BC165" s="3">
        <f t="shared" si="246"/>
        <v>0.2</v>
      </c>
      <c r="BD165" s="3">
        <f t="shared" si="246"/>
        <v>0.2</v>
      </c>
      <c r="BE165" s="3">
        <f t="shared" si="246"/>
        <v>0.2</v>
      </c>
      <c r="BF165" s="3">
        <f t="shared" si="246"/>
        <v>0.2</v>
      </c>
      <c r="BG165" s="3">
        <f t="shared" si="246"/>
        <v>0.2</v>
      </c>
      <c r="BH165" s="3">
        <f t="shared" si="246"/>
        <v>0.2</v>
      </c>
      <c r="BI165" s="3">
        <f t="shared" si="246"/>
        <v>0.2</v>
      </c>
      <c r="BJ165" s="3">
        <f t="shared" si="246"/>
        <v>0.2</v>
      </c>
      <c r="BK165" s="3">
        <f t="shared" si="246"/>
        <v>0.2</v>
      </c>
      <c r="BL165" s="3">
        <f t="shared" si="246"/>
        <v>0.30000000000000004</v>
      </c>
      <c r="BM165" s="3">
        <f t="shared" si="246"/>
        <v>0.30000000000000004</v>
      </c>
      <c r="BN165" s="3">
        <f t="shared" si="246"/>
        <v>0.30000000000000004</v>
      </c>
      <c r="BO165" s="3">
        <f t="shared" si="246"/>
        <v>0.30000000000000004</v>
      </c>
      <c r="BP165" s="3">
        <f t="shared" si="246"/>
        <v>0.30000000000000004</v>
      </c>
      <c r="BQ165" s="3">
        <f t="shared" si="246"/>
        <v>0.30000000000000004</v>
      </c>
      <c r="BR165" s="3">
        <f t="shared" si="246"/>
        <v>0.30000000000000004</v>
      </c>
      <c r="BS165" s="3">
        <f t="shared" si="246"/>
        <v>0.30000000000000004</v>
      </c>
      <c r="BT165" s="3">
        <f t="shared" si="246"/>
        <v>0.30000000000000004</v>
      </c>
      <c r="BU165" s="3">
        <f t="shared" si="246"/>
        <v>0.30000000000000004</v>
      </c>
      <c r="BV165" s="3">
        <f t="shared" si="246"/>
        <v>0.30000000000000004</v>
      </c>
      <c r="BW165" s="3">
        <f t="shared" si="246"/>
        <v>0.4</v>
      </c>
      <c r="BX165" s="3">
        <f t="shared" si="246"/>
        <v>0.4</v>
      </c>
      <c r="BY165" s="3">
        <f t="shared" si="246"/>
        <v>0.4</v>
      </c>
      <c r="BZ165" s="3">
        <f t="shared" si="246"/>
        <v>0.4</v>
      </c>
      <c r="CA165" s="3">
        <f t="shared" si="246"/>
        <v>0.4</v>
      </c>
      <c r="CB165" s="3">
        <f t="shared" si="246"/>
        <v>0.4</v>
      </c>
      <c r="CC165" s="3">
        <f t="shared" si="246"/>
        <v>0.4</v>
      </c>
      <c r="CD165" s="3">
        <f t="shared" si="246"/>
        <v>0.4</v>
      </c>
      <c r="CE165" s="3">
        <f t="shared" si="246"/>
        <v>0.4</v>
      </c>
      <c r="CF165" s="3">
        <f t="shared" si="246"/>
        <v>0.4</v>
      </c>
      <c r="CG165" s="3">
        <f t="shared" si="246"/>
        <v>0.4</v>
      </c>
      <c r="CH165" s="3">
        <f t="shared" si="246"/>
        <v>0.5</v>
      </c>
      <c r="CI165" s="3">
        <f t="shared" si="246"/>
        <v>0.5</v>
      </c>
      <c r="CJ165" s="3">
        <f t="shared" si="246"/>
        <v>0.5</v>
      </c>
      <c r="CK165" s="3">
        <f t="shared" si="246"/>
        <v>0.5</v>
      </c>
      <c r="CL165" s="3">
        <f t="shared" si="246"/>
        <v>0.5</v>
      </c>
      <c r="CM165" s="3">
        <f t="shared" si="246"/>
        <v>0.5</v>
      </c>
      <c r="CN165" s="3">
        <f t="shared" si="246"/>
        <v>0.5</v>
      </c>
      <c r="CO165" s="3">
        <f t="shared" si="246"/>
        <v>0.5</v>
      </c>
      <c r="CP165" s="3">
        <f t="shared" si="246"/>
        <v>0.5</v>
      </c>
      <c r="CQ165" s="3">
        <f t="shared" si="246"/>
        <v>0.5</v>
      </c>
      <c r="CR165" s="3">
        <f t="shared" si="246"/>
        <v>0.5</v>
      </c>
      <c r="CS165" s="3">
        <f t="shared" si="246"/>
        <v>0.6</v>
      </c>
      <c r="CT165" s="3">
        <f t="shared" si="246"/>
        <v>0.6</v>
      </c>
      <c r="CU165" s="3">
        <f t="shared" si="246"/>
        <v>0.6</v>
      </c>
      <c r="CV165" s="3">
        <f t="shared" si="246"/>
        <v>0.6</v>
      </c>
      <c r="CW165" s="3">
        <f t="shared" si="246"/>
        <v>0.6</v>
      </c>
      <c r="CX165" s="3">
        <f t="shared" si="246"/>
        <v>0.6</v>
      </c>
      <c r="CY165" s="3">
        <f t="shared" si="246"/>
        <v>0.6</v>
      </c>
      <c r="CZ165" s="3">
        <f t="shared" si="246"/>
        <v>0.6</v>
      </c>
      <c r="DA165" s="3">
        <f t="shared" si="246"/>
        <v>0.6</v>
      </c>
      <c r="DB165" s="3">
        <f t="shared" si="246"/>
        <v>0.6</v>
      </c>
      <c r="DC165" s="3">
        <f t="shared" si="246"/>
        <v>0.6</v>
      </c>
      <c r="DD165" s="3">
        <f t="shared" si="246"/>
        <v>0.7</v>
      </c>
      <c r="DE165" s="3">
        <f t="shared" si="246"/>
        <v>0.7</v>
      </c>
      <c r="DF165" s="3">
        <f t="shared" si="246"/>
        <v>0.7</v>
      </c>
      <c r="DG165" s="3">
        <f t="shared" si="246"/>
        <v>0.7</v>
      </c>
      <c r="DH165" s="3">
        <f t="shared" si="246"/>
        <v>0.7</v>
      </c>
      <c r="DI165" s="3">
        <f t="shared" si="246"/>
        <v>0.7</v>
      </c>
      <c r="DJ165" s="3">
        <f t="shared" si="246"/>
        <v>0.7</v>
      </c>
      <c r="DK165" s="3">
        <f t="shared" si="246"/>
        <v>0.7</v>
      </c>
      <c r="DL165" s="3">
        <f t="shared" si="246"/>
        <v>0.7</v>
      </c>
      <c r="DM165" s="3">
        <f t="shared" si="246"/>
        <v>0.7</v>
      </c>
      <c r="DN165" s="3">
        <f t="shared" si="246"/>
        <v>0.7</v>
      </c>
      <c r="DO165" s="3">
        <f t="shared" si="246"/>
        <v>0.79999999999999993</v>
      </c>
      <c r="DP165" s="3">
        <f t="shared" si="246"/>
        <v>0.79999999999999993</v>
      </c>
      <c r="DQ165" s="3">
        <f t="shared" si="246"/>
        <v>0.79999999999999993</v>
      </c>
      <c r="DR165" s="3">
        <f t="shared" si="246"/>
        <v>0.79999999999999993</v>
      </c>
      <c r="DS165" s="3">
        <f t="shared" si="246"/>
        <v>0.79999999999999993</v>
      </c>
      <c r="DT165" s="3">
        <f t="shared" si="246"/>
        <v>0.79999999999999993</v>
      </c>
      <c r="DU165" s="3">
        <f t="shared" si="246"/>
        <v>0.79999999999999993</v>
      </c>
      <c r="DV165" s="3">
        <f t="shared" si="246"/>
        <v>0.79999999999999993</v>
      </c>
      <c r="DW165" s="3">
        <f t="shared" si="246"/>
        <v>0.79999999999999993</v>
      </c>
      <c r="DX165" s="3">
        <f t="shared" si="246"/>
        <v>0.79999999999999993</v>
      </c>
      <c r="DY165" s="3">
        <f t="shared" si="246"/>
        <v>0.79999999999999993</v>
      </c>
      <c r="DZ165" s="3">
        <f t="shared" si="246"/>
        <v>0.89999999999999991</v>
      </c>
      <c r="EA165" s="3">
        <f t="shared" si="246"/>
        <v>0.89999999999999991</v>
      </c>
      <c r="EB165" s="3">
        <f t="shared" si="246"/>
        <v>0.89999999999999991</v>
      </c>
      <c r="EC165" s="3">
        <f t="shared" si="246"/>
        <v>0.89999999999999991</v>
      </c>
      <c r="ED165" s="3">
        <f t="shared" si="246"/>
        <v>0.89999999999999991</v>
      </c>
      <c r="EE165" s="3">
        <f t="shared" si="246"/>
        <v>0.89999999999999991</v>
      </c>
      <c r="EF165" s="3">
        <f t="shared" si="246"/>
        <v>0.89999999999999991</v>
      </c>
      <c r="EG165" s="3">
        <f t="shared" si="246"/>
        <v>0.89999999999999991</v>
      </c>
      <c r="EH165" s="3">
        <f t="shared" si="246"/>
        <v>0.89999999999999991</v>
      </c>
      <c r="EI165" s="3">
        <f t="shared" si="246"/>
        <v>0.89999999999999991</v>
      </c>
      <c r="EJ165" s="3">
        <f t="shared" si="246"/>
        <v>0.89999999999999991</v>
      </c>
      <c r="EK165" s="3">
        <f t="shared" si="246"/>
        <v>0.99999999999999989</v>
      </c>
      <c r="EL165" s="3">
        <f t="shared" si="246"/>
        <v>0.99999999999999989</v>
      </c>
      <c r="EM165" s="3">
        <f t="shared" si="246"/>
        <v>0.99999999999999989</v>
      </c>
      <c r="EN165" s="3">
        <f t="shared" si="246"/>
        <v>0.99999999999999989</v>
      </c>
      <c r="EO165" s="3">
        <f t="shared" si="246"/>
        <v>0.99999999999999989</v>
      </c>
      <c r="EP165" s="3">
        <f t="shared" si="246"/>
        <v>0.99999999999999989</v>
      </c>
      <c r="EQ165" s="3">
        <f t="shared" si="246"/>
        <v>0.99999999999999989</v>
      </c>
      <c r="ER165" s="3">
        <f t="shared" si="246"/>
        <v>0.99999999999999989</v>
      </c>
      <c r="ES165" s="3">
        <f t="shared" si="246"/>
        <v>0.99999999999999989</v>
      </c>
      <c r="ET165" s="3">
        <f t="shared" si="246"/>
        <v>0.99999999999999989</v>
      </c>
      <c r="EU165" s="3">
        <f t="shared" si="246"/>
        <v>0.99999999999999989</v>
      </c>
    </row>
    <row r="166" spans="1:151" ht="13" x14ac:dyDescent="0.15">
      <c r="A166" s="6">
        <f t="shared" ref="A166:C166" si="247">A157-$C$9*O161</f>
        <v>-8.0977902058615285</v>
      </c>
      <c r="B166" s="6">
        <f t="shared" si="247"/>
        <v>5.924700909639137</v>
      </c>
      <c r="C166" s="6">
        <f t="shared" si="247"/>
        <v>4.4518160287926722</v>
      </c>
      <c r="D166" s="7"/>
      <c r="E166" s="3">
        <f>$A$4</f>
        <v>0</v>
      </c>
      <c r="F166" s="3">
        <f>$B$4</f>
        <v>0</v>
      </c>
      <c r="G166" s="6">
        <f>E166*B166+F166*C166+A166</f>
        <v>-8.0977902058615285</v>
      </c>
      <c r="H166" s="6">
        <f t="shared" ref="H166:H169" si="248">1/(1+EXP(-G166))</f>
        <v>3.0411812278447267E-4</v>
      </c>
      <c r="I166" s="6">
        <f>(H166-$C$4)^2</f>
        <v>9.2487832605951595E-8</v>
      </c>
      <c r="J166" s="21">
        <f>2*(H166-$C$4)</f>
        <v>6.0823624556894534E-4</v>
      </c>
      <c r="K166" s="22">
        <f t="shared" ref="K166:K169" si="249">EXP(G166)/(1+EXP(G166))^2</f>
        <v>3.0402563495186667E-4</v>
      </c>
      <c r="L166" s="17">
        <v>1</v>
      </c>
      <c r="M166" s="16">
        <f t="shared" ref="M166:N166" si="250">E166</f>
        <v>0</v>
      </c>
      <c r="N166" s="16">
        <f t="shared" si="250"/>
        <v>0</v>
      </c>
      <c r="O166" s="23">
        <f t="shared" ref="O166:O169" si="251">J166*K166*L166</f>
        <v>1.849194107598381E-7</v>
      </c>
      <c r="P166" s="22">
        <f t="shared" ref="P166:P169" si="252">J166*K166*M166</f>
        <v>0</v>
      </c>
      <c r="Q166" s="22">
        <f t="shared" ref="Q166:Q169" si="253">J166*K166*N166</f>
        <v>0</v>
      </c>
      <c r="S166" s="7" t="s">
        <v>23</v>
      </c>
      <c r="T166" s="24">
        <v>1</v>
      </c>
      <c r="U166" s="24">
        <v>0.9</v>
      </c>
      <c r="V166" s="24">
        <v>0.8</v>
      </c>
      <c r="W166" s="24">
        <v>0.7</v>
      </c>
      <c r="X166" s="24">
        <v>0.6</v>
      </c>
      <c r="Y166" s="24">
        <v>0.5</v>
      </c>
      <c r="Z166" s="24">
        <v>0.4</v>
      </c>
      <c r="AA166" s="24">
        <v>0.3</v>
      </c>
      <c r="AB166" s="24">
        <v>0.2</v>
      </c>
      <c r="AC166" s="24">
        <v>0.1</v>
      </c>
      <c r="AD166" s="24">
        <v>0</v>
      </c>
      <c r="AE166" s="24">
        <f t="shared" ref="AE166:EU166" si="254">ROUND(1/(1+EXP(-1*($A166+$B166*AE164+$C166*AE165))),1)</f>
        <v>0</v>
      </c>
      <c r="AF166" s="24">
        <f t="shared" si="254"/>
        <v>0</v>
      </c>
      <c r="AG166" s="24">
        <f t="shared" si="254"/>
        <v>0</v>
      </c>
      <c r="AH166" s="24">
        <f t="shared" si="254"/>
        <v>0</v>
      </c>
      <c r="AI166" s="24">
        <f t="shared" si="254"/>
        <v>0</v>
      </c>
      <c r="AJ166" s="24">
        <f t="shared" si="254"/>
        <v>0</v>
      </c>
      <c r="AK166" s="24">
        <f t="shared" si="254"/>
        <v>0</v>
      </c>
      <c r="AL166" s="24">
        <f t="shared" si="254"/>
        <v>0</v>
      </c>
      <c r="AM166" s="24">
        <f t="shared" si="254"/>
        <v>0</v>
      </c>
      <c r="AN166" s="24">
        <f t="shared" si="254"/>
        <v>0.1</v>
      </c>
      <c r="AO166" s="24">
        <f t="shared" si="254"/>
        <v>0.1</v>
      </c>
      <c r="AP166" s="24">
        <f t="shared" si="254"/>
        <v>0</v>
      </c>
      <c r="AQ166" s="24">
        <f t="shared" si="254"/>
        <v>0</v>
      </c>
      <c r="AR166" s="24">
        <f t="shared" si="254"/>
        <v>0</v>
      </c>
      <c r="AS166" s="24">
        <f t="shared" si="254"/>
        <v>0</v>
      </c>
      <c r="AT166" s="24">
        <f t="shared" si="254"/>
        <v>0</v>
      </c>
      <c r="AU166" s="24">
        <f t="shared" si="254"/>
        <v>0</v>
      </c>
      <c r="AV166" s="24">
        <f t="shared" si="254"/>
        <v>0</v>
      </c>
      <c r="AW166" s="24">
        <f t="shared" si="254"/>
        <v>0</v>
      </c>
      <c r="AX166" s="24">
        <f t="shared" si="254"/>
        <v>0.1</v>
      </c>
      <c r="AY166" s="24">
        <f t="shared" si="254"/>
        <v>0.1</v>
      </c>
      <c r="AZ166" s="24">
        <f t="shared" si="254"/>
        <v>0.2</v>
      </c>
      <c r="BA166" s="24">
        <f t="shared" si="254"/>
        <v>0</v>
      </c>
      <c r="BB166" s="24">
        <f t="shared" si="254"/>
        <v>0</v>
      </c>
      <c r="BC166" s="24">
        <f t="shared" si="254"/>
        <v>0</v>
      </c>
      <c r="BD166" s="24">
        <f t="shared" si="254"/>
        <v>0</v>
      </c>
      <c r="BE166" s="24">
        <f t="shared" si="254"/>
        <v>0</v>
      </c>
      <c r="BF166" s="24">
        <f t="shared" si="254"/>
        <v>0</v>
      </c>
      <c r="BG166" s="24">
        <f t="shared" si="254"/>
        <v>0</v>
      </c>
      <c r="BH166" s="24">
        <f t="shared" si="254"/>
        <v>0</v>
      </c>
      <c r="BI166" s="24">
        <f t="shared" si="254"/>
        <v>0.1</v>
      </c>
      <c r="BJ166" s="24">
        <f t="shared" si="254"/>
        <v>0.1</v>
      </c>
      <c r="BK166" s="24">
        <f t="shared" si="254"/>
        <v>0.2</v>
      </c>
      <c r="BL166" s="24">
        <f t="shared" si="254"/>
        <v>0</v>
      </c>
      <c r="BM166" s="24">
        <f t="shared" si="254"/>
        <v>0</v>
      </c>
      <c r="BN166" s="24">
        <f t="shared" si="254"/>
        <v>0</v>
      </c>
      <c r="BO166" s="24">
        <f t="shared" si="254"/>
        <v>0</v>
      </c>
      <c r="BP166" s="24">
        <f t="shared" si="254"/>
        <v>0</v>
      </c>
      <c r="BQ166" s="24">
        <f t="shared" si="254"/>
        <v>0</v>
      </c>
      <c r="BR166" s="24">
        <f t="shared" si="254"/>
        <v>0</v>
      </c>
      <c r="BS166" s="24">
        <f t="shared" si="254"/>
        <v>0.1</v>
      </c>
      <c r="BT166" s="24">
        <f t="shared" si="254"/>
        <v>0.1</v>
      </c>
      <c r="BU166" s="24">
        <f t="shared" si="254"/>
        <v>0.2</v>
      </c>
      <c r="BV166" s="24">
        <f t="shared" si="254"/>
        <v>0.3</v>
      </c>
      <c r="BW166" s="24">
        <f t="shared" si="254"/>
        <v>0</v>
      </c>
      <c r="BX166" s="24">
        <f t="shared" si="254"/>
        <v>0</v>
      </c>
      <c r="BY166" s="24">
        <f t="shared" si="254"/>
        <v>0</v>
      </c>
      <c r="BZ166" s="24">
        <f t="shared" si="254"/>
        <v>0</v>
      </c>
      <c r="CA166" s="24">
        <f t="shared" si="254"/>
        <v>0</v>
      </c>
      <c r="CB166" s="24">
        <f t="shared" si="254"/>
        <v>0</v>
      </c>
      <c r="CC166" s="24">
        <f t="shared" si="254"/>
        <v>0.1</v>
      </c>
      <c r="CD166" s="24">
        <f t="shared" si="254"/>
        <v>0.1</v>
      </c>
      <c r="CE166" s="24">
        <f t="shared" si="254"/>
        <v>0.2</v>
      </c>
      <c r="CF166" s="24">
        <f t="shared" si="254"/>
        <v>0.3</v>
      </c>
      <c r="CG166" s="24">
        <f t="shared" si="254"/>
        <v>0.4</v>
      </c>
      <c r="CH166" s="24">
        <f t="shared" si="254"/>
        <v>0</v>
      </c>
      <c r="CI166" s="24">
        <f t="shared" si="254"/>
        <v>0</v>
      </c>
      <c r="CJ166" s="24">
        <f t="shared" si="254"/>
        <v>0</v>
      </c>
      <c r="CK166" s="24">
        <f t="shared" si="254"/>
        <v>0</v>
      </c>
      <c r="CL166" s="24">
        <f t="shared" si="254"/>
        <v>0</v>
      </c>
      <c r="CM166" s="24">
        <f t="shared" si="254"/>
        <v>0.1</v>
      </c>
      <c r="CN166" s="24">
        <f t="shared" si="254"/>
        <v>0.1</v>
      </c>
      <c r="CO166" s="24">
        <f t="shared" si="254"/>
        <v>0.2</v>
      </c>
      <c r="CP166" s="24">
        <f t="shared" si="254"/>
        <v>0.2</v>
      </c>
      <c r="CQ166" s="24">
        <f t="shared" si="254"/>
        <v>0.4</v>
      </c>
      <c r="CR166" s="24">
        <f t="shared" si="254"/>
        <v>0.5</v>
      </c>
      <c r="CS166" s="24">
        <f t="shared" si="254"/>
        <v>0</v>
      </c>
      <c r="CT166" s="24">
        <f t="shared" si="254"/>
        <v>0</v>
      </c>
      <c r="CU166" s="24">
        <f t="shared" si="254"/>
        <v>0</v>
      </c>
      <c r="CV166" s="24">
        <f t="shared" si="254"/>
        <v>0</v>
      </c>
      <c r="CW166" s="24">
        <f t="shared" si="254"/>
        <v>0</v>
      </c>
      <c r="CX166" s="24">
        <f t="shared" si="254"/>
        <v>0.1</v>
      </c>
      <c r="CY166" s="24">
        <f t="shared" si="254"/>
        <v>0.1</v>
      </c>
      <c r="CZ166" s="24">
        <f t="shared" si="254"/>
        <v>0.2</v>
      </c>
      <c r="DA166" s="24">
        <f t="shared" si="254"/>
        <v>0.3</v>
      </c>
      <c r="DB166" s="24">
        <f t="shared" si="254"/>
        <v>0.5</v>
      </c>
      <c r="DC166" s="24">
        <f t="shared" si="254"/>
        <v>0.6</v>
      </c>
      <c r="DD166" s="24">
        <f t="shared" si="254"/>
        <v>0</v>
      </c>
      <c r="DE166" s="24">
        <f t="shared" si="254"/>
        <v>0</v>
      </c>
      <c r="DF166" s="24">
        <f t="shared" si="254"/>
        <v>0</v>
      </c>
      <c r="DG166" s="24">
        <f t="shared" si="254"/>
        <v>0</v>
      </c>
      <c r="DH166" s="24">
        <f t="shared" si="254"/>
        <v>0.1</v>
      </c>
      <c r="DI166" s="24">
        <f t="shared" si="254"/>
        <v>0.1</v>
      </c>
      <c r="DJ166" s="24">
        <f t="shared" si="254"/>
        <v>0.2</v>
      </c>
      <c r="DK166" s="24">
        <f t="shared" si="254"/>
        <v>0.3</v>
      </c>
      <c r="DL166" s="24">
        <f t="shared" si="254"/>
        <v>0.4</v>
      </c>
      <c r="DM166" s="24">
        <f t="shared" si="254"/>
        <v>0.6</v>
      </c>
      <c r="DN166" s="24">
        <f t="shared" si="254"/>
        <v>0.7</v>
      </c>
      <c r="DO166" s="24">
        <f t="shared" si="254"/>
        <v>0</v>
      </c>
      <c r="DP166" s="24">
        <f t="shared" si="254"/>
        <v>0</v>
      </c>
      <c r="DQ166" s="24">
        <f t="shared" si="254"/>
        <v>0</v>
      </c>
      <c r="DR166" s="24">
        <f t="shared" si="254"/>
        <v>0.1</v>
      </c>
      <c r="DS166" s="24">
        <f t="shared" si="254"/>
        <v>0.1</v>
      </c>
      <c r="DT166" s="24">
        <f t="shared" si="254"/>
        <v>0.2</v>
      </c>
      <c r="DU166" s="24">
        <f t="shared" si="254"/>
        <v>0.3</v>
      </c>
      <c r="DV166" s="24">
        <f t="shared" si="254"/>
        <v>0.4</v>
      </c>
      <c r="DW166" s="24">
        <f t="shared" si="254"/>
        <v>0.6</v>
      </c>
      <c r="DX166" s="24">
        <f t="shared" si="254"/>
        <v>0.7</v>
      </c>
      <c r="DY166" s="24">
        <f t="shared" si="254"/>
        <v>0.8</v>
      </c>
      <c r="DZ166" s="24">
        <f t="shared" si="254"/>
        <v>0</v>
      </c>
      <c r="EA166" s="24">
        <f t="shared" si="254"/>
        <v>0</v>
      </c>
      <c r="EB166" s="24">
        <f t="shared" si="254"/>
        <v>0.1</v>
      </c>
      <c r="EC166" s="24">
        <f t="shared" si="254"/>
        <v>0.1</v>
      </c>
      <c r="ED166" s="24">
        <f t="shared" si="254"/>
        <v>0.2</v>
      </c>
      <c r="EE166" s="24">
        <f t="shared" si="254"/>
        <v>0.2</v>
      </c>
      <c r="EF166" s="24">
        <f t="shared" si="254"/>
        <v>0.4</v>
      </c>
      <c r="EG166" s="24">
        <f t="shared" si="254"/>
        <v>0.5</v>
      </c>
      <c r="EH166" s="24">
        <f t="shared" si="254"/>
        <v>0.7</v>
      </c>
      <c r="EI166" s="24">
        <f t="shared" si="254"/>
        <v>0.8</v>
      </c>
      <c r="EJ166" s="24">
        <f t="shared" si="254"/>
        <v>0.9</v>
      </c>
      <c r="EK166" s="24">
        <f t="shared" si="254"/>
        <v>0</v>
      </c>
      <c r="EL166" s="24">
        <f t="shared" si="254"/>
        <v>0</v>
      </c>
      <c r="EM166" s="24">
        <f t="shared" si="254"/>
        <v>0.1</v>
      </c>
      <c r="EN166" s="24">
        <f t="shared" si="254"/>
        <v>0.1</v>
      </c>
      <c r="EO166" s="24">
        <f t="shared" si="254"/>
        <v>0.2</v>
      </c>
      <c r="EP166" s="24">
        <f t="shared" si="254"/>
        <v>0.3</v>
      </c>
      <c r="EQ166" s="24">
        <f t="shared" si="254"/>
        <v>0.5</v>
      </c>
      <c r="ER166" s="24">
        <f t="shared" si="254"/>
        <v>0.6</v>
      </c>
      <c r="ES166" s="24">
        <f t="shared" si="254"/>
        <v>0.7</v>
      </c>
      <c r="ET166" s="24">
        <f t="shared" si="254"/>
        <v>0.8</v>
      </c>
      <c r="EU166" s="24">
        <f t="shared" si="254"/>
        <v>0.9</v>
      </c>
    </row>
    <row r="167" spans="1:151" ht="13" x14ac:dyDescent="0.15">
      <c r="A167" s="7"/>
      <c r="B167" s="7"/>
      <c r="C167" s="7"/>
      <c r="D167" s="7"/>
      <c r="E167" s="3">
        <f>$A$5</f>
        <v>0</v>
      </c>
      <c r="F167" s="3">
        <f>$B$5</f>
        <v>1</v>
      </c>
      <c r="G167" s="6">
        <f>E167*B166+F167*C166+A166</f>
        <v>-3.6459741770688563</v>
      </c>
      <c r="H167" s="6">
        <f t="shared" si="248"/>
        <v>2.543229482697807E-2</v>
      </c>
      <c r="I167" s="6">
        <f>(H167-$C$5)^2</f>
        <v>6.4680162016633551E-4</v>
      </c>
      <c r="J167" s="21">
        <f>2*(H167-$C$5)</f>
        <v>5.0864589653956141E-2</v>
      </c>
      <c r="K167" s="22">
        <f t="shared" si="249"/>
        <v>2.4785493206811737E-2</v>
      </c>
      <c r="L167" s="17">
        <v>1</v>
      </c>
      <c r="M167" s="16">
        <f t="shared" ref="M167:N167" si="255">E167</f>
        <v>0</v>
      </c>
      <c r="N167" s="16">
        <f t="shared" si="255"/>
        <v>1</v>
      </c>
      <c r="O167" s="23">
        <f t="shared" si="251"/>
        <v>1.2607039413353965E-3</v>
      </c>
      <c r="P167" s="22">
        <f t="shared" si="252"/>
        <v>0</v>
      </c>
      <c r="Q167" s="22">
        <f t="shared" si="253"/>
        <v>1.2607039413353965E-3</v>
      </c>
      <c r="S167" s="7" t="s">
        <v>24</v>
      </c>
      <c r="T167" s="3">
        <v>10</v>
      </c>
      <c r="U167" s="3">
        <v>10</v>
      </c>
      <c r="V167" s="3">
        <v>10</v>
      </c>
      <c r="W167" s="3">
        <v>10</v>
      </c>
      <c r="X167" s="3">
        <v>10</v>
      </c>
      <c r="Y167" s="3">
        <v>10</v>
      </c>
      <c r="Z167" s="3">
        <v>10</v>
      </c>
      <c r="AA167" s="3">
        <v>10</v>
      </c>
      <c r="AB167" s="3">
        <v>10</v>
      </c>
      <c r="AC167" s="3">
        <v>10</v>
      </c>
      <c r="AD167" s="3">
        <v>10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 s="3">
        <v>1</v>
      </c>
      <c r="AP167" s="3">
        <v>1</v>
      </c>
      <c r="AQ167" s="3">
        <v>1</v>
      </c>
      <c r="AR167" s="3">
        <v>1</v>
      </c>
      <c r="AS167" s="3">
        <v>1</v>
      </c>
      <c r="AT167" s="3">
        <v>1</v>
      </c>
      <c r="AU167" s="3">
        <v>1</v>
      </c>
      <c r="AV167" s="3">
        <v>1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1</v>
      </c>
      <c r="BY167" s="3">
        <v>1</v>
      </c>
      <c r="BZ167" s="3">
        <v>1</v>
      </c>
      <c r="CA167" s="3">
        <v>1</v>
      </c>
      <c r="CB167" s="3">
        <v>1</v>
      </c>
      <c r="CC167" s="3">
        <v>1</v>
      </c>
      <c r="CD167" s="3">
        <v>1</v>
      </c>
      <c r="CE167" s="3">
        <v>1</v>
      </c>
      <c r="CF167" s="3">
        <v>1</v>
      </c>
      <c r="CG167" s="3">
        <v>1</v>
      </c>
      <c r="CH167" s="3">
        <v>1</v>
      </c>
      <c r="CI167" s="3">
        <v>1</v>
      </c>
      <c r="CJ167" s="3">
        <v>1</v>
      </c>
      <c r="CK167" s="3">
        <v>1</v>
      </c>
      <c r="CL167" s="3">
        <v>1</v>
      </c>
      <c r="CM167" s="3">
        <v>1</v>
      </c>
      <c r="CN167" s="3">
        <v>1</v>
      </c>
      <c r="CO167" s="3">
        <v>1</v>
      </c>
      <c r="CP167" s="3">
        <v>1</v>
      </c>
      <c r="CQ167" s="3">
        <v>1</v>
      </c>
      <c r="CR167" s="3">
        <v>1</v>
      </c>
      <c r="CS167" s="3">
        <v>1</v>
      </c>
      <c r="CT167" s="3">
        <v>1</v>
      </c>
      <c r="CU167" s="3">
        <v>1</v>
      </c>
      <c r="CV167" s="3">
        <v>1</v>
      </c>
      <c r="CW167" s="3">
        <v>1</v>
      </c>
      <c r="CX167" s="3">
        <v>1</v>
      </c>
      <c r="CY167" s="3">
        <v>1</v>
      </c>
      <c r="CZ167" s="3">
        <v>1</v>
      </c>
      <c r="DA167" s="3">
        <v>1</v>
      </c>
      <c r="DB167" s="3">
        <v>1</v>
      </c>
      <c r="DC167" s="3">
        <v>1</v>
      </c>
      <c r="DD167" s="3">
        <v>1</v>
      </c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3">
        <v>1</v>
      </c>
      <c r="EF167" s="3">
        <v>1</v>
      </c>
      <c r="EG167" s="3">
        <v>1</v>
      </c>
      <c r="EH167" s="3">
        <v>1</v>
      </c>
      <c r="EI167" s="3">
        <v>1</v>
      </c>
      <c r="EJ167" s="3">
        <v>1</v>
      </c>
      <c r="EK167" s="3">
        <v>1</v>
      </c>
      <c r="EL167" s="3">
        <v>1</v>
      </c>
      <c r="EM167" s="3">
        <v>1</v>
      </c>
      <c r="EN167" s="3">
        <v>1</v>
      </c>
      <c r="EO167" s="3">
        <v>1</v>
      </c>
      <c r="EP167" s="3">
        <v>1</v>
      </c>
      <c r="EQ167" s="3">
        <v>1</v>
      </c>
      <c r="ER167" s="3">
        <v>1</v>
      </c>
      <c r="ES167" s="3">
        <v>1</v>
      </c>
      <c r="ET167" s="3">
        <v>1</v>
      </c>
      <c r="EU167" s="3">
        <v>1</v>
      </c>
    </row>
    <row r="168" spans="1:151" ht="13" x14ac:dyDescent="0.15">
      <c r="A168" s="7"/>
      <c r="B168" s="7"/>
      <c r="C168" s="7"/>
      <c r="D168" s="7"/>
      <c r="E168" s="3">
        <f>$A$6</f>
        <v>1</v>
      </c>
      <c r="F168" s="3">
        <f>$B$6</f>
        <v>0</v>
      </c>
      <c r="G168" s="6">
        <f>E168*B166+F168*C166+A166</f>
        <v>-2.1730892962223916</v>
      </c>
      <c r="H168" s="6">
        <f t="shared" si="248"/>
        <v>0.10219324264659957</v>
      </c>
      <c r="I168" s="6">
        <f>(H168-$C$6)^2</f>
        <v>1.0443458842626777E-2</v>
      </c>
      <c r="J168" s="21">
        <f>2*(H168-$C$6)</f>
        <v>0.20438648529319914</v>
      </c>
      <c r="K168" s="22">
        <f t="shared" si="249"/>
        <v>9.1749783803972793E-2</v>
      </c>
      <c r="L168" s="17">
        <v>1</v>
      </c>
      <c r="M168" s="16">
        <f t="shared" ref="M168:N168" si="256">E168</f>
        <v>1</v>
      </c>
      <c r="N168" s="16">
        <f t="shared" si="256"/>
        <v>0</v>
      </c>
      <c r="O168" s="23">
        <f t="shared" si="251"/>
        <v>1.8752415838104886E-2</v>
      </c>
      <c r="P168" s="22">
        <f t="shared" si="252"/>
        <v>1.8752415838104886E-2</v>
      </c>
      <c r="Q168" s="22">
        <f t="shared" si="253"/>
        <v>0</v>
      </c>
    </row>
    <row r="169" spans="1:151" ht="13" x14ac:dyDescent="0.15">
      <c r="A169" s="7"/>
      <c r="B169" s="7"/>
      <c r="C169" s="7"/>
      <c r="D169" s="7"/>
      <c r="E169" s="3">
        <f>$A$7</f>
        <v>1</v>
      </c>
      <c r="F169" s="3">
        <f>$B$7</f>
        <v>1</v>
      </c>
      <c r="G169" s="6">
        <f>E169*B166+F169*C166+A166</f>
        <v>2.2787267325702807</v>
      </c>
      <c r="H169" s="6">
        <f t="shared" si="248"/>
        <v>0.90709980455918471</v>
      </c>
      <c r="I169" s="6">
        <f>(H169-$C$7)^2</f>
        <v>8.6304463129416777E-3</v>
      </c>
      <c r="J169" s="21">
        <f>2*(H169-$C$7)</f>
        <v>-0.18580039088163058</v>
      </c>
      <c r="K169" s="22">
        <f t="shared" si="249"/>
        <v>8.4269749127873578E-2</v>
      </c>
      <c r="L169" s="17">
        <v>1</v>
      </c>
      <c r="M169" s="16">
        <f t="shared" ref="M169:N169" si="257">E169</f>
        <v>1</v>
      </c>
      <c r="N169" s="16">
        <f t="shared" si="257"/>
        <v>1</v>
      </c>
      <c r="O169" s="23">
        <f t="shared" si="251"/>
        <v>-1.565735232745586E-2</v>
      </c>
      <c r="P169" s="22">
        <f t="shared" si="252"/>
        <v>-1.565735232745586E-2</v>
      </c>
      <c r="Q169" s="22">
        <f t="shared" si="253"/>
        <v>-1.565735232745586E-2</v>
      </c>
    </row>
    <row r="170" spans="1:151" ht="13" x14ac:dyDescent="0.15">
      <c r="A170" s="7"/>
      <c r="B170" s="7"/>
      <c r="C170" s="7"/>
      <c r="D170" s="7"/>
      <c r="E170" s="3"/>
      <c r="F170" s="3"/>
      <c r="G170" s="7"/>
      <c r="H170" s="7"/>
      <c r="I170" s="25">
        <f>SUM(I166:I169)</f>
        <v>1.9720799263567394E-2</v>
      </c>
      <c r="J170" s="21"/>
      <c r="K170" s="22"/>
      <c r="O170" s="26">
        <f t="shared" ref="O170:Q170" si="258">AVERAGE(O166:O169)</f>
        <v>1.0889880928487954E-3</v>
      </c>
      <c r="P170" s="26">
        <f t="shared" si="258"/>
        <v>7.7376587766225628E-4</v>
      </c>
      <c r="Q170" s="26">
        <f t="shared" si="258"/>
        <v>-3.5991620965301159E-3</v>
      </c>
    </row>
    <row r="172" spans="1:151" ht="13" x14ac:dyDescent="0.15">
      <c r="A172" s="16" t="s">
        <v>36</v>
      </c>
      <c r="B172" s="16">
        <f>B163+1</f>
        <v>18</v>
      </c>
    </row>
    <row r="173" spans="1:151" ht="13" x14ac:dyDescent="0.15">
      <c r="A173" s="2" t="s">
        <v>5</v>
      </c>
      <c r="B173" s="58" t="s">
        <v>6</v>
      </c>
      <c r="C173" s="57"/>
      <c r="D173" s="2"/>
      <c r="E173" s="58" t="s">
        <v>7</v>
      </c>
      <c r="F173" s="57"/>
      <c r="G173" s="4"/>
      <c r="H173" s="2" t="s">
        <v>9</v>
      </c>
      <c r="I173" s="2" t="s">
        <v>10</v>
      </c>
      <c r="J173" s="17"/>
      <c r="L173" s="61" t="s">
        <v>28</v>
      </c>
      <c r="M173" s="57"/>
      <c r="N173" s="57"/>
      <c r="O173" s="62" t="s">
        <v>29</v>
      </c>
      <c r="P173" s="57"/>
      <c r="Q173" s="57"/>
      <c r="S173" s="7" t="s">
        <v>21</v>
      </c>
      <c r="T173" s="3">
        <v>-100</v>
      </c>
      <c r="U173" s="3">
        <v>-100</v>
      </c>
      <c r="V173" s="3">
        <v>-100</v>
      </c>
      <c r="W173" s="3">
        <v>-100</v>
      </c>
      <c r="X173" s="3">
        <v>-100</v>
      </c>
      <c r="Y173" s="3">
        <v>-100</v>
      </c>
      <c r="Z173" s="3">
        <v>-100</v>
      </c>
      <c r="AA173" s="3">
        <v>-100</v>
      </c>
      <c r="AB173" s="3">
        <v>-100</v>
      </c>
      <c r="AC173" s="3">
        <v>-100</v>
      </c>
      <c r="AD173" s="3">
        <v>-100</v>
      </c>
      <c r="AE173" s="3">
        <v>0</v>
      </c>
      <c r="AF173" s="3">
        <v>0.1</v>
      </c>
      <c r="AG173" s="3">
        <v>0.2</v>
      </c>
      <c r="AH173" s="3">
        <v>0.3</v>
      </c>
      <c r="AI173" s="3">
        <v>0.4</v>
      </c>
      <c r="AJ173" s="3">
        <v>0.5</v>
      </c>
      <c r="AK173" s="3">
        <v>0.6</v>
      </c>
      <c r="AL173" s="3">
        <v>0.7</v>
      </c>
      <c r="AM173" s="3">
        <v>0.8</v>
      </c>
      <c r="AN173" s="3">
        <v>0.9</v>
      </c>
      <c r="AO173" s="3">
        <v>1</v>
      </c>
      <c r="AP173" s="3">
        <f t="shared" ref="AP173:EU173" si="259">AE173</f>
        <v>0</v>
      </c>
      <c r="AQ173" s="3">
        <f t="shared" si="259"/>
        <v>0.1</v>
      </c>
      <c r="AR173" s="3">
        <f t="shared" si="259"/>
        <v>0.2</v>
      </c>
      <c r="AS173" s="3">
        <f t="shared" si="259"/>
        <v>0.3</v>
      </c>
      <c r="AT173" s="3">
        <f t="shared" si="259"/>
        <v>0.4</v>
      </c>
      <c r="AU173" s="3">
        <f t="shared" si="259"/>
        <v>0.5</v>
      </c>
      <c r="AV173" s="3">
        <f t="shared" si="259"/>
        <v>0.6</v>
      </c>
      <c r="AW173" s="3">
        <f t="shared" si="259"/>
        <v>0.7</v>
      </c>
      <c r="AX173" s="3">
        <f t="shared" si="259"/>
        <v>0.8</v>
      </c>
      <c r="AY173" s="3">
        <f t="shared" si="259"/>
        <v>0.9</v>
      </c>
      <c r="AZ173" s="3">
        <f t="shared" si="259"/>
        <v>1</v>
      </c>
      <c r="BA173" s="3">
        <f t="shared" si="259"/>
        <v>0</v>
      </c>
      <c r="BB173" s="3">
        <f t="shared" si="259"/>
        <v>0.1</v>
      </c>
      <c r="BC173" s="3">
        <f t="shared" si="259"/>
        <v>0.2</v>
      </c>
      <c r="BD173" s="3">
        <f t="shared" si="259"/>
        <v>0.3</v>
      </c>
      <c r="BE173" s="3">
        <f t="shared" si="259"/>
        <v>0.4</v>
      </c>
      <c r="BF173" s="3">
        <f t="shared" si="259"/>
        <v>0.5</v>
      </c>
      <c r="BG173" s="3">
        <f t="shared" si="259"/>
        <v>0.6</v>
      </c>
      <c r="BH173" s="3">
        <f t="shared" si="259"/>
        <v>0.7</v>
      </c>
      <c r="BI173" s="3">
        <f t="shared" si="259"/>
        <v>0.8</v>
      </c>
      <c r="BJ173" s="3">
        <f t="shared" si="259"/>
        <v>0.9</v>
      </c>
      <c r="BK173" s="3">
        <f t="shared" si="259"/>
        <v>1</v>
      </c>
      <c r="BL173" s="3">
        <f t="shared" si="259"/>
        <v>0</v>
      </c>
      <c r="BM173" s="3">
        <f t="shared" si="259"/>
        <v>0.1</v>
      </c>
      <c r="BN173" s="3">
        <f t="shared" si="259"/>
        <v>0.2</v>
      </c>
      <c r="BO173" s="3">
        <f t="shared" si="259"/>
        <v>0.3</v>
      </c>
      <c r="BP173" s="3">
        <f t="shared" si="259"/>
        <v>0.4</v>
      </c>
      <c r="BQ173" s="3">
        <f t="shared" si="259"/>
        <v>0.5</v>
      </c>
      <c r="BR173" s="3">
        <f t="shared" si="259"/>
        <v>0.6</v>
      </c>
      <c r="BS173" s="3">
        <f t="shared" si="259"/>
        <v>0.7</v>
      </c>
      <c r="BT173" s="3">
        <f t="shared" si="259"/>
        <v>0.8</v>
      </c>
      <c r="BU173" s="3">
        <f t="shared" si="259"/>
        <v>0.9</v>
      </c>
      <c r="BV173" s="3">
        <f t="shared" si="259"/>
        <v>1</v>
      </c>
      <c r="BW173" s="3">
        <f t="shared" si="259"/>
        <v>0</v>
      </c>
      <c r="BX173" s="3">
        <f t="shared" si="259"/>
        <v>0.1</v>
      </c>
      <c r="BY173" s="3">
        <f t="shared" si="259"/>
        <v>0.2</v>
      </c>
      <c r="BZ173" s="3">
        <f t="shared" si="259"/>
        <v>0.3</v>
      </c>
      <c r="CA173" s="3">
        <f t="shared" si="259"/>
        <v>0.4</v>
      </c>
      <c r="CB173" s="3">
        <f t="shared" si="259"/>
        <v>0.5</v>
      </c>
      <c r="CC173" s="3">
        <f t="shared" si="259"/>
        <v>0.6</v>
      </c>
      <c r="CD173" s="3">
        <f t="shared" si="259"/>
        <v>0.7</v>
      </c>
      <c r="CE173" s="3">
        <f t="shared" si="259"/>
        <v>0.8</v>
      </c>
      <c r="CF173" s="3">
        <f t="shared" si="259"/>
        <v>0.9</v>
      </c>
      <c r="CG173" s="3">
        <f t="shared" si="259"/>
        <v>1</v>
      </c>
      <c r="CH173" s="3">
        <f t="shared" si="259"/>
        <v>0</v>
      </c>
      <c r="CI173" s="3">
        <f t="shared" si="259"/>
        <v>0.1</v>
      </c>
      <c r="CJ173" s="3">
        <f t="shared" si="259"/>
        <v>0.2</v>
      </c>
      <c r="CK173" s="3">
        <f t="shared" si="259"/>
        <v>0.3</v>
      </c>
      <c r="CL173" s="3">
        <f t="shared" si="259"/>
        <v>0.4</v>
      </c>
      <c r="CM173" s="3">
        <f t="shared" si="259"/>
        <v>0.5</v>
      </c>
      <c r="CN173" s="3">
        <f t="shared" si="259"/>
        <v>0.6</v>
      </c>
      <c r="CO173" s="3">
        <f t="shared" si="259"/>
        <v>0.7</v>
      </c>
      <c r="CP173" s="3">
        <f t="shared" si="259"/>
        <v>0.8</v>
      </c>
      <c r="CQ173" s="3">
        <f t="shared" si="259"/>
        <v>0.9</v>
      </c>
      <c r="CR173" s="3">
        <f t="shared" si="259"/>
        <v>1</v>
      </c>
      <c r="CS173" s="3">
        <f t="shared" si="259"/>
        <v>0</v>
      </c>
      <c r="CT173" s="3">
        <f t="shared" si="259"/>
        <v>0.1</v>
      </c>
      <c r="CU173" s="3">
        <f t="shared" si="259"/>
        <v>0.2</v>
      </c>
      <c r="CV173" s="3">
        <f t="shared" si="259"/>
        <v>0.3</v>
      </c>
      <c r="CW173" s="3">
        <f t="shared" si="259"/>
        <v>0.4</v>
      </c>
      <c r="CX173" s="3">
        <f t="shared" si="259"/>
        <v>0.5</v>
      </c>
      <c r="CY173" s="3">
        <f t="shared" si="259"/>
        <v>0.6</v>
      </c>
      <c r="CZ173" s="3">
        <f t="shared" si="259"/>
        <v>0.7</v>
      </c>
      <c r="DA173" s="3">
        <f t="shared" si="259"/>
        <v>0.8</v>
      </c>
      <c r="DB173" s="3">
        <f t="shared" si="259"/>
        <v>0.9</v>
      </c>
      <c r="DC173" s="3">
        <f t="shared" si="259"/>
        <v>1</v>
      </c>
      <c r="DD173" s="3">
        <f t="shared" si="259"/>
        <v>0</v>
      </c>
      <c r="DE173" s="3">
        <f t="shared" si="259"/>
        <v>0.1</v>
      </c>
      <c r="DF173" s="3">
        <f t="shared" si="259"/>
        <v>0.2</v>
      </c>
      <c r="DG173" s="3">
        <f t="shared" si="259"/>
        <v>0.3</v>
      </c>
      <c r="DH173" s="3">
        <f t="shared" si="259"/>
        <v>0.4</v>
      </c>
      <c r="DI173" s="3">
        <f t="shared" si="259"/>
        <v>0.5</v>
      </c>
      <c r="DJ173" s="3">
        <f t="shared" si="259"/>
        <v>0.6</v>
      </c>
      <c r="DK173" s="3">
        <f t="shared" si="259"/>
        <v>0.7</v>
      </c>
      <c r="DL173" s="3">
        <f t="shared" si="259"/>
        <v>0.8</v>
      </c>
      <c r="DM173" s="3">
        <f t="shared" si="259"/>
        <v>0.9</v>
      </c>
      <c r="DN173" s="3">
        <f t="shared" si="259"/>
        <v>1</v>
      </c>
      <c r="DO173" s="3">
        <f t="shared" si="259"/>
        <v>0</v>
      </c>
      <c r="DP173" s="3">
        <f t="shared" si="259"/>
        <v>0.1</v>
      </c>
      <c r="DQ173" s="3">
        <f t="shared" si="259"/>
        <v>0.2</v>
      </c>
      <c r="DR173" s="3">
        <f t="shared" si="259"/>
        <v>0.3</v>
      </c>
      <c r="DS173" s="3">
        <f t="shared" si="259"/>
        <v>0.4</v>
      </c>
      <c r="DT173" s="3">
        <f t="shared" si="259"/>
        <v>0.5</v>
      </c>
      <c r="DU173" s="3">
        <f t="shared" si="259"/>
        <v>0.6</v>
      </c>
      <c r="DV173" s="3">
        <f t="shared" si="259"/>
        <v>0.7</v>
      </c>
      <c r="DW173" s="3">
        <f t="shared" si="259"/>
        <v>0.8</v>
      </c>
      <c r="DX173" s="3">
        <f t="shared" si="259"/>
        <v>0.9</v>
      </c>
      <c r="DY173" s="3">
        <f t="shared" si="259"/>
        <v>1</v>
      </c>
      <c r="DZ173" s="3">
        <f t="shared" si="259"/>
        <v>0</v>
      </c>
      <c r="EA173" s="3">
        <f t="shared" si="259"/>
        <v>0.1</v>
      </c>
      <c r="EB173" s="3">
        <f t="shared" si="259"/>
        <v>0.2</v>
      </c>
      <c r="EC173" s="3">
        <f t="shared" si="259"/>
        <v>0.3</v>
      </c>
      <c r="ED173" s="3">
        <f t="shared" si="259"/>
        <v>0.4</v>
      </c>
      <c r="EE173" s="3">
        <f t="shared" si="259"/>
        <v>0.5</v>
      </c>
      <c r="EF173" s="3">
        <f t="shared" si="259"/>
        <v>0.6</v>
      </c>
      <c r="EG173" s="3">
        <f t="shared" si="259"/>
        <v>0.7</v>
      </c>
      <c r="EH173" s="3">
        <f t="shared" si="259"/>
        <v>0.8</v>
      </c>
      <c r="EI173" s="3">
        <f t="shared" si="259"/>
        <v>0.9</v>
      </c>
      <c r="EJ173" s="3">
        <f t="shared" si="259"/>
        <v>1</v>
      </c>
      <c r="EK173" s="3">
        <f t="shared" si="259"/>
        <v>0</v>
      </c>
      <c r="EL173" s="3">
        <f t="shared" si="259"/>
        <v>0.1</v>
      </c>
      <c r="EM173" s="3">
        <f t="shared" si="259"/>
        <v>0.2</v>
      </c>
      <c r="EN173" s="3">
        <f t="shared" si="259"/>
        <v>0.3</v>
      </c>
      <c r="EO173" s="3">
        <f t="shared" si="259"/>
        <v>0.4</v>
      </c>
      <c r="EP173" s="3">
        <f t="shared" si="259"/>
        <v>0.5</v>
      </c>
      <c r="EQ173" s="3">
        <f t="shared" si="259"/>
        <v>0.6</v>
      </c>
      <c r="ER173" s="3">
        <f t="shared" si="259"/>
        <v>0.7</v>
      </c>
      <c r="ES173" s="3">
        <f t="shared" si="259"/>
        <v>0.8</v>
      </c>
      <c r="ET173" s="3">
        <f t="shared" si="259"/>
        <v>0.9</v>
      </c>
      <c r="EU173" s="3">
        <f t="shared" si="259"/>
        <v>1</v>
      </c>
    </row>
    <row r="174" spans="1:151" ht="13" x14ac:dyDescent="0.15">
      <c r="A174" s="5" t="s">
        <v>12</v>
      </c>
      <c r="B174" s="5" t="s">
        <v>13</v>
      </c>
      <c r="C174" s="5" t="s">
        <v>14</v>
      </c>
      <c r="D174" s="5"/>
      <c r="E174" s="5" t="s">
        <v>15</v>
      </c>
      <c r="F174" s="5" t="s">
        <v>16</v>
      </c>
      <c r="G174" s="5" t="s">
        <v>17</v>
      </c>
      <c r="H174" s="5" t="s">
        <v>18</v>
      </c>
      <c r="I174" s="5" t="s">
        <v>19</v>
      </c>
      <c r="J174" s="18" t="s">
        <v>30</v>
      </c>
      <c r="K174" s="19" t="s">
        <v>31</v>
      </c>
      <c r="L174" s="18" t="s">
        <v>32</v>
      </c>
      <c r="M174" s="19" t="s">
        <v>33</v>
      </c>
      <c r="N174" s="19" t="s">
        <v>34</v>
      </c>
      <c r="O174" s="20" t="s">
        <v>32</v>
      </c>
      <c r="P174" s="19" t="s">
        <v>33</v>
      </c>
      <c r="Q174" s="19" t="s">
        <v>34</v>
      </c>
      <c r="S174" s="7" t="s">
        <v>22</v>
      </c>
      <c r="T174" s="3">
        <v>-100</v>
      </c>
      <c r="U174" s="3">
        <v>-100</v>
      </c>
      <c r="V174" s="3">
        <v>-100</v>
      </c>
      <c r="W174" s="3">
        <v>-100</v>
      </c>
      <c r="X174" s="3">
        <v>-100</v>
      </c>
      <c r="Y174" s="3">
        <v>-100</v>
      </c>
      <c r="Z174" s="3">
        <v>-100</v>
      </c>
      <c r="AA174" s="3">
        <v>-100</v>
      </c>
      <c r="AB174" s="3">
        <v>-100</v>
      </c>
      <c r="AC174" s="3">
        <v>-100</v>
      </c>
      <c r="AD174" s="3">
        <v>-100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f t="shared" ref="AP174:EU174" si="260">AE174+0.1</f>
        <v>0.1</v>
      </c>
      <c r="AQ174" s="3">
        <f t="shared" si="260"/>
        <v>0.1</v>
      </c>
      <c r="AR174" s="3">
        <f t="shared" si="260"/>
        <v>0.1</v>
      </c>
      <c r="AS174" s="3">
        <f t="shared" si="260"/>
        <v>0.1</v>
      </c>
      <c r="AT174" s="3">
        <f t="shared" si="260"/>
        <v>0.1</v>
      </c>
      <c r="AU174" s="3">
        <f t="shared" si="260"/>
        <v>0.1</v>
      </c>
      <c r="AV174" s="3">
        <f t="shared" si="260"/>
        <v>0.1</v>
      </c>
      <c r="AW174" s="3">
        <f t="shared" si="260"/>
        <v>0.1</v>
      </c>
      <c r="AX174" s="3">
        <f t="shared" si="260"/>
        <v>0.1</v>
      </c>
      <c r="AY174" s="3">
        <f t="shared" si="260"/>
        <v>0.1</v>
      </c>
      <c r="AZ174" s="3">
        <f t="shared" si="260"/>
        <v>0.1</v>
      </c>
      <c r="BA174" s="3">
        <f t="shared" si="260"/>
        <v>0.2</v>
      </c>
      <c r="BB174" s="3">
        <f t="shared" si="260"/>
        <v>0.2</v>
      </c>
      <c r="BC174" s="3">
        <f t="shared" si="260"/>
        <v>0.2</v>
      </c>
      <c r="BD174" s="3">
        <f t="shared" si="260"/>
        <v>0.2</v>
      </c>
      <c r="BE174" s="3">
        <f t="shared" si="260"/>
        <v>0.2</v>
      </c>
      <c r="BF174" s="3">
        <f t="shared" si="260"/>
        <v>0.2</v>
      </c>
      <c r="BG174" s="3">
        <f t="shared" si="260"/>
        <v>0.2</v>
      </c>
      <c r="BH174" s="3">
        <f t="shared" si="260"/>
        <v>0.2</v>
      </c>
      <c r="BI174" s="3">
        <f t="shared" si="260"/>
        <v>0.2</v>
      </c>
      <c r="BJ174" s="3">
        <f t="shared" si="260"/>
        <v>0.2</v>
      </c>
      <c r="BK174" s="3">
        <f t="shared" si="260"/>
        <v>0.2</v>
      </c>
      <c r="BL174" s="3">
        <f t="shared" si="260"/>
        <v>0.30000000000000004</v>
      </c>
      <c r="BM174" s="3">
        <f t="shared" si="260"/>
        <v>0.30000000000000004</v>
      </c>
      <c r="BN174" s="3">
        <f t="shared" si="260"/>
        <v>0.30000000000000004</v>
      </c>
      <c r="BO174" s="3">
        <f t="shared" si="260"/>
        <v>0.30000000000000004</v>
      </c>
      <c r="BP174" s="3">
        <f t="shared" si="260"/>
        <v>0.30000000000000004</v>
      </c>
      <c r="BQ174" s="3">
        <f t="shared" si="260"/>
        <v>0.30000000000000004</v>
      </c>
      <c r="BR174" s="3">
        <f t="shared" si="260"/>
        <v>0.30000000000000004</v>
      </c>
      <c r="BS174" s="3">
        <f t="shared" si="260"/>
        <v>0.30000000000000004</v>
      </c>
      <c r="BT174" s="3">
        <f t="shared" si="260"/>
        <v>0.30000000000000004</v>
      </c>
      <c r="BU174" s="3">
        <f t="shared" si="260"/>
        <v>0.30000000000000004</v>
      </c>
      <c r="BV174" s="3">
        <f t="shared" si="260"/>
        <v>0.30000000000000004</v>
      </c>
      <c r="BW174" s="3">
        <f t="shared" si="260"/>
        <v>0.4</v>
      </c>
      <c r="BX174" s="3">
        <f t="shared" si="260"/>
        <v>0.4</v>
      </c>
      <c r="BY174" s="3">
        <f t="shared" si="260"/>
        <v>0.4</v>
      </c>
      <c r="BZ174" s="3">
        <f t="shared" si="260"/>
        <v>0.4</v>
      </c>
      <c r="CA174" s="3">
        <f t="shared" si="260"/>
        <v>0.4</v>
      </c>
      <c r="CB174" s="3">
        <f t="shared" si="260"/>
        <v>0.4</v>
      </c>
      <c r="CC174" s="3">
        <f t="shared" si="260"/>
        <v>0.4</v>
      </c>
      <c r="CD174" s="3">
        <f t="shared" si="260"/>
        <v>0.4</v>
      </c>
      <c r="CE174" s="3">
        <f t="shared" si="260"/>
        <v>0.4</v>
      </c>
      <c r="CF174" s="3">
        <f t="shared" si="260"/>
        <v>0.4</v>
      </c>
      <c r="CG174" s="3">
        <f t="shared" si="260"/>
        <v>0.4</v>
      </c>
      <c r="CH174" s="3">
        <f t="shared" si="260"/>
        <v>0.5</v>
      </c>
      <c r="CI174" s="3">
        <f t="shared" si="260"/>
        <v>0.5</v>
      </c>
      <c r="CJ174" s="3">
        <f t="shared" si="260"/>
        <v>0.5</v>
      </c>
      <c r="CK174" s="3">
        <f t="shared" si="260"/>
        <v>0.5</v>
      </c>
      <c r="CL174" s="3">
        <f t="shared" si="260"/>
        <v>0.5</v>
      </c>
      <c r="CM174" s="3">
        <f t="shared" si="260"/>
        <v>0.5</v>
      </c>
      <c r="CN174" s="3">
        <f t="shared" si="260"/>
        <v>0.5</v>
      </c>
      <c r="CO174" s="3">
        <f t="shared" si="260"/>
        <v>0.5</v>
      </c>
      <c r="CP174" s="3">
        <f t="shared" si="260"/>
        <v>0.5</v>
      </c>
      <c r="CQ174" s="3">
        <f t="shared" si="260"/>
        <v>0.5</v>
      </c>
      <c r="CR174" s="3">
        <f t="shared" si="260"/>
        <v>0.5</v>
      </c>
      <c r="CS174" s="3">
        <f t="shared" si="260"/>
        <v>0.6</v>
      </c>
      <c r="CT174" s="3">
        <f t="shared" si="260"/>
        <v>0.6</v>
      </c>
      <c r="CU174" s="3">
        <f t="shared" si="260"/>
        <v>0.6</v>
      </c>
      <c r="CV174" s="3">
        <f t="shared" si="260"/>
        <v>0.6</v>
      </c>
      <c r="CW174" s="3">
        <f t="shared" si="260"/>
        <v>0.6</v>
      </c>
      <c r="CX174" s="3">
        <f t="shared" si="260"/>
        <v>0.6</v>
      </c>
      <c r="CY174" s="3">
        <f t="shared" si="260"/>
        <v>0.6</v>
      </c>
      <c r="CZ174" s="3">
        <f t="shared" si="260"/>
        <v>0.6</v>
      </c>
      <c r="DA174" s="3">
        <f t="shared" si="260"/>
        <v>0.6</v>
      </c>
      <c r="DB174" s="3">
        <f t="shared" si="260"/>
        <v>0.6</v>
      </c>
      <c r="DC174" s="3">
        <f t="shared" si="260"/>
        <v>0.6</v>
      </c>
      <c r="DD174" s="3">
        <f t="shared" si="260"/>
        <v>0.7</v>
      </c>
      <c r="DE174" s="3">
        <f t="shared" si="260"/>
        <v>0.7</v>
      </c>
      <c r="DF174" s="3">
        <f t="shared" si="260"/>
        <v>0.7</v>
      </c>
      <c r="DG174" s="3">
        <f t="shared" si="260"/>
        <v>0.7</v>
      </c>
      <c r="DH174" s="3">
        <f t="shared" si="260"/>
        <v>0.7</v>
      </c>
      <c r="DI174" s="3">
        <f t="shared" si="260"/>
        <v>0.7</v>
      </c>
      <c r="DJ174" s="3">
        <f t="shared" si="260"/>
        <v>0.7</v>
      </c>
      <c r="DK174" s="3">
        <f t="shared" si="260"/>
        <v>0.7</v>
      </c>
      <c r="DL174" s="3">
        <f t="shared" si="260"/>
        <v>0.7</v>
      </c>
      <c r="DM174" s="3">
        <f t="shared" si="260"/>
        <v>0.7</v>
      </c>
      <c r="DN174" s="3">
        <f t="shared" si="260"/>
        <v>0.7</v>
      </c>
      <c r="DO174" s="3">
        <f t="shared" si="260"/>
        <v>0.79999999999999993</v>
      </c>
      <c r="DP174" s="3">
        <f t="shared" si="260"/>
        <v>0.79999999999999993</v>
      </c>
      <c r="DQ174" s="3">
        <f t="shared" si="260"/>
        <v>0.79999999999999993</v>
      </c>
      <c r="DR174" s="3">
        <f t="shared" si="260"/>
        <v>0.79999999999999993</v>
      </c>
      <c r="DS174" s="3">
        <f t="shared" si="260"/>
        <v>0.79999999999999993</v>
      </c>
      <c r="DT174" s="3">
        <f t="shared" si="260"/>
        <v>0.79999999999999993</v>
      </c>
      <c r="DU174" s="3">
        <f t="shared" si="260"/>
        <v>0.79999999999999993</v>
      </c>
      <c r="DV174" s="3">
        <f t="shared" si="260"/>
        <v>0.79999999999999993</v>
      </c>
      <c r="DW174" s="3">
        <f t="shared" si="260"/>
        <v>0.79999999999999993</v>
      </c>
      <c r="DX174" s="3">
        <f t="shared" si="260"/>
        <v>0.79999999999999993</v>
      </c>
      <c r="DY174" s="3">
        <f t="shared" si="260"/>
        <v>0.79999999999999993</v>
      </c>
      <c r="DZ174" s="3">
        <f t="shared" si="260"/>
        <v>0.89999999999999991</v>
      </c>
      <c r="EA174" s="3">
        <f t="shared" si="260"/>
        <v>0.89999999999999991</v>
      </c>
      <c r="EB174" s="3">
        <f t="shared" si="260"/>
        <v>0.89999999999999991</v>
      </c>
      <c r="EC174" s="3">
        <f t="shared" si="260"/>
        <v>0.89999999999999991</v>
      </c>
      <c r="ED174" s="3">
        <f t="shared" si="260"/>
        <v>0.89999999999999991</v>
      </c>
      <c r="EE174" s="3">
        <f t="shared" si="260"/>
        <v>0.89999999999999991</v>
      </c>
      <c r="EF174" s="3">
        <f t="shared" si="260"/>
        <v>0.89999999999999991</v>
      </c>
      <c r="EG174" s="3">
        <f t="shared" si="260"/>
        <v>0.89999999999999991</v>
      </c>
      <c r="EH174" s="3">
        <f t="shared" si="260"/>
        <v>0.89999999999999991</v>
      </c>
      <c r="EI174" s="3">
        <f t="shared" si="260"/>
        <v>0.89999999999999991</v>
      </c>
      <c r="EJ174" s="3">
        <f t="shared" si="260"/>
        <v>0.89999999999999991</v>
      </c>
      <c r="EK174" s="3">
        <f t="shared" si="260"/>
        <v>0.99999999999999989</v>
      </c>
      <c r="EL174" s="3">
        <f t="shared" si="260"/>
        <v>0.99999999999999989</v>
      </c>
      <c r="EM174" s="3">
        <f t="shared" si="260"/>
        <v>0.99999999999999989</v>
      </c>
      <c r="EN174" s="3">
        <f t="shared" si="260"/>
        <v>0.99999999999999989</v>
      </c>
      <c r="EO174" s="3">
        <f t="shared" si="260"/>
        <v>0.99999999999999989</v>
      </c>
      <c r="EP174" s="3">
        <f t="shared" si="260"/>
        <v>0.99999999999999989</v>
      </c>
      <c r="EQ174" s="3">
        <f t="shared" si="260"/>
        <v>0.99999999999999989</v>
      </c>
      <c r="ER174" s="3">
        <f t="shared" si="260"/>
        <v>0.99999999999999989</v>
      </c>
      <c r="ES174" s="3">
        <f t="shared" si="260"/>
        <v>0.99999999999999989</v>
      </c>
      <c r="ET174" s="3">
        <f t="shared" si="260"/>
        <v>0.99999999999999989</v>
      </c>
      <c r="EU174" s="3">
        <f t="shared" si="260"/>
        <v>0.99999999999999989</v>
      </c>
    </row>
    <row r="175" spans="1:151" ht="13" x14ac:dyDescent="0.15">
      <c r="A175" s="6">
        <f t="shared" ref="A175:C175" si="261">A166-$C$9*O170</f>
        <v>-8.1086800867900166</v>
      </c>
      <c r="B175" s="6">
        <f t="shared" si="261"/>
        <v>5.9169632508625147</v>
      </c>
      <c r="C175" s="6">
        <f t="shared" si="261"/>
        <v>4.4878076497579737</v>
      </c>
      <c r="D175" s="7"/>
      <c r="E175" s="3">
        <f>$A$4</f>
        <v>0</v>
      </c>
      <c r="F175" s="3">
        <f>$B$4</f>
        <v>0</v>
      </c>
      <c r="G175" s="6">
        <f>E175*B175+F175*C175+A175</f>
        <v>-8.1086800867900166</v>
      </c>
      <c r="H175" s="6">
        <f t="shared" ref="H175:H178" si="262">1/(1+EXP(-G175))</f>
        <v>3.0082527083954573E-4</v>
      </c>
      <c r="I175" s="6">
        <f>(H175-$C$4)^2</f>
        <v>9.049584357568604E-8</v>
      </c>
      <c r="J175" s="21">
        <f>2*(H175-$C$4)</f>
        <v>6.0165054167909146E-4</v>
      </c>
      <c r="K175" s="22">
        <f t="shared" ref="K175:K178" si="263">EXP(G175)/(1+EXP(G175))^2</f>
        <v>3.0073477499597011E-4</v>
      </c>
      <c r="L175" s="17">
        <v>1</v>
      </c>
      <c r="M175" s="16">
        <f t="shared" ref="M175:N175" si="264">E175</f>
        <v>0</v>
      </c>
      <c r="N175" s="16">
        <f t="shared" si="264"/>
        <v>0</v>
      </c>
      <c r="O175" s="23">
        <f t="shared" ref="O175:O178" si="265">J175*K175*L175</f>
        <v>1.8093724027806511E-7</v>
      </c>
      <c r="P175" s="22">
        <f t="shared" ref="P175:P178" si="266">J175*K175*M175</f>
        <v>0</v>
      </c>
      <c r="Q175" s="22">
        <f t="shared" ref="Q175:Q178" si="267">J175*K175*N175</f>
        <v>0</v>
      </c>
      <c r="S175" s="7" t="s">
        <v>23</v>
      </c>
      <c r="T175" s="24">
        <v>1</v>
      </c>
      <c r="U175" s="24">
        <v>0.9</v>
      </c>
      <c r="V175" s="24">
        <v>0.8</v>
      </c>
      <c r="W175" s="24">
        <v>0.7</v>
      </c>
      <c r="X175" s="24">
        <v>0.6</v>
      </c>
      <c r="Y175" s="24">
        <v>0.5</v>
      </c>
      <c r="Z175" s="24">
        <v>0.4</v>
      </c>
      <c r="AA175" s="24">
        <v>0.3</v>
      </c>
      <c r="AB175" s="24">
        <v>0.2</v>
      </c>
      <c r="AC175" s="24">
        <v>0.1</v>
      </c>
      <c r="AD175" s="24">
        <v>0</v>
      </c>
      <c r="AE175" s="24">
        <f t="shared" ref="AE175:EU175" si="268">ROUND(1/(1+EXP(-1*($A175+$B175*AE173+$C175*AE174))),1)</f>
        <v>0</v>
      </c>
      <c r="AF175" s="24">
        <f t="shared" si="268"/>
        <v>0</v>
      </c>
      <c r="AG175" s="24">
        <f t="shared" si="268"/>
        <v>0</v>
      </c>
      <c r="AH175" s="24">
        <f t="shared" si="268"/>
        <v>0</v>
      </c>
      <c r="AI175" s="24">
        <f t="shared" si="268"/>
        <v>0</v>
      </c>
      <c r="AJ175" s="24">
        <f t="shared" si="268"/>
        <v>0</v>
      </c>
      <c r="AK175" s="24">
        <f t="shared" si="268"/>
        <v>0</v>
      </c>
      <c r="AL175" s="24">
        <f t="shared" si="268"/>
        <v>0</v>
      </c>
      <c r="AM175" s="24">
        <f t="shared" si="268"/>
        <v>0</v>
      </c>
      <c r="AN175" s="24">
        <f t="shared" si="268"/>
        <v>0.1</v>
      </c>
      <c r="AO175" s="24">
        <f t="shared" si="268"/>
        <v>0.1</v>
      </c>
      <c r="AP175" s="24">
        <f t="shared" si="268"/>
        <v>0</v>
      </c>
      <c r="AQ175" s="24">
        <f t="shared" si="268"/>
        <v>0</v>
      </c>
      <c r="AR175" s="24">
        <f t="shared" si="268"/>
        <v>0</v>
      </c>
      <c r="AS175" s="24">
        <f t="shared" si="268"/>
        <v>0</v>
      </c>
      <c r="AT175" s="24">
        <f t="shared" si="268"/>
        <v>0</v>
      </c>
      <c r="AU175" s="24">
        <f t="shared" si="268"/>
        <v>0</v>
      </c>
      <c r="AV175" s="24">
        <f t="shared" si="268"/>
        <v>0</v>
      </c>
      <c r="AW175" s="24">
        <f t="shared" si="268"/>
        <v>0</v>
      </c>
      <c r="AX175" s="24">
        <f t="shared" si="268"/>
        <v>0.1</v>
      </c>
      <c r="AY175" s="24">
        <f t="shared" si="268"/>
        <v>0.1</v>
      </c>
      <c r="AZ175" s="24">
        <f t="shared" si="268"/>
        <v>0.1</v>
      </c>
      <c r="BA175" s="24">
        <f t="shared" si="268"/>
        <v>0</v>
      </c>
      <c r="BB175" s="24">
        <f t="shared" si="268"/>
        <v>0</v>
      </c>
      <c r="BC175" s="24">
        <f t="shared" si="268"/>
        <v>0</v>
      </c>
      <c r="BD175" s="24">
        <f t="shared" si="268"/>
        <v>0</v>
      </c>
      <c r="BE175" s="24">
        <f t="shared" si="268"/>
        <v>0</v>
      </c>
      <c r="BF175" s="24">
        <f t="shared" si="268"/>
        <v>0</v>
      </c>
      <c r="BG175" s="24">
        <f t="shared" si="268"/>
        <v>0</v>
      </c>
      <c r="BH175" s="24">
        <f t="shared" si="268"/>
        <v>0</v>
      </c>
      <c r="BI175" s="24">
        <f t="shared" si="268"/>
        <v>0.1</v>
      </c>
      <c r="BJ175" s="24">
        <f t="shared" si="268"/>
        <v>0.1</v>
      </c>
      <c r="BK175" s="24">
        <f t="shared" si="268"/>
        <v>0.2</v>
      </c>
      <c r="BL175" s="24">
        <f t="shared" si="268"/>
        <v>0</v>
      </c>
      <c r="BM175" s="24">
        <f t="shared" si="268"/>
        <v>0</v>
      </c>
      <c r="BN175" s="24">
        <f t="shared" si="268"/>
        <v>0</v>
      </c>
      <c r="BO175" s="24">
        <f t="shared" si="268"/>
        <v>0</v>
      </c>
      <c r="BP175" s="24">
        <f t="shared" si="268"/>
        <v>0</v>
      </c>
      <c r="BQ175" s="24">
        <f t="shared" si="268"/>
        <v>0</v>
      </c>
      <c r="BR175" s="24">
        <f t="shared" si="268"/>
        <v>0</v>
      </c>
      <c r="BS175" s="24">
        <f t="shared" si="268"/>
        <v>0.1</v>
      </c>
      <c r="BT175" s="24">
        <f t="shared" si="268"/>
        <v>0.1</v>
      </c>
      <c r="BU175" s="24">
        <f t="shared" si="268"/>
        <v>0.2</v>
      </c>
      <c r="BV175" s="24">
        <f t="shared" si="268"/>
        <v>0.3</v>
      </c>
      <c r="BW175" s="24">
        <f t="shared" si="268"/>
        <v>0</v>
      </c>
      <c r="BX175" s="24">
        <f t="shared" si="268"/>
        <v>0</v>
      </c>
      <c r="BY175" s="24">
        <f t="shared" si="268"/>
        <v>0</v>
      </c>
      <c r="BZ175" s="24">
        <f t="shared" si="268"/>
        <v>0</v>
      </c>
      <c r="CA175" s="24">
        <f t="shared" si="268"/>
        <v>0</v>
      </c>
      <c r="CB175" s="24">
        <f t="shared" si="268"/>
        <v>0</v>
      </c>
      <c r="CC175" s="24">
        <f t="shared" si="268"/>
        <v>0.1</v>
      </c>
      <c r="CD175" s="24">
        <f t="shared" si="268"/>
        <v>0.1</v>
      </c>
      <c r="CE175" s="24">
        <f t="shared" si="268"/>
        <v>0.2</v>
      </c>
      <c r="CF175" s="24">
        <f t="shared" si="268"/>
        <v>0.3</v>
      </c>
      <c r="CG175" s="24">
        <f t="shared" si="268"/>
        <v>0.4</v>
      </c>
      <c r="CH175" s="24">
        <f t="shared" si="268"/>
        <v>0</v>
      </c>
      <c r="CI175" s="24">
        <f t="shared" si="268"/>
        <v>0</v>
      </c>
      <c r="CJ175" s="24">
        <f t="shared" si="268"/>
        <v>0</v>
      </c>
      <c r="CK175" s="24">
        <f t="shared" si="268"/>
        <v>0</v>
      </c>
      <c r="CL175" s="24">
        <f t="shared" si="268"/>
        <v>0</v>
      </c>
      <c r="CM175" s="24">
        <f t="shared" si="268"/>
        <v>0.1</v>
      </c>
      <c r="CN175" s="24">
        <f t="shared" si="268"/>
        <v>0.1</v>
      </c>
      <c r="CO175" s="24">
        <f t="shared" si="268"/>
        <v>0.2</v>
      </c>
      <c r="CP175" s="24">
        <f t="shared" si="268"/>
        <v>0.2</v>
      </c>
      <c r="CQ175" s="24">
        <f t="shared" si="268"/>
        <v>0.4</v>
      </c>
      <c r="CR175" s="24">
        <f t="shared" si="268"/>
        <v>0.5</v>
      </c>
      <c r="CS175" s="24">
        <f t="shared" si="268"/>
        <v>0</v>
      </c>
      <c r="CT175" s="24">
        <f t="shared" si="268"/>
        <v>0</v>
      </c>
      <c r="CU175" s="24">
        <f t="shared" si="268"/>
        <v>0</v>
      </c>
      <c r="CV175" s="24">
        <f t="shared" si="268"/>
        <v>0</v>
      </c>
      <c r="CW175" s="24">
        <f t="shared" si="268"/>
        <v>0</v>
      </c>
      <c r="CX175" s="24">
        <f t="shared" si="268"/>
        <v>0.1</v>
      </c>
      <c r="CY175" s="24">
        <f t="shared" si="268"/>
        <v>0.1</v>
      </c>
      <c r="CZ175" s="24">
        <f t="shared" si="268"/>
        <v>0.2</v>
      </c>
      <c r="DA175" s="24">
        <f t="shared" si="268"/>
        <v>0.3</v>
      </c>
      <c r="DB175" s="24">
        <f t="shared" si="268"/>
        <v>0.5</v>
      </c>
      <c r="DC175" s="24">
        <f t="shared" si="268"/>
        <v>0.6</v>
      </c>
      <c r="DD175" s="24">
        <f t="shared" si="268"/>
        <v>0</v>
      </c>
      <c r="DE175" s="24">
        <f t="shared" si="268"/>
        <v>0</v>
      </c>
      <c r="DF175" s="24">
        <f t="shared" si="268"/>
        <v>0</v>
      </c>
      <c r="DG175" s="24">
        <f t="shared" si="268"/>
        <v>0</v>
      </c>
      <c r="DH175" s="24">
        <f t="shared" si="268"/>
        <v>0.1</v>
      </c>
      <c r="DI175" s="24">
        <f t="shared" si="268"/>
        <v>0.1</v>
      </c>
      <c r="DJ175" s="24">
        <f t="shared" si="268"/>
        <v>0.2</v>
      </c>
      <c r="DK175" s="24">
        <f t="shared" si="268"/>
        <v>0.3</v>
      </c>
      <c r="DL175" s="24">
        <f t="shared" si="268"/>
        <v>0.4</v>
      </c>
      <c r="DM175" s="24">
        <f t="shared" si="268"/>
        <v>0.6</v>
      </c>
      <c r="DN175" s="24">
        <f t="shared" si="268"/>
        <v>0.7</v>
      </c>
      <c r="DO175" s="24">
        <f t="shared" si="268"/>
        <v>0</v>
      </c>
      <c r="DP175" s="24">
        <f t="shared" si="268"/>
        <v>0</v>
      </c>
      <c r="DQ175" s="24">
        <f t="shared" si="268"/>
        <v>0</v>
      </c>
      <c r="DR175" s="24">
        <f t="shared" si="268"/>
        <v>0.1</v>
      </c>
      <c r="DS175" s="24">
        <f t="shared" si="268"/>
        <v>0.1</v>
      </c>
      <c r="DT175" s="24">
        <f t="shared" si="268"/>
        <v>0.2</v>
      </c>
      <c r="DU175" s="24">
        <f t="shared" si="268"/>
        <v>0.3</v>
      </c>
      <c r="DV175" s="24">
        <f t="shared" si="268"/>
        <v>0.4</v>
      </c>
      <c r="DW175" s="24">
        <f t="shared" si="268"/>
        <v>0.6</v>
      </c>
      <c r="DX175" s="24">
        <f t="shared" si="268"/>
        <v>0.7</v>
      </c>
      <c r="DY175" s="24">
        <f t="shared" si="268"/>
        <v>0.8</v>
      </c>
      <c r="DZ175" s="24">
        <f t="shared" si="268"/>
        <v>0</v>
      </c>
      <c r="EA175" s="24">
        <f t="shared" si="268"/>
        <v>0</v>
      </c>
      <c r="EB175" s="24">
        <f t="shared" si="268"/>
        <v>0.1</v>
      </c>
      <c r="EC175" s="24">
        <f t="shared" si="268"/>
        <v>0.1</v>
      </c>
      <c r="ED175" s="24">
        <f t="shared" si="268"/>
        <v>0.2</v>
      </c>
      <c r="EE175" s="24">
        <f t="shared" si="268"/>
        <v>0.2</v>
      </c>
      <c r="EF175" s="24">
        <f t="shared" si="268"/>
        <v>0.4</v>
      </c>
      <c r="EG175" s="24">
        <f t="shared" si="268"/>
        <v>0.5</v>
      </c>
      <c r="EH175" s="24">
        <f t="shared" si="268"/>
        <v>0.7</v>
      </c>
      <c r="EI175" s="24">
        <f t="shared" si="268"/>
        <v>0.8</v>
      </c>
      <c r="EJ175" s="24">
        <f t="shared" si="268"/>
        <v>0.9</v>
      </c>
      <c r="EK175" s="24">
        <f t="shared" si="268"/>
        <v>0</v>
      </c>
      <c r="EL175" s="24">
        <f t="shared" si="268"/>
        <v>0</v>
      </c>
      <c r="EM175" s="24">
        <f t="shared" si="268"/>
        <v>0.1</v>
      </c>
      <c r="EN175" s="24">
        <f t="shared" si="268"/>
        <v>0.1</v>
      </c>
      <c r="EO175" s="24">
        <f t="shared" si="268"/>
        <v>0.2</v>
      </c>
      <c r="EP175" s="24">
        <f t="shared" si="268"/>
        <v>0.3</v>
      </c>
      <c r="EQ175" s="24">
        <f t="shared" si="268"/>
        <v>0.5</v>
      </c>
      <c r="ER175" s="24">
        <f t="shared" si="268"/>
        <v>0.6</v>
      </c>
      <c r="ES175" s="24">
        <f t="shared" si="268"/>
        <v>0.8</v>
      </c>
      <c r="ET175" s="24">
        <f t="shared" si="268"/>
        <v>0.8</v>
      </c>
      <c r="EU175" s="24">
        <f t="shared" si="268"/>
        <v>0.9</v>
      </c>
    </row>
    <row r="176" spans="1:151" ht="13" x14ac:dyDescent="0.15">
      <c r="A176" s="7"/>
      <c r="B176" s="7"/>
      <c r="C176" s="7"/>
      <c r="D176" s="7"/>
      <c r="E176" s="3">
        <f>$A$5</f>
        <v>0</v>
      </c>
      <c r="F176" s="3">
        <f>$B$5</f>
        <v>1</v>
      </c>
      <c r="G176" s="6">
        <f>E176*B175+F176*C175+A175</f>
        <v>-3.6208724370320429</v>
      </c>
      <c r="H176" s="6">
        <f t="shared" si="262"/>
        <v>2.6061921182316466E-2</v>
      </c>
      <c r="I176" s="6">
        <f>(H176-$C$5)^2</f>
        <v>6.7922373571327574E-4</v>
      </c>
      <c r="J176" s="21">
        <f>2*(H176-$C$5)</f>
        <v>5.2123842364632932E-2</v>
      </c>
      <c r="K176" s="22">
        <f t="shared" si="263"/>
        <v>2.5382697446603195E-2</v>
      </c>
      <c r="L176" s="17">
        <v>1</v>
      </c>
      <c r="M176" s="16">
        <f t="shared" ref="M176:N176" si="269">E176</f>
        <v>0</v>
      </c>
      <c r="N176" s="16">
        <f t="shared" si="269"/>
        <v>1</v>
      </c>
      <c r="O176" s="23">
        <f t="shared" si="265"/>
        <v>1.3230437204959156E-3</v>
      </c>
      <c r="P176" s="22">
        <f t="shared" si="266"/>
        <v>0</v>
      </c>
      <c r="Q176" s="22">
        <f t="shared" si="267"/>
        <v>1.3230437204959156E-3</v>
      </c>
      <c r="S176" s="7" t="s">
        <v>24</v>
      </c>
      <c r="T176" s="3">
        <v>10</v>
      </c>
      <c r="U176" s="3">
        <v>10</v>
      </c>
      <c r="V176" s="3">
        <v>10</v>
      </c>
      <c r="W176" s="3">
        <v>10</v>
      </c>
      <c r="X176" s="3">
        <v>10</v>
      </c>
      <c r="Y176" s="3">
        <v>10</v>
      </c>
      <c r="Z176" s="3">
        <v>10</v>
      </c>
      <c r="AA176" s="3">
        <v>10</v>
      </c>
      <c r="AB176" s="3">
        <v>10</v>
      </c>
      <c r="AC176" s="3">
        <v>10</v>
      </c>
      <c r="AD176" s="3">
        <v>10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1</v>
      </c>
      <c r="CJ176" s="3">
        <v>1</v>
      </c>
      <c r="CK176" s="3">
        <v>1</v>
      </c>
      <c r="CL176" s="3">
        <v>1</v>
      </c>
      <c r="CM176" s="3">
        <v>1</v>
      </c>
      <c r="CN176" s="3">
        <v>1</v>
      </c>
      <c r="CO176" s="3">
        <v>1</v>
      </c>
      <c r="CP176" s="3">
        <v>1</v>
      </c>
      <c r="CQ176" s="3">
        <v>1</v>
      </c>
      <c r="CR176" s="3">
        <v>1</v>
      </c>
      <c r="CS176" s="3">
        <v>1</v>
      </c>
      <c r="CT176" s="3">
        <v>1</v>
      </c>
      <c r="CU176" s="3">
        <v>1</v>
      </c>
      <c r="CV176" s="3">
        <v>1</v>
      </c>
      <c r="CW176" s="3">
        <v>1</v>
      </c>
      <c r="CX176" s="3">
        <v>1</v>
      </c>
      <c r="CY176" s="3">
        <v>1</v>
      </c>
      <c r="CZ176" s="3">
        <v>1</v>
      </c>
      <c r="DA176" s="3">
        <v>1</v>
      </c>
      <c r="DB176" s="3">
        <v>1</v>
      </c>
      <c r="DC176" s="3">
        <v>1</v>
      </c>
      <c r="DD176" s="3">
        <v>1</v>
      </c>
      <c r="DE176" s="3">
        <v>1</v>
      </c>
      <c r="DF176" s="3">
        <v>1</v>
      </c>
      <c r="DG176" s="3">
        <v>1</v>
      </c>
      <c r="DH176" s="3">
        <v>1</v>
      </c>
      <c r="DI176" s="3">
        <v>1</v>
      </c>
      <c r="DJ176" s="3">
        <v>1</v>
      </c>
      <c r="DK176" s="3">
        <v>1</v>
      </c>
      <c r="DL176" s="3">
        <v>1</v>
      </c>
      <c r="DM176" s="3">
        <v>1</v>
      </c>
      <c r="DN176" s="3">
        <v>1</v>
      </c>
      <c r="DO176" s="3">
        <v>1</v>
      </c>
      <c r="DP176" s="3">
        <v>1</v>
      </c>
      <c r="DQ176" s="3">
        <v>1</v>
      </c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3">
        <v>1</v>
      </c>
      <c r="ES176" s="3">
        <v>1</v>
      </c>
      <c r="ET176" s="3">
        <v>1</v>
      </c>
      <c r="EU176" s="3">
        <v>1</v>
      </c>
    </row>
    <row r="177" spans="1:151" ht="13" x14ac:dyDescent="0.15">
      <c r="A177" s="7"/>
      <c r="B177" s="7"/>
      <c r="C177" s="7"/>
      <c r="D177" s="7"/>
      <c r="E177" s="3">
        <f>$A$6</f>
        <v>1</v>
      </c>
      <c r="F177" s="3">
        <f>$B$6</f>
        <v>0</v>
      </c>
      <c r="G177" s="6">
        <f>E177*B175+F177*C175+A175</f>
        <v>-2.1917168359275019</v>
      </c>
      <c r="H177" s="6">
        <f t="shared" si="262"/>
        <v>0.10049678994715806</v>
      </c>
      <c r="I177" s="6">
        <f>(H177-$C$6)^2</f>
        <v>1.0099604789683209E-2</v>
      </c>
      <c r="J177" s="21">
        <f>2*(H177-$C$6)</f>
        <v>0.20099357989431613</v>
      </c>
      <c r="K177" s="22">
        <f t="shared" si="263"/>
        <v>9.0397185157474857E-2</v>
      </c>
      <c r="L177" s="17">
        <v>1</v>
      </c>
      <c r="M177" s="16">
        <f t="shared" ref="M177:N177" si="270">E177</f>
        <v>1</v>
      </c>
      <c r="N177" s="16">
        <f t="shared" si="270"/>
        <v>0</v>
      </c>
      <c r="O177" s="23">
        <f t="shared" si="265"/>
        <v>1.816925385717021E-2</v>
      </c>
      <c r="P177" s="22">
        <f t="shared" si="266"/>
        <v>1.816925385717021E-2</v>
      </c>
      <c r="Q177" s="22">
        <f t="shared" si="267"/>
        <v>0</v>
      </c>
    </row>
    <row r="178" spans="1:151" ht="13" x14ac:dyDescent="0.15">
      <c r="A178" s="7"/>
      <c r="B178" s="7"/>
      <c r="C178" s="7"/>
      <c r="D178" s="7"/>
      <c r="E178" s="3">
        <f>$A$7</f>
        <v>1</v>
      </c>
      <c r="F178" s="3">
        <f>$B$7</f>
        <v>1</v>
      </c>
      <c r="G178" s="6">
        <f>E178*B175+F178*C175+A175</f>
        <v>2.296090813830471</v>
      </c>
      <c r="H178" s="6">
        <f t="shared" si="262"/>
        <v>0.90855276397871543</v>
      </c>
      <c r="I178" s="6">
        <f>(H178-$C$7)^2</f>
        <v>8.3625969759325274E-3</v>
      </c>
      <c r="J178" s="21">
        <f>2*(H178-$C$7)</f>
        <v>-0.18289447204256915</v>
      </c>
      <c r="K178" s="22">
        <f t="shared" si="263"/>
        <v>8.308463904535196E-2</v>
      </c>
      <c r="L178" s="17">
        <v>1</v>
      </c>
      <c r="M178" s="16">
        <f t="shared" ref="M178:N178" si="271">E178</f>
        <v>1</v>
      </c>
      <c r="N178" s="16">
        <f t="shared" si="271"/>
        <v>1</v>
      </c>
      <c r="O178" s="23">
        <f t="shared" si="265"/>
        <v>-1.5195721193047074E-2</v>
      </c>
      <c r="P178" s="22">
        <f t="shared" si="266"/>
        <v>-1.5195721193047074E-2</v>
      </c>
      <c r="Q178" s="22">
        <f t="shared" si="267"/>
        <v>-1.5195721193047074E-2</v>
      </c>
    </row>
    <row r="179" spans="1:151" ht="13" x14ac:dyDescent="0.15">
      <c r="A179" s="7"/>
      <c r="B179" s="7"/>
      <c r="C179" s="7"/>
      <c r="D179" s="7"/>
      <c r="E179" s="3"/>
      <c r="F179" s="3"/>
      <c r="G179" s="7"/>
      <c r="H179" s="7"/>
      <c r="I179" s="25">
        <f>SUM(I175:I178)</f>
        <v>1.9141515997172589E-2</v>
      </c>
      <c r="J179" s="21"/>
      <c r="K179" s="22"/>
      <c r="O179" s="26">
        <f t="shared" ref="O179:Q179" si="272">AVERAGE(O175:O178)</f>
        <v>1.0741893304648323E-3</v>
      </c>
      <c r="P179" s="26">
        <f t="shared" si="272"/>
        <v>7.4338316603078398E-4</v>
      </c>
      <c r="Q179" s="26">
        <f t="shared" si="272"/>
        <v>-3.4681693681377895E-3</v>
      </c>
    </row>
    <row r="181" spans="1:151" ht="13" x14ac:dyDescent="0.15">
      <c r="A181" s="16" t="s">
        <v>36</v>
      </c>
      <c r="B181" s="16">
        <f>B172+1</f>
        <v>19</v>
      </c>
    </row>
    <row r="182" spans="1:151" ht="13" x14ac:dyDescent="0.15">
      <c r="A182" s="2" t="s">
        <v>5</v>
      </c>
      <c r="B182" s="58" t="s">
        <v>6</v>
      </c>
      <c r="C182" s="57"/>
      <c r="D182" s="2"/>
      <c r="E182" s="58" t="s">
        <v>7</v>
      </c>
      <c r="F182" s="57"/>
      <c r="G182" s="4"/>
      <c r="H182" s="2" t="s">
        <v>9</v>
      </c>
      <c r="I182" s="2" t="s">
        <v>10</v>
      </c>
      <c r="J182" s="17"/>
      <c r="L182" s="61" t="s">
        <v>28</v>
      </c>
      <c r="M182" s="57"/>
      <c r="N182" s="57"/>
      <c r="O182" s="62" t="s">
        <v>29</v>
      </c>
      <c r="P182" s="57"/>
      <c r="Q182" s="57"/>
      <c r="S182" s="7" t="s">
        <v>21</v>
      </c>
      <c r="T182" s="3">
        <v>-100</v>
      </c>
      <c r="U182" s="3">
        <v>-100</v>
      </c>
      <c r="V182" s="3">
        <v>-100</v>
      </c>
      <c r="W182" s="3">
        <v>-100</v>
      </c>
      <c r="X182" s="3">
        <v>-100</v>
      </c>
      <c r="Y182" s="3">
        <v>-100</v>
      </c>
      <c r="Z182" s="3">
        <v>-100</v>
      </c>
      <c r="AA182" s="3">
        <v>-100</v>
      </c>
      <c r="AB182" s="3">
        <v>-100</v>
      </c>
      <c r="AC182" s="3">
        <v>-100</v>
      </c>
      <c r="AD182" s="3">
        <v>-100</v>
      </c>
      <c r="AE182" s="3">
        <v>0</v>
      </c>
      <c r="AF182" s="3">
        <v>0.1</v>
      </c>
      <c r="AG182" s="3">
        <v>0.2</v>
      </c>
      <c r="AH182" s="3">
        <v>0.3</v>
      </c>
      <c r="AI182" s="3">
        <v>0.4</v>
      </c>
      <c r="AJ182" s="3">
        <v>0.5</v>
      </c>
      <c r="AK182" s="3">
        <v>0.6</v>
      </c>
      <c r="AL182" s="3">
        <v>0.7</v>
      </c>
      <c r="AM182" s="3">
        <v>0.8</v>
      </c>
      <c r="AN182" s="3">
        <v>0.9</v>
      </c>
      <c r="AO182" s="3">
        <v>1</v>
      </c>
      <c r="AP182" s="3">
        <f t="shared" ref="AP182:EU182" si="273">AE182</f>
        <v>0</v>
      </c>
      <c r="AQ182" s="3">
        <f t="shared" si="273"/>
        <v>0.1</v>
      </c>
      <c r="AR182" s="3">
        <f t="shared" si="273"/>
        <v>0.2</v>
      </c>
      <c r="AS182" s="3">
        <f t="shared" si="273"/>
        <v>0.3</v>
      </c>
      <c r="AT182" s="3">
        <f t="shared" si="273"/>
        <v>0.4</v>
      </c>
      <c r="AU182" s="3">
        <f t="shared" si="273"/>
        <v>0.5</v>
      </c>
      <c r="AV182" s="3">
        <f t="shared" si="273"/>
        <v>0.6</v>
      </c>
      <c r="AW182" s="3">
        <f t="shared" si="273"/>
        <v>0.7</v>
      </c>
      <c r="AX182" s="3">
        <f t="shared" si="273"/>
        <v>0.8</v>
      </c>
      <c r="AY182" s="3">
        <f t="shared" si="273"/>
        <v>0.9</v>
      </c>
      <c r="AZ182" s="3">
        <f t="shared" si="273"/>
        <v>1</v>
      </c>
      <c r="BA182" s="3">
        <f t="shared" si="273"/>
        <v>0</v>
      </c>
      <c r="BB182" s="3">
        <f t="shared" si="273"/>
        <v>0.1</v>
      </c>
      <c r="BC182" s="3">
        <f t="shared" si="273"/>
        <v>0.2</v>
      </c>
      <c r="BD182" s="3">
        <f t="shared" si="273"/>
        <v>0.3</v>
      </c>
      <c r="BE182" s="3">
        <f t="shared" si="273"/>
        <v>0.4</v>
      </c>
      <c r="BF182" s="3">
        <f t="shared" si="273"/>
        <v>0.5</v>
      </c>
      <c r="BG182" s="3">
        <f t="shared" si="273"/>
        <v>0.6</v>
      </c>
      <c r="BH182" s="3">
        <f t="shared" si="273"/>
        <v>0.7</v>
      </c>
      <c r="BI182" s="3">
        <f t="shared" si="273"/>
        <v>0.8</v>
      </c>
      <c r="BJ182" s="3">
        <f t="shared" si="273"/>
        <v>0.9</v>
      </c>
      <c r="BK182" s="3">
        <f t="shared" si="273"/>
        <v>1</v>
      </c>
      <c r="BL182" s="3">
        <f t="shared" si="273"/>
        <v>0</v>
      </c>
      <c r="BM182" s="3">
        <f t="shared" si="273"/>
        <v>0.1</v>
      </c>
      <c r="BN182" s="3">
        <f t="shared" si="273"/>
        <v>0.2</v>
      </c>
      <c r="BO182" s="3">
        <f t="shared" si="273"/>
        <v>0.3</v>
      </c>
      <c r="BP182" s="3">
        <f t="shared" si="273"/>
        <v>0.4</v>
      </c>
      <c r="BQ182" s="3">
        <f t="shared" si="273"/>
        <v>0.5</v>
      </c>
      <c r="BR182" s="3">
        <f t="shared" si="273"/>
        <v>0.6</v>
      </c>
      <c r="BS182" s="3">
        <f t="shared" si="273"/>
        <v>0.7</v>
      </c>
      <c r="BT182" s="3">
        <f t="shared" si="273"/>
        <v>0.8</v>
      </c>
      <c r="BU182" s="3">
        <f t="shared" si="273"/>
        <v>0.9</v>
      </c>
      <c r="BV182" s="3">
        <f t="shared" si="273"/>
        <v>1</v>
      </c>
      <c r="BW182" s="3">
        <f t="shared" si="273"/>
        <v>0</v>
      </c>
      <c r="BX182" s="3">
        <f t="shared" si="273"/>
        <v>0.1</v>
      </c>
      <c r="BY182" s="3">
        <f t="shared" si="273"/>
        <v>0.2</v>
      </c>
      <c r="BZ182" s="3">
        <f t="shared" si="273"/>
        <v>0.3</v>
      </c>
      <c r="CA182" s="3">
        <f t="shared" si="273"/>
        <v>0.4</v>
      </c>
      <c r="CB182" s="3">
        <f t="shared" si="273"/>
        <v>0.5</v>
      </c>
      <c r="CC182" s="3">
        <f t="shared" si="273"/>
        <v>0.6</v>
      </c>
      <c r="CD182" s="3">
        <f t="shared" si="273"/>
        <v>0.7</v>
      </c>
      <c r="CE182" s="3">
        <f t="shared" si="273"/>
        <v>0.8</v>
      </c>
      <c r="CF182" s="3">
        <f t="shared" si="273"/>
        <v>0.9</v>
      </c>
      <c r="CG182" s="3">
        <f t="shared" si="273"/>
        <v>1</v>
      </c>
      <c r="CH182" s="3">
        <f t="shared" si="273"/>
        <v>0</v>
      </c>
      <c r="CI182" s="3">
        <f t="shared" si="273"/>
        <v>0.1</v>
      </c>
      <c r="CJ182" s="3">
        <f t="shared" si="273"/>
        <v>0.2</v>
      </c>
      <c r="CK182" s="3">
        <f t="shared" si="273"/>
        <v>0.3</v>
      </c>
      <c r="CL182" s="3">
        <f t="shared" si="273"/>
        <v>0.4</v>
      </c>
      <c r="CM182" s="3">
        <f t="shared" si="273"/>
        <v>0.5</v>
      </c>
      <c r="CN182" s="3">
        <f t="shared" si="273"/>
        <v>0.6</v>
      </c>
      <c r="CO182" s="3">
        <f t="shared" si="273"/>
        <v>0.7</v>
      </c>
      <c r="CP182" s="3">
        <f t="shared" si="273"/>
        <v>0.8</v>
      </c>
      <c r="CQ182" s="3">
        <f t="shared" si="273"/>
        <v>0.9</v>
      </c>
      <c r="CR182" s="3">
        <f t="shared" si="273"/>
        <v>1</v>
      </c>
      <c r="CS182" s="3">
        <f t="shared" si="273"/>
        <v>0</v>
      </c>
      <c r="CT182" s="3">
        <f t="shared" si="273"/>
        <v>0.1</v>
      </c>
      <c r="CU182" s="3">
        <f t="shared" si="273"/>
        <v>0.2</v>
      </c>
      <c r="CV182" s="3">
        <f t="shared" si="273"/>
        <v>0.3</v>
      </c>
      <c r="CW182" s="3">
        <f t="shared" si="273"/>
        <v>0.4</v>
      </c>
      <c r="CX182" s="3">
        <f t="shared" si="273"/>
        <v>0.5</v>
      </c>
      <c r="CY182" s="3">
        <f t="shared" si="273"/>
        <v>0.6</v>
      </c>
      <c r="CZ182" s="3">
        <f t="shared" si="273"/>
        <v>0.7</v>
      </c>
      <c r="DA182" s="3">
        <f t="shared" si="273"/>
        <v>0.8</v>
      </c>
      <c r="DB182" s="3">
        <f t="shared" si="273"/>
        <v>0.9</v>
      </c>
      <c r="DC182" s="3">
        <f t="shared" si="273"/>
        <v>1</v>
      </c>
      <c r="DD182" s="3">
        <f t="shared" si="273"/>
        <v>0</v>
      </c>
      <c r="DE182" s="3">
        <f t="shared" si="273"/>
        <v>0.1</v>
      </c>
      <c r="DF182" s="3">
        <f t="shared" si="273"/>
        <v>0.2</v>
      </c>
      <c r="DG182" s="3">
        <f t="shared" si="273"/>
        <v>0.3</v>
      </c>
      <c r="DH182" s="3">
        <f t="shared" si="273"/>
        <v>0.4</v>
      </c>
      <c r="DI182" s="3">
        <f t="shared" si="273"/>
        <v>0.5</v>
      </c>
      <c r="DJ182" s="3">
        <f t="shared" si="273"/>
        <v>0.6</v>
      </c>
      <c r="DK182" s="3">
        <f t="shared" si="273"/>
        <v>0.7</v>
      </c>
      <c r="DL182" s="3">
        <f t="shared" si="273"/>
        <v>0.8</v>
      </c>
      <c r="DM182" s="3">
        <f t="shared" si="273"/>
        <v>0.9</v>
      </c>
      <c r="DN182" s="3">
        <f t="shared" si="273"/>
        <v>1</v>
      </c>
      <c r="DO182" s="3">
        <f t="shared" si="273"/>
        <v>0</v>
      </c>
      <c r="DP182" s="3">
        <f t="shared" si="273"/>
        <v>0.1</v>
      </c>
      <c r="DQ182" s="3">
        <f t="shared" si="273"/>
        <v>0.2</v>
      </c>
      <c r="DR182" s="3">
        <f t="shared" si="273"/>
        <v>0.3</v>
      </c>
      <c r="DS182" s="3">
        <f t="shared" si="273"/>
        <v>0.4</v>
      </c>
      <c r="DT182" s="3">
        <f t="shared" si="273"/>
        <v>0.5</v>
      </c>
      <c r="DU182" s="3">
        <f t="shared" si="273"/>
        <v>0.6</v>
      </c>
      <c r="DV182" s="3">
        <f t="shared" si="273"/>
        <v>0.7</v>
      </c>
      <c r="DW182" s="3">
        <f t="shared" si="273"/>
        <v>0.8</v>
      </c>
      <c r="DX182" s="3">
        <f t="shared" si="273"/>
        <v>0.9</v>
      </c>
      <c r="DY182" s="3">
        <f t="shared" si="273"/>
        <v>1</v>
      </c>
      <c r="DZ182" s="3">
        <f t="shared" si="273"/>
        <v>0</v>
      </c>
      <c r="EA182" s="3">
        <f t="shared" si="273"/>
        <v>0.1</v>
      </c>
      <c r="EB182" s="3">
        <f t="shared" si="273"/>
        <v>0.2</v>
      </c>
      <c r="EC182" s="3">
        <f t="shared" si="273"/>
        <v>0.3</v>
      </c>
      <c r="ED182" s="3">
        <f t="shared" si="273"/>
        <v>0.4</v>
      </c>
      <c r="EE182" s="3">
        <f t="shared" si="273"/>
        <v>0.5</v>
      </c>
      <c r="EF182" s="3">
        <f t="shared" si="273"/>
        <v>0.6</v>
      </c>
      <c r="EG182" s="3">
        <f t="shared" si="273"/>
        <v>0.7</v>
      </c>
      <c r="EH182" s="3">
        <f t="shared" si="273"/>
        <v>0.8</v>
      </c>
      <c r="EI182" s="3">
        <f t="shared" si="273"/>
        <v>0.9</v>
      </c>
      <c r="EJ182" s="3">
        <f t="shared" si="273"/>
        <v>1</v>
      </c>
      <c r="EK182" s="3">
        <f t="shared" si="273"/>
        <v>0</v>
      </c>
      <c r="EL182" s="3">
        <f t="shared" si="273"/>
        <v>0.1</v>
      </c>
      <c r="EM182" s="3">
        <f t="shared" si="273"/>
        <v>0.2</v>
      </c>
      <c r="EN182" s="3">
        <f t="shared" si="273"/>
        <v>0.3</v>
      </c>
      <c r="EO182" s="3">
        <f t="shared" si="273"/>
        <v>0.4</v>
      </c>
      <c r="EP182" s="3">
        <f t="shared" si="273"/>
        <v>0.5</v>
      </c>
      <c r="EQ182" s="3">
        <f t="shared" si="273"/>
        <v>0.6</v>
      </c>
      <c r="ER182" s="3">
        <f t="shared" si="273"/>
        <v>0.7</v>
      </c>
      <c r="ES182" s="3">
        <f t="shared" si="273"/>
        <v>0.8</v>
      </c>
      <c r="ET182" s="3">
        <f t="shared" si="273"/>
        <v>0.9</v>
      </c>
      <c r="EU182" s="3">
        <f t="shared" si="273"/>
        <v>1</v>
      </c>
    </row>
    <row r="183" spans="1:151" ht="13" x14ac:dyDescent="0.15">
      <c r="A183" s="5" t="s">
        <v>12</v>
      </c>
      <c r="B183" s="5" t="s">
        <v>13</v>
      </c>
      <c r="C183" s="5" t="s">
        <v>14</v>
      </c>
      <c r="D183" s="5"/>
      <c r="E183" s="5" t="s">
        <v>15</v>
      </c>
      <c r="F183" s="5" t="s">
        <v>16</v>
      </c>
      <c r="G183" s="5" t="s">
        <v>17</v>
      </c>
      <c r="H183" s="5" t="s">
        <v>18</v>
      </c>
      <c r="I183" s="5" t="s">
        <v>19</v>
      </c>
      <c r="J183" s="18" t="s">
        <v>30</v>
      </c>
      <c r="K183" s="19" t="s">
        <v>31</v>
      </c>
      <c r="L183" s="18" t="s">
        <v>32</v>
      </c>
      <c r="M183" s="19" t="s">
        <v>33</v>
      </c>
      <c r="N183" s="19" t="s">
        <v>34</v>
      </c>
      <c r="O183" s="20" t="s">
        <v>32</v>
      </c>
      <c r="P183" s="19" t="s">
        <v>33</v>
      </c>
      <c r="Q183" s="19" t="s">
        <v>34</v>
      </c>
      <c r="S183" s="7" t="s">
        <v>22</v>
      </c>
      <c r="T183" s="3">
        <v>-100</v>
      </c>
      <c r="U183" s="3">
        <v>-100</v>
      </c>
      <c r="V183" s="3">
        <v>-100</v>
      </c>
      <c r="W183" s="3">
        <v>-100</v>
      </c>
      <c r="X183" s="3">
        <v>-100</v>
      </c>
      <c r="Y183" s="3">
        <v>-100</v>
      </c>
      <c r="Z183" s="3">
        <v>-100</v>
      </c>
      <c r="AA183" s="3">
        <v>-100</v>
      </c>
      <c r="AB183" s="3">
        <v>-100</v>
      </c>
      <c r="AC183" s="3">
        <v>-100</v>
      </c>
      <c r="AD183" s="3">
        <v>-100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f t="shared" ref="AP183:EU183" si="274">AE183+0.1</f>
        <v>0.1</v>
      </c>
      <c r="AQ183" s="3">
        <f t="shared" si="274"/>
        <v>0.1</v>
      </c>
      <c r="AR183" s="3">
        <f t="shared" si="274"/>
        <v>0.1</v>
      </c>
      <c r="AS183" s="3">
        <f t="shared" si="274"/>
        <v>0.1</v>
      </c>
      <c r="AT183" s="3">
        <f t="shared" si="274"/>
        <v>0.1</v>
      </c>
      <c r="AU183" s="3">
        <f t="shared" si="274"/>
        <v>0.1</v>
      </c>
      <c r="AV183" s="3">
        <f t="shared" si="274"/>
        <v>0.1</v>
      </c>
      <c r="AW183" s="3">
        <f t="shared" si="274"/>
        <v>0.1</v>
      </c>
      <c r="AX183" s="3">
        <f t="shared" si="274"/>
        <v>0.1</v>
      </c>
      <c r="AY183" s="3">
        <f t="shared" si="274"/>
        <v>0.1</v>
      </c>
      <c r="AZ183" s="3">
        <f t="shared" si="274"/>
        <v>0.1</v>
      </c>
      <c r="BA183" s="3">
        <f t="shared" si="274"/>
        <v>0.2</v>
      </c>
      <c r="BB183" s="3">
        <f t="shared" si="274"/>
        <v>0.2</v>
      </c>
      <c r="BC183" s="3">
        <f t="shared" si="274"/>
        <v>0.2</v>
      </c>
      <c r="BD183" s="3">
        <f t="shared" si="274"/>
        <v>0.2</v>
      </c>
      <c r="BE183" s="3">
        <f t="shared" si="274"/>
        <v>0.2</v>
      </c>
      <c r="BF183" s="3">
        <f t="shared" si="274"/>
        <v>0.2</v>
      </c>
      <c r="BG183" s="3">
        <f t="shared" si="274"/>
        <v>0.2</v>
      </c>
      <c r="BH183" s="3">
        <f t="shared" si="274"/>
        <v>0.2</v>
      </c>
      <c r="BI183" s="3">
        <f t="shared" si="274"/>
        <v>0.2</v>
      </c>
      <c r="BJ183" s="3">
        <f t="shared" si="274"/>
        <v>0.2</v>
      </c>
      <c r="BK183" s="3">
        <f t="shared" si="274"/>
        <v>0.2</v>
      </c>
      <c r="BL183" s="3">
        <f t="shared" si="274"/>
        <v>0.30000000000000004</v>
      </c>
      <c r="BM183" s="3">
        <f t="shared" si="274"/>
        <v>0.30000000000000004</v>
      </c>
      <c r="BN183" s="3">
        <f t="shared" si="274"/>
        <v>0.30000000000000004</v>
      </c>
      <c r="BO183" s="3">
        <f t="shared" si="274"/>
        <v>0.30000000000000004</v>
      </c>
      <c r="BP183" s="3">
        <f t="shared" si="274"/>
        <v>0.30000000000000004</v>
      </c>
      <c r="BQ183" s="3">
        <f t="shared" si="274"/>
        <v>0.30000000000000004</v>
      </c>
      <c r="BR183" s="3">
        <f t="shared" si="274"/>
        <v>0.30000000000000004</v>
      </c>
      <c r="BS183" s="3">
        <f t="shared" si="274"/>
        <v>0.30000000000000004</v>
      </c>
      <c r="BT183" s="3">
        <f t="shared" si="274"/>
        <v>0.30000000000000004</v>
      </c>
      <c r="BU183" s="3">
        <f t="shared" si="274"/>
        <v>0.30000000000000004</v>
      </c>
      <c r="BV183" s="3">
        <f t="shared" si="274"/>
        <v>0.30000000000000004</v>
      </c>
      <c r="BW183" s="3">
        <f t="shared" si="274"/>
        <v>0.4</v>
      </c>
      <c r="BX183" s="3">
        <f t="shared" si="274"/>
        <v>0.4</v>
      </c>
      <c r="BY183" s="3">
        <f t="shared" si="274"/>
        <v>0.4</v>
      </c>
      <c r="BZ183" s="3">
        <f t="shared" si="274"/>
        <v>0.4</v>
      </c>
      <c r="CA183" s="3">
        <f t="shared" si="274"/>
        <v>0.4</v>
      </c>
      <c r="CB183" s="3">
        <f t="shared" si="274"/>
        <v>0.4</v>
      </c>
      <c r="CC183" s="3">
        <f t="shared" si="274"/>
        <v>0.4</v>
      </c>
      <c r="CD183" s="3">
        <f t="shared" si="274"/>
        <v>0.4</v>
      </c>
      <c r="CE183" s="3">
        <f t="shared" si="274"/>
        <v>0.4</v>
      </c>
      <c r="CF183" s="3">
        <f t="shared" si="274"/>
        <v>0.4</v>
      </c>
      <c r="CG183" s="3">
        <f t="shared" si="274"/>
        <v>0.4</v>
      </c>
      <c r="CH183" s="3">
        <f t="shared" si="274"/>
        <v>0.5</v>
      </c>
      <c r="CI183" s="3">
        <f t="shared" si="274"/>
        <v>0.5</v>
      </c>
      <c r="CJ183" s="3">
        <f t="shared" si="274"/>
        <v>0.5</v>
      </c>
      <c r="CK183" s="3">
        <f t="shared" si="274"/>
        <v>0.5</v>
      </c>
      <c r="CL183" s="3">
        <f t="shared" si="274"/>
        <v>0.5</v>
      </c>
      <c r="CM183" s="3">
        <f t="shared" si="274"/>
        <v>0.5</v>
      </c>
      <c r="CN183" s="3">
        <f t="shared" si="274"/>
        <v>0.5</v>
      </c>
      <c r="CO183" s="3">
        <f t="shared" si="274"/>
        <v>0.5</v>
      </c>
      <c r="CP183" s="3">
        <f t="shared" si="274"/>
        <v>0.5</v>
      </c>
      <c r="CQ183" s="3">
        <f t="shared" si="274"/>
        <v>0.5</v>
      </c>
      <c r="CR183" s="3">
        <f t="shared" si="274"/>
        <v>0.5</v>
      </c>
      <c r="CS183" s="3">
        <f t="shared" si="274"/>
        <v>0.6</v>
      </c>
      <c r="CT183" s="3">
        <f t="shared" si="274"/>
        <v>0.6</v>
      </c>
      <c r="CU183" s="3">
        <f t="shared" si="274"/>
        <v>0.6</v>
      </c>
      <c r="CV183" s="3">
        <f t="shared" si="274"/>
        <v>0.6</v>
      </c>
      <c r="CW183" s="3">
        <f t="shared" si="274"/>
        <v>0.6</v>
      </c>
      <c r="CX183" s="3">
        <f t="shared" si="274"/>
        <v>0.6</v>
      </c>
      <c r="CY183" s="3">
        <f t="shared" si="274"/>
        <v>0.6</v>
      </c>
      <c r="CZ183" s="3">
        <f t="shared" si="274"/>
        <v>0.6</v>
      </c>
      <c r="DA183" s="3">
        <f t="shared" si="274"/>
        <v>0.6</v>
      </c>
      <c r="DB183" s="3">
        <f t="shared" si="274"/>
        <v>0.6</v>
      </c>
      <c r="DC183" s="3">
        <f t="shared" si="274"/>
        <v>0.6</v>
      </c>
      <c r="DD183" s="3">
        <f t="shared" si="274"/>
        <v>0.7</v>
      </c>
      <c r="DE183" s="3">
        <f t="shared" si="274"/>
        <v>0.7</v>
      </c>
      <c r="DF183" s="3">
        <f t="shared" si="274"/>
        <v>0.7</v>
      </c>
      <c r="DG183" s="3">
        <f t="shared" si="274"/>
        <v>0.7</v>
      </c>
      <c r="DH183" s="3">
        <f t="shared" si="274"/>
        <v>0.7</v>
      </c>
      <c r="DI183" s="3">
        <f t="shared" si="274"/>
        <v>0.7</v>
      </c>
      <c r="DJ183" s="3">
        <f t="shared" si="274"/>
        <v>0.7</v>
      </c>
      <c r="DK183" s="3">
        <f t="shared" si="274"/>
        <v>0.7</v>
      </c>
      <c r="DL183" s="3">
        <f t="shared" si="274"/>
        <v>0.7</v>
      </c>
      <c r="DM183" s="3">
        <f t="shared" si="274"/>
        <v>0.7</v>
      </c>
      <c r="DN183" s="3">
        <f t="shared" si="274"/>
        <v>0.7</v>
      </c>
      <c r="DO183" s="3">
        <f t="shared" si="274"/>
        <v>0.79999999999999993</v>
      </c>
      <c r="DP183" s="3">
        <f t="shared" si="274"/>
        <v>0.79999999999999993</v>
      </c>
      <c r="DQ183" s="3">
        <f t="shared" si="274"/>
        <v>0.79999999999999993</v>
      </c>
      <c r="DR183" s="3">
        <f t="shared" si="274"/>
        <v>0.79999999999999993</v>
      </c>
      <c r="DS183" s="3">
        <f t="shared" si="274"/>
        <v>0.79999999999999993</v>
      </c>
      <c r="DT183" s="3">
        <f t="shared" si="274"/>
        <v>0.79999999999999993</v>
      </c>
      <c r="DU183" s="3">
        <f t="shared" si="274"/>
        <v>0.79999999999999993</v>
      </c>
      <c r="DV183" s="3">
        <f t="shared" si="274"/>
        <v>0.79999999999999993</v>
      </c>
      <c r="DW183" s="3">
        <f t="shared" si="274"/>
        <v>0.79999999999999993</v>
      </c>
      <c r="DX183" s="3">
        <f t="shared" si="274"/>
        <v>0.79999999999999993</v>
      </c>
      <c r="DY183" s="3">
        <f t="shared" si="274"/>
        <v>0.79999999999999993</v>
      </c>
      <c r="DZ183" s="3">
        <f t="shared" si="274"/>
        <v>0.89999999999999991</v>
      </c>
      <c r="EA183" s="3">
        <f t="shared" si="274"/>
        <v>0.89999999999999991</v>
      </c>
      <c r="EB183" s="3">
        <f t="shared" si="274"/>
        <v>0.89999999999999991</v>
      </c>
      <c r="EC183" s="3">
        <f t="shared" si="274"/>
        <v>0.89999999999999991</v>
      </c>
      <c r="ED183" s="3">
        <f t="shared" si="274"/>
        <v>0.89999999999999991</v>
      </c>
      <c r="EE183" s="3">
        <f t="shared" si="274"/>
        <v>0.89999999999999991</v>
      </c>
      <c r="EF183" s="3">
        <f t="shared" si="274"/>
        <v>0.89999999999999991</v>
      </c>
      <c r="EG183" s="3">
        <f t="shared" si="274"/>
        <v>0.89999999999999991</v>
      </c>
      <c r="EH183" s="3">
        <f t="shared" si="274"/>
        <v>0.89999999999999991</v>
      </c>
      <c r="EI183" s="3">
        <f t="shared" si="274"/>
        <v>0.89999999999999991</v>
      </c>
      <c r="EJ183" s="3">
        <f t="shared" si="274"/>
        <v>0.89999999999999991</v>
      </c>
      <c r="EK183" s="3">
        <f t="shared" si="274"/>
        <v>0.99999999999999989</v>
      </c>
      <c r="EL183" s="3">
        <f t="shared" si="274"/>
        <v>0.99999999999999989</v>
      </c>
      <c r="EM183" s="3">
        <f t="shared" si="274"/>
        <v>0.99999999999999989</v>
      </c>
      <c r="EN183" s="3">
        <f t="shared" si="274"/>
        <v>0.99999999999999989</v>
      </c>
      <c r="EO183" s="3">
        <f t="shared" si="274"/>
        <v>0.99999999999999989</v>
      </c>
      <c r="EP183" s="3">
        <f t="shared" si="274"/>
        <v>0.99999999999999989</v>
      </c>
      <c r="EQ183" s="3">
        <f t="shared" si="274"/>
        <v>0.99999999999999989</v>
      </c>
      <c r="ER183" s="3">
        <f t="shared" si="274"/>
        <v>0.99999999999999989</v>
      </c>
      <c r="ES183" s="3">
        <f t="shared" si="274"/>
        <v>0.99999999999999989</v>
      </c>
      <c r="ET183" s="3">
        <f t="shared" si="274"/>
        <v>0.99999999999999989</v>
      </c>
      <c r="EU183" s="3">
        <f t="shared" si="274"/>
        <v>0.99999999999999989</v>
      </c>
    </row>
    <row r="184" spans="1:151" ht="13" x14ac:dyDescent="0.15">
      <c r="A184" s="6">
        <f t="shared" ref="A184:C184" si="275">A175-$C$9*O179</f>
        <v>-8.1194219800946641</v>
      </c>
      <c r="B184" s="6">
        <f t="shared" si="275"/>
        <v>5.9095294192022072</v>
      </c>
      <c r="C184" s="6">
        <f t="shared" si="275"/>
        <v>4.5224893434393518</v>
      </c>
      <c r="D184" s="7"/>
      <c r="E184" s="3">
        <f>$A$4</f>
        <v>0</v>
      </c>
      <c r="F184" s="3">
        <f>$B$4</f>
        <v>0</v>
      </c>
      <c r="G184" s="6">
        <f>E184*B184+F184*C184+A184</f>
        <v>-8.1194219800946641</v>
      </c>
      <c r="H184" s="6">
        <f t="shared" ref="H184:H187" si="276">1/(1+EXP(-G184))</f>
        <v>2.9761208831916448E-4</v>
      </c>
      <c r="I184" s="6">
        <f>(H184-$C$4)^2</f>
        <v>8.8572955113694153E-8</v>
      </c>
      <c r="J184" s="21">
        <f>2*(H184-$C$4)</f>
        <v>5.9522417663832896E-4</v>
      </c>
      <c r="K184" s="22">
        <f t="shared" ref="K184:K187" si="277">EXP(G184)/(1+EXP(G184))^2</f>
        <v>2.9752351536405076E-4</v>
      </c>
      <c r="L184" s="17">
        <v>1</v>
      </c>
      <c r="M184" s="16">
        <f t="shared" ref="M184:N184" si="278">E184</f>
        <v>0</v>
      </c>
      <c r="N184" s="16">
        <f t="shared" si="278"/>
        <v>0</v>
      </c>
      <c r="O184" s="23">
        <f t="shared" ref="O184:O187" si="279">J184*K184*L184</f>
        <v>1.7709318946310834E-7</v>
      </c>
      <c r="P184" s="22">
        <f t="shared" ref="P184:P187" si="280">J184*K184*M184</f>
        <v>0</v>
      </c>
      <c r="Q184" s="22">
        <f t="shared" ref="Q184:Q187" si="281">J184*K184*N184</f>
        <v>0</v>
      </c>
      <c r="S184" s="7" t="s">
        <v>23</v>
      </c>
      <c r="T184" s="24">
        <v>1</v>
      </c>
      <c r="U184" s="24">
        <v>0.9</v>
      </c>
      <c r="V184" s="24">
        <v>0.8</v>
      </c>
      <c r="W184" s="24">
        <v>0.7</v>
      </c>
      <c r="X184" s="24">
        <v>0.6</v>
      </c>
      <c r="Y184" s="24">
        <v>0.5</v>
      </c>
      <c r="Z184" s="24">
        <v>0.4</v>
      </c>
      <c r="AA184" s="24">
        <v>0.3</v>
      </c>
      <c r="AB184" s="24">
        <v>0.2</v>
      </c>
      <c r="AC184" s="24">
        <v>0.1</v>
      </c>
      <c r="AD184" s="24">
        <v>0</v>
      </c>
      <c r="AE184" s="24">
        <f t="shared" ref="AE184:EU184" si="282">ROUND(1/(1+EXP(-1*($A184+$B184*AE182+$C184*AE183))),1)</f>
        <v>0</v>
      </c>
      <c r="AF184" s="24">
        <f t="shared" si="282"/>
        <v>0</v>
      </c>
      <c r="AG184" s="24">
        <f t="shared" si="282"/>
        <v>0</v>
      </c>
      <c r="AH184" s="24">
        <f t="shared" si="282"/>
        <v>0</v>
      </c>
      <c r="AI184" s="24">
        <f t="shared" si="282"/>
        <v>0</v>
      </c>
      <c r="AJ184" s="24">
        <f t="shared" si="282"/>
        <v>0</v>
      </c>
      <c r="AK184" s="24">
        <f t="shared" si="282"/>
        <v>0</v>
      </c>
      <c r="AL184" s="24">
        <f t="shared" si="282"/>
        <v>0</v>
      </c>
      <c r="AM184" s="24">
        <f t="shared" si="282"/>
        <v>0</v>
      </c>
      <c r="AN184" s="24">
        <f t="shared" si="282"/>
        <v>0.1</v>
      </c>
      <c r="AO184" s="24">
        <f t="shared" si="282"/>
        <v>0.1</v>
      </c>
      <c r="AP184" s="24">
        <f t="shared" si="282"/>
        <v>0</v>
      </c>
      <c r="AQ184" s="24">
        <f t="shared" si="282"/>
        <v>0</v>
      </c>
      <c r="AR184" s="24">
        <f t="shared" si="282"/>
        <v>0</v>
      </c>
      <c r="AS184" s="24">
        <f t="shared" si="282"/>
        <v>0</v>
      </c>
      <c r="AT184" s="24">
        <f t="shared" si="282"/>
        <v>0</v>
      </c>
      <c r="AU184" s="24">
        <f t="shared" si="282"/>
        <v>0</v>
      </c>
      <c r="AV184" s="24">
        <f t="shared" si="282"/>
        <v>0</v>
      </c>
      <c r="AW184" s="24">
        <f t="shared" si="282"/>
        <v>0</v>
      </c>
      <c r="AX184" s="24">
        <f t="shared" si="282"/>
        <v>0.1</v>
      </c>
      <c r="AY184" s="24">
        <f t="shared" si="282"/>
        <v>0.1</v>
      </c>
      <c r="AZ184" s="24">
        <f t="shared" si="282"/>
        <v>0.1</v>
      </c>
      <c r="BA184" s="24">
        <f t="shared" si="282"/>
        <v>0</v>
      </c>
      <c r="BB184" s="24">
        <f t="shared" si="282"/>
        <v>0</v>
      </c>
      <c r="BC184" s="24">
        <f t="shared" si="282"/>
        <v>0</v>
      </c>
      <c r="BD184" s="24">
        <f t="shared" si="282"/>
        <v>0</v>
      </c>
      <c r="BE184" s="24">
        <f t="shared" si="282"/>
        <v>0</v>
      </c>
      <c r="BF184" s="24">
        <f t="shared" si="282"/>
        <v>0</v>
      </c>
      <c r="BG184" s="24">
        <f t="shared" si="282"/>
        <v>0</v>
      </c>
      <c r="BH184" s="24">
        <f t="shared" si="282"/>
        <v>0</v>
      </c>
      <c r="BI184" s="24">
        <f t="shared" si="282"/>
        <v>0.1</v>
      </c>
      <c r="BJ184" s="24">
        <f t="shared" si="282"/>
        <v>0.1</v>
      </c>
      <c r="BK184" s="24">
        <f t="shared" si="282"/>
        <v>0.2</v>
      </c>
      <c r="BL184" s="24">
        <f t="shared" si="282"/>
        <v>0</v>
      </c>
      <c r="BM184" s="24">
        <f t="shared" si="282"/>
        <v>0</v>
      </c>
      <c r="BN184" s="24">
        <f t="shared" si="282"/>
        <v>0</v>
      </c>
      <c r="BO184" s="24">
        <f t="shared" si="282"/>
        <v>0</v>
      </c>
      <c r="BP184" s="24">
        <f t="shared" si="282"/>
        <v>0</v>
      </c>
      <c r="BQ184" s="24">
        <f t="shared" si="282"/>
        <v>0</v>
      </c>
      <c r="BR184" s="24">
        <f t="shared" si="282"/>
        <v>0</v>
      </c>
      <c r="BS184" s="24">
        <f t="shared" si="282"/>
        <v>0.1</v>
      </c>
      <c r="BT184" s="24">
        <f t="shared" si="282"/>
        <v>0.1</v>
      </c>
      <c r="BU184" s="24">
        <f t="shared" si="282"/>
        <v>0.2</v>
      </c>
      <c r="BV184" s="24">
        <f t="shared" si="282"/>
        <v>0.3</v>
      </c>
      <c r="BW184" s="24">
        <f t="shared" si="282"/>
        <v>0</v>
      </c>
      <c r="BX184" s="24">
        <f t="shared" si="282"/>
        <v>0</v>
      </c>
      <c r="BY184" s="24">
        <f t="shared" si="282"/>
        <v>0</v>
      </c>
      <c r="BZ184" s="24">
        <f t="shared" si="282"/>
        <v>0</v>
      </c>
      <c r="CA184" s="24">
        <f t="shared" si="282"/>
        <v>0</v>
      </c>
      <c r="CB184" s="24">
        <f t="shared" si="282"/>
        <v>0</v>
      </c>
      <c r="CC184" s="24">
        <f t="shared" si="282"/>
        <v>0.1</v>
      </c>
      <c r="CD184" s="24">
        <f t="shared" si="282"/>
        <v>0.1</v>
      </c>
      <c r="CE184" s="24">
        <f t="shared" si="282"/>
        <v>0.2</v>
      </c>
      <c r="CF184" s="24">
        <f t="shared" si="282"/>
        <v>0.3</v>
      </c>
      <c r="CG184" s="24">
        <f t="shared" si="282"/>
        <v>0.4</v>
      </c>
      <c r="CH184" s="24">
        <f t="shared" si="282"/>
        <v>0</v>
      </c>
      <c r="CI184" s="24">
        <f t="shared" si="282"/>
        <v>0</v>
      </c>
      <c r="CJ184" s="24">
        <f t="shared" si="282"/>
        <v>0</v>
      </c>
      <c r="CK184" s="24">
        <f t="shared" si="282"/>
        <v>0</v>
      </c>
      <c r="CL184" s="24">
        <f t="shared" si="282"/>
        <v>0</v>
      </c>
      <c r="CM184" s="24">
        <f t="shared" si="282"/>
        <v>0.1</v>
      </c>
      <c r="CN184" s="24">
        <f t="shared" si="282"/>
        <v>0.1</v>
      </c>
      <c r="CO184" s="24">
        <f t="shared" si="282"/>
        <v>0.2</v>
      </c>
      <c r="CP184" s="24">
        <f t="shared" si="282"/>
        <v>0.2</v>
      </c>
      <c r="CQ184" s="24">
        <f t="shared" si="282"/>
        <v>0.4</v>
      </c>
      <c r="CR184" s="24">
        <f t="shared" si="282"/>
        <v>0.5</v>
      </c>
      <c r="CS184" s="24">
        <f t="shared" si="282"/>
        <v>0</v>
      </c>
      <c r="CT184" s="24">
        <f t="shared" si="282"/>
        <v>0</v>
      </c>
      <c r="CU184" s="24">
        <f t="shared" si="282"/>
        <v>0</v>
      </c>
      <c r="CV184" s="24">
        <f t="shared" si="282"/>
        <v>0</v>
      </c>
      <c r="CW184" s="24">
        <f t="shared" si="282"/>
        <v>0</v>
      </c>
      <c r="CX184" s="24">
        <f t="shared" si="282"/>
        <v>0.1</v>
      </c>
      <c r="CY184" s="24">
        <f t="shared" si="282"/>
        <v>0.1</v>
      </c>
      <c r="CZ184" s="24">
        <f t="shared" si="282"/>
        <v>0.2</v>
      </c>
      <c r="DA184" s="24">
        <f t="shared" si="282"/>
        <v>0.3</v>
      </c>
      <c r="DB184" s="24">
        <f t="shared" si="282"/>
        <v>0.5</v>
      </c>
      <c r="DC184" s="24">
        <f t="shared" si="282"/>
        <v>0.6</v>
      </c>
      <c r="DD184" s="24">
        <f t="shared" si="282"/>
        <v>0</v>
      </c>
      <c r="DE184" s="24">
        <f t="shared" si="282"/>
        <v>0</v>
      </c>
      <c r="DF184" s="24">
        <f t="shared" si="282"/>
        <v>0</v>
      </c>
      <c r="DG184" s="24">
        <f t="shared" si="282"/>
        <v>0</v>
      </c>
      <c r="DH184" s="24">
        <f t="shared" si="282"/>
        <v>0.1</v>
      </c>
      <c r="DI184" s="24">
        <f t="shared" si="282"/>
        <v>0.1</v>
      </c>
      <c r="DJ184" s="24">
        <f t="shared" si="282"/>
        <v>0.2</v>
      </c>
      <c r="DK184" s="24">
        <f t="shared" si="282"/>
        <v>0.3</v>
      </c>
      <c r="DL184" s="24">
        <f t="shared" si="282"/>
        <v>0.4</v>
      </c>
      <c r="DM184" s="24">
        <f t="shared" si="282"/>
        <v>0.6</v>
      </c>
      <c r="DN184" s="24">
        <f t="shared" si="282"/>
        <v>0.7</v>
      </c>
      <c r="DO184" s="24">
        <f t="shared" si="282"/>
        <v>0</v>
      </c>
      <c r="DP184" s="24">
        <f t="shared" si="282"/>
        <v>0</v>
      </c>
      <c r="DQ184" s="24">
        <f t="shared" si="282"/>
        <v>0</v>
      </c>
      <c r="DR184" s="24">
        <f t="shared" si="282"/>
        <v>0.1</v>
      </c>
      <c r="DS184" s="24">
        <f t="shared" si="282"/>
        <v>0.1</v>
      </c>
      <c r="DT184" s="24">
        <f t="shared" si="282"/>
        <v>0.2</v>
      </c>
      <c r="DU184" s="24">
        <f t="shared" si="282"/>
        <v>0.3</v>
      </c>
      <c r="DV184" s="24">
        <f t="shared" si="282"/>
        <v>0.4</v>
      </c>
      <c r="DW184" s="24">
        <f t="shared" si="282"/>
        <v>0.6</v>
      </c>
      <c r="DX184" s="24">
        <f t="shared" si="282"/>
        <v>0.7</v>
      </c>
      <c r="DY184" s="24">
        <f t="shared" si="282"/>
        <v>0.8</v>
      </c>
      <c r="DZ184" s="24">
        <f t="shared" si="282"/>
        <v>0</v>
      </c>
      <c r="EA184" s="24">
        <f t="shared" si="282"/>
        <v>0</v>
      </c>
      <c r="EB184" s="24">
        <f t="shared" si="282"/>
        <v>0.1</v>
      </c>
      <c r="EC184" s="24">
        <f t="shared" si="282"/>
        <v>0.1</v>
      </c>
      <c r="ED184" s="24">
        <f t="shared" si="282"/>
        <v>0.2</v>
      </c>
      <c r="EE184" s="24">
        <f t="shared" si="282"/>
        <v>0.3</v>
      </c>
      <c r="EF184" s="24">
        <f t="shared" si="282"/>
        <v>0.4</v>
      </c>
      <c r="EG184" s="24">
        <f t="shared" si="282"/>
        <v>0.5</v>
      </c>
      <c r="EH184" s="24">
        <f t="shared" si="282"/>
        <v>0.7</v>
      </c>
      <c r="EI184" s="24">
        <f t="shared" si="282"/>
        <v>0.8</v>
      </c>
      <c r="EJ184" s="24">
        <f t="shared" si="282"/>
        <v>0.9</v>
      </c>
      <c r="EK184" s="24">
        <f t="shared" si="282"/>
        <v>0</v>
      </c>
      <c r="EL184" s="24">
        <f t="shared" si="282"/>
        <v>0</v>
      </c>
      <c r="EM184" s="24">
        <f t="shared" si="282"/>
        <v>0.1</v>
      </c>
      <c r="EN184" s="24">
        <f t="shared" si="282"/>
        <v>0.1</v>
      </c>
      <c r="EO184" s="24">
        <f t="shared" si="282"/>
        <v>0.2</v>
      </c>
      <c r="EP184" s="24">
        <f t="shared" si="282"/>
        <v>0.3</v>
      </c>
      <c r="EQ184" s="24">
        <f t="shared" si="282"/>
        <v>0.5</v>
      </c>
      <c r="ER184" s="24">
        <f t="shared" si="282"/>
        <v>0.6</v>
      </c>
      <c r="ES184" s="24">
        <f t="shared" si="282"/>
        <v>0.8</v>
      </c>
      <c r="ET184" s="24">
        <f t="shared" si="282"/>
        <v>0.8</v>
      </c>
      <c r="EU184" s="24">
        <f t="shared" si="282"/>
        <v>0.9</v>
      </c>
    </row>
    <row r="185" spans="1:151" ht="13" x14ac:dyDescent="0.15">
      <c r="A185" s="7"/>
      <c r="B185" s="7"/>
      <c r="C185" s="7"/>
      <c r="D185" s="7"/>
      <c r="E185" s="3">
        <f>$A$5</f>
        <v>0</v>
      </c>
      <c r="F185" s="3">
        <f>$B$5</f>
        <v>1</v>
      </c>
      <c r="G185" s="6">
        <f>E185*B184+F185*C184+A184</f>
        <v>-3.5969326366553123</v>
      </c>
      <c r="H185" s="6">
        <f t="shared" si="276"/>
        <v>2.6676521787488451E-2</v>
      </c>
      <c r="I185" s="6">
        <f>(H185-$C$5)^2</f>
        <v>7.1163681467834603E-4</v>
      </c>
      <c r="J185" s="21">
        <f>2*(H185-$C$5)</f>
        <v>5.3353043574976902E-2</v>
      </c>
      <c r="K185" s="22">
        <f t="shared" si="277"/>
        <v>2.5964884972810107E-2</v>
      </c>
      <c r="L185" s="17">
        <v>1</v>
      </c>
      <c r="M185" s="16">
        <f t="shared" ref="M185:N185" si="283">E185</f>
        <v>0</v>
      </c>
      <c r="N185" s="16">
        <f t="shared" si="283"/>
        <v>1</v>
      </c>
      <c r="O185" s="23">
        <f t="shared" si="279"/>
        <v>1.3853056393736006E-3</v>
      </c>
      <c r="P185" s="22">
        <f t="shared" si="280"/>
        <v>0</v>
      </c>
      <c r="Q185" s="22">
        <f t="shared" si="281"/>
        <v>1.3853056393736006E-3</v>
      </c>
      <c r="S185" s="7" t="s">
        <v>24</v>
      </c>
      <c r="T185" s="3">
        <v>10</v>
      </c>
      <c r="U185" s="3">
        <v>10</v>
      </c>
      <c r="V185" s="3">
        <v>10</v>
      </c>
      <c r="W185" s="3">
        <v>10</v>
      </c>
      <c r="X185" s="3">
        <v>10</v>
      </c>
      <c r="Y185" s="3">
        <v>10</v>
      </c>
      <c r="Z185" s="3">
        <v>10</v>
      </c>
      <c r="AA185" s="3">
        <v>10</v>
      </c>
      <c r="AB185" s="3">
        <v>10</v>
      </c>
      <c r="AC185" s="3">
        <v>10</v>
      </c>
      <c r="AD185" s="3">
        <v>10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1</v>
      </c>
      <c r="AP185" s="3">
        <v>1</v>
      </c>
      <c r="AQ185" s="3">
        <v>1</v>
      </c>
      <c r="AR185" s="3">
        <v>1</v>
      </c>
      <c r="AS185" s="3">
        <v>1</v>
      </c>
      <c r="AT185" s="3">
        <v>1</v>
      </c>
      <c r="AU185" s="3">
        <v>1</v>
      </c>
      <c r="AV185" s="3">
        <v>1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1</v>
      </c>
      <c r="BY185" s="3">
        <v>1</v>
      </c>
      <c r="BZ185" s="3">
        <v>1</v>
      </c>
      <c r="CA185" s="3">
        <v>1</v>
      </c>
      <c r="CB185" s="3">
        <v>1</v>
      </c>
      <c r="CC185" s="3">
        <v>1</v>
      </c>
      <c r="CD185" s="3">
        <v>1</v>
      </c>
      <c r="CE185" s="3">
        <v>1</v>
      </c>
      <c r="CF185" s="3">
        <v>1</v>
      </c>
      <c r="CG185" s="3">
        <v>1</v>
      </c>
      <c r="CH185" s="3">
        <v>1</v>
      </c>
      <c r="CI185" s="3">
        <v>1</v>
      </c>
      <c r="CJ185" s="3">
        <v>1</v>
      </c>
      <c r="CK185" s="3">
        <v>1</v>
      </c>
      <c r="CL185" s="3">
        <v>1</v>
      </c>
      <c r="CM185" s="3">
        <v>1</v>
      </c>
      <c r="CN185" s="3">
        <v>1</v>
      </c>
      <c r="CO185" s="3">
        <v>1</v>
      </c>
      <c r="CP185" s="3">
        <v>1</v>
      </c>
      <c r="CQ185" s="3">
        <v>1</v>
      </c>
      <c r="CR185" s="3">
        <v>1</v>
      </c>
      <c r="CS185" s="3">
        <v>1</v>
      </c>
      <c r="CT185" s="3">
        <v>1</v>
      </c>
      <c r="CU185" s="3">
        <v>1</v>
      </c>
      <c r="CV185" s="3">
        <v>1</v>
      </c>
      <c r="CW185" s="3">
        <v>1</v>
      </c>
      <c r="CX185" s="3">
        <v>1</v>
      </c>
      <c r="CY185" s="3">
        <v>1</v>
      </c>
      <c r="CZ185" s="3">
        <v>1</v>
      </c>
      <c r="DA185" s="3">
        <v>1</v>
      </c>
      <c r="DB185" s="3">
        <v>1</v>
      </c>
      <c r="DC185" s="3">
        <v>1</v>
      </c>
      <c r="DD185" s="3">
        <v>1</v>
      </c>
      <c r="DE185" s="3">
        <v>1</v>
      </c>
      <c r="DF185" s="3">
        <v>1</v>
      </c>
      <c r="DG185" s="3">
        <v>1</v>
      </c>
      <c r="DH185" s="3">
        <v>1</v>
      </c>
      <c r="DI185" s="3">
        <v>1</v>
      </c>
      <c r="DJ185" s="3">
        <v>1</v>
      </c>
      <c r="DK185" s="3">
        <v>1</v>
      </c>
      <c r="DL185" s="3">
        <v>1</v>
      </c>
      <c r="DM185" s="3">
        <v>1</v>
      </c>
      <c r="DN185" s="3">
        <v>1</v>
      </c>
      <c r="DO185" s="3">
        <v>1</v>
      </c>
      <c r="DP185" s="3">
        <v>1</v>
      </c>
      <c r="DQ185" s="3">
        <v>1</v>
      </c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3">
        <v>1</v>
      </c>
      <c r="ES185" s="3">
        <v>1</v>
      </c>
      <c r="ET185" s="3">
        <v>1</v>
      </c>
      <c r="EU185" s="3">
        <v>1</v>
      </c>
    </row>
    <row r="186" spans="1:151" ht="13" x14ac:dyDescent="0.15">
      <c r="A186" s="7"/>
      <c r="B186" s="7"/>
      <c r="C186" s="7"/>
      <c r="D186" s="7"/>
      <c r="E186" s="3">
        <f>$A$6</f>
        <v>1</v>
      </c>
      <c r="F186" s="3">
        <f>$B$6</f>
        <v>0</v>
      </c>
      <c r="G186" s="6">
        <f>E186*B184+F186*C184+A184</f>
        <v>-2.2098925608924569</v>
      </c>
      <c r="H186" s="6">
        <f t="shared" si="276"/>
        <v>9.8865644647782566E-2</v>
      </c>
      <c r="I186" s="6">
        <f>(H186-$C$6)^2</f>
        <v>9.7744156916216175E-3</v>
      </c>
      <c r="J186" s="21">
        <f>2*(H186-$C$6)</f>
        <v>0.19773128929556513</v>
      </c>
      <c r="K186" s="22">
        <f t="shared" si="277"/>
        <v>8.9091228956160923E-2</v>
      </c>
      <c r="L186" s="17">
        <v>1</v>
      </c>
      <c r="M186" s="16">
        <f t="shared" ref="M186:N186" si="284">E186</f>
        <v>1</v>
      </c>
      <c r="N186" s="16">
        <f t="shared" si="284"/>
        <v>0</v>
      </c>
      <c r="O186" s="23">
        <f t="shared" si="279"/>
        <v>1.7616123566428086E-2</v>
      </c>
      <c r="P186" s="22">
        <f t="shared" si="280"/>
        <v>1.7616123566428086E-2</v>
      </c>
      <c r="Q186" s="22">
        <f t="shared" si="281"/>
        <v>0</v>
      </c>
    </row>
    <row r="187" spans="1:151" ht="13" x14ac:dyDescent="0.15">
      <c r="A187" s="7"/>
      <c r="B187" s="7"/>
      <c r="C187" s="7"/>
      <c r="D187" s="7"/>
      <c r="E187" s="3">
        <f>$A$7</f>
        <v>1</v>
      </c>
      <c r="F187" s="3">
        <f>$B$7</f>
        <v>1</v>
      </c>
      <c r="G187" s="6">
        <f>E187*B184+F187*C184+A184</f>
        <v>2.312596782546894</v>
      </c>
      <c r="H187" s="6">
        <f t="shared" si="276"/>
        <v>0.90991493959321468</v>
      </c>
      <c r="I187" s="6">
        <f>(H187-$C$7)^2</f>
        <v>8.1153181084941597E-3</v>
      </c>
      <c r="J187" s="21">
        <f>2*(H187-$C$7)</f>
        <v>-0.18017012081357064</v>
      </c>
      <c r="K187" s="22">
        <f t="shared" si="277"/>
        <v>8.196974229829114E-2</v>
      </c>
      <c r="L187" s="17">
        <v>1</v>
      </c>
      <c r="M187" s="16">
        <f t="shared" ref="M187:N187" si="285">E187</f>
        <v>1</v>
      </c>
      <c r="N187" s="16">
        <f t="shared" si="285"/>
        <v>1</v>
      </c>
      <c r="O187" s="23">
        <f t="shared" si="279"/>
        <v>-1.4768498372940366E-2</v>
      </c>
      <c r="P187" s="22">
        <f t="shared" si="280"/>
        <v>-1.4768498372940366E-2</v>
      </c>
      <c r="Q187" s="22">
        <f t="shared" si="281"/>
        <v>-1.4768498372940366E-2</v>
      </c>
    </row>
    <row r="188" spans="1:151" ht="13" x14ac:dyDescent="0.15">
      <c r="A188" s="7"/>
      <c r="B188" s="7"/>
      <c r="C188" s="7"/>
      <c r="D188" s="7"/>
      <c r="E188" s="3"/>
      <c r="F188" s="3"/>
      <c r="G188" s="7"/>
      <c r="H188" s="7"/>
      <c r="I188" s="25">
        <f>SUM(I184:I187)</f>
        <v>1.8601459187749237E-2</v>
      </c>
      <c r="J188" s="21"/>
      <c r="K188" s="22"/>
      <c r="O188" s="26">
        <f t="shared" ref="O188:Q188" si="286">AVERAGE(O184:O187)</f>
        <v>1.0582769815126957E-3</v>
      </c>
      <c r="P188" s="26">
        <f t="shared" si="286"/>
        <v>7.1190629837193002E-4</v>
      </c>
      <c r="Q188" s="26">
        <f t="shared" si="286"/>
        <v>-3.3457981833916912E-3</v>
      </c>
    </row>
    <row r="190" spans="1:151" ht="13" x14ac:dyDescent="0.15">
      <c r="A190" s="16" t="s">
        <v>36</v>
      </c>
      <c r="B190" s="16">
        <f>B181+1</f>
        <v>20</v>
      </c>
    </row>
    <row r="191" spans="1:151" ht="13" x14ac:dyDescent="0.15">
      <c r="A191" s="2" t="s">
        <v>5</v>
      </c>
      <c r="B191" s="58" t="s">
        <v>6</v>
      </c>
      <c r="C191" s="57"/>
      <c r="D191" s="2"/>
      <c r="E191" s="58" t="s">
        <v>7</v>
      </c>
      <c r="F191" s="57"/>
      <c r="G191" s="4"/>
      <c r="H191" s="2" t="s">
        <v>9</v>
      </c>
      <c r="I191" s="2" t="s">
        <v>10</v>
      </c>
      <c r="J191" s="17"/>
      <c r="L191" s="61" t="s">
        <v>28</v>
      </c>
      <c r="M191" s="57"/>
      <c r="N191" s="57"/>
      <c r="O191" s="62" t="s">
        <v>29</v>
      </c>
      <c r="P191" s="57"/>
      <c r="Q191" s="57"/>
      <c r="S191" s="7" t="s">
        <v>21</v>
      </c>
      <c r="T191" s="3">
        <v>-100</v>
      </c>
      <c r="U191" s="3">
        <v>-100</v>
      </c>
      <c r="V191" s="3">
        <v>-100</v>
      </c>
      <c r="W191" s="3">
        <v>-100</v>
      </c>
      <c r="X191" s="3">
        <v>-100</v>
      </c>
      <c r="Y191" s="3">
        <v>-100</v>
      </c>
      <c r="Z191" s="3">
        <v>-100</v>
      </c>
      <c r="AA191" s="3">
        <v>-100</v>
      </c>
      <c r="AB191" s="3">
        <v>-100</v>
      </c>
      <c r="AC191" s="3">
        <v>-100</v>
      </c>
      <c r="AD191" s="3">
        <v>-100</v>
      </c>
      <c r="AE191" s="3">
        <v>0</v>
      </c>
      <c r="AF191" s="3">
        <v>0.1</v>
      </c>
      <c r="AG191" s="3">
        <v>0.2</v>
      </c>
      <c r="AH191" s="3">
        <v>0.3</v>
      </c>
      <c r="AI191" s="3">
        <v>0.4</v>
      </c>
      <c r="AJ191" s="3">
        <v>0.5</v>
      </c>
      <c r="AK191" s="3">
        <v>0.6</v>
      </c>
      <c r="AL191" s="3">
        <v>0.7</v>
      </c>
      <c r="AM191" s="3">
        <v>0.8</v>
      </c>
      <c r="AN191" s="3">
        <v>0.9</v>
      </c>
      <c r="AO191" s="3">
        <v>1</v>
      </c>
      <c r="AP191" s="3">
        <f t="shared" ref="AP191:EU191" si="287">AE191</f>
        <v>0</v>
      </c>
      <c r="AQ191" s="3">
        <f t="shared" si="287"/>
        <v>0.1</v>
      </c>
      <c r="AR191" s="3">
        <f t="shared" si="287"/>
        <v>0.2</v>
      </c>
      <c r="AS191" s="3">
        <f t="shared" si="287"/>
        <v>0.3</v>
      </c>
      <c r="AT191" s="3">
        <f t="shared" si="287"/>
        <v>0.4</v>
      </c>
      <c r="AU191" s="3">
        <f t="shared" si="287"/>
        <v>0.5</v>
      </c>
      <c r="AV191" s="3">
        <f t="shared" si="287"/>
        <v>0.6</v>
      </c>
      <c r="AW191" s="3">
        <f t="shared" si="287"/>
        <v>0.7</v>
      </c>
      <c r="AX191" s="3">
        <f t="shared" si="287"/>
        <v>0.8</v>
      </c>
      <c r="AY191" s="3">
        <f t="shared" si="287"/>
        <v>0.9</v>
      </c>
      <c r="AZ191" s="3">
        <f t="shared" si="287"/>
        <v>1</v>
      </c>
      <c r="BA191" s="3">
        <f t="shared" si="287"/>
        <v>0</v>
      </c>
      <c r="BB191" s="3">
        <f t="shared" si="287"/>
        <v>0.1</v>
      </c>
      <c r="BC191" s="3">
        <f t="shared" si="287"/>
        <v>0.2</v>
      </c>
      <c r="BD191" s="3">
        <f t="shared" si="287"/>
        <v>0.3</v>
      </c>
      <c r="BE191" s="3">
        <f t="shared" si="287"/>
        <v>0.4</v>
      </c>
      <c r="BF191" s="3">
        <f t="shared" si="287"/>
        <v>0.5</v>
      </c>
      <c r="BG191" s="3">
        <f t="shared" si="287"/>
        <v>0.6</v>
      </c>
      <c r="BH191" s="3">
        <f t="shared" si="287"/>
        <v>0.7</v>
      </c>
      <c r="BI191" s="3">
        <f t="shared" si="287"/>
        <v>0.8</v>
      </c>
      <c r="BJ191" s="3">
        <f t="shared" si="287"/>
        <v>0.9</v>
      </c>
      <c r="BK191" s="3">
        <f t="shared" si="287"/>
        <v>1</v>
      </c>
      <c r="BL191" s="3">
        <f t="shared" si="287"/>
        <v>0</v>
      </c>
      <c r="BM191" s="3">
        <f t="shared" si="287"/>
        <v>0.1</v>
      </c>
      <c r="BN191" s="3">
        <f t="shared" si="287"/>
        <v>0.2</v>
      </c>
      <c r="BO191" s="3">
        <f t="shared" si="287"/>
        <v>0.3</v>
      </c>
      <c r="BP191" s="3">
        <f t="shared" si="287"/>
        <v>0.4</v>
      </c>
      <c r="BQ191" s="3">
        <f t="shared" si="287"/>
        <v>0.5</v>
      </c>
      <c r="BR191" s="3">
        <f t="shared" si="287"/>
        <v>0.6</v>
      </c>
      <c r="BS191" s="3">
        <f t="shared" si="287"/>
        <v>0.7</v>
      </c>
      <c r="BT191" s="3">
        <f t="shared" si="287"/>
        <v>0.8</v>
      </c>
      <c r="BU191" s="3">
        <f t="shared" si="287"/>
        <v>0.9</v>
      </c>
      <c r="BV191" s="3">
        <f t="shared" si="287"/>
        <v>1</v>
      </c>
      <c r="BW191" s="3">
        <f t="shared" si="287"/>
        <v>0</v>
      </c>
      <c r="BX191" s="3">
        <f t="shared" si="287"/>
        <v>0.1</v>
      </c>
      <c r="BY191" s="3">
        <f t="shared" si="287"/>
        <v>0.2</v>
      </c>
      <c r="BZ191" s="3">
        <f t="shared" si="287"/>
        <v>0.3</v>
      </c>
      <c r="CA191" s="3">
        <f t="shared" si="287"/>
        <v>0.4</v>
      </c>
      <c r="CB191" s="3">
        <f t="shared" si="287"/>
        <v>0.5</v>
      </c>
      <c r="CC191" s="3">
        <f t="shared" si="287"/>
        <v>0.6</v>
      </c>
      <c r="CD191" s="3">
        <f t="shared" si="287"/>
        <v>0.7</v>
      </c>
      <c r="CE191" s="3">
        <f t="shared" si="287"/>
        <v>0.8</v>
      </c>
      <c r="CF191" s="3">
        <f t="shared" si="287"/>
        <v>0.9</v>
      </c>
      <c r="CG191" s="3">
        <f t="shared" si="287"/>
        <v>1</v>
      </c>
      <c r="CH191" s="3">
        <f t="shared" si="287"/>
        <v>0</v>
      </c>
      <c r="CI191" s="3">
        <f t="shared" si="287"/>
        <v>0.1</v>
      </c>
      <c r="CJ191" s="3">
        <f t="shared" si="287"/>
        <v>0.2</v>
      </c>
      <c r="CK191" s="3">
        <f t="shared" si="287"/>
        <v>0.3</v>
      </c>
      <c r="CL191" s="3">
        <f t="shared" si="287"/>
        <v>0.4</v>
      </c>
      <c r="CM191" s="3">
        <f t="shared" si="287"/>
        <v>0.5</v>
      </c>
      <c r="CN191" s="3">
        <f t="shared" si="287"/>
        <v>0.6</v>
      </c>
      <c r="CO191" s="3">
        <f t="shared" si="287"/>
        <v>0.7</v>
      </c>
      <c r="CP191" s="3">
        <f t="shared" si="287"/>
        <v>0.8</v>
      </c>
      <c r="CQ191" s="3">
        <f t="shared" si="287"/>
        <v>0.9</v>
      </c>
      <c r="CR191" s="3">
        <f t="shared" si="287"/>
        <v>1</v>
      </c>
      <c r="CS191" s="3">
        <f t="shared" si="287"/>
        <v>0</v>
      </c>
      <c r="CT191" s="3">
        <f t="shared" si="287"/>
        <v>0.1</v>
      </c>
      <c r="CU191" s="3">
        <f t="shared" si="287"/>
        <v>0.2</v>
      </c>
      <c r="CV191" s="3">
        <f t="shared" si="287"/>
        <v>0.3</v>
      </c>
      <c r="CW191" s="3">
        <f t="shared" si="287"/>
        <v>0.4</v>
      </c>
      <c r="CX191" s="3">
        <f t="shared" si="287"/>
        <v>0.5</v>
      </c>
      <c r="CY191" s="3">
        <f t="shared" si="287"/>
        <v>0.6</v>
      </c>
      <c r="CZ191" s="3">
        <f t="shared" si="287"/>
        <v>0.7</v>
      </c>
      <c r="DA191" s="3">
        <f t="shared" si="287"/>
        <v>0.8</v>
      </c>
      <c r="DB191" s="3">
        <f t="shared" si="287"/>
        <v>0.9</v>
      </c>
      <c r="DC191" s="3">
        <f t="shared" si="287"/>
        <v>1</v>
      </c>
      <c r="DD191" s="3">
        <f t="shared" si="287"/>
        <v>0</v>
      </c>
      <c r="DE191" s="3">
        <f t="shared" si="287"/>
        <v>0.1</v>
      </c>
      <c r="DF191" s="3">
        <f t="shared" si="287"/>
        <v>0.2</v>
      </c>
      <c r="DG191" s="3">
        <f t="shared" si="287"/>
        <v>0.3</v>
      </c>
      <c r="DH191" s="3">
        <f t="shared" si="287"/>
        <v>0.4</v>
      </c>
      <c r="DI191" s="3">
        <f t="shared" si="287"/>
        <v>0.5</v>
      </c>
      <c r="DJ191" s="3">
        <f t="shared" si="287"/>
        <v>0.6</v>
      </c>
      <c r="DK191" s="3">
        <f t="shared" si="287"/>
        <v>0.7</v>
      </c>
      <c r="DL191" s="3">
        <f t="shared" si="287"/>
        <v>0.8</v>
      </c>
      <c r="DM191" s="3">
        <f t="shared" si="287"/>
        <v>0.9</v>
      </c>
      <c r="DN191" s="3">
        <f t="shared" si="287"/>
        <v>1</v>
      </c>
      <c r="DO191" s="3">
        <f t="shared" si="287"/>
        <v>0</v>
      </c>
      <c r="DP191" s="3">
        <f t="shared" si="287"/>
        <v>0.1</v>
      </c>
      <c r="DQ191" s="3">
        <f t="shared" si="287"/>
        <v>0.2</v>
      </c>
      <c r="DR191" s="3">
        <f t="shared" si="287"/>
        <v>0.3</v>
      </c>
      <c r="DS191" s="3">
        <f t="shared" si="287"/>
        <v>0.4</v>
      </c>
      <c r="DT191" s="3">
        <f t="shared" si="287"/>
        <v>0.5</v>
      </c>
      <c r="DU191" s="3">
        <f t="shared" si="287"/>
        <v>0.6</v>
      </c>
      <c r="DV191" s="3">
        <f t="shared" si="287"/>
        <v>0.7</v>
      </c>
      <c r="DW191" s="3">
        <f t="shared" si="287"/>
        <v>0.8</v>
      </c>
      <c r="DX191" s="3">
        <f t="shared" si="287"/>
        <v>0.9</v>
      </c>
      <c r="DY191" s="3">
        <f t="shared" si="287"/>
        <v>1</v>
      </c>
      <c r="DZ191" s="3">
        <f t="shared" si="287"/>
        <v>0</v>
      </c>
      <c r="EA191" s="3">
        <f t="shared" si="287"/>
        <v>0.1</v>
      </c>
      <c r="EB191" s="3">
        <f t="shared" si="287"/>
        <v>0.2</v>
      </c>
      <c r="EC191" s="3">
        <f t="shared" si="287"/>
        <v>0.3</v>
      </c>
      <c r="ED191" s="3">
        <f t="shared" si="287"/>
        <v>0.4</v>
      </c>
      <c r="EE191" s="3">
        <f t="shared" si="287"/>
        <v>0.5</v>
      </c>
      <c r="EF191" s="3">
        <f t="shared" si="287"/>
        <v>0.6</v>
      </c>
      <c r="EG191" s="3">
        <f t="shared" si="287"/>
        <v>0.7</v>
      </c>
      <c r="EH191" s="3">
        <f t="shared" si="287"/>
        <v>0.8</v>
      </c>
      <c r="EI191" s="3">
        <f t="shared" si="287"/>
        <v>0.9</v>
      </c>
      <c r="EJ191" s="3">
        <f t="shared" si="287"/>
        <v>1</v>
      </c>
      <c r="EK191" s="3">
        <f t="shared" si="287"/>
        <v>0</v>
      </c>
      <c r="EL191" s="3">
        <f t="shared" si="287"/>
        <v>0.1</v>
      </c>
      <c r="EM191" s="3">
        <f t="shared" si="287"/>
        <v>0.2</v>
      </c>
      <c r="EN191" s="3">
        <f t="shared" si="287"/>
        <v>0.3</v>
      </c>
      <c r="EO191" s="3">
        <f t="shared" si="287"/>
        <v>0.4</v>
      </c>
      <c r="EP191" s="3">
        <f t="shared" si="287"/>
        <v>0.5</v>
      </c>
      <c r="EQ191" s="3">
        <f t="shared" si="287"/>
        <v>0.6</v>
      </c>
      <c r="ER191" s="3">
        <f t="shared" si="287"/>
        <v>0.7</v>
      </c>
      <c r="ES191" s="3">
        <f t="shared" si="287"/>
        <v>0.8</v>
      </c>
      <c r="ET191" s="3">
        <f t="shared" si="287"/>
        <v>0.9</v>
      </c>
      <c r="EU191" s="3">
        <f t="shared" si="287"/>
        <v>1</v>
      </c>
    </row>
    <row r="192" spans="1:151" ht="13" x14ac:dyDescent="0.15">
      <c r="A192" s="5" t="s">
        <v>12</v>
      </c>
      <c r="B192" s="5" t="s">
        <v>13</v>
      </c>
      <c r="C192" s="5" t="s">
        <v>14</v>
      </c>
      <c r="D192" s="5"/>
      <c r="E192" s="5" t="s">
        <v>15</v>
      </c>
      <c r="F192" s="5" t="s">
        <v>16</v>
      </c>
      <c r="G192" s="5" t="s">
        <v>17</v>
      </c>
      <c r="H192" s="5" t="s">
        <v>18</v>
      </c>
      <c r="I192" s="5" t="s">
        <v>19</v>
      </c>
      <c r="J192" s="18" t="s">
        <v>30</v>
      </c>
      <c r="K192" s="19" t="s">
        <v>31</v>
      </c>
      <c r="L192" s="18" t="s">
        <v>32</v>
      </c>
      <c r="M192" s="19" t="s">
        <v>33</v>
      </c>
      <c r="N192" s="19" t="s">
        <v>34</v>
      </c>
      <c r="O192" s="20" t="s">
        <v>32</v>
      </c>
      <c r="P192" s="19" t="s">
        <v>33</v>
      </c>
      <c r="Q192" s="19" t="s">
        <v>34</v>
      </c>
      <c r="S192" s="7" t="s">
        <v>22</v>
      </c>
      <c r="T192" s="3">
        <v>-100</v>
      </c>
      <c r="U192" s="3">
        <v>-100</v>
      </c>
      <c r="V192" s="3">
        <v>-100</v>
      </c>
      <c r="W192" s="3">
        <v>-100</v>
      </c>
      <c r="X192" s="3">
        <v>-100</v>
      </c>
      <c r="Y192" s="3">
        <v>-100</v>
      </c>
      <c r="Z192" s="3">
        <v>-100</v>
      </c>
      <c r="AA192" s="3">
        <v>-100</v>
      </c>
      <c r="AB192" s="3">
        <v>-100</v>
      </c>
      <c r="AC192" s="3">
        <v>-100</v>
      </c>
      <c r="AD192" s="3">
        <v>-100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f t="shared" ref="AP192:EU192" si="288">AE192+0.1</f>
        <v>0.1</v>
      </c>
      <c r="AQ192" s="3">
        <f t="shared" si="288"/>
        <v>0.1</v>
      </c>
      <c r="AR192" s="3">
        <f t="shared" si="288"/>
        <v>0.1</v>
      </c>
      <c r="AS192" s="3">
        <f t="shared" si="288"/>
        <v>0.1</v>
      </c>
      <c r="AT192" s="3">
        <f t="shared" si="288"/>
        <v>0.1</v>
      </c>
      <c r="AU192" s="3">
        <f t="shared" si="288"/>
        <v>0.1</v>
      </c>
      <c r="AV192" s="3">
        <f t="shared" si="288"/>
        <v>0.1</v>
      </c>
      <c r="AW192" s="3">
        <f t="shared" si="288"/>
        <v>0.1</v>
      </c>
      <c r="AX192" s="3">
        <f t="shared" si="288"/>
        <v>0.1</v>
      </c>
      <c r="AY192" s="3">
        <f t="shared" si="288"/>
        <v>0.1</v>
      </c>
      <c r="AZ192" s="3">
        <f t="shared" si="288"/>
        <v>0.1</v>
      </c>
      <c r="BA192" s="3">
        <f t="shared" si="288"/>
        <v>0.2</v>
      </c>
      <c r="BB192" s="3">
        <f t="shared" si="288"/>
        <v>0.2</v>
      </c>
      <c r="BC192" s="3">
        <f t="shared" si="288"/>
        <v>0.2</v>
      </c>
      <c r="BD192" s="3">
        <f t="shared" si="288"/>
        <v>0.2</v>
      </c>
      <c r="BE192" s="3">
        <f t="shared" si="288"/>
        <v>0.2</v>
      </c>
      <c r="BF192" s="3">
        <f t="shared" si="288"/>
        <v>0.2</v>
      </c>
      <c r="BG192" s="3">
        <f t="shared" si="288"/>
        <v>0.2</v>
      </c>
      <c r="BH192" s="3">
        <f t="shared" si="288"/>
        <v>0.2</v>
      </c>
      <c r="BI192" s="3">
        <f t="shared" si="288"/>
        <v>0.2</v>
      </c>
      <c r="BJ192" s="3">
        <f t="shared" si="288"/>
        <v>0.2</v>
      </c>
      <c r="BK192" s="3">
        <f t="shared" si="288"/>
        <v>0.2</v>
      </c>
      <c r="BL192" s="3">
        <f t="shared" si="288"/>
        <v>0.30000000000000004</v>
      </c>
      <c r="BM192" s="3">
        <f t="shared" si="288"/>
        <v>0.30000000000000004</v>
      </c>
      <c r="BN192" s="3">
        <f t="shared" si="288"/>
        <v>0.30000000000000004</v>
      </c>
      <c r="BO192" s="3">
        <f t="shared" si="288"/>
        <v>0.30000000000000004</v>
      </c>
      <c r="BP192" s="3">
        <f t="shared" si="288"/>
        <v>0.30000000000000004</v>
      </c>
      <c r="BQ192" s="3">
        <f t="shared" si="288"/>
        <v>0.30000000000000004</v>
      </c>
      <c r="BR192" s="3">
        <f t="shared" si="288"/>
        <v>0.30000000000000004</v>
      </c>
      <c r="BS192" s="3">
        <f t="shared" si="288"/>
        <v>0.30000000000000004</v>
      </c>
      <c r="BT192" s="3">
        <f t="shared" si="288"/>
        <v>0.30000000000000004</v>
      </c>
      <c r="BU192" s="3">
        <f t="shared" si="288"/>
        <v>0.30000000000000004</v>
      </c>
      <c r="BV192" s="3">
        <f t="shared" si="288"/>
        <v>0.30000000000000004</v>
      </c>
      <c r="BW192" s="3">
        <f t="shared" si="288"/>
        <v>0.4</v>
      </c>
      <c r="BX192" s="3">
        <f t="shared" si="288"/>
        <v>0.4</v>
      </c>
      <c r="BY192" s="3">
        <f t="shared" si="288"/>
        <v>0.4</v>
      </c>
      <c r="BZ192" s="3">
        <f t="shared" si="288"/>
        <v>0.4</v>
      </c>
      <c r="CA192" s="3">
        <f t="shared" si="288"/>
        <v>0.4</v>
      </c>
      <c r="CB192" s="3">
        <f t="shared" si="288"/>
        <v>0.4</v>
      </c>
      <c r="CC192" s="3">
        <f t="shared" si="288"/>
        <v>0.4</v>
      </c>
      <c r="CD192" s="3">
        <f t="shared" si="288"/>
        <v>0.4</v>
      </c>
      <c r="CE192" s="3">
        <f t="shared" si="288"/>
        <v>0.4</v>
      </c>
      <c r="CF192" s="3">
        <f t="shared" si="288"/>
        <v>0.4</v>
      </c>
      <c r="CG192" s="3">
        <f t="shared" si="288"/>
        <v>0.4</v>
      </c>
      <c r="CH192" s="3">
        <f t="shared" si="288"/>
        <v>0.5</v>
      </c>
      <c r="CI192" s="3">
        <f t="shared" si="288"/>
        <v>0.5</v>
      </c>
      <c r="CJ192" s="3">
        <f t="shared" si="288"/>
        <v>0.5</v>
      </c>
      <c r="CK192" s="3">
        <f t="shared" si="288"/>
        <v>0.5</v>
      </c>
      <c r="CL192" s="3">
        <f t="shared" si="288"/>
        <v>0.5</v>
      </c>
      <c r="CM192" s="3">
        <f t="shared" si="288"/>
        <v>0.5</v>
      </c>
      <c r="CN192" s="3">
        <f t="shared" si="288"/>
        <v>0.5</v>
      </c>
      <c r="CO192" s="3">
        <f t="shared" si="288"/>
        <v>0.5</v>
      </c>
      <c r="CP192" s="3">
        <f t="shared" si="288"/>
        <v>0.5</v>
      </c>
      <c r="CQ192" s="3">
        <f t="shared" si="288"/>
        <v>0.5</v>
      </c>
      <c r="CR192" s="3">
        <f t="shared" si="288"/>
        <v>0.5</v>
      </c>
      <c r="CS192" s="3">
        <f t="shared" si="288"/>
        <v>0.6</v>
      </c>
      <c r="CT192" s="3">
        <f t="shared" si="288"/>
        <v>0.6</v>
      </c>
      <c r="CU192" s="3">
        <f t="shared" si="288"/>
        <v>0.6</v>
      </c>
      <c r="CV192" s="3">
        <f t="shared" si="288"/>
        <v>0.6</v>
      </c>
      <c r="CW192" s="3">
        <f t="shared" si="288"/>
        <v>0.6</v>
      </c>
      <c r="CX192" s="3">
        <f t="shared" si="288"/>
        <v>0.6</v>
      </c>
      <c r="CY192" s="3">
        <f t="shared" si="288"/>
        <v>0.6</v>
      </c>
      <c r="CZ192" s="3">
        <f t="shared" si="288"/>
        <v>0.6</v>
      </c>
      <c r="DA192" s="3">
        <f t="shared" si="288"/>
        <v>0.6</v>
      </c>
      <c r="DB192" s="3">
        <f t="shared" si="288"/>
        <v>0.6</v>
      </c>
      <c r="DC192" s="3">
        <f t="shared" si="288"/>
        <v>0.6</v>
      </c>
      <c r="DD192" s="3">
        <f t="shared" si="288"/>
        <v>0.7</v>
      </c>
      <c r="DE192" s="3">
        <f t="shared" si="288"/>
        <v>0.7</v>
      </c>
      <c r="DF192" s="3">
        <f t="shared" si="288"/>
        <v>0.7</v>
      </c>
      <c r="DG192" s="3">
        <f t="shared" si="288"/>
        <v>0.7</v>
      </c>
      <c r="DH192" s="3">
        <f t="shared" si="288"/>
        <v>0.7</v>
      </c>
      <c r="DI192" s="3">
        <f t="shared" si="288"/>
        <v>0.7</v>
      </c>
      <c r="DJ192" s="3">
        <f t="shared" si="288"/>
        <v>0.7</v>
      </c>
      <c r="DK192" s="3">
        <f t="shared" si="288"/>
        <v>0.7</v>
      </c>
      <c r="DL192" s="3">
        <f t="shared" si="288"/>
        <v>0.7</v>
      </c>
      <c r="DM192" s="3">
        <f t="shared" si="288"/>
        <v>0.7</v>
      </c>
      <c r="DN192" s="3">
        <f t="shared" si="288"/>
        <v>0.7</v>
      </c>
      <c r="DO192" s="3">
        <f t="shared" si="288"/>
        <v>0.79999999999999993</v>
      </c>
      <c r="DP192" s="3">
        <f t="shared" si="288"/>
        <v>0.79999999999999993</v>
      </c>
      <c r="DQ192" s="3">
        <f t="shared" si="288"/>
        <v>0.79999999999999993</v>
      </c>
      <c r="DR192" s="3">
        <f t="shared" si="288"/>
        <v>0.79999999999999993</v>
      </c>
      <c r="DS192" s="3">
        <f t="shared" si="288"/>
        <v>0.79999999999999993</v>
      </c>
      <c r="DT192" s="3">
        <f t="shared" si="288"/>
        <v>0.79999999999999993</v>
      </c>
      <c r="DU192" s="3">
        <f t="shared" si="288"/>
        <v>0.79999999999999993</v>
      </c>
      <c r="DV192" s="3">
        <f t="shared" si="288"/>
        <v>0.79999999999999993</v>
      </c>
      <c r="DW192" s="3">
        <f t="shared" si="288"/>
        <v>0.79999999999999993</v>
      </c>
      <c r="DX192" s="3">
        <f t="shared" si="288"/>
        <v>0.79999999999999993</v>
      </c>
      <c r="DY192" s="3">
        <f t="shared" si="288"/>
        <v>0.79999999999999993</v>
      </c>
      <c r="DZ192" s="3">
        <f t="shared" si="288"/>
        <v>0.89999999999999991</v>
      </c>
      <c r="EA192" s="3">
        <f t="shared" si="288"/>
        <v>0.89999999999999991</v>
      </c>
      <c r="EB192" s="3">
        <f t="shared" si="288"/>
        <v>0.89999999999999991</v>
      </c>
      <c r="EC192" s="3">
        <f t="shared" si="288"/>
        <v>0.89999999999999991</v>
      </c>
      <c r="ED192" s="3">
        <f t="shared" si="288"/>
        <v>0.89999999999999991</v>
      </c>
      <c r="EE192" s="3">
        <f t="shared" si="288"/>
        <v>0.89999999999999991</v>
      </c>
      <c r="EF192" s="3">
        <f t="shared" si="288"/>
        <v>0.89999999999999991</v>
      </c>
      <c r="EG192" s="3">
        <f t="shared" si="288"/>
        <v>0.89999999999999991</v>
      </c>
      <c r="EH192" s="3">
        <f t="shared" si="288"/>
        <v>0.89999999999999991</v>
      </c>
      <c r="EI192" s="3">
        <f t="shared" si="288"/>
        <v>0.89999999999999991</v>
      </c>
      <c r="EJ192" s="3">
        <f t="shared" si="288"/>
        <v>0.89999999999999991</v>
      </c>
      <c r="EK192" s="3">
        <f t="shared" si="288"/>
        <v>0.99999999999999989</v>
      </c>
      <c r="EL192" s="3">
        <f t="shared" si="288"/>
        <v>0.99999999999999989</v>
      </c>
      <c r="EM192" s="3">
        <f t="shared" si="288"/>
        <v>0.99999999999999989</v>
      </c>
      <c r="EN192" s="3">
        <f t="shared" si="288"/>
        <v>0.99999999999999989</v>
      </c>
      <c r="EO192" s="3">
        <f t="shared" si="288"/>
        <v>0.99999999999999989</v>
      </c>
      <c r="EP192" s="3">
        <f t="shared" si="288"/>
        <v>0.99999999999999989</v>
      </c>
      <c r="EQ192" s="3">
        <f t="shared" si="288"/>
        <v>0.99999999999999989</v>
      </c>
      <c r="ER192" s="3">
        <f t="shared" si="288"/>
        <v>0.99999999999999989</v>
      </c>
      <c r="ES192" s="3">
        <f t="shared" si="288"/>
        <v>0.99999999999999989</v>
      </c>
      <c r="ET192" s="3">
        <f t="shared" si="288"/>
        <v>0.99999999999999989</v>
      </c>
      <c r="EU192" s="3">
        <f t="shared" si="288"/>
        <v>0.99999999999999989</v>
      </c>
    </row>
    <row r="193" spans="1:151" ht="13" x14ac:dyDescent="0.15">
      <c r="A193" s="6">
        <f t="shared" ref="A193:C193" si="289">A184-$C$9*O188</f>
        <v>-8.1300047499097907</v>
      </c>
      <c r="B193" s="6">
        <f t="shared" si="289"/>
        <v>5.9024103562184882</v>
      </c>
      <c r="C193" s="6">
        <f t="shared" si="289"/>
        <v>4.5559473252732685</v>
      </c>
      <c r="D193" s="7"/>
      <c r="E193" s="3">
        <f>$A$4</f>
        <v>0</v>
      </c>
      <c r="F193" s="3">
        <f>$B$4</f>
        <v>0</v>
      </c>
      <c r="G193" s="6">
        <f>E193*B193+F193*C193+A193</f>
        <v>-8.1300047499097907</v>
      </c>
      <c r="H193" s="6">
        <f t="shared" ref="H193:H196" si="290">1/(1+EXP(-G193))</f>
        <v>2.9448005758803245E-4</v>
      </c>
      <c r="I193" s="6">
        <f>(H193-$C$4)^2</f>
        <v>8.6718504317050902E-8</v>
      </c>
      <c r="J193" s="21">
        <f>2*(H193-$C$4)</f>
        <v>5.8896011517606489E-4</v>
      </c>
      <c r="K193" s="22">
        <f t="shared" ref="K193:K196" si="291">EXP(G193)/(1+EXP(G193))^2</f>
        <v>2.9439333908371542E-4</v>
      </c>
      <c r="L193" s="17">
        <v>1</v>
      </c>
      <c r="M193" s="16">
        <f t="shared" ref="M193:N193" si="292">E193</f>
        <v>0</v>
      </c>
      <c r="N193" s="16">
        <f t="shared" si="292"/>
        <v>0</v>
      </c>
      <c r="O193" s="23">
        <f t="shared" ref="O193:O196" si="293">J193*K193*L193</f>
        <v>1.7338593489381136E-7</v>
      </c>
      <c r="P193" s="22">
        <f t="shared" ref="P193:P196" si="294">J193*K193*M193</f>
        <v>0</v>
      </c>
      <c r="Q193" s="22">
        <f t="shared" ref="Q193:Q196" si="295">J193*K193*N193</f>
        <v>0</v>
      </c>
      <c r="S193" s="7" t="s">
        <v>23</v>
      </c>
      <c r="T193" s="24">
        <v>1</v>
      </c>
      <c r="U193" s="24">
        <v>0.9</v>
      </c>
      <c r="V193" s="24">
        <v>0.8</v>
      </c>
      <c r="W193" s="24">
        <v>0.7</v>
      </c>
      <c r="X193" s="24">
        <v>0.6</v>
      </c>
      <c r="Y193" s="24">
        <v>0.5</v>
      </c>
      <c r="Z193" s="24">
        <v>0.4</v>
      </c>
      <c r="AA193" s="24">
        <v>0.3</v>
      </c>
      <c r="AB193" s="24">
        <v>0.2</v>
      </c>
      <c r="AC193" s="24">
        <v>0.1</v>
      </c>
      <c r="AD193" s="24">
        <v>0</v>
      </c>
      <c r="AE193" s="24">
        <f t="shared" ref="AE193:EU193" si="296">ROUND(1/(1+EXP(-1*($A193+$B193*AE191+$C193*AE192))),1)</f>
        <v>0</v>
      </c>
      <c r="AF193" s="24">
        <f t="shared" si="296"/>
        <v>0</v>
      </c>
      <c r="AG193" s="24">
        <f t="shared" si="296"/>
        <v>0</v>
      </c>
      <c r="AH193" s="24">
        <f t="shared" si="296"/>
        <v>0</v>
      </c>
      <c r="AI193" s="24">
        <f t="shared" si="296"/>
        <v>0</v>
      </c>
      <c r="AJ193" s="24">
        <f t="shared" si="296"/>
        <v>0</v>
      </c>
      <c r="AK193" s="24">
        <f t="shared" si="296"/>
        <v>0</v>
      </c>
      <c r="AL193" s="24">
        <f t="shared" si="296"/>
        <v>0</v>
      </c>
      <c r="AM193" s="24">
        <f t="shared" si="296"/>
        <v>0</v>
      </c>
      <c r="AN193" s="24">
        <f t="shared" si="296"/>
        <v>0.1</v>
      </c>
      <c r="AO193" s="24">
        <f t="shared" si="296"/>
        <v>0.1</v>
      </c>
      <c r="AP193" s="24">
        <f t="shared" si="296"/>
        <v>0</v>
      </c>
      <c r="AQ193" s="24">
        <f t="shared" si="296"/>
        <v>0</v>
      </c>
      <c r="AR193" s="24">
        <f t="shared" si="296"/>
        <v>0</v>
      </c>
      <c r="AS193" s="24">
        <f t="shared" si="296"/>
        <v>0</v>
      </c>
      <c r="AT193" s="24">
        <f t="shared" si="296"/>
        <v>0</v>
      </c>
      <c r="AU193" s="24">
        <f t="shared" si="296"/>
        <v>0</v>
      </c>
      <c r="AV193" s="24">
        <f t="shared" si="296"/>
        <v>0</v>
      </c>
      <c r="AW193" s="24">
        <f t="shared" si="296"/>
        <v>0</v>
      </c>
      <c r="AX193" s="24">
        <f t="shared" si="296"/>
        <v>0</v>
      </c>
      <c r="AY193" s="24">
        <f t="shared" si="296"/>
        <v>0.1</v>
      </c>
      <c r="AZ193" s="24">
        <f t="shared" si="296"/>
        <v>0.1</v>
      </c>
      <c r="BA193" s="24">
        <f t="shared" si="296"/>
        <v>0</v>
      </c>
      <c r="BB193" s="24">
        <f t="shared" si="296"/>
        <v>0</v>
      </c>
      <c r="BC193" s="24">
        <f t="shared" si="296"/>
        <v>0</v>
      </c>
      <c r="BD193" s="24">
        <f t="shared" si="296"/>
        <v>0</v>
      </c>
      <c r="BE193" s="24">
        <f t="shared" si="296"/>
        <v>0</v>
      </c>
      <c r="BF193" s="24">
        <f t="shared" si="296"/>
        <v>0</v>
      </c>
      <c r="BG193" s="24">
        <f t="shared" si="296"/>
        <v>0</v>
      </c>
      <c r="BH193" s="24">
        <f t="shared" si="296"/>
        <v>0</v>
      </c>
      <c r="BI193" s="24">
        <f t="shared" si="296"/>
        <v>0.1</v>
      </c>
      <c r="BJ193" s="24">
        <f t="shared" si="296"/>
        <v>0.1</v>
      </c>
      <c r="BK193" s="24">
        <f t="shared" si="296"/>
        <v>0.2</v>
      </c>
      <c r="BL193" s="24">
        <f t="shared" si="296"/>
        <v>0</v>
      </c>
      <c r="BM193" s="24">
        <f t="shared" si="296"/>
        <v>0</v>
      </c>
      <c r="BN193" s="24">
        <f t="shared" si="296"/>
        <v>0</v>
      </c>
      <c r="BO193" s="24">
        <f t="shared" si="296"/>
        <v>0</v>
      </c>
      <c r="BP193" s="24">
        <f t="shared" si="296"/>
        <v>0</v>
      </c>
      <c r="BQ193" s="24">
        <f t="shared" si="296"/>
        <v>0</v>
      </c>
      <c r="BR193" s="24">
        <f t="shared" si="296"/>
        <v>0</v>
      </c>
      <c r="BS193" s="24">
        <f t="shared" si="296"/>
        <v>0.1</v>
      </c>
      <c r="BT193" s="24">
        <f t="shared" si="296"/>
        <v>0.1</v>
      </c>
      <c r="BU193" s="24">
        <f t="shared" si="296"/>
        <v>0.2</v>
      </c>
      <c r="BV193" s="24">
        <f t="shared" si="296"/>
        <v>0.3</v>
      </c>
      <c r="BW193" s="24">
        <f t="shared" si="296"/>
        <v>0</v>
      </c>
      <c r="BX193" s="24">
        <f t="shared" si="296"/>
        <v>0</v>
      </c>
      <c r="BY193" s="24">
        <f t="shared" si="296"/>
        <v>0</v>
      </c>
      <c r="BZ193" s="24">
        <f t="shared" si="296"/>
        <v>0</v>
      </c>
      <c r="CA193" s="24">
        <f t="shared" si="296"/>
        <v>0</v>
      </c>
      <c r="CB193" s="24">
        <f t="shared" si="296"/>
        <v>0</v>
      </c>
      <c r="CC193" s="24">
        <f t="shared" si="296"/>
        <v>0.1</v>
      </c>
      <c r="CD193" s="24">
        <f t="shared" si="296"/>
        <v>0.1</v>
      </c>
      <c r="CE193" s="24">
        <f t="shared" si="296"/>
        <v>0.2</v>
      </c>
      <c r="CF193" s="24">
        <f t="shared" si="296"/>
        <v>0.3</v>
      </c>
      <c r="CG193" s="24">
        <f t="shared" si="296"/>
        <v>0.4</v>
      </c>
      <c r="CH193" s="24">
        <f t="shared" si="296"/>
        <v>0</v>
      </c>
      <c r="CI193" s="24">
        <f t="shared" si="296"/>
        <v>0</v>
      </c>
      <c r="CJ193" s="24">
        <f t="shared" si="296"/>
        <v>0</v>
      </c>
      <c r="CK193" s="24">
        <f t="shared" si="296"/>
        <v>0</v>
      </c>
      <c r="CL193" s="24">
        <f t="shared" si="296"/>
        <v>0</v>
      </c>
      <c r="CM193" s="24">
        <f t="shared" si="296"/>
        <v>0.1</v>
      </c>
      <c r="CN193" s="24">
        <f t="shared" si="296"/>
        <v>0.1</v>
      </c>
      <c r="CO193" s="24">
        <f t="shared" si="296"/>
        <v>0.2</v>
      </c>
      <c r="CP193" s="24">
        <f t="shared" si="296"/>
        <v>0.2</v>
      </c>
      <c r="CQ193" s="24">
        <f t="shared" si="296"/>
        <v>0.4</v>
      </c>
      <c r="CR193" s="24">
        <f t="shared" si="296"/>
        <v>0.5</v>
      </c>
      <c r="CS193" s="24">
        <f t="shared" si="296"/>
        <v>0</v>
      </c>
      <c r="CT193" s="24">
        <f t="shared" si="296"/>
        <v>0</v>
      </c>
      <c r="CU193" s="24">
        <f t="shared" si="296"/>
        <v>0</v>
      </c>
      <c r="CV193" s="24">
        <f t="shared" si="296"/>
        <v>0</v>
      </c>
      <c r="CW193" s="24">
        <f t="shared" si="296"/>
        <v>0</v>
      </c>
      <c r="CX193" s="24">
        <f t="shared" si="296"/>
        <v>0.1</v>
      </c>
      <c r="CY193" s="24">
        <f t="shared" si="296"/>
        <v>0.1</v>
      </c>
      <c r="CZ193" s="24">
        <f t="shared" si="296"/>
        <v>0.2</v>
      </c>
      <c r="DA193" s="24">
        <f t="shared" si="296"/>
        <v>0.3</v>
      </c>
      <c r="DB193" s="24">
        <f t="shared" si="296"/>
        <v>0.5</v>
      </c>
      <c r="DC193" s="24">
        <f t="shared" si="296"/>
        <v>0.6</v>
      </c>
      <c r="DD193" s="24">
        <f t="shared" si="296"/>
        <v>0</v>
      </c>
      <c r="DE193" s="24">
        <f t="shared" si="296"/>
        <v>0</v>
      </c>
      <c r="DF193" s="24">
        <f t="shared" si="296"/>
        <v>0</v>
      </c>
      <c r="DG193" s="24">
        <f t="shared" si="296"/>
        <v>0</v>
      </c>
      <c r="DH193" s="24">
        <f t="shared" si="296"/>
        <v>0.1</v>
      </c>
      <c r="DI193" s="24">
        <f t="shared" si="296"/>
        <v>0.1</v>
      </c>
      <c r="DJ193" s="24">
        <f t="shared" si="296"/>
        <v>0.2</v>
      </c>
      <c r="DK193" s="24">
        <f t="shared" si="296"/>
        <v>0.3</v>
      </c>
      <c r="DL193" s="24">
        <f t="shared" si="296"/>
        <v>0.4</v>
      </c>
      <c r="DM193" s="24">
        <f t="shared" si="296"/>
        <v>0.6</v>
      </c>
      <c r="DN193" s="24">
        <f t="shared" si="296"/>
        <v>0.7</v>
      </c>
      <c r="DO193" s="24">
        <f t="shared" si="296"/>
        <v>0</v>
      </c>
      <c r="DP193" s="24">
        <f t="shared" si="296"/>
        <v>0</v>
      </c>
      <c r="DQ193" s="24">
        <f t="shared" si="296"/>
        <v>0</v>
      </c>
      <c r="DR193" s="24">
        <f t="shared" si="296"/>
        <v>0.1</v>
      </c>
      <c r="DS193" s="24">
        <f t="shared" si="296"/>
        <v>0.1</v>
      </c>
      <c r="DT193" s="24">
        <f t="shared" si="296"/>
        <v>0.2</v>
      </c>
      <c r="DU193" s="24">
        <f t="shared" si="296"/>
        <v>0.3</v>
      </c>
      <c r="DV193" s="24">
        <f t="shared" si="296"/>
        <v>0.4</v>
      </c>
      <c r="DW193" s="24">
        <f t="shared" si="296"/>
        <v>0.6</v>
      </c>
      <c r="DX193" s="24">
        <f t="shared" si="296"/>
        <v>0.7</v>
      </c>
      <c r="DY193" s="24">
        <f t="shared" si="296"/>
        <v>0.8</v>
      </c>
      <c r="DZ193" s="24">
        <f t="shared" si="296"/>
        <v>0</v>
      </c>
      <c r="EA193" s="24">
        <f t="shared" si="296"/>
        <v>0</v>
      </c>
      <c r="EB193" s="24">
        <f t="shared" si="296"/>
        <v>0.1</v>
      </c>
      <c r="EC193" s="24">
        <f t="shared" si="296"/>
        <v>0.1</v>
      </c>
      <c r="ED193" s="24">
        <f t="shared" si="296"/>
        <v>0.2</v>
      </c>
      <c r="EE193" s="24">
        <f t="shared" si="296"/>
        <v>0.3</v>
      </c>
      <c r="EF193" s="24">
        <f t="shared" si="296"/>
        <v>0.4</v>
      </c>
      <c r="EG193" s="24">
        <f t="shared" si="296"/>
        <v>0.5</v>
      </c>
      <c r="EH193" s="24">
        <f t="shared" si="296"/>
        <v>0.7</v>
      </c>
      <c r="EI193" s="24">
        <f t="shared" si="296"/>
        <v>0.8</v>
      </c>
      <c r="EJ193" s="24">
        <f t="shared" si="296"/>
        <v>0.9</v>
      </c>
      <c r="EK193" s="24">
        <f t="shared" si="296"/>
        <v>0</v>
      </c>
      <c r="EL193" s="24">
        <f t="shared" si="296"/>
        <v>0</v>
      </c>
      <c r="EM193" s="24">
        <f t="shared" si="296"/>
        <v>0.1</v>
      </c>
      <c r="EN193" s="24">
        <f t="shared" si="296"/>
        <v>0.1</v>
      </c>
      <c r="EO193" s="24">
        <f t="shared" si="296"/>
        <v>0.2</v>
      </c>
      <c r="EP193" s="24">
        <f t="shared" si="296"/>
        <v>0.3</v>
      </c>
      <c r="EQ193" s="24">
        <f t="shared" si="296"/>
        <v>0.5</v>
      </c>
      <c r="ER193" s="24">
        <f t="shared" si="296"/>
        <v>0.6</v>
      </c>
      <c r="ES193" s="24">
        <f t="shared" si="296"/>
        <v>0.8</v>
      </c>
      <c r="ET193" s="24">
        <f t="shared" si="296"/>
        <v>0.9</v>
      </c>
      <c r="EU193" s="24">
        <f t="shared" si="296"/>
        <v>0.9</v>
      </c>
    </row>
    <row r="194" spans="1:151" ht="13" x14ac:dyDescent="0.15">
      <c r="A194" s="7"/>
      <c r="B194" s="7"/>
      <c r="C194" s="7"/>
      <c r="D194" s="7"/>
      <c r="E194" s="3">
        <f>$A$5</f>
        <v>0</v>
      </c>
      <c r="F194" s="3">
        <f>$B$5</f>
        <v>1</v>
      </c>
      <c r="G194" s="6">
        <f>E194*B193+F194*C193+A193</f>
        <v>-3.5740574246365222</v>
      </c>
      <c r="H194" s="6">
        <f t="shared" si="290"/>
        <v>2.7276948903619154E-2</v>
      </c>
      <c r="I194" s="6">
        <f>(H194-$C$5)^2</f>
        <v>7.4403194149065012E-4</v>
      </c>
      <c r="J194" s="21">
        <f>2*(H194-$C$5)</f>
        <v>5.4553897807238308E-2</v>
      </c>
      <c r="K194" s="22">
        <f t="shared" si="291"/>
        <v>2.6532916962128509E-2</v>
      </c>
      <c r="L194" s="17">
        <v>1</v>
      </c>
      <c r="M194" s="16">
        <f t="shared" ref="M194:N194" si="297">E194</f>
        <v>0</v>
      </c>
      <c r="N194" s="16">
        <f t="shared" si="297"/>
        <v>1</v>
      </c>
      <c r="O194" s="23">
        <f t="shared" si="293"/>
        <v>1.4474740404798985E-3</v>
      </c>
      <c r="P194" s="22">
        <f t="shared" si="294"/>
        <v>0</v>
      </c>
      <c r="Q194" s="22">
        <f t="shared" si="295"/>
        <v>1.4474740404798985E-3</v>
      </c>
      <c r="S194" s="7" t="s">
        <v>24</v>
      </c>
      <c r="T194" s="3">
        <v>10</v>
      </c>
      <c r="U194" s="3">
        <v>10</v>
      </c>
      <c r="V194" s="3">
        <v>10</v>
      </c>
      <c r="W194" s="3">
        <v>10</v>
      </c>
      <c r="X194" s="3">
        <v>10</v>
      </c>
      <c r="Y194" s="3">
        <v>10</v>
      </c>
      <c r="Z194" s="3">
        <v>10</v>
      </c>
      <c r="AA194" s="3">
        <v>10</v>
      </c>
      <c r="AB194" s="3">
        <v>10</v>
      </c>
      <c r="AC194" s="3">
        <v>10</v>
      </c>
      <c r="AD194" s="3">
        <v>10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 s="3">
        <v>1</v>
      </c>
      <c r="AP194" s="3">
        <v>1</v>
      </c>
      <c r="AQ194" s="3">
        <v>1</v>
      </c>
      <c r="AR194" s="3">
        <v>1</v>
      </c>
      <c r="AS194" s="3">
        <v>1</v>
      </c>
      <c r="AT194" s="3">
        <v>1</v>
      </c>
      <c r="AU194" s="3">
        <v>1</v>
      </c>
      <c r="AV194" s="3">
        <v>1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1</v>
      </c>
      <c r="BY194" s="3">
        <v>1</v>
      </c>
      <c r="BZ194" s="3">
        <v>1</v>
      </c>
      <c r="CA194" s="3">
        <v>1</v>
      </c>
      <c r="CB194" s="3">
        <v>1</v>
      </c>
      <c r="CC194" s="3">
        <v>1</v>
      </c>
      <c r="CD194" s="3">
        <v>1</v>
      </c>
      <c r="CE194" s="3">
        <v>1</v>
      </c>
      <c r="CF194" s="3">
        <v>1</v>
      </c>
      <c r="CG194" s="3">
        <v>1</v>
      </c>
      <c r="CH194" s="3">
        <v>1</v>
      </c>
      <c r="CI194" s="3">
        <v>1</v>
      </c>
      <c r="CJ194" s="3">
        <v>1</v>
      </c>
      <c r="CK194" s="3">
        <v>1</v>
      </c>
      <c r="CL194" s="3">
        <v>1</v>
      </c>
      <c r="CM194" s="3">
        <v>1</v>
      </c>
      <c r="CN194" s="3">
        <v>1</v>
      </c>
      <c r="CO194" s="3">
        <v>1</v>
      </c>
      <c r="CP194" s="3">
        <v>1</v>
      </c>
      <c r="CQ194" s="3">
        <v>1</v>
      </c>
      <c r="CR194" s="3">
        <v>1</v>
      </c>
      <c r="CS194" s="3">
        <v>1</v>
      </c>
      <c r="CT194" s="3">
        <v>1</v>
      </c>
      <c r="CU194" s="3">
        <v>1</v>
      </c>
      <c r="CV194" s="3">
        <v>1</v>
      </c>
      <c r="CW194" s="3">
        <v>1</v>
      </c>
      <c r="CX194" s="3">
        <v>1</v>
      </c>
      <c r="CY194" s="3">
        <v>1</v>
      </c>
      <c r="CZ194" s="3">
        <v>1</v>
      </c>
      <c r="DA194" s="3">
        <v>1</v>
      </c>
      <c r="DB194" s="3">
        <v>1</v>
      </c>
      <c r="DC194" s="3">
        <v>1</v>
      </c>
      <c r="DD194" s="3">
        <v>1</v>
      </c>
      <c r="DE194" s="3">
        <v>1</v>
      </c>
      <c r="DF194" s="3">
        <v>1</v>
      </c>
      <c r="DG194" s="3">
        <v>1</v>
      </c>
      <c r="DH194" s="3">
        <v>1</v>
      </c>
      <c r="DI194" s="3">
        <v>1</v>
      </c>
      <c r="DJ194" s="3">
        <v>1</v>
      </c>
      <c r="DK194" s="3">
        <v>1</v>
      </c>
      <c r="DL194" s="3">
        <v>1</v>
      </c>
      <c r="DM194" s="3">
        <v>1</v>
      </c>
      <c r="DN194" s="3">
        <v>1</v>
      </c>
      <c r="DO194" s="3">
        <v>1</v>
      </c>
      <c r="DP194" s="3">
        <v>1</v>
      </c>
      <c r="DQ194" s="3">
        <v>1</v>
      </c>
      <c r="DR194" s="3">
        <v>1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1</v>
      </c>
      <c r="EA194" s="3">
        <v>1</v>
      </c>
      <c r="EB194" s="3">
        <v>1</v>
      </c>
      <c r="EC194" s="3">
        <v>1</v>
      </c>
      <c r="ED194" s="3">
        <v>1</v>
      </c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</row>
    <row r="195" spans="1:151" ht="13" x14ac:dyDescent="0.15">
      <c r="A195" s="7"/>
      <c r="B195" s="7"/>
      <c r="C195" s="7"/>
      <c r="D195" s="7"/>
      <c r="E195" s="3">
        <f>$A$6</f>
        <v>1</v>
      </c>
      <c r="F195" s="3">
        <f>$B$6</f>
        <v>0</v>
      </c>
      <c r="G195" s="6">
        <f>E195*B193+F195*C193+A193</f>
        <v>-2.2275943936913025</v>
      </c>
      <c r="H195" s="6">
        <f t="shared" si="290"/>
        <v>9.7299726789745578E-2</v>
      </c>
      <c r="I195" s="6">
        <f>(H195-$C$6)^2</f>
        <v>9.4672368333591338E-3</v>
      </c>
      <c r="J195" s="21">
        <f>2*(H195-$C$6)</f>
        <v>0.19459945357949116</v>
      </c>
      <c r="K195" s="22">
        <f t="shared" si="291"/>
        <v>8.783248995638647E-2</v>
      </c>
      <c r="L195" s="17">
        <v>1</v>
      </c>
      <c r="M195" s="16">
        <f t="shared" ref="M195:N195" si="298">E195</f>
        <v>1</v>
      </c>
      <c r="N195" s="16">
        <f t="shared" si="298"/>
        <v>0</v>
      </c>
      <c r="O195" s="23">
        <f t="shared" si="293"/>
        <v>1.7092154552038951E-2</v>
      </c>
      <c r="P195" s="22">
        <f t="shared" si="294"/>
        <v>1.7092154552038951E-2</v>
      </c>
      <c r="Q195" s="22">
        <f t="shared" si="295"/>
        <v>0</v>
      </c>
    </row>
    <row r="196" spans="1:151" ht="13" x14ac:dyDescent="0.15">
      <c r="A196" s="7"/>
      <c r="B196" s="7"/>
      <c r="C196" s="7"/>
      <c r="D196" s="7"/>
      <c r="E196" s="3">
        <f>$A$7</f>
        <v>1</v>
      </c>
      <c r="F196" s="3">
        <f>$B$7</f>
        <v>1</v>
      </c>
      <c r="G196" s="6">
        <f>E196*B193+F196*C193+A193</f>
        <v>2.328352931581966</v>
      </c>
      <c r="H196" s="6">
        <f t="shared" si="290"/>
        <v>0.91119815265851645</v>
      </c>
      <c r="I196" s="6">
        <f>(H196-$C$7)^2</f>
        <v>7.8857680912601501E-3</v>
      </c>
      <c r="J196" s="21">
        <f>2*(H196-$C$7)</f>
        <v>-0.17760369468296711</v>
      </c>
      <c r="K196" s="22">
        <f t="shared" si="291"/>
        <v>8.0916079250223455E-2</v>
      </c>
      <c r="L196" s="17">
        <v>1</v>
      </c>
      <c r="M196" s="16">
        <f t="shared" ref="M196:N196" si="299">E196</f>
        <v>1</v>
      </c>
      <c r="N196" s="16">
        <f t="shared" si="299"/>
        <v>1</v>
      </c>
      <c r="O196" s="23">
        <f t="shared" si="293"/>
        <v>-1.4370994634099457E-2</v>
      </c>
      <c r="P196" s="22">
        <f t="shared" si="294"/>
        <v>-1.4370994634099457E-2</v>
      </c>
      <c r="Q196" s="22">
        <f t="shared" si="295"/>
        <v>-1.4370994634099457E-2</v>
      </c>
    </row>
    <row r="197" spans="1:151" ht="13" x14ac:dyDescent="0.15">
      <c r="A197" s="7"/>
      <c r="B197" s="7"/>
      <c r="C197" s="7"/>
      <c r="D197" s="7"/>
      <c r="E197" s="3"/>
      <c r="F197" s="3"/>
      <c r="G197" s="7"/>
      <c r="H197" s="7"/>
      <c r="I197" s="25">
        <f>SUM(I193:I196)</f>
        <v>1.8097123584614253E-2</v>
      </c>
      <c r="J197" s="21"/>
      <c r="K197" s="22"/>
      <c r="O197" s="26">
        <f t="shared" ref="O197:Q197" si="300">AVERAGE(O193:O196)</f>
        <v>1.0422018360885716E-3</v>
      </c>
      <c r="P197" s="26">
        <f t="shared" si="300"/>
        <v>6.8028997948487357E-4</v>
      </c>
      <c r="Q197" s="26">
        <f t="shared" si="300"/>
        <v>-3.2308801484048897E-3</v>
      </c>
    </row>
  </sheetData>
  <mergeCells count="88">
    <mergeCell ref="L173:N173"/>
    <mergeCell ref="O173:Q173"/>
    <mergeCell ref="B191:C191"/>
    <mergeCell ref="B182:C182"/>
    <mergeCell ref="E182:F182"/>
    <mergeCell ref="L182:N182"/>
    <mergeCell ref="O182:Q182"/>
    <mergeCell ref="E191:F191"/>
    <mergeCell ref="L191:N191"/>
    <mergeCell ref="O191:Q191"/>
    <mergeCell ref="O92:Q92"/>
    <mergeCell ref="B101:C101"/>
    <mergeCell ref="E101:F101"/>
    <mergeCell ref="B110:C110"/>
    <mergeCell ref="E110:F110"/>
    <mergeCell ref="L110:N110"/>
    <mergeCell ref="O110:Q110"/>
    <mergeCell ref="O74:Q74"/>
    <mergeCell ref="E83:F83"/>
    <mergeCell ref="L83:N83"/>
    <mergeCell ref="O83:Q83"/>
    <mergeCell ref="B83:C83"/>
    <mergeCell ref="B173:C173"/>
    <mergeCell ref="E173:F173"/>
    <mergeCell ref="B74:C74"/>
    <mergeCell ref="E74:F74"/>
    <mergeCell ref="L74:N74"/>
    <mergeCell ref="B92:C92"/>
    <mergeCell ref="E92:F92"/>
    <mergeCell ref="L92:N92"/>
    <mergeCell ref="E119:F119"/>
    <mergeCell ref="L119:N119"/>
    <mergeCell ref="L137:N137"/>
    <mergeCell ref="B119:C119"/>
    <mergeCell ref="B128:C128"/>
    <mergeCell ref="E128:F128"/>
    <mergeCell ref="L128:N128"/>
    <mergeCell ref="B137:C137"/>
    <mergeCell ref="E155:F155"/>
    <mergeCell ref="L155:N155"/>
    <mergeCell ref="O155:Q155"/>
    <mergeCell ref="B155:C155"/>
    <mergeCell ref="B164:C164"/>
    <mergeCell ref="E164:F164"/>
    <mergeCell ref="L164:N164"/>
    <mergeCell ref="O164:Q164"/>
    <mergeCell ref="L101:N101"/>
    <mergeCell ref="O101:Q101"/>
    <mergeCell ref="B146:C146"/>
    <mergeCell ref="E146:F146"/>
    <mergeCell ref="L146:N146"/>
    <mergeCell ref="O146:Q146"/>
    <mergeCell ref="O119:Q119"/>
    <mergeCell ref="O137:Q137"/>
    <mergeCell ref="O128:Q128"/>
    <mergeCell ref="E137:F137"/>
    <mergeCell ref="L65:N65"/>
    <mergeCell ref="O65:Q65"/>
    <mergeCell ref="B47:C47"/>
    <mergeCell ref="B56:C56"/>
    <mergeCell ref="E56:F56"/>
    <mergeCell ref="L56:N56"/>
    <mergeCell ref="O56:Q56"/>
    <mergeCell ref="B65:C65"/>
    <mergeCell ref="E65:F65"/>
    <mergeCell ref="B38:C38"/>
    <mergeCell ref="E38:F38"/>
    <mergeCell ref="L38:N38"/>
    <mergeCell ref="O38:Q38"/>
    <mergeCell ref="E47:F47"/>
    <mergeCell ref="L47:N47"/>
    <mergeCell ref="O47:Q47"/>
    <mergeCell ref="L29:N29"/>
    <mergeCell ref="O29:Q29"/>
    <mergeCell ref="B11:C11"/>
    <mergeCell ref="B20:C20"/>
    <mergeCell ref="E20:F20"/>
    <mergeCell ref="L20:N20"/>
    <mergeCell ref="O20:Q20"/>
    <mergeCell ref="B29:C29"/>
    <mergeCell ref="E29:F29"/>
    <mergeCell ref="A1:C1"/>
    <mergeCell ref="A2:C2"/>
    <mergeCell ref="A9:B9"/>
    <mergeCell ref="R10:T10"/>
    <mergeCell ref="E11:F11"/>
    <mergeCell ref="L11:N11"/>
    <mergeCell ref="O11:Q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8"/>
  <sheetViews>
    <sheetView workbookViewId="0"/>
  </sheetViews>
  <sheetFormatPr baseColWidth="10" defaultColWidth="12.6640625" defaultRowHeight="15.75" customHeight="1" x14ac:dyDescent="0.15"/>
  <sheetData>
    <row r="1" spans="1:3" ht="15.75" customHeight="1" x14ac:dyDescent="0.15">
      <c r="A1" s="16" t="s">
        <v>37</v>
      </c>
    </row>
    <row r="2" spans="1:3" ht="15.75" customHeight="1" x14ac:dyDescent="0.15">
      <c r="A2" s="56" t="s">
        <v>0</v>
      </c>
      <c r="B2" s="57"/>
      <c r="C2" s="57"/>
    </row>
    <row r="3" spans="1:3" ht="15.75" customHeight="1" x14ac:dyDescent="0.15">
      <c r="A3" s="56" t="s">
        <v>38</v>
      </c>
      <c r="B3" s="57"/>
      <c r="C3" s="57"/>
    </row>
    <row r="4" spans="1:3" ht="15.75" customHeight="1" x14ac:dyDescent="0.15">
      <c r="A4" s="1" t="s">
        <v>2</v>
      </c>
      <c r="B4" s="1" t="s">
        <v>3</v>
      </c>
      <c r="C4" s="1" t="s">
        <v>4</v>
      </c>
    </row>
    <row r="5" spans="1:3" ht="15.75" customHeight="1" x14ac:dyDescent="0.15">
      <c r="A5" s="3">
        <v>0</v>
      </c>
      <c r="B5" s="3">
        <v>0</v>
      </c>
      <c r="C5" s="3">
        <v>0</v>
      </c>
    </row>
    <row r="6" spans="1:3" ht="15.75" customHeight="1" x14ac:dyDescent="0.15">
      <c r="A6" s="3">
        <v>0</v>
      </c>
      <c r="B6" s="3">
        <v>1</v>
      </c>
      <c r="C6" s="3">
        <v>1</v>
      </c>
    </row>
    <row r="7" spans="1:3" ht="15.75" customHeight="1" x14ac:dyDescent="0.15">
      <c r="A7" s="3">
        <v>1</v>
      </c>
      <c r="B7" s="3">
        <v>0</v>
      </c>
      <c r="C7" s="3">
        <v>1</v>
      </c>
    </row>
    <row r="8" spans="1:3" ht="15.75" customHeight="1" x14ac:dyDescent="0.15">
      <c r="A8" s="3">
        <v>1</v>
      </c>
      <c r="B8" s="3">
        <v>1</v>
      </c>
      <c r="C8" s="3">
        <v>0</v>
      </c>
    </row>
  </sheetData>
  <mergeCells count="2">
    <mergeCell ref="A2:C2"/>
    <mergeCell ref="A3:C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V208"/>
  <sheetViews>
    <sheetView workbookViewId="0"/>
  </sheetViews>
  <sheetFormatPr baseColWidth="10" defaultColWidth="12.6640625" defaultRowHeight="15.75" customHeight="1" x14ac:dyDescent="0.15"/>
  <cols>
    <col min="1" max="1" width="6.33203125" customWidth="1"/>
    <col min="2" max="2" width="7.5" customWidth="1"/>
    <col min="3" max="3" width="7.33203125" customWidth="1"/>
    <col min="4" max="9" width="6.33203125" customWidth="1"/>
    <col min="10" max="11" width="4.1640625" customWidth="1"/>
    <col min="12" max="15" width="7.5" customWidth="1"/>
    <col min="16" max="16" width="6.6640625" customWidth="1"/>
    <col min="17" max="17" width="6.5" customWidth="1"/>
    <col min="18" max="18" width="7.1640625" customWidth="1"/>
    <col min="19" max="19" width="8.6640625" customWidth="1"/>
    <col min="20" max="20" width="5.1640625" hidden="1" customWidth="1"/>
    <col min="21" max="31" width="4.33203125" hidden="1" customWidth="1"/>
    <col min="32" max="152" width="5.1640625" hidden="1" customWidth="1"/>
  </cols>
  <sheetData>
    <row r="1" spans="1:152" ht="15.75" customHeight="1" x14ac:dyDescent="0.15">
      <c r="A1" s="56" t="s">
        <v>0</v>
      </c>
      <c r="B1" s="57"/>
      <c r="C1" s="57"/>
      <c r="L1" s="2"/>
      <c r="M1" s="2"/>
      <c r="N1" s="2"/>
    </row>
    <row r="2" spans="1:152" ht="15.75" customHeight="1" x14ac:dyDescent="0.15">
      <c r="A2" s="56" t="s">
        <v>38</v>
      </c>
      <c r="B2" s="57"/>
      <c r="C2" s="57"/>
      <c r="L2" s="2"/>
      <c r="M2" s="2"/>
      <c r="N2" s="2"/>
    </row>
    <row r="3" spans="1:152" ht="15.75" customHeight="1" x14ac:dyDescent="0.15">
      <c r="A3" s="1" t="s">
        <v>2</v>
      </c>
      <c r="B3" s="1" t="s">
        <v>3</v>
      </c>
      <c r="C3" s="1" t="s">
        <v>39</v>
      </c>
      <c r="L3" s="2"/>
      <c r="M3" s="2"/>
      <c r="N3" s="2"/>
    </row>
    <row r="4" spans="1:152" ht="15.75" customHeight="1" x14ac:dyDescent="0.15">
      <c r="A4" s="3">
        <v>0</v>
      </c>
      <c r="B4" s="3">
        <v>0</v>
      </c>
      <c r="C4" s="3">
        <v>0</v>
      </c>
      <c r="L4" s="2"/>
      <c r="M4" s="2"/>
      <c r="N4" s="2"/>
    </row>
    <row r="5" spans="1:152" ht="15.75" customHeight="1" x14ac:dyDescent="0.15">
      <c r="A5" s="3">
        <v>0</v>
      </c>
      <c r="B5" s="3">
        <v>1</v>
      </c>
      <c r="C5" s="3">
        <v>1</v>
      </c>
      <c r="L5" s="2"/>
      <c r="M5" s="2"/>
      <c r="N5" s="2"/>
    </row>
    <row r="6" spans="1:152" ht="15.75" customHeight="1" x14ac:dyDescent="0.15">
      <c r="A6" s="3">
        <v>1</v>
      </c>
      <c r="B6" s="3">
        <v>0</v>
      </c>
      <c r="C6" s="3">
        <v>1</v>
      </c>
      <c r="L6" s="2"/>
      <c r="M6" s="2"/>
      <c r="N6" s="2"/>
    </row>
    <row r="7" spans="1:152" ht="15.75" customHeight="1" x14ac:dyDescent="0.15">
      <c r="A7" s="3">
        <v>1</v>
      </c>
      <c r="B7" s="3">
        <v>1</v>
      </c>
      <c r="C7" s="3">
        <v>0</v>
      </c>
      <c r="L7" s="2"/>
      <c r="M7" s="2"/>
      <c r="N7" s="2"/>
    </row>
    <row r="8" spans="1:152" ht="15.75" customHeight="1" x14ac:dyDescent="0.15">
      <c r="L8" s="2"/>
      <c r="M8" s="2"/>
      <c r="N8" s="2"/>
    </row>
    <row r="9" spans="1:152" ht="15.75" customHeight="1" x14ac:dyDescent="0.15">
      <c r="A9" s="13" t="s">
        <v>25</v>
      </c>
      <c r="L9" s="2"/>
      <c r="M9" s="2"/>
      <c r="N9" s="2"/>
    </row>
    <row r="10" spans="1:152" ht="15.75" customHeight="1" x14ac:dyDescent="0.15">
      <c r="L10" s="2"/>
      <c r="M10" s="2"/>
      <c r="N10" s="2"/>
    </row>
    <row r="11" spans="1:152" ht="15.75" customHeight="1" x14ac:dyDescent="0.15">
      <c r="L11" s="2"/>
      <c r="M11" s="2"/>
      <c r="N11" s="2"/>
      <c r="P11" s="27"/>
      <c r="Q11" s="28"/>
    </row>
    <row r="12" spans="1:152" ht="15.75" customHeight="1" x14ac:dyDescent="0.15">
      <c r="J12" s="58" t="s">
        <v>7</v>
      </c>
      <c r="K12" s="57"/>
      <c r="L12" s="63" t="s">
        <v>8</v>
      </c>
      <c r="M12" s="57"/>
      <c r="N12" s="63" t="s">
        <v>40</v>
      </c>
      <c r="O12" s="57"/>
      <c r="P12" s="27"/>
      <c r="Q12" s="2" t="s">
        <v>9</v>
      </c>
      <c r="R12" s="2" t="s">
        <v>10</v>
      </c>
      <c r="T12" s="12"/>
      <c r="U12" s="12"/>
      <c r="V12" s="12"/>
      <c r="W12" s="12"/>
      <c r="X12" s="12"/>
      <c r="Y12" s="12"/>
      <c r="Z12" s="12"/>
      <c r="AA12" s="12"/>
      <c r="AB12" s="12"/>
      <c r="AC12" s="64" t="s">
        <v>41</v>
      </c>
      <c r="AD12" s="57"/>
      <c r="AE12" s="57"/>
      <c r="AF12" s="6">
        <f t="shared" ref="AF12:EV12" si="0">1/(1+EXP(-1*($A14+$B14*AF14+$C14*AF15)))</f>
        <v>0.2689414213699951</v>
      </c>
      <c r="AG12" s="6">
        <f t="shared" si="0"/>
        <v>0.33181222783183389</v>
      </c>
      <c r="AH12" s="6">
        <f t="shared" si="0"/>
        <v>0.401312339887548</v>
      </c>
      <c r="AI12" s="6">
        <f t="shared" si="0"/>
        <v>0.47502081252105999</v>
      </c>
      <c r="AJ12" s="6">
        <f t="shared" si="0"/>
        <v>0.54983399731247795</v>
      </c>
      <c r="AK12" s="6">
        <f t="shared" si="0"/>
        <v>0.62245933120185459</v>
      </c>
      <c r="AL12" s="6">
        <f t="shared" si="0"/>
        <v>0.6899744811276125</v>
      </c>
      <c r="AM12" s="6">
        <f t="shared" si="0"/>
        <v>0.75026010559511747</v>
      </c>
      <c r="AN12" s="6">
        <f t="shared" si="0"/>
        <v>0.8021838885585818</v>
      </c>
      <c r="AO12" s="6">
        <f t="shared" si="0"/>
        <v>0.84553473491646525</v>
      </c>
      <c r="AP12" s="6">
        <f t="shared" si="0"/>
        <v>0.88079707797788231</v>
      </c>
      <c r="AQ12" s="6">
        <f t="shared" si="0"/>
        <v>0.2689414213699951</v>
      </c>
      <c r="AR12" s="6">
        <f t="shared" si="0"/>
        <v>0.33181222783183389</v>
      </c>
      <c r="AS12" s="6">
        <f t="shared" si="0"/>
        <v>0.401312339887548</v>
      </c>
      <c r="AT12" s="6">
        <f t="shared" si="0"/>
        <v>0.47502081252105999</v>
      </c>
      <c r="AU12" s="6">
        <f t="shared" si="0"/>
        <v>0.54983399731247795</v>
      </c>
      <c r="AV12" s="6">
        <f t="shared" si="0"/>
        <v>0.62245933120185459</v>
      </c>
      <c r="AW12" s="6">
        <f t="shared" si="0"/>
        <v>0.6899744811276125</v>
      </c>
      <c r="AX12" s="6">
        <f t="shared" si="0"/>
        <v>0.75026010559511747</v>
      </c>
      <c r="AY12" s="6">
        <f t="shared" si="0"/>
        <v>0.8021838885585818</v>
      </c>
      <c r="AZ12" s="6">
        <f t="shared" si="0"/>
        <v>0.84553473491646525</v>
      </c>
      <c r="BA12" s="6">
        <f t="shared" si="0"/>
        <v>0.88079707797788231</v>
      </c>
      <c r="BB12" s="6">
        <f t="shared" si="0"/>
        <v>0.2689414213699951</v>
      </c>
      <c r="BC12" s="6">
        <f t="shared" si="0"/>
        <v>0.33181222783183389</v>
      </c>
      <c r="BD12" s="6">
        <f t="shared" si="0"/>
        <v>0.401312339887548</v>
      </c>
      <c r="BE12" s="6">
        <f t="shared" si="0"/>
        <v>0.47502081252105999</v>
      </c>
      <c r="BF12" s="6">
        <f t="shared" si="0"/>
        <v>0.54983399731247795</v>
      </c>
      <c r="BG12" s="6">
        <f t="shared" si="0"/>
        <v>0.62245933120185459</v>
      </c>
      <c r="BH12" s="6">
        <f t="shared" si="0"/>
        <v>0.6899744811276125</v>
      </c>
      <c r="BI12" s="6">
        <f t="shared" si="0"/>
        <v>0.75026010559511747</v>
      </c>
      <c r="BJ12" s="6">
        <f t="shared" si="0"/>
        <v>0.8021838885585818</v>
      </c>
      <c r="BK12" s="6">
        <f t="shared" si="0"/>
        <v>0.84553473491646525</v>
      </c>
      <c r="BL12" s="6">
        <f t="shared" si="0"/>
        <v>0.88079707797788231</v>
      </c>
      <c r="BM12" s="6">
        <f t="shared" si="0"/>
        <v>0.2689414213699951</v>
      </c>
      <c r="BN12" s="6">
        <f t="shared" si="0"/>
        <v>0.33181222783183389</v>
      </c>
      <c r="BO12" s="6">
        <f t="shared" si="0"/>
        <v>0.401312339887548</v>
      </c>
      <c r="BP12" s="6">
        <f t="shared" si="0"/>
        <v>0.47502081252105999</v>
      </c>
      <c r="BQ12" s="6">
        <f t="shared" si="0"/>
        <v>0.54983399731247795</v>
      </c>
      <c r="BR12" s="6">
        <f t="shared" si="0"/>
        <v>0.62245933120185459</v>
      </c>
      <c r="BS12" s="6">
        <f t="shared" si="0"/>
        <v>0.6899744811276125</v>
      </c>
      <c r="BT12" s="6">
        <f t="shared" si="0"/>
        <v>0.75026010559511747</v>
      </c>
      <c r="BU12" s="6">
        <f t="shared" si="0"/>
        <v>0.8021838885585818</v>
      </c>
      <c r="BV12" s="6">
        <f t="shared" si="0"/>
        <v>0.84553473491646525</v>
      </c>
      <c r="BW12" s="6">
        <f t="shared" si="0"/>
        <v>0.88079707797788231</v>
      </c>
      <c r="BX12" s="6">
        <f t="shared" si="0"/>
        <v>0.2689414213699951</v>
      </c>
      <c r="BY12" s="6">
        <f t="shared" si="0"/>
        <v>0.33181222783183389</v>
      </c>
      <c r="BZ12" s="6">
        <f t="shared" si="0"/>
        <v>0.401312339887548</v>
      </c>
      <c r="CA12" s="6">
        <f t="shared" si="0"/>
        <v>0.47502081252105999</v>
      </c>
      <c r="CB12" s="6">
        <f t="shared" si="0"/>
        <v>0.54983399731247795</v>
      </c>
      <c r="CC12" s="6">
        <f t="shared" si="0"/>
        <v>0.62245933120185459</v>
      </c>
      <c r="CD12" s="6">
        <f t="shared" si="0"/>
        <v>0.6899744811276125</v>
      </c>
      <c r="CE12" s="6">
        <f t="shared" si="0"/>
        <v>0.75026010559511747</v>
      </c>
      <c r="CF12" s="6">
        <f t="shared" si="0"/>
        <v>0.8021838885585818</v>
      </c>
      <c r="CG12" s="6">
        <f t="shared" si="0"/>
        <v>0.84553473491646525</v>
      </c>
      <c r="CH12" s="6">
        <f t="shared" si="0"/>
        <v>0.88079707797788231</v>
      </c>
      <c r="CI12" s="6">
        <f t="shared" si="0"/>
        <v>0.2689414213699951</v>
      </c>
      <c r="CJ12" s="6">
        <f t="shared" si="0"/>
        <v>0.33181222783183389</v>
      </c>
      <c r="CK12" s="6">
        <f t="shared" si="0"/>
        <v>0.401312339887548</v>
      </c>
      <c r="CL12" s="6">
        <f t="shared" si="0"/>
        <v>0.47502081252105999</v>
      </c>
      <c r="CM12" s="6">
        <f t="shared" si="0"/>
        <v>0.54983399731247795</v>
      </c>
      <c r="CN12" s="6">
        <f t="shared" si="0"/>
        <v>0.62245933120185459</v>
      </c>
      <c r="CO12" s="6">
        <f t="shared" si="0"/>
        <v>0.6899744811276125</v>
      </c>
      <c r="CP12" s="6">
        <f t="shared" si="0"/>
        <v>0.75026010559511747</v>
      </c>
      <c r="CQ12" s="6">
        <f t="shared" si="0"/>
        <v>0.8021838885585818</v>
      </c>
      <c r="CR12" s="6">
        <f t="shared" si="0"/>
        <v>0.84553473491646525</v>
      </c>
      <c r="CS12" s="6">
        <f t="shared" si="0"/>
        <v>0.88079707797788231</v>
      </c>
      <c r="CT12" s="6">
        <f t="shared" si="0"/>
        <v>0.2689414213699951</v>
      </c>
      <c r="CU12" s="6">
        <f t="shared" si="0"/>
        <v>0.33181222783183389</v>
      </c>
      <c r="CV12" s="6">
        <f t="shared" si="0"/>
        <v>0.401312339887548</v>
      </c>
      <c r="CW12" s="6">
        <f t="shared" si="0"/>
        <v>0.47502081252105999</v>
      </c>
      <c r="CX12" s="6">
        <f t="shared" si="0"/>
        <v>0.54983399731247795</v>
      </c>
      <c r="CY12" s="6">
        <f t="shared" si="0"/>
        <v>0.62245933120185459</v>
      </c>
      <c r="CZ12" s="6">
        <f t="shared" si="0"/>
        <v>0.6899744811276125</v>
      </c>
      <c r="DA12" s="6">
        <f t="shared" si="0"/>
        <v>0.75026010559511747</v>
      </c>
      <c r="DB12" s="6">
        <f t="shared" si="0"/>
        <v>0.8021838885585818</v>
      </c>
      <c r="DC12" s="6">
        <f t="shared" si="0"/>
        <v>0.84553473491646525</v>
      </c>
      <c r="DD12" s="6">
        <f t="shared" si="0"/>
        <v>0.88079707797788231</v>
      </c>
      <c r="DE12" s="6">
        <f t="shared" si="0"/>
        <v>0.2689414213699951</v>
      </c>
      <c r="DF12" s="6">
        <f t="shared" si="0"/>
        <v>0.33181222783183389</v>
      </c>
      <c r="DG12" s="6">
        <f t="shared" si="0"/>
        <v>0.401312339887548</v>
      </c>
      <c r="DH12" s="6">
        <f t="shared" si="0"/>
        <v>0.47502081252105999</v>
      </c>
      <c r="DI12" s="6">
        <f t="shared" si="0"/>
        <v>0.54983399731247795</v>
      </c>
      <c r="DJ12" s="6">
        <f t="shared" si="0"/>
        <v>0.62245933120185459</v>
      </c>
      <c r="DK12" s="6">
        <f t="shared" si="0"/>
        <v>0.6899744811276125</v>
      </c>
      <c r="DL12" s="6">
        <f t="shared" si="0"/>
        <v>0.75026010559511747</v>
      </c>
      <c r="DM12" s="6">
        <f t="shared" si="0"/>
        <v>0.8021838885585818</v>
      </c>
      <c r="DN12" s="6">
        <f t="shared" si="0"/>
        <v>0.84553473491646525</v>
      </c>
      <c r="DO12" s="6">
        <f t="shared" si="0"/>
        <v>0.88079707797788231</v>
      </c>
      <c r="DP12" s="6">
        <f t="shared" si="0"/>
        <v>0.2689414213699951</v>
      </c>
      <c r="DQ12" s="6">
        <f t="shared" si="0"/>
        <v>0.33181222783183389</v>
      </c>
      <c r="DR12" s="6">
        <f t="shared" si="0"/>
        <v>0.401312339887548</v>
      </c>
      <c r="DS12" s="6">
        <f t="shared" si="0"/>
        <v>0.47502081252105999</v>
      </c>
      <c r="DT12" s="6">
        <f t="shared" si="0"/>
        <v>0.54983399731247795</v>
      </c>
      <c r="DU12" s="6">
        <f t="shared" si="0"/>
        <v>0.62245933120185459</v>
      </c>
      <c r="DV12" s="6">
        <f t="shared" si="0"/>
        <v>0.6899744811276125</v>
      </c>
      <c r="DW12" s="6">
        <f t="shared" si="0"/>
        <v>0.75026010559511747</v>
      </c>
      <c r="DX12" s="6">
        <f t="shared" si="0"/>
        <v>0.8021838885585818</v>
      </c>
      <c r="DY12" s="6">
        <f t="shared" si="0"/>
        <v>0.84553473491646525</v>
      </c>
      <c r="DZ12" s="6">
        <f t="shared" si="0"/>
        <v>0.88079707797788231</v>
      </c>
      <c r="EA12" s="6">
        <f t="shared" si="0"/>
        <v>0.2689414213699951</v>
      </c>
      <c r="EB12" s="6">
        <f t="shared" si="0"/>
        <v>0.33181222783183389</v>
      </c>
      <c r="EC12" s="6">
        <f t="shared" si="0"/>
        <v>0.401312339887548</v>
      </c>
      <c r="ED12" s="6">
        <f t="shared" si="0"/>
        <v>0.47502081252105999</v>
      </c>
      <c r="EE12" s="6">
        <f t="shared" si="0"/>
        <v>0.54983399731247795</v>
      </c>
      <c r="EF12" s="6">
        <f t="shared" si="0"/>
        <v>0.62245933120185459</v>
      </c>
      <c r="EG12" s="6">
        <f t="shared" si="0"/>
        <v>0.6899744811276125</v>
      </c>
      <c r="EH12" s="6">
        <f t="shared" si="0"/>
        <v>0.75026010559511747</v>
      </c>
      <c r="EI12" s="6">
        <f t="shared" si="0"/>
        <v>0.8021838885585818</v>
      </c>
      <c r="EJ12" s="6">
        <f t="shared" si="0"/>
        <v>0.84553473491646525</v>
      </c>
      <c r="EK12" s="6">
        <f t="shared" si="0"/>
        <v>0.88079707797788231</v>
      </c>
      <c r="EL12" s="6">
        <f t="shared" si="0"/>
        <v>0.2689414213699951</v>
      </c>
      <c r="EM12" s="6">
        <f t="shared" si="0"/>
        <v>0.33181222783183389</v>
      </c>
      <c r="EN12" s="6">
        <f t="shared" si="0"/>
        <v>0.401312339887548</v>
      </c>
      <c r="EO12" s="6">
        <f t="shared" si="0"/>
        <v>0.47502081252105999</v>
      </c>
      <c r="EP12" s="6">
        <f t="shared" si="0"/>
        <v>0.54983399731247795</v>
      </c>
      <c r="EQ12" s="6">
        <f t="shared" si="0"/>
        <v>0.62245933120185459</v>
      </c>
      <c r="ER12" s="6">
        <f t="shared" si="0"/>
        <v>0.6899744811276125</v>
      </c>
      <c r="ES12" s="6">
        <f t="shared" si="0"/>
        <v>0.75026010559511747</v>
      </c>
      <c r="ET12" s="6">
        <f t="shared" si="0"/>
        <v>0.8021838885585818</v>
      </c>
      <c r="EU12" s="6">
        <f t="shared" si="0"/>
        <v>0.84553473491646525</v>
      </c>
      <c r="EV12" s="6">
        <f t="shared" si="0"/>
        <v>0.88079707797788231</v>
      </c>
    </row>
    <row r="13" spans="1:152" ht="15.75" customHeight="1" x14ac:dyDescent="0.15">
      <c r="A13" s="5" t="s">
        <v>42</v>
      </c>
      <c r="B13" s="5" t="s">
        <v>13</v>
      </c>
      <c r="C13" s="5" t="s">
        <v>14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15</v>
      </c>
      <c r="K13" s="5" t="s">
        <v>16</v>
      </c>
      <c r="L13" s="5" t="s">
        <v>17</v>
      </c>
      <c r="M13" s="5" t="s">
        <v>49</v>
      </c>
      <c r="N13" s="5" t="s">
        <v>18</v>
      </c>
      <c r="O13" s="5" t="s">
        <v>50</v>
      </c>
      <c r="P13" s="30" t="s">
        <v>51</v>
      </c>
      <c r="Q13" s="30" t="s">
        <v>52</v>
      </c>
      <c r="R13" s="30" t="s">
        <v>19</v>
      </c>
      <c r="T13" s="12"/>
      <c r="U13" s="12"/>
      <c r="V13" s="12"/>
      <c r="W13" s="12"/>
      <c r="X13" s="12"/>
      <c r="Y13" s="12"/>
      <c r="Z13" s="12"/>
      <c r="AA13" s="12"/>
      <c r="AB13" s="12"/>
      <c r="AC13" s="57"/>
      <c r="AD13" s="57"/>
      <c r="AE13" s="57"/>
      <c r="AF13" s="6">
        <f t="shared" ref="AF13:EV13" si="1">1/(1+EXP(-1*($D14+$E14*AF14+$F14*AF15)))</f>
        <v>0.2689414213699951</v>
      </c>
      <c r="AG13" s="6">
        <f t="shared" si="1"/>
        <v>0.2689414213699951</v>
      </c>
      <c r="AH13" s="6">
        <f t="shared" si="1"/>
        <v>0.2689414213699951</v>
      </c>
      <c r="AI13" s="6">
        <f t="shared" si="1"/>
        <v>0.2689414213699951</v>
      </c>
      <c r="AJ13" s="6">
        <f t="shared" si="1"/>
        <v>0.2689414213699951</v>
      </c>
      <c r="AK13" s="6">
        <f t="shared" si="1"/>
        <v>0.2689414213699951</v>
      </c>
      <c r="AL13" s="6">
        <f t="shared" si="1"/>
        <v>0.2689414213699951</v>
      </c>
      <c r="AM13" s="6">
        <f t="shared" si="1"/>
        <v>0.2689414213699951</v>
      </c>
      <c r="AN13" s="6">
        <f t="shared" si="1"/>
        <v>0.2689414213699951</v>
      </c>
      <c r="AO13" s="6">
        <f t="shared" si="1"/>
        <v>0.2689414213699951</v>
      </c>
      <c r="AP13" s="6">
        <f t="shared" si="1"/>
        <v>0.2689414213699951</v>
      </c>
      <c r="AQ13" s="6">
        <f t="shared" si="1"/>
        <v>0.33181222783183389</v>
      </c>
      <c r="AR13" s="6">
        <f t="shared" si="1"/>
        <v>0.33181222783183389</v>
      </c>
      <c r="AS13" s="6">
        <f t="shared" si="1"/>
        <v>0.33181222783183389</v>
      </c>
      <c r="AT13" s="6">
        <f t="shared" si="1"/>
        <v>0.33181222783183389</v>
      </c>
      <c r="AU13" s="6">
        <f t="shared" si="1"/>
        <v>0.33181222783183389</v>
      </c>
      <c r="AV13" s="6">
        <f t="shared" si="1"/>
        <v>0.33181222783183389</v>
      </c>
      <c r="AW13" s="6">
        <f t="shared" si="1"/>
        <v>0.33181222783183389</v>
      </c>
      <c r="AX13" s="6">
        <f t="shared" si="1"/>
        <v>0.33181222783183389</v>
      </c>
      <c r="AY13" s="6">
        <f t="shared" si="1"/>
        <v>0.33181222783183389</v>
      </c>
      <c r="AZ13" s="6">
        <f t="shared" si="1"/>
        <v>0.33181222783183389</v>
      </c>
      <c r="BA13" s="6">
        <f t="shared" si="1"/>
        <v>0.33181222783183389</v>
      </c>
      <c r="BB13" s="6">
        <f t="shared" si="1"/>
        <v>0.401312339887548</v>
      </c>
      <c r="BC13" s="6">
        <f t="shared" si="1"/>
        <v>0.401312339887548</v>
      </c>
      <c r="BD13" s="6">
        <f t="shared" si="1"/>
        <v>0.401312339887548</v>
      </c>
      <c r="BE13" s="6">
        <f t="shared" si="1"/>
        <v>0.401312339887548</v>
      </c>
      <c r="BF13" s="6">
        <f t="shared" si="1"/>
        <v>0.401312339887548</v>
      </c>
      <c r="BG13" s="6">
        <f t="shared" si="1"/>
        <v>0.401312339887548</v>
      </c>
      <c r="BH13" s="6">
        <f t="shared" si="1"/>
        <v>0.401312339887548</v>
      </c>
      <c r="BI13" s="6">
        <f t="shared" si="1"/>
        <v>0.401312339887548</v>
      </c>
      <c r="BJ13" s="6">
        <f t="shared" si="1"/>
        <v>0.401312339887548</v>
      </c>
      <c r="BK13" s="6">
        <f t="shared" si="1"/>
        <v>0.401312339887548</v>
      </c>
      <c r="BL13" s="6">
        <f t="shared" si="1"/>
        <v>0.401312339887548</v>
      </c>
      <c r="BM13" s="6">
        <f t="shared" si="1"/>
        <v>0.47502081252105999</v>
      </c>
      <c r="BN13" s="6">
        <f t="shared" si="1"/>
        <v>0.47502081252105999</v>
      </c>
      <c r="BO13" s="6">
        <f t="shared" si="1"/>
        <v>0.47502081252105999</v>
      </c>
      <c r="BP13" s="6">
        <f t="shared" si="1"/>
        <v>0.47502081252105999</v>
      </c>
      <c r="BQ13" s="6">
        <f t="shared" si="1"/>
        <v>0.47502081252105999</v>
      </c>
      <c r="BR13" s="6">
        <f t="shared" si="1"/>
        <v>0.47502081252105999</v>
      </c>
      <c r="BS13" s="6">
        <f t="shared" si="1"/>
        <v>0.47502081252105999</v>
      </c>
      <c r="BT13" s="6">
        <f t="shared" si="1"/>
        <v>0.47502081252105999</v>
      </c>
      <c r="BU13" s="6">
        <f t="shared" si="1"/>
        <v>0.47502081252105999</v>
      </c>
      <c r="BV13" s="6">
        <f t="shared" si="1"/>
        <v>0.47502081252105999</v>
      </c>
      <c r="BW13" s="6">
        <f t="shared" si="1"/>
        <v>0.47502081252105999</v>
      </c>
      <c r="BX13" s="6">
        <f t="shared" si="1"/>
        <v>0.54983399731247795</v>
      </c>
      <c r="BY13" s="6">
        <f t="shared" si="1"/>
        <v>0.54983399731247795</v>
      </c>
      <c r="BZ13" s="6">
        <f t="shared" si="1"/>
        <v>0.54983399731247795</v>
      </c>
      <c r="CA13" s="6">
        <f t="shared" si="1"/>
        <v>0.54983399731247795</v>
      </c>
      <c r="CB13" s="6">
        <f t="shared" si="1"/>
        <v>0.54983399731247795</v>
      </c>
      <c r="CC13" s="6">
        <f t="shared" si="1"/>
        <v>0.54983399731247795</v>
      </c>
      <c r="CD13" s="6">
        <f t="shared" si="1"/>
        <v>0.54983399731247795</v>
      </c>
      <c r="CE13" s="6">
        <f t="shared" si="1"/>
        <v>0.54983399731247795</v>
      </c>
      <c r="CF13" s="6">
        <f t="shared" si="1"/>
        <v>0.54983399731247795</v>
      </c>
      <c r="CG13" s="6">
        <f t="shared" si="1"/>
        <v>0.54983399731247795</v>
      </c>
      <c r="CH13" s="6">
        <f t="shared" si="1"/>
        <v>0.54983399731247795</v>
      </c>
      <c r="CI13" s="6">
        <f t="shared" si="1"/>
        <v>0.62245933120185459</v>
      </c>
      <c r="CJ13" s="6">
        <f t="shared" si="1"/>
        <v>0.62245933120185459</v>
      </c>
      <c r="CK13" s="6">
        <f t="shared" si="1"/>
        <v>0.62245933120185459</v>
      </c>
      <c r="CL13" s="6">
        <f t="shared" si="1"/>
        <v>0.62245933120185459</v>
      </c>
      <c r="CM13" s="6">
        <f t="shared" si="1"/>
        <v>0.62245933120185459</v>
      </c>
      <c r="CN13" s="6">
        <f t="shared" si="1"/>
        <v>0.62245933120185459</v>
      </c>
      <c r="CO13" s="6">
        <f t="shared" si="1"/>
        <v>0.62245933120185459</v>
      </c>
      <c r="CP13" s="6">
        <f t="shared" si="1"/>
        <v>0.62245933120185459</v>
      </c>
      <c r="CQ13" s="6">
        <f t="shared" si="1"/>
        <v>0.62245933120185459</v>
      </c>
      <c r="CR13" s="6">
        <f t="shared" si="1"/>
        <v>0.62245933120185459</v>
      </c>
      <c r="CS13" s="6">
        <f t="shared" si="1"/>
        <v>0.62245933120185459</v>
      </c>
      <c r="CT13" s="6">
        <f t="shared" si="1"/>
        <v>0.6899744811276125</v>
      </c>
      <c r="CU13" s="6">
        <f t="shared" si="1"/>
        <v>0.6899744811276125</v>
      </c>
      <c r="CV13" s="6">
        <f t="shared" si="1"/>
        <v>0.6899744811276125</v>
      </c>
      <c r="CW13" s="6">
        <f t="shared" si="1"/>
        <v>0.6899744811276125</v>
      </c>
      <c r="CX13" s="6">
        <f t="shared" si="1"/>
        <v>0.6899744811276125</v>
      </c>
      <c r="CY13" s="6">
        <f t="shared" si="1"/>
        <v>0.6899744811276125</v>
      </c>
      <c r="CZ13" s="6">
        <f t="shared" si="1"/>
        <v>0.6899744811276125</v>
      </c>
      <c r="DA13" s="6">
        <f t="shared" si="1"/>
        <v>0.6899744811276125</v>
      </c>
      <c r="DB13" s="6">
        <f t="shared" si="1"/>
        <v>0.6899744811276125</v>
      </c>
      <c r="DC13" s="6">
        <f t="shared" si="1"/>
        <v>0.6899744811276125</v>
      </c>
      <c r="DD13" s="6">
        <f t="shared" si="1"/>
        <v>0.6899744811276125</v>
      </c>
      <c r="DE13" s="6">
        <f t="shared" si="1"/>
        <v>0.75026010559511747</v>
      </c>
      <c r="DF13" s="6">
        <f t="shared" si="1"/>
        <v>0.75026010559511747</v>
      </c>
      <c r="DG13" s="6">
        <f t="shared" si="1"/>
        <v>0.75026010559511747</v>
      </c>
      <c r="DH13" s="6">
        <f t="shared" si="1"/>
        <v>0.75026010559511747</v>
      </c>
      <c r="DI13" s="6">
        <f t="shared" si="1"/>
        <v>0.75026010559511747</v>
      </c>
      <c r="DJ13" s="6">
        <f t="shared" si="1"/>
        <v>0.75026010559511747</v>
      </c>
      <c r="DK13" s="6">
        <f t="shared" si="1"/>
        <v>0.75026010559511747</v>
      </c>
      <c r="DL13" s="6">
        <f t="shared" si="1"/>
        <v>0.75026010559511747</v>
      </c>
      <c r="DM13" s="6">
        <f t="shared" si="1"/>
        <v>0.75026010559511747</v>
      </c>
      <c r="DN13" s="6">
        <f t="shared" si="1"/>
        <v>0.75026010559511747</v>
      </c>
      <c r="DO13" s="6">
        <f t="shared" si="1"/>
        <v>0.75026010559511747</v>
      </c>
      <c r="DP13" s="6">
        <f t="shared" si="1"/>
        <v>0.80218388855858169</v>
      </c>
      <c r="DQ13" s="6">
        <f t="shared" si="1"/>
        <v>0.80218388855858169</v>
      </c>
      <c r="DR13" s="6">
        <f t="shared" si="1"/>
        <v>0.80218388855858169</v>
      </c>
      <c r="DS13" s="6">
        <f t="shared" si="1"/>
        <v>0.80218388855858169</v>
      </c>
      <c r="DT13" s="6">
        <f t="shared" si="1"/>
        <v>0.80218388855858169</v>
      </c>
      <c r="DU13" s="6">
        <f t="shared" si="1"/>
        <v>0.80218388855858169</v>
      </c>
      <c r="DV13" s="6">
        <f t="shared" si="1"/>
        <v>0.80218388855858169</v>
      </c>
      <c r="DW13" s="6">
        <f t="shared" si="1"/>
        <v>0.80218388855858169</v>
      </c>
      <c r="DX13" s="6">
        <f t="shared" si="1"/>
        <v>0.80218388855858169</v>
      </c>
      <c r="DY13" s="6">
        <f t="shared" si="1"/>
        <v>0.80218388855858169</v>
      </c>
      <c r="DZ13" s="6">
        <f t="shared" si="1"/>
        <v>0.80218388855858169</v>
      </c>
      <c r="EA13" s="6">
        <f t="shared" si="1"/>
        <v>0.84553473491646525</v>
      </c>
      <c r="EB13" s="6">
        <f t="shared" si="1"/>
        <v>0.84553473491646525</v>
      </c>
      <c r="EC13" s="6">
        <f t="shared" si="1"/>
        <v>0.84553473491646525</v>
      </c>
      <c r="ED13" s="6">
        <f t="shared" si="1"/>
        <v>0.84553473491646525</v>
      </c>
      <c r="EE13" s="6">
        <f t="shared" si="1"/>
        <v>0.84553473491646525</v>
      </c>
      <c r="EF13" s="6">
        <f t="shared" si="1"/>
        <v>0.84553473491646525</v>
      </c>
      <c r="EG13" s="6">
        <f t="shared" si="1"/>
        <v>0.84553473491646525</v>
      </c>
      <c r="EH13" s="6">
        <f t="shared" si="1"/>
        <v>0.84553473491646525</v>
      </c>
      <c r="EI13" s="6">
        <f t="shared" si="1"/>
        <v>0.84553473491646525</v>
      </c>
      <c r="EJ13" s="6">
        <f t="shared" si="1"/>
        <v>0.84553473491646525</v>
      </c>
      <c r="EK13" s="6">
        <f t="shared" si="1"/>
        <v>0.84553473491646525</v>
      </c>
      <c r="EL13" s="6">
        <f t="shared" si="1"/>
        <v>0.88079707797788231</v>
      </c>
      <c r="EM13" s="6">
        <f t="shared" si="1"/>
        <v>0.88079707797788231</v>
      </c>
      <c r="EN13" s="6">
        <f t="shared" si="1"/>
        <v>0.88079707797788231</v>
      </c>
      <c r="EO13" s="6">
        <f t="shared" si="1"/>
        <v>0.88079707797788231</v>
      </c>
      <c r="EP13" s="6">
        <f t="shared" si="1"/>
        <v>0.88079707797788231</v>
      </c>
      <c r="EQ13" s="6">
        <f t="shared" si="1"/>
        <v>0.88079707797788231</v>
      </c>
      <c r="ER13" s="6">
        <f t="shared" si="1"/>
        <v>0.88079707797788231</v>
      </c>
      <c r="ES13" s="6">
        <f t="shared" si="1"/>
        <v>0.88079707797788231</v>
      </c>
      <c r="ET13" s="6">
        <f t="shared" si="1"/>
        <v>0.88079707797788231</v>
      </c>
      <c r="EU13" s="6">
        <f t="shared" si="1"/>
        <v>0.88079707797788231</v>
      </c>
      <c r="EV13" s="6">
        <f t="shared" si="1"/>
        <v>0.88079707797788231</v>
      </c>
    </row>
    <row r="14" spans="1:152" ht="15.75" customHeight="1" x14ac:dyDescent="0.15">
      <c r="A14" s="6">
        <v>-1</v>
      </c>
      <c r="B14" s="6">
        <v>3</v>
      </c>
      <c r="C14" s="6">
        <v>0</v>
      </c>
      <c r="D14" s="6">
        <v>-1</v>
      </c>
      <c r="E14" s="6">
        <v>0</v>
      </c>
      <c r="F14" s="6">
        <v>3</v>
      </c>
      <c r="G14" s="6">
        <v>-2</v>
      </c>
      <c r="H14" s="6">
        <v>2</v>
      </c>
      <c r="I14" s="6">
        <v>2</v>
      </c>
      <c r="N14" s="22"/>
      <c r="O14" s="22"/>
      <c r="Q14" s="22"/>
      <c r="R14" s="22"/>
      <c r="T14" s="7" t="s">
        <v>21</v>
      </c>
      <c r="U14" s="3">
        <v>-100</v>
      </c>
      <c r="V14" s="3">
        <v>-100</v>
      </c>
      <c r="W14" s="3">
        <v>-100</v>
      </c>
      <c r="X14" s="3">
        <v>-100</v>
      </c>
      <c r="Y14" s="3">
        <v>-100</v>
      </c>
      <c r="Z14" s="3">
        <v>-100</v>
      </c>
      <c r="AA14" s="3">
        <v>-100</v>
      </c>
      <c r="AB14" s="3">
        <v>-100</v>
      </c>
      <c r="AC14" s="3">
        <v>-100</v>
      </c>
      <c r="AD14" s="3">
        <v>-100</v>
      </c>
      <c r="AE14" s="3">
        <v>-100</v>
      </c>
      <c r="AF14" s="3">
        <v>0</v>
      </c>
      <c r="AG14" s="3">
        <v>0.1</v>
      </c>
      <c r="AH14" s="3">
        <v>0.2</v>
      </c>
      <c r="AI14" s="3">
        <v>0.3</v>
      </c>
      <c r="AJ14" s="3">
        <v>0.4</v>
      </c>
      <c r="AK14" s="3">
        <v>0.5</v>
      </c>
      <c r="AL14" s="3">
        <v>0.6</v>
      </c>
      <c r="AM14" s="3">
        <v>0.7</v>
      </c>
      <c r="AN14" s="3">
        <v>0.8</v>
      </c>
      <c r="AO14" s="3">
        <v>0.9</v>
      </c>
      <c r="AP14" s="3">
        <v>1</v>
      </c>
      <c r="AQ14" s="3">
        <v>0</v>
      </c>
      <c r="AR14" s="3">
        <v>0.1</v>
      </c>
      <c r="AS14" s="3">
        <v>0.2</v>
      </c>
      <c r="AT14" s="3">
        <v>0.3</v>
      </c>
      <c r="AU14" s="3">
        <v>0.4</v>
      </c>
      <c r="AV14" s="3">
        <v>0.5</v>
      </c>
      <c r="AW14" s="3">
        <v>0.6</v>
      </c>
      <c r="AX14" s="3">
        <v>0.7</v>
      </c>
      <c r="AY14" s="3">
        <v>0.8</v>
      </c>
      <c r="AZ14" s="3">
        <v>0.9</v>
      </c>
      <c r="BA14" s="3">
        <v>1</v>
      </c>
      <c r="BB14" s="3">
        <v>0</v>
      </c>
      <c r="BC14" s="3">
        <v>0.1</v>
      </c>
      <c r="BD14" s="3">
        <v>0.2</v>
      </c>
      <c r="BE14" s="3">
        <v>0.3</v>
      </c>
      <c r="BF14" s="3">
        <v>0.4</v>
      </c>
      <c r="BG14" s="3">
        <v>0.5</v>
      </c>
      <c r="BH14" s="3">
        <v>0.6</v>
      </c>
      <c r="BI14" s="3">
        <v>0.7</v>
      </c>
      <c r="BJ14" s="3">
        <v>0.8</v>
      </c>
      <c r="BK14" s="3">
        <v>0.9</v>
      </c>
      <c r="BL14" s="3">
        <v>1</v>
      </c>
      <c r="BM14" s="3">
        <v>0</v>
      </c>
      <c r="BN14" s="3">
        <v>0.1</v>
      </c>
      <c r="BO14" s="3">
        <v>0.2</v>
      </c>
      <c r="BP14" s="3">
        <v>0.3</v>
      </c>
      <c r="BQ14" s="3">
        <v>0.4</v>
      </c>
      <c r="BR14" s="3">
        <v>0.5</v>
      </c>
      <c r="BS14" s="3">
        <v>0.6</v>
      </c>
      <c r="BT14" s="3">
        <v>0.7</v>
      </c>
      <c r="BU14" s="3">
        <v>0.8</v>
      </c>
      <c r="BV14" s="3">
        <v>0.9</v>
      </c>
      <c r="BW14" s="3">
        <v>1</v>
      </c>
      <c r="BX14" s="3">
        <v>0</v>
      </c>
      <c r="BY14" s="3">
        <v>0.1</v>
      </c>
      <c r="BZ14" s="3">
        <v>0.2</v>
      </c>
      <c r="CA14" s="3">
        <v>0.3</v>
      </c>
      <c r="CB14" s="3">
        <v>0.4</v>
      </c>
      <c r="CC14" s="3">
        <v>0.5</v>
      </c>
      <c r="CD14" s="3">
        <v>0.6</v>
      </c>
      <c r="CE14" s="3">
        <v>0.7</v>
      </c>
      <c r="CF14" s="3">
        <v>0.8</v>
      </c>
      <c r="CG14" s="3">
        <v>0.9</v>
      </c>
      <c r="CH14" s="3">
        <v>1</v>
      </c>
      <c r="CI14" s="3">
        <v>0</v>
      </c>
      <c r="CJ14" s="3">
        <v>0.1</v>
      </c>
      <c r="CK14" s="3">
        <v>0.2</v>
      </c>
      <c r="CL14" s="3">
        <v>0.3</v>
      </c>
      <c r="CM14" s="3">
        <v>0.4</v>
      </c>
      <c r="CN14" s="3">
        <v>0.5</v>
      </c>
      <c r="CO14" s="3">
        <v>0.6</v>
      </c>
      <c r="CP14" s="3">
        <v>0.7</v>
      </c>
      <c r="CQ14" s="3">
        <v>0.8</v>
      </c>
      <c r="CR14" s="3">
        <v>0.9</v>
      </c>
      <c r="CS14" s="3">
        <v>1</v>
      </c>
      <c r="CT14" s="3">
        <v>0</v>
      </c>
      <c r="CU14" s="3">
        <v>0.1</v>
      </c>
      <c r="CV14" s="3">
        <v>0.2</v>
      </c>
      <c r="CW14" s="3">
        <v>0.3</v>
      </c>
      <c r="CX14" s="3">
        <v>0.4</v>
      </c>
      <c r="CY14" s="3">
        <v>0.5</v>
      </c>
      <c r="CZ14" s="3">
        <v>0.6</v>
      </c>
      <c r="DA14" s="3">
        <v>0.7</v>
      </c>
      <c r="DB14" s="3">
        <v>0.8</v>
      </c>
      <c r="DC14" s="3">
        <v>0.9</v>
      </c>
      <c r="DD14" s="3">
        <v>1</v>
      </c>
      <c r="DE14" s="3">
        <v>0</v>
      </c>
      <c r="DF14" s="3">
        <v>0.1</v>
      </c>
      <c r="DG14" s="3">
        <v>0.2</v>
      </c>
      <c r="DH14" s="3">
        <v>0.3</v>
      </c>
      <c r="DI14" s="3">
        <v>0.4</v>
      </c>
      <c r="DJ14" s="3">
        <v>0.5</v>
      </c>
      <c r="DK14" s="3">
        <v>0.6</v>
      </c>
      <c r="DL14" s="3">
        <v>0.7</v>
      </c>
      <c r="DM14" s="3">
        <v>0.8</v>
      </c>
      <c r="DN14" s="3">
        <v>0.9</v>
      </c>
      <c r="DO14" s="3">
        <v>1</v>
      </c>
      <c r="DP14" s="3">
        <v>0</v>
      </c>
      <c r="DQ14" s="3">
        <v>0.1</v>
      </c>
      <c r="DR14" s="3">
        <v>0.2</v>
      </c>
      <c r="DS14" s="3">
        <v>0.3</v>
      </c>
      <c r="DT14" s="3">
        <v>0.4</v>
      </c>
      <c r="DU14" s="3">
        <v>0.5</v>
      </c>
      <c r="DV14" s="3">
        <v>0.6</v>
      </c>
      <c r="DW14" s="3">
        <v>0.7</v>
      </c>
      <c r="DX14" s="3">
        <v>0.8</v>
      </c>
      <c r="DY14" s="3">
        <v>0.9</v>
      </c>
      <c r="DZ14" s="3">
        <v>1</v>
      </c>
      <c r="EA14" s="3">
        <v>0</v>
      </c>
      <c r="EB14" s="3">
        <v>0.1</v>
      </c>
      <c r="EC14" s="3">
        <v>0.2</v>
      </c>
      <c r="ED14" s="3">
        <v>0.3</v>
      </c>
      <c r="EE14" s="3">
        <v>0.4</v>
      </c>
      <c r="EF14" s="3">
        <v>0.5</v>
      </c>
      <c r="EG14" s="3">
        <v>0.6</v>
      </c>
      <c r="EH14" s="3">
        <v>0.7</v>
      </c>
      <c r="EI14" s="3">
        <v>0.8</v>
      </c>
      <c r="EJ14" s="3">
        <v>0.9</v>
      </c>
      <c r="EK14" s="3">
        <v>1</v>
      </c>
      <c r="EL14" s="3">
        <v>0</v>
      </c>
      <c r="EM14" s="3">
        <v>0.1</v>
      </c>
      <c r="EN14" s="3">
        <v>0.2</v>
      </c>
      <c r="EO14" s="3">
        <v>0.3</v>
      </c>
      <c r="EP14" s="3">
        <v>0.4</v>
      </c>
      <c r="EQ14" s="3">
        <v>0.5</v>
      </c>
      <c r="ER14" s="3">
        <v>0.6</v>
      </c>
      <c r="ES14" s="3">
        <v>0.7</v>
      </c>
      <c r="ET14" s="3">
        <v>0.8</v>
      </c>
      <c r="EU14" s="3">
        <v>0.9</v>
      </c>
      <c r="EV14" s="3">
        <v>1</v>
      </c>
    </row>
    <row r="15" spans="1:152" ht="15.75" customHeight="1" x14ac:dyDescent="0.15">
      <c r="N15" s="22"/>
      <c r="O15" s="22"/>
      <c r="Q15" s="22"/>
      <c r="R15" s="22"/>
      <c r="T15" s="7" t="s">
        <v>22</v>
      </c>
      <c r="U15" s="3">
        <v>-100</v>
      </c>
      <c r="V15" s="3">
        <v>-100</v>
      </c>
      <c r="W15" s="3">
        <v>-100</v>
      </c>
      <c r="X15" s="3">
        <v>-100</v>
      </c>
      <c r="Y15" s="3">
        <v>-100</v>
      </c>
      <c r="Z15" s="3">
        <v>-100</v>
      </c>
      <c r="AA15" s="3">
        <v>-100</v>
      </c>
      <c r="AB15" s="3">
        <v>-100</v>
      </c>
      <c r="AC15" s="3">
        <v>-100</v>
      </c>
      <c r="AD15" s="3">
        <v>-100</v>
      </c>
      <c r="AE15" s="3">
        <v>-100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0.1</v>
      </c>
      <c r="AR15" s="3">
        <v>0.1</v>
      </c>
      <c r="AS15" s="3">
        <v>0.1</v>
      </c>
      <c r="AT15" s="3">
        <v>0.1</v>
      </c>
      <c r="AU15" s="3">
        <v>0.1</v>
      </c>
      <c r="AV15" s="3">
        <v>0.1</v>
      </c>
      <c r="AW15" s="3">
        <v>0.1</v>
      </c>
      <c r="AX15" s="3">
        <v>0.1</v>
      </c>
      <c r="AY15" s="3">
        <v>0.1</v>
      </c>
      <c r="AZ15" s="3">
        <v>0.1</v>
      </c>
      <c r="BA15" s="3">
        <v>0.1</v>
      </c>
      <c r="BB15" s="3">
        <v>0.2</v>
      </c>
      <c r="BC15" s="3">
        <v>0.2</v>
      </c>
      <c r="BD15" s="3">
        <v>0.2</v>
      </c>
      <c r="BE15" s="3">
        <v>0.2</v>
      </c>
      <c r="BF15" s="3">
        <v>0.2</v>
      </c>
      <c r="BG15" s="3">
        <v>0.2</v>
      </c>
      <c r="BH15" s="3">
        <v>0.2</v>
      </c>
      <c r="BI15" s="3">
        <v>0.2</v>
      </c>
      <c r="BJ15" s="3">
        <v>0.2</v>
      </c>
      <c r="BK15" s="3">
        <v>0.2</v>
      </c>
      <c r="BL15" s="3">
        <v>0.2</v>
      </c>
      <c r="BM15" s="3">
        <v>0.30000000000000004</v>
      </c>
      <c r="BN15" s="3">
        <v>0.30000000000000004</v>
      </c>
      <c r="BO15" s="3">
        <v>0.30000000000000004</v>
      </c>
      <c r="BP15" s="3">
        <v>0.30000000000000004</v>
      </c>
      <c r="BQ15" s="3">
        <v>0.30000000000000004</v>
      </c>
      <c r="BR15" s="3">
        <v>0.30000000000000004</v>
      </c>
      <c r="BS15" s="3">
        <v>0.30000000000000004</v>
      </c>
      <c r="BT15" s="3">
        <v>0.30000000000000004</v>
      </c>
      <c r="BU15" s="3">
        <v>0.30000000000000004</v>
      </c>
      <c r="BV15" s="3">
        <v>0.30000000000000004</v>
      </c>
      <c r="BW15" s="3">
        <v>0.30000000000000004</v>
      </c>
      <c r="BX15" s="3">
        <v>0.4</v>
      </c>
      <c r="BY15" s="3">
        <v>0.4</v>
      </c>
      <c r="BZ15" s="3">
        <v>0.4</v>
      </c>
      <c r="CA15" s="3">
        <v>0.4</v>
      </c>
      <c r="CB15" s="3">
        <v>0.4</v>
      </c>
      <c r="CC15" s="3">
        <v>0.4</v>
      </c>
      <c r="CD15" s="3">
        <v>0.4</v>
      </c>
      <c r="CE15" s="3">
        <v>0.4</v>
      </c>
      <c r="CF15" s="3">
        <v>0.4</v>
      </c>
      <c r="CG15" s="3">
        <v>0.4</v>
      </c>
      <c r="CH15" s="3">
        <v>0.4</v>
      </c>
      <c r="CI15" s="3">
        <v>0.5</v>
      </c>
      <c r="CJ15" s="3">
        <v>0.5</v>
      </c>
      <c r="CK15" s="3">
        <v>0.5</v>
      </c>
      <c r="CL15" s="3">
        <v>0.5</v>
      </c>
      <c r="CM15" s="3">
        <v>0.5</v>
      </c>
      <c r="CN15" s="3">
        <v>0.5</v>
      </c>
      <c r="CO15" s="3">
        <v>0.5</v>
      </c>
      <c r="CP15" s="3">
        <v>0.5</v>
      </c>
      <c r="CQ15" s="3">
        <v>0.5</v>
      </c>
      <c r="CR15" s="3">
        <v>0.5</v>
      </c>
      <c r="CS15" s="3">
        <v>0.5</v>
      </c>
      <c r="CT15" s="3">
        <v>0.6</v>
      </c>
      <c r="CU15" s="3">
        <v>0.6</v>
      </c>
      <c r="CV15" s="3">
        <v>0.6</v>
      </c>
      <c r="CW15" s="3">
        <v>0.6</v>
      </c>
      <c r="CX15" s="3">
        <v>0.6</v>
      </c>
      <c r="CY15" s="3">
        <v>0.6</v>
      </c>
      <c r="CZ15" s="3">
        <v>0.6</v>
      </c>
      <c r="DA15" s="3">
        <v>0.6</v>
      </c>
      <c r="DB15" s="3">
        <v>0.6</v>
      </c>
      <c r="DC15" s="3">
        <v>0.6</v>
      </c>
      <c r="DD15" s="3">
        <v>0.6</v>
      </c>
      <c r="DE15" s="3">
        <v>0.7</v>
      </c>
      <c r="DF15" s="3">
        <v>0.7</v>
      </c>
      <c r="DG15" s="3">
        <v>0.7</v>
      </c>
      <c r="DH15" s="3">
        <v>0.7</v>
      </c>
      <c r="DI15" s="3">
        <v>0.7</v>
      </c>
      <c r="DJ15" s="3">
        <v>0.7</v>
      </c>
      <c r="DK15" s="3">
        <v>0.7</v>
      </c>
      <c r="DL15" s="3">
        <v>0.7</v>
      </c>
      <c r="DM15" s="3">
        <v>0.7</v>
      </c>
      <c r="DN15" s="3">
        <v>0.7</v>
      </c>
      <c r="DO15" s="3">
        <v>0.7</v>
      </c>
      <c r="DP15" s="3">
        <v>0.79999999999999993</v>
      </c>
      <c r="DQ15" s="3">
        <v>0.79999999999999993</v>
      </c>
      <c r="DR15" s="3">
        <v>0.79999999999999993</v>
      </c>
      <c r="DS15" s="3">
        <v>0.79999999999999993</v>
      </c>
      <c r="DT15" s="3">
        <v>0.79999999999999993</v>
      </c>
      <c r="DU15" s="3">
        <v>0.79999999999999993</v>
      </c>
      <c r="DV15" s="3">
        <v>0.79999999999999993</v>
      </c>
      <c r="DW15" s="3">
        <v>0.79999999999999993</v>
      </c>
      <c r="DX15" s="3">
        <v>0.79999999999999993</v>
      </c>
      <c r="DY15" s="3">
        <v>0.79999999999999993</v>
      </c>
      <c r="DZ15" s="3">
        <v>0.79999999999999993</v>
      </c>
      <c r="EA15" s="3">
        <v>0.89999999999999991</v>
      </c>
      <c r="EB15" s="3">
        <v>0.89999999999999991</v>
      </c>
      <c r="EC15" s="3">
        <v>0.89999999999999991</v>
      </c>
      <c r="ED15" s="3">
        <v>0.89999999999999991</v>
      </c>
      <c r="EE15" s="3">
        <v>0.89999999999999991</v>
      </c>
      <c r="EF15" s="3">
        <v>0.89999999999999991</v>
      </c>
      <c r="EG15" s="3">
        <v>0.89999999999999991</v>
      </c>
      <c r="EH15" s="3">
        <v>0.89999999999999991</v>
      </c>
      <c r="EI15" s="3">
        <v>0.89999999999999991</v>
      </c>
      <c r="EJ15" s="3">
        <v>0.89999999999999991</v>
      </c>
      <c r="EK15" s="3">
        <v>0.89999999999999991</v>
      </c>
      <c r="EL15" s="3">
        <v>0.99999999999999989</v>
      </c>
      <c r="EM15" s="3">
        <v>0.99999999999999989</v>
      </c>
      <c r="EN15" s="3">
        <v>0.99999999999999989</v>
      </c>
      <c r="EO15" s="3">
        <v>0.99999999999999989</v>
      </c>
      <c r="EP15" s="3">
        <v>0.99999999999999989</v>
      </c>
      <c r="EQ15" s="3">
        <v>0.99999999999999989</v>
      </c>
      <c r="ER15" s="3">
        <v>0.99999999999999989</v>
      </c>
      <c r="ES15" s="3">
        <v>0.99999999999999989</v>
      </c>
      <c r="ET15" s="3">
        <v>0.99999999999999989</v>
      </c>
      <c r="EU15" s="3">
        <v>0.99999999999999989</v>
      </c>
      <c r="EV15" s="3">
        <v>0.99999999999999989</v>
      </c>
    </row>
    <row r="16" spans="1:152" ht="15.75" customHeight="1" x14ac:dyDescent="0.15">
      <c r="N16" s="22"/>
      <c r="O16" s="22"/>
      <c r="Q16" s="22"/>
      <c r="R16" s="22"/>
      <c r="T16" s="7" t="s">
        <v>53</v>
      </c>
      <c r="U16" s="24">
        <v>1</v>
      </c>
      <c r="V16" s="24">
        <v>0.9</v>
      </c>
      <c r="W16" s="24">
        <v>0.8</v>
      </c>
      <c r="X16" s="24">
        <v>0.7</v>
      </c>
      <c r="Y16" s="24">
        <v>0.6</v>
      </c>
      <c r="Z16" s="24">
        <v>0.5</v>
      </c>
      <c r="AA16" s="24">
        <v>0.4</v>
      </c>
      <c r="AB16" s="24">
        <v>0.3</v>
      </c>
      <c r="AC16" s="24">
        <v>0.2</v>
      </c>
      <c r="AD16" s="24">
        <v>0.1</v>
      </c>
      <c r="AE16" s="24">
        <v>0</v>
      </c>
      <c r="AF16" s="24">
        <f t="shared" ref="AF16:EV16" si="2">ROUND(AF12,1)</f>
        <v>0.3</v>
      </c>
      <c r="AG16" s="24">
        <f t="shared" si="2"/>
        <v>0.3</v>
      </c>
      <c r="AH16" s="24">
        <f t="shared" si="2"/>
        <v>0.4</v>
      </c>
      <c r="AI16" s="24">
        <f t="shared" si="2"/>
        <v>0.5</v>
      </c>
      <c r="AJ16" s="24">
        <f t="shared" si="2"/>
        <v>0.5</v>
      </c>
      <c r="AK16" s="24">
        <f t="shared" si="2"/>
        <v>0.6</v>
      </c>
      <c r="AL16" s="24">
        <f t="shared" si="2"/>
        <v>0.7</v>
      </c>
      <c r="AM16" s="24">
        <f t="shared" si="2"/>
        <v>0.8</v>
      </c>
      <c r="AN16" s="24">
        <f t="shared" si="2"/>
        <v>0.8</v>
      </c>
      <c r="AO16" s="24">
        <f t="shared" si="2"/>
        <v>0.8</v>
      </c>
      <c r="AP16" s="24">
        <f t="shared" si="2"/>
        <v>0.9</v>
      </c>
      <c r="AQ16" s="24">
        <f t="shared" si="2"/>
        <v>0.3</v>
      </c>
      <c r="AR16" s="24">
        <f t="shared" si="2"/>
        <v>0.3</v>
      </c>
      <c r="AS16" s="24">
        <f t="shared" si="2"/>
        <v>0.4</v>
      </c>
      <c r="AT16" s="24">
        <f t="shared" si="2"/>
        <v>0.5</v>
      </c>
      <c r="AU16" s="24">
        <f t="shared" si="2"/>
        <v>0.5</v>
      </c>
      <c r="AV16" s="24">
        <f t="shared" si="2"/>
        <v>0.6</v>
      </c>
      <c r="AW16" s="24">
        <f t="shared" si="2"/>
        <v>0.7</v>
      </c>
      <c r="AX16" s="24">
        <f t="shared" si="2"/>
        <v>0.8</v>
      </c>
      <c r="AY16" s="24">
        <f t="shared" si="2"/>
        <v>0.8</v>
      </c>
      <c r="AZ16" s="24">
        <f t="shared" si="2"/>
        <v>0.8</v>
      </c>
      <c r="BA16" s="24">
        <f t="shared" si="2"/>
        <v>0.9</v>
      </c>
      <c r="BB16" s="24">
        <f t="shared" si="2"/>
        <v>0.3</v>
      </c>
      <c r="BC16" s="24">
        <f t="shared" si="2"/>
        <v>0.3</v>
      </c>
      <c r="BD16" s="24">
        <f t="shared" si="2"/>
        <v>0.4</v>
      </c>
      <c r="BE16" s="24">
        <f t="shared" si="2"/>
        <v>0.5</v>
      </c>
      <c r="BF16" s="24">
        <f t="shared" si="2"/>
        <v>0.5</v>
      </c>
      <c r="BG16" s="24">
        <f t="shared" si="2"/>
        <v>0.6</v>
      </c>
      <c r="BH16" s="24">
        <f t="shared" si="2"/>
        <v>0.7</v>
      </c>
      <c r="BI16" s="24">
        <f t="shared" si="2"/>
        <v>0.8</v>
      </c>
      <c r="BJ16" s="24">
        <f t="shared" si="2"/>
        <v>0.8</v>
      </c>
      <c r="BK16" s="24">
        <f t="shared" si="2"/>
        <v>0.8</v>
      </c>
      <c r="BL16" s="24">
        <f t="shared" si="2"/>
        <v>0.9</v>
      </c>
      <c r="BM16" s="24">
        <f t="shared" si="2"/>
        <v>0.3</v>
      </c>
      <c r="BN16" s="24">
        <f t="shared" si="2"/>
        <v>0.3</v>
      </c>
      <c r="BO16" s="24">
        <f t="shared" si="2"/>
        <v>0.4</v>
      </c>
      <c r="BP16" s="24">
        <f t="shared" si="2"/>
        <v>0.5</v>
      </c>
      <c r="BQ16" s="24">
        <f t="shared" si="2"/>
        <v>0.5</v>
      </c>
      <c r="BR16" s="24">
        <f t="shared" si="2"/>
        <v>0.6</v>
      </c>
      <c r="BS16" s="24">
        <f t="shared" si="2"/>
        <v>0.7</v>
      </c>
      <c r="BT16" s="24">
        <f t="shared" si="2"/>
        <v>0.8</v>
      </c>
      <c r="BU16" s="24">
        <f t="shared" si="2"/>
        <v>0.8</v>
      </c>
      <c r="BV16" s="24">
        <f t="shared" si="2"/>
        <v>0.8</v>
      </c>
      <c r="BW16" s="24">
        <f t="shared" si="2"/>
        <v>0.9</v>
      </c>
      <c r="BX16" s="24">
        <f t="shared" si="2"/>
        <v>0.3</v>
      </c>
      <c r="BY16" s="24">
        <f t="shared" si="2"/>
        <v>0.3</v>
      </c>
      <c r="BZ16" s="24">
        <f t="shared" si="2"/>
        <v>0.4</v>
      </c>
      <c r="CA16" s="24">
        <f t="shared" si="2"/>
        <v>0.5</v>
      </c>
      <c r="CB16" s="24">
        <f t="shared" si="2"/>
        <v>0.5</v>
      </c>
      <c r="CC16" s="24">
        <f t="shared" si="2"/>
        <v>0.6</v>
      </c>
      <c r="CD16" s="24">
        <f t="shared" si="2"/>
        <v>0.7</v>
      </c>
      <c r="CE16" s="24">
        <f t="shared" si="2"/>
        <v>0.8</v>
      </c>
      <c r="CF16" s="24">
        <f t="shared" si="2"/>
        <v>0.8</v>
      </c>
      <c r="CG16" s="24">
        <f t="shared" si="2"/>
        <v>0.8</v>
      </c>
      <c r="CH16" s="24">
        <f t="shared" si="2"/>
        <v>0.9</v>
      </c>
      <c r="CI16" s="24">
        <f t="shared" si="2"/>
        <v>0.3</v>
      </c>
      <c r="CJ16" s="24">
        <f t="shared" si="2"/>
        <v>0.3</v>
      </c>
      <c r="CK16" s="24">
        <f t="shared" si="2"/>
        <v>0.4</v>
      </c>
      <c r="CL16" s="24">
        <f t="shared" si="2"/>
        <v>0.5</v>
      </c>
      <c r="CM16" s="24">
        <f t="shared" si="2"/>
        <v>0.5</v>
      </c>
      <c r="CN16" s="24">
        <f t="shared" si="2"/>
        <v>0.6</v>
      </c>
      <c r="CO16" s="24">
        <f t="shared" si="2"/>
        <v>0.7</v>
      </c>
      <c r="CP16" s="24">
        <f t="shared" si="2"/>
        <v>0.8</v>
      </c>
      <c r="CQ16" s="24">
        <f t="shared" si="2"/>
        <v>0.8</v>
      </c>
      <c r="CR16" s="24">
        <f t="shared" si="2"/>
        <v>0.8</v>
      </c>
      <c r="CS16" s="24">
        <f t="shared" si="2"/>
        <v>0.9</v>
      </c>
      <c r="CT16" s="24">
        <f t="shared" si="2"/>
        <v>0.3</v>
      </c>
      <c r="CU16" s="24">
        <f t="shared" si="2"/>
        <v>0.3</v>
      </c>
      <c r="CV16" s="24">
        <f t="shared" si="2"/>
        <v>0.4</v>
      </c>
      <c r="CW16" s="24">
        <f t="shared" si="2"/>
        <v>0.5</v>
      </c>
      <c r="CX16" s="24">
        <f t="shared" si="2"/>
        <v>0.5</v>
      </c>
      <c r="CY16" s="24">
        <f t="shared" si="2"/>
        <v>0.6</v>
      </c>
      <c r="CZ16" s="24">
        <f t="shared" si="2"/>
        <v>0.7</v>
      </c>
      <c r="DA16" s="24">
        <f t="shared" si="2"/>
        <v>0.8</v>
      </c>
      <c r="DB16" s="24">
        <f t="shared" si="2"/>
        <v>0.8</v>
      </c>
      <c r="DC16" s="24">
        <f t="shared" si="2"/>
        <v>0.8</v>
      </c>
      <c r="DD16" s="24">
        <f t="shared" si="2"/>
        <v>0.9</v>
      </c>
      <c r="DE16" s="24">
        <f t="shared" si="2"/>
        <v>0.3</v>
      </c>
      <c r="DF16" s="24">
        <f t="shared" si="2"/>
        <v>0.3</v>
      </c>
      <c r="DG16" s="24">
        <f t="shared" si="2"/>
        <v>0.4</v>
      </c>
      <c r="DH16" s="24">
        <f t="shared" si="2"/>
        <v>0.5</v>
      </c>
      <c r="DI16" s="24">
        <f t="shared" si="2"/>
        <v>0.5</v>
      </c>
      <c r="DJ16" s="24">
        <f t="shared" si="2"/>
        <v>0.6</v>
      </c>
      <c r="DK16" s="24">
        <f t="shared" si="2"/>
        <v>0.7</v>
      </c>
      <c r="DL16" s="24">
        <f t="shared" si="2"/>
        <v>0.8</v>
      </c>
      <c r="DM16" s="24">
        <f t="shared" si="2"/>
        <v>0.8</v>
      </c>
      <c r="DN16" s="24">
        <f t="shared" si="2"/>
        <v>0.8</v>
      </c>
      <c r="DO16" s="24">
        <f t="shared" si="2"/>
        <v>0.9</v>
      </c>
      <c r="DP16" s="24">
        <f t="shared" si="2"/>
        <v>0.3</v>
      </c>
      <c r="DQ16" s="24">
        <f t="shared" si="2"/>
        <v>0.3</v>
      </c>
      <c r="DR16" s="24">
        <f t="shared" si="2"/>
        <v>0.4</v>
      </c>
      <c r="DS16" s="24">
        <f t="shared" si="2"/>
        <v>0.5</v>
      </c>
      <c r="DT16" s="24">
        <f t="shared" si="2"/>
        <v>0.5</v>
      </c>
      <c r="DU16" s="24">
        <f t="shared" si="2"/>
        <v>0.6</v>
      </c>
      <c r="DV16" s="24">
        <f t="shared" si="2"/>
        <v>0.7</v>
      </c>
      <c r="DW16" s="24">
        <f t="shared" si="2"/>
        <v>0.8</v>
      </c>
      <c r="DX16" s="24">
        <f t="shared" si="2"/>
        <v>0.8</v>
      </c>
      <c r="DY16" s="24">
        <f t="shared" si="2"/>
        <v>0.8</v>
      </c>
      <c r="DZ16" s="24">
        <f t="shared" si="2"/>
        <v>0.9</v>
      </c>
      <c r="EA16" s="24">
        <f t="shared" si="2"/>
        <v>0.3</v>
      </c>
      <c r="EB16" s="24">
        <f t="shared" si="2"/>
        <v>0.3</v>
      </c>
      <c r="EC16" s="24">
        <f t="shared" si="2"/>
        <v>0.4</v>
      </c>
      <c r="ED16" s="24">
        <f t="shared" si="2"/>
        <v>0.5</v>
      </c>
      <c r="EE16" s="24">
        <f t="shared" si="2"/>
        <v>0.5</v>
      </c>
      <c r="EF16" s="24">
        <f t="shared" si="2"/>
        <v>0.6</v>
      </c>
      <c r="EG16" s="24">
        <f t="shared" si="2"/>
        <v>0.7</v>
      </c>
      <c r="EH16" s="24">
        <f t="shared" si="2"/>
        <v>0.8</v>
      </c>
      <c r="EI16" s="24">
        <f t="shared" si="2"/>
        <v>0.8</v>
      </c>
      <c r="EJ16" s="24">
        <f t="shared" si="2"/>
        <v>0.8</v>
      </c>
      <c r="EK16" s="24">
        <f t="shared" si="2"/>
        <v>0.9</v>
      </c>
      <c r="EL16" s="24">
        <f t="shared" si="2"/>
        <v>0.3</v>
      </c>
      <c r="EM16" s="24">
        <f t="shared" si="2"/>
        <v>0.3</v>
      </c>
      <c r="EN16" s="24">
        <f t="shared" si="2"/>
        <v>0.4</v>
      </c>
      <c r="EO16" s="24">
        <f t="shared" si="2"/>
        <v>0.5</v>
      </c>
      <c r="EP16" s="24">
        <f t="shared" si="2"/>
        <v>0.5</v>
      </c>
      <c r="EQ16" s="24">
        <f t="shared" si="2"/>
        <v>0.6</v>
      </c>
      <c r="ER16" s="24">
        <f t="shared" si="2"/>
        <v>0.7</v>
      </c>
      <c r="ES16" s="24">
        <f t="shared" si="2"/>
        <v>0.8</v>
      </c>
      <c r="ET16" s="24">
        <f t="shared" si="2"/>
        <v>0.8</v>
      </c>
      <c r="EU16" s="24">
        <f t="shared" si="2"/>
        <v>0.8</v>
      </c>
      <c r="EV16" s="24">
        <f t="shared" si="2"/>
        <v>0.9</v>
      </c>
    </row>
    <row r="17" spans="1:152" ht="15.75" customHeight="1" x14ac:dyDescent="0.15">
      <c r="N17" s="22"/>
      <c r="O17" s="22"/>
      <c r="Q17" s="22"/>
      <c r="R17" s="22"/>
      <c r="T17" s="7" t="s">
        <v>54</v>
      </c>
      <c r="U17" s="24">
        <v>1</v>
      </c>
      <c r="V17" s="24">
        <v>0.9</v>
      </c>
      <c r="W17" s="24">
        <v>0.8</v>
      </c>
      <c r="X17" s="24">
        <v>0.7</v>
      </c>
      <c r="Y17" s="24">
        <v>0.6</v>
      </c>
      <c r="Z17" s="24">
        <v>0.5</v>
      </c>
      <c r="AA17" s="24">
        <v>0.4</v>
      </c>
      <c r="AB17" s="24">
        <v>0.3</v>
      </c>
      <c r="AC17" s="24">
        <v>0.2</v>
      </c>
      <c r="AD17" s="24">
        <v>0.1</v>
      </c>
      <c r="AE17" s="24">
        <v>0</v>
      </c>
      <c r="AF17" s="24">
        <f t="shared" ref="AF17:EV17" si="3">ROUND(AF13,1)</f>
        <v>0.3</v>
      </c>
      <c r="AG17" s="24">
        <f t="shared" si="3"/>
        <v>0.3</v>
      </c>
      <c r="AH17" s="24">
        <f t="shared" si="3"/>
        <v>0.3</v>
      </c>
      <c r="AI17" s="24">
        <f t="shared" si="3"/>
        <v>0.3</v>
      </c>
      <c r="AJ17" s="24">
        <f t="shared" si="3"/>
        <v>0.3</v>
      </c>
      <c r="AK17" s="24">
        <f t="shared" si="3"/>
        <v>0.3</v>
      </c>
      <c r="AL17" s="24">
        <f t="shared" si="3"/>
        <v>0.3</v>
      </c>
      <c r="AM17" s="24">
        <f t="shared" si="3"/>
        <v>0.3</v>
      </c>
      <c r="AN17" s="24">
        <f t="shared" si="3"/>
        <v>0.3</v>
      </c>
      <c r="AO17" s="24">
        <f t="shared" si="3"/>
        <v>0.3</v>
      </c>
      <c r="AP17" s="24">
        <f t="shared" si="3"/>
        <v>0.3</v>
      </c>
      <c r="AQ17" s="24">
        <f t="shared" si="3"/>
        <v>0.3</v>
      </c>
      <c r="AR17" s="24">
        <f t="shared" si="3"/>
        <v>0.3</v>
      </c>
      <c r="AS17" s="24">
        <f t="shared" si="3"/>
        <v>0.3</v>
      </c>
      <c r="AT17" s="24">
        <f t="shared" si="3"/>
        <v>0.3</v>
      </c>
      <c r="AU17" s="24">
        <f t="shared" si="3"/>
        <v>0.3</v>
      </c>
      <c r="AV17" s="24">
        <f t="shared" si="3"/>
        <v>0.3</v>
      </c>
      <c r="AW17" s="24">
        <f t="shared" si="3"/>
        <v>0.3</v>
      </c>
      <c r="AX17" s="24">
        <f t="shared" si="3"/>
        <v>0.3</v>
      </c>
      <c r="AY17" s="24">
        <f t="shared" si="3"/>
        <v>0.3</v>
      </c>
      <c r="AZ17" s="24">
        <f t="shared" si="3"/>
        <v>0.3</v>
      </c>
      <c r="BA17" s="24">
        <f t="shared" si="3"/>
        <v>0.3</v>
      </c>
      <c r="BB17" s="24">
        <f t="shared" si="3"/>
        <v>0.4</v>
      </c>
      <c r="BC17" s="24">
        <f t="shared" si="3"/>
        <v>0.4</v>
      </c>
      <c r="BD17" s="24">
        <f t="shared" si="3"/>
        <v>0.4</v>
      </c>
      <c r="BE17" s="24">
        <f t="shared" si="3"/>
        <v>0.4</v>
      </c>
      <c r="BF17" s="24">
        <f t="shared" si="3"/>
        <v>0.4</v>
      </c>
      <c r="BG17" s="24">
        <f t="shared" si="3"/>
        <v>0.4</v>
      </c>
      <c r="BH17" s="24">
        <f t="shared" si="3"/>
        <v>0.4</v>
      </c>
      <c r="BI17" s="24">
        <f t="shared" si="3"/>
        <v>0.4</v>
      </c>
      <c r="BJ17" s="24">
        <f t="shared" si="3"/>
        <v>0.4</v>
      </c>
      <c r="BK17" s="24">
        <f t="shared" si="3"/>
        <v>0.4</v>
      </c>
      <c r="BL17" s="24">
        <f t="shared" si="3"/>
        <v>0.4</v>
      </c>
      <c r="BM17" s="24">
        <f t="shared" si="3"/>
        <v>0.5</v>
      </c>
      <c r="BN17" s="24">
        <f t="shared" si="3"/>
        <v>0.5</v>
      </c>
      <c r="BO17" s="24">
        <f t="shared" si="3"/>
        <v>0.5</v>
      </c>
      <c r="BP17" s="24">
        <f t="shared" si="3"/>
        <v>0.5</v>
      </c>
      <c r="BQ17" s="24">
        <f t="shared" si="3"/>
        <v>0.5</v>
      </c>
      <c r="BR17" s="24">
        <f t="shared" si="3"/>
        <v>0.5</v>
      </c>
      <c r="BS17" s="24">
        <f t="shared" si="3"/>
        <v>0.5</v>
      </c>
      <c r="BT17" s="24">
        <f t="shared" si="3"/>
        <v>0.5</v>
      </c>
      <c r="BU17" s="24">
        <f t="shared" si="3"/>
        <v>0.5</v>
      </c>
      <c r="BV17" s="24">
        <f t="shared" si="3"/>
        <v>0.5</v>
      </c>
      <c r="BW17" s="24">
        <f t="shared" si="3"/>
        <v>0.5</v>
      </c>
      <c r="BX17" s="24">
        <f t="shared" si="3"/>
        <v>0.5</v>
      </c>
      <c r="BY17" s="24">
        <f t="shared" si="3"/>
        <v>0.5</v>
      </c>
      <c r="BZ17" s="24">
        <f t="shared" si="3"/>
        <v>0.5</v>
      </c>
      <c r="CA17" s="24">
        <f t="shared" si="3"/>
        <v>0.5</v>
      </c>
      <c r="CB17" s="24">
        <f t="shared" si="3"/>
        <v>0.5</v>
      </c>
      <c r="CC17" s="24">
        <f t="shared" si="3"/>
        <v>0.5</v>
      </c>
      <c r="CD17" s="24">
        <f t="shared" si="3"/>
        <v>0.5</v>
      </c>
      <c r="CE17" s="24">
        <f t="shared" si="3"/>
        <v>0.5</v>
      </c>
      <c r="CF17" s="24">
        <f t="shared" si="3"/>
        <v>0.5</v>
      </c>
      <c r="CG17" s="24">
        <f t="shared" si="3"/>
        <v>0.5</v>
      </c>
      <c r="CH17" s="24">
        <f t="shared" si="3"/>
        <v>0.5</v>
      </c>
      <c r="CI17" s="24">
        <f t="shared" si="3"/>
        <v>0.6</v>
      </c>
      <c r="CJ17" s="24">
        <f t="shared" si="3"/>
        <v>0.6</v>
      </c>
      <c r="CK17" s="24">
        <f t="shared" si="3"/>
        <v>0.6</v>
      </c>
      <c r="CL17" s="24">
        <f t="shared" si="3"/>
        <v>0.6</v>
      </c>
      <c r="CM17" s="24">
        <f t="shared" si="3"/>
        <v>0.6</v>
      </c>
      <c r="CN17" s="24">
        <f t="shared" si="3"/>
        <v>0.6</v>
      </c>
      <c r="CO17" s="24">
        <f t="shared" si="3"/>
        <v>0.6</v>
      </c>
      <c r="CP17" s="24">
        <f t="shared" si="3"/>
        <v>0.6</v>
      </c>
      <c r="CQ17" s="24">
        <f t="shared" si="3"/>
        <v>0.6</v>
      </c>
      <c r="CR17" s="24">
        <f t="shared" si="3"/>
        <v>0.6</v>
      </c>
      <c r="CS17" s="24">
        <f t="shared" si="3"/>
        <v>0.6</v>
      </c>
      <c r="CT17" s="24">
        <f t="shared" si="3"/>
        <v>0.7</v>
      </c>
      <c r="CU17" s="24">
        <f t="shared" si="3"/>
        <v>0.7</v>
      </c>
      <c r="CV17" s="24">
        <f t="shared" si="3"/>
        <v>0.7</v>
      </c>
      <c r="CW17" s="24">
        <f t="shared" si="3"/>
        <v>0.7</v>
      </c>
      <c r="CX17" s="24">
        <f t="shared" si="3"/>
        <v>0.7</v>
      </c>
      <c r="CY17" s="24">
        <f t="shared" si="3"/>
        <v>0.7</v>
      </c>
      <c r="CZ17" s="24">
        <f t="shared" si="3"/>
        <v>0.7</v>
      </c>
      <c r="DA17" s="24">
        <f t="shared" si="3"/>
        <v>0.7</v>
      </c>
      <c r="DB17" s="24">
        <f t="shared" si="3"/>
        <v>0.7</v>
      </c>
      <c r="DC17" s="24">
        <f t="shared" si="3"/>
        <v>0.7</v>
      </c>
      <c r="DD17" s="24">
        <f t="shared" si="3"/>
        <v>0.7</v>
      </c>
      <c r="DE17" s="24">
        <f t="shared" si="3"/>
        <v>0.8</v>
      </c>
      <c r="DF17" s="24">
        <f t="shared" si="3"/>
        <v>0.8</v>
      </c>
      <c r="DG17" s="24">
        <f t="shared" si="3"/>
        <v>0.8</v>
      </c>
      <c r="DH17" s="24">
        <f t="shared" si="3"/>
        <v>0.8</v>
      </c>
      <c r="DI17" s="24">
        <f t="shared" si="3"/>
        <v>0.8</v>
      </c>
      <c r="DJ17" s="24">
        <f t="shared" si="3"/>
        <v>0.8</v>
      </c>
      <c r="DK17" s="24">
        <f t="shared" si="3"/>
        <v>0.8</v>
      </c>
      <c r="DL17" s="24">
        <f t="shared" si="3"/>
        <v>0.8</v>
      </c>
      <c r="DM17" s="24">
        <f t="shared" si="3"/>
        <v>0.8</v>
      </c>
      <c r="DN17" s="24">
        <f t="shared" si="3"/>
        <v>0.8</v>
      </c>
      <c r="DO17" s="24">
        <f t="shared" si="3"/>
        <v>0.8</v>
      </c>
      <c r="DP17" s="24">
        <f t="shared" si="3"/>
        <v>0.8</v>
      </c>
      <c r="DQ17" s="24">
        <f t="shared" si="3"/>
        <v>0.8</v>
      </c>
      <c r="DR17" s="24">
        <f t="shared" si="3"/>
        <v>0.8</v>
      </c>
      <c r="DS17" s="24">
        <f t="shared" si="3"/>
        <v>0.8</v>
      </c>
      <c r="DT17" s="24">
        <f t="shared" si="3"/>
        <v>0.8</v>
      </c>
      <c r="DU17" s="24">
        <f t="shared" si="3"/>
        <v>0.8</v>
      </c>
      <c r="DV17" s="24">
        <f t="shared" si="3"/>
        <v>0.8</v>
      </c>
      <c r="DW17" s="24">
        <f t="shared" si="3"/>
        <v>0.8</v>
      </c>
      <c r="DX17" s="24">
        <f t="shared" si="3"/>
        <v>0.8</v>
      </c>
      <c r="DY17" s="24">
        <f t="shared" si="3"/>
        <v>0.8</v>
      </c>
      <c r="DZ17" s="24">
        <f t="shared" si="3"/>
        <v>0.8</v>
      </c>
      <c r="EA17" s="24">
        <f t="shared" si="3"/>
        <v>0.8</v>
      </c>
      <c r="EB17" s="24">
        <f t="shared" si="3"/>
        <v>0.8</v>
      </c>
      <c r="EC17" s="24">
        <f t="shared" si="3"/>
        <v>0.8</v>
      </c>
      <c r="ED17" s="24">
        <f t="shared" si="3"/>
        <v>0.8</v>
      </c>
      <c r="EE17" s="24">
        <f t="shared" si="3"/>
        <v>0.8</v>
      </c>
      <c r="EF17" s="24">
        <f t="shared" si="3"/>
        <v>0.8</v>
      </c>
      <c r="EG17" s="24">
        <f t="shared" si="3"/>
        <v>0.8</v>
      </c>
      <c r="EH17" s="24">
        <f t="shared" si="3"/>
        <v>0.8</v>
      </c>
      <c r="EI17" s="24">
        <f t="shared" si="3"/>
        <v>0.8</v>
      </c>
      <c r="EJ17" s="24">
        <f t="shared" si="3"/>
        <v>0.8</v>
      </c>
      <c r="EK17" s="24">
        <f t="shared" si="3"/>
        <v>0.8</v>
      </c>
      <c r="EL17" s="24">
        <f t="shared" si="3"/>
        <v>0.9</v>
      </c>
      <c r="EM17" s="24">
        <f t="shared" si="3"/>
        <v>0.9</v>
      </c>
      <c r="EN17" s="24">
        <f t="shared" si="3"/>
        <v>0.9</v>
      </c>
      <c r="EO17" s="24">
        <f t="shared" si="3"/>
        <v>0.9</v>
      </c>
      <c r="EP17" s="24">
        <f t="shared" si="3"/>
        <v>0.9</v>
      </c>
      <c r="EQ17" s="24">
        <f t="shared" si="3"/>
        <v>0.9</v>
      </c>
      <c r="ER17" s="24">
        <f t="shared" si="3"/>
        <v>0.9</v>
      </c>
      <c r="ES17" s="24">
        <f t="shared" si="3"/>
        <v>0.9</v>
      </c>
      <c r="ET17" s="24">
        <f t="shared" si="3"/>
        <v>0.9</v>
      </c>
      <c r="EU17" s="24">
        <f t="shared" si="3"/>
        <v>0.9</v>
      </c>
      <c r="EV17" s="24">
        <f t="shared" si="3"/>
        <v>0.9</v>
      </c>
    </row>
    <row r="18" spans="1:152" ht="15.75" customHeight="1" x14ac:dyDescent="0.15">
      <c r="R18" s="31"/>
      <c r="T18" s="7" t="s">
        <v>55</v>
      </c>
      <c r="U18" s="24">
        <v>1</v>
      </c>
      <c r="V18" s="24">
        <v>0.9</v>
      </c>
      <c r="W18" s="24">
        <v>0.8</v>
      </c>
      <c r="X18" s="24">
        <v>0.7</v>
      </c>
      <c r="Y18" s="24">
        <v>0.6</v>
      </c>
      <c r="Z18" s="24">
        <v>0.5</v>
      </c>
      <c r="AA18" s="24">
        <v>0.4</v>
      </c>
      <c r="AB18" s="24">
        <v>0.3</v>
      </c>
      <c r="AC18" s="24">
        <v>0.2</v>
      </c>
      <c r="AD18" s="24">
        <v>0.1</v>
      </c>
      <c r="AE18" s="24">
        <v>0</v>
      </c>
      <c r="AF18" s="24">
        <f t="shared" ref="AF18:EV18" si="4">ROUND(1/(1+EXP(-1*($G14+$H14*AF12+$I14*AF13))),1)</f>
        <v>0.3</v>
      </c>
      <c r="AG18" s="24">
        <f t="shared" si="4"/>
        <v>0.3</v>
      </c>
      <c r="AH18" s="24">
        <f t="shared" si="4"/>
        <v>0.3</v>
      </c>
      <c r="AI18" s="24">
        <f t="shared" si="4"/>
        <v>0.4</v>
      </c>
      <c r="AJ18" s="24">
        <f t="shared" si="4"/>
        <v>0.4</v>
      </c>
      <c r="AK18" s="24">
        <f t="shared" si="4"/>
        <v>0.4</v>
      </c>
      <c r="AL18" s="24">
        <f t="shared" si="4"/>
        <v>0.5</v>
      </c>
      <c r="AM18" s="24">
        <f t="shared" si="4"/>
        <v>0.5</v>
      </c>
      <c r="AN18" s="24">
        <f t="shared" si="4"/>
        <v>0.5</v>
      </c>
      <c r="AO18" s="24">
        <f t="shared" si="4"/>
        <v>0.6</v>
      </c>
      <c r="AP18" s="24">
        <f t="shared" si="4"/>
        <v>0.6</v>
      </c>
      <c r="AQ18" s="24">
        <f t="shared" si="4"/>
        <v>0.3</v>
      </c>
      <c r="AR18" s="24">
        <f t="shared" si="4"/>
        <v>0.3</v>
      </c>
      <c r="AS18" s="24">
        <f t="shared" si="4"/>
        <v>0.4</v>
      </c>
      <c r="AT18" s="24">
        <f t="shared" si="4"/>
        <v>0.4</v>
      </c>
      <c r="AU18" s="24">
        <f t="shared" si="4"/>
        <v>0.4</v>
      </c>
      <c r="AV18" s="24">
        <f t="shared" si="4"/>
        <v>0.5</v>
      </c>
      <c r="AW18" s="24">
        <f t="shared" si="4"/>
        <v>0.5</v>
      </c>
      <c r="AX18" s="24">
        <f t="shared" si="4"/>
        <v>0.5</v>
      </c>
      <c r="AY18" s="24">
        <f t="shared" si="4"/>
        <v>0.6</v>
      </c>
      <c r="AZ18" s="24">
        <f t="shared" si="4"/>
        <v>0.6</v>
      </c>
      <c r="BA18" s="24">
        <f t="shared" si="4"/>
        <v>0.6</v>
      </c>
      <c r="BB18" s="24">
        <f t="shared" si="4"/>
        <v>0.3</v>
      </c>
      <c r="BC18" s="24">
        <f t="shared" si="4"/>
        <v>0.4</v>
      </c>
      <c r="BD18" s="24">
        <f t="shared" si="4"/>
        <v>0.4</v>
      </c>
      <c r="BE18" s="24">
        <f t="shared" si="4"/>
        <v>0.4</v>
      </c>
      <c r="BF18" s="24">
        <f t="shared" si="4"/>
        <v>0.5</v>
      </c>
      <c r="BG18" s="24">
        <f t="shared" si="4"/>
        <v>0.5</v>
      </c>
      <c r="BH18" s="24">
        <f t="shared" si="4"/>
        <v>0.5</v>
      </c>
      <c r="BI18" s="24">
        <f t="shared" si="4"/>
        <v>0.6</v>
      </c>
      <c r="BJ18" s="24">
        <f t="shared" si="4"/>
        <v>0.6</v>
      </c>
      <c r="BK18" s="24">
        <f t="shared" si="4"/>
        <v>0.6</v>
      </c>
      <c r="BL18" s="24">
        <f t="shared" si="4"/>
        <v>0.6</v>
      </c>
      <c r="BM18" s="24">
        <f t="shared" si="4"/>
        <v>0.4</v>
      </c>
      <c r="BN18" s="24">
        <f t="shared" si="4"/>
        <v>0.4</v>
      </c>
      <c r="BO18" s="24">
        <f t="shared" si="4"/>
        <v>0.4</v>
      </c>
      <c r="BP18" s="24">
        <f t="shared" si="4"/>
        <v>0.5</v>
      </c>
      <c r="BQ18" s="24">
        <f t="shared" si="4"/>
        <v>0.5</v>
      </c>
      <c r="BR18" s="24">
        <f t="shared" si="4"/>
        <v>0.5</v>
      </c>
      <c r="BS18" s="24">
        <f t="shared" si="4"/>
        <v>0.6</v>
      </c>
      <c r="BT18" s="24">
        <f t="shared" si="4"/>
        <v>0.6</v>
      </c>
      <c r="BU18" s="24">
        <f t="shared" si="4"/>
        <v>0.6</v>
      </c>
      <c r="BV18" s="24">
        <f t="shared" si="4"/>
        <v>0.7</v>
      </c>
      <c r="BW18" s="24">
        <f t="shared" si="4"/>
        <v>0.7</v>
      </c>
      <c r="BX18" s="24">
        <f t="shared" si="4"/>
        <v>0.4</v>
      </c>
      <c r="BY18" s="24">
        <f t="shared" si="4"/>
        <v>0.4</v>
      </c>
      <c r="BZ18" s="24">
        <f t="shared" si="4"/>
        <v>0.5</v>
      </c>
      <c r="CA18" s="24">
        <f t="shared" si="4"/>
        <v>0.5</v>
      </c>
      <c r="CB18" s="24">
        <f t="shared" si="4"/>
        <v>0.5</v>
      </c>
      <c r="CC18" s="24">
        <f t="shared" si="4"/>
        <v>0.6</v>
      </c>
      <c r="CD18" s="24">
        <f t="shared" si="4"/>
        <v>0.6</v>
      </c>
      <c r="CE18" s="24">
        <f t="shared" si="4"/>
        <v>0.6</v>
      </c>
      <c r="CF18" s="24">
        <f t="shared" si="4"/>
        <v>0.7</v>
      </c>
      <c r="CG18" s="24">
        <f t="shared" si="4"/>
        <v>0.7</v>
      </c>
      <c r="CH18" s="24">
        <f t="shared" si="4"/>
        <v>0.7</v>
      </c>
      <c r="CI18" s="24">
        <f t="shared" si="4"/>
        <v>0.4</v>
      </c>
      <c r="CJ18" s="24">
        <f t="shared" si="4"/>
        <v>0.5</v>
      </c>
      <c r="CK18" s="24">
        <f t="shared" si="4"/>
        <v>0.5</v>
      </c>
      <c r="CL18" s="24">
        <f t="shared" si="4"/>
        <v>0.5</v>
      </c>
      <c r="CM18" s="24">
        <f t="shared" si="4"/>
        <v>0.6</v>
      </c>
      <c r="CN18" s="24">
        <f t="shared" si="4"/>
        <v>0.6</v>
      </c>
      <c r="CO18" s="24">
        <f t="shared" si="4"/>
        <v>0.7</v>
      </c>
      <c r="CP18" s="24">
        <f t="shared" si="4"/>
        <v>0.7</v>
      </c>
      <c r="CQ18" s="24">
        <f t="shared" si="4"/>
        <v>0.7</v>
      </c>
      <c r="CR18" s="24">
        <f t="shared" si="4"/>
        <v>0.7</v>
      </c>
      <c r="CS18" s="24">
        <f t="shared" si="4"/>
        <v>0.7</v>
      </c>
      <c r="CT18" s="24">
        <f t="shared" si="4"/>
        <v>0.5</v>
      </c>
      <c r="CU18" s="24">
        <f t="shared" si="4"/>
        <v>0.5</v>
      </c>
      <c r="CV18" s="24">
        <f t="shared" si="4"/>
        <v>0.5</v>
      </c>
      <c r="CW18" s="24">
        <f t="shared" si="4"/>
        <v>0.6</v>
      </c>
      <c r="CX18" s="24">
        <f t="shared" si="4"/>
        <v>0.6</v>
      </c>
      <c r="CY18" s="24">
        <f t="shared" si="4"/>
        <v>0.7</v>
      </c>
      <c r="CZ18" s="24">
        <f t="shared" si="4"/>
        <v>0.7</v>
      </c>
      <c r="DA18" s="24">
        <f t="shared" si="4"/>
        <v>0.7</v>
      </c>
      <c r="DB18" s="24">
        <f t="shared" si="4"/>
        <v>0.7</v>
      </c>
      <c r="DC18" s="24">
        <f t="shared" si="4"/>
        <v>0.7</v>
      </c>
      <c r="DD18" s="24">
        <f t="shared" si="4"/>
        <v>0.8</v>
      </c>
      <c r="DE18" s="24">
        <f t="shared" si="4"/>
        <v>0.5</v>
      </c>
      <c r="DF18" s="24">
        <f t="shared" si="4"/>
        <v>0.5</v>
      </c>
      <c r="DG18" s="24">
        <f t="shared" si="4"/>
        <v>0.6</v>
      </c>
      <c r="DH18" s="24">
        <f t="shared" si="4"/>
        <v>0.6</v>
      </c>
      <c r="DI18" s="24">
        <f t="shared" si="4"/>
        <v>0.6</v>
      </c>
      <c r="DJ18" s="24">
        <f t="shared" si="4"/>
        <v>0.7</v>
      </c>
      <c r="DK18" s="24">
        <f t="shared" si="4"/>
        <v>0.7</v>
      </c>
      <c r="DL18" s="24">
        <f t="shared" si="4"/>
        <v>0.7</v>
      </c>
      <c r="DM18" s="24">
        <f t="shared" si="4"/>
        <v>0.8</v>
      </c>
      <c r="DN18" s="24">
        <f t="shared" si="4"/>
        <v>0.8</v>
      </c>
      <c r="DO18" s="24">
        <f t="shared" si="4"/>
        <v>0.8</v>
      </c>
      <c r="DP18" s="24">
        <f t="shared" si="4"/>
        <v>0.5</v>
      </c>
      <c r="DQ18" s="24">
        <f t="shared" si="4"/>
        <v>0.6</v>
      </c>
      <c r="DR18" s="24">
        <f t="shared" si="4"/>
        <v>0.6</v>
      </c>
      <c r="DS18" s="24">
        <f t="shared" si="4"/>
        <v>0.6</v>
      </c>
      <c r="DT18" s="24">
        <f t="shared" si="4"/>
        <v>0.7</v>
      </c>
      <c r="DU18" s="24">
        <f t="shared" si="4"/>
        <v>0.7</v>
      </c>
      <c r="DV18" s="24">
        <f t="shared" si="4"/>
        <v>0.7</v>
      </c>
      <c r="DW18" s="24">
        <f t="shared" si="4"/>
        <v>0.8</v>
      </c>
      <c r="DX18" s="24">
        <f t="shared" si="4"/>
        <v>0.8</v>
      </c>
      <c r="DY18" s="24">
        <f t="shared" si="4"/>
        <v>0.8</v>
      </c>
      <c r="DZ18" s="24">
        <f t="shared" si="4"/>
        <v>0.8</v>
      </c>
      <c r="EA18" s="24">
        <f t="shared" si="4"/>
        <v>0.6</v>
      </c>
      <c r="EB18" s="24">
        <f t="shared" si="4"/>
        <v>0.6</v>
      </c>
      <c r="EC18" s="24">
        <f t="shared" si="4"/>
        <v>0.6</v>
      </c>
      <c r="ED18" s="24">
        <f t="shared" si="4"/>
        <v>0.7</v>
      </c>
      <c r="EE18" s="24">
        <f t="shared" si="4"/>
        <v>0.7</v>
      </c>
      <c r="EF18" s="24">
        <f t="shared" si="4"/>
        <v>0.7</v>
      </c>
      <c r="EG18" s="24">
        <f t="shared" si="4"/>
        <v>0.7</v>
      </c>
      <c r="EH18" s="24">
        <f t="shared" si="4"/>
        <v>0.8</v>
      </c>
      <c r="EI18" s="24">
        <f t="shared" si="4"/>
        <v>0.8</v>
      </c>
      <c r="EJ18" s="24">
        <f t="shared" si="4"/>
        <v>0.8</v>
      </c>
      <c r="EK18" s="24">
        <f t="shared" si="4"/>
        <v>0.8</v>
      </c>
      <c r="EL18" s="24">
        <f t="shared" si="4"/>
        <v>0.6</v>
      </c>
      <c r="EM18" s="24">
        <f t="shared" si="4"/>
        <v>0.6</v>
      </c>
      <c r="EN18" s="24">
        <f t="shared" si="4"/>
        <v>0.6</v>
      </c>
      <c r="EO18" s="24">
        <f t="shared" si="4"/>
        <v>0.7</v>
      </c>
      <c r="EP18" s="24">
        <f t="shared" si="4"/>
        <v>0.7</v>
      </c>
      <c r="EQ18" s="24">
        <f t="shared" si="4"/>
        <v>0.7</v>
      </c>
      <c r="ER18" s="24">
        <f t="shared" si="4"/>
        <v>0.8</v>
      </c>
      <c r="ES18" s="24">
        <f t="shared" si="4"/>
        <v>0.8</v>
      </c>
      <c r="ET18" s="24">
        <f t="shared" si="4"/>
        <v>0.8</v>
      </c>
      <c r="EU18" s="24">
        <f t="shared" si="4"/>
        <v>0.8</v>
      </c>
      <c r="EV18" s="24">
        <f t="shared" si="4"/>
        <v>0.8</v>
      </c>
    </row>
    <row r="19" spans="1:152" ht="15.75" customHeight="1" x14ac:dyDescent="0.15">
      <c r="T19" s="7" t="s">
        <v>24</v>
      </c>
      <c r="U19" s="3">
        <v>10</v>
      </c>
      <c r="V19" s="3">
        <v>10</v>
      </c>
      <c r="W19" s="3">
        <v>10</v>
      </c>
      <c r="X19" s="3">
        <v>10</v>
      </c>
      <c r="Y19" s="3">
        <v>10</v>
      </c>
      <c r="Z19" s="3">
        <v>10</v>
      </c>
      <c r="AA19" s="3">
        <v>10</v>
      </c>
      <c r="AB19" s="3">
        <v>10</v>
      </c>
      <c r="AC19" s="3">
        <v>10</v>
      </c>
      <c r="AD19" s="3">
        <v>10</v>
      </c>
      <c r="AE19" s="3">
        <v>10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1</v>
      </c>
      <c r="AP19" s="3">
        <v>1</v>
      </c>
      <c r="AQ19" s="3">
        <v>1</v>
      </c>
      <c r="AR19" s="3">
        <v>1</v>
      </c>
      <c r="AS19" s="3">
        <v>1</v>
      </c>
      <c r="AT19" s="3">
        <v>1</v>
      </c>
      <c r="AU19" s="3">
        <v>1</v>
      </c>
      <c r="AV19" s="3">
        <v>1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1</v>
      </c>
      <c r="CH19" s="3">
        <v>1</v>
      </c>
      <c r="CI19" s="3">
        <v>1</v>
      </c>
      <c r="CJ19" s="3">
        <v>1</v>
      </c>
      <c r="CK19" s="3">
        <v>1</v>
      </c>
      <c r="CL19" s="3">
        <v>1</v>
      </c>
      <c r="CM19" s="3">
        <v>1</v>
      </c>
      <c r="CN19" s="3">
        <v>1</v>
      </c>
      <c r="CO19" s="3">
        <v>1</v>
      </c>
      <c r="CP19" s="3">
        <v>1</v>
      </c>
      <c r="CQ19" s="3">
        <v>1</v>
      </c>
      <c r="CR19" s="3">
        <v>1</v>
      </c>
      <c r="CS19" s="3">
        <v>1</v>
      </c>
      <c r="CT19" s="3">
        <v>1</v>
      </c>
      <c r="CU19" s="3">
        <v>1</v>
      </c>
      <c r="CV19" s="3">
        <v>1</v>
      </c>
      <c r="CW19" s="3">
        <v>1</v>
      </c>
      <c r="CX19" s="3">
        <v>1</v>
      </c>
      <c r="CY19" s="3">
        <v>1</v>
      </c>
      <c r="CZ19" s="3">
        <v>1</v>
      </c>
      <c r="DA19" s="3">
        <v>1</v>
      </c>
      <c r="DB19" s="3">
        <v>1</v>
      </c>
      <c r="DC19" s="3">
        <v>1</v>
      </c>
      <c r="DD19" s="3">
        <v>1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1</v>
      </c>
      <c r="EE19" s="3">
        <v>1</v>
      </c>
      <c r="EF19" s="3">
        <v>1</v>
      </c>
      <c r="EG19" s="3">
        <v>1</v>
      </c>
      <c r="EH19" s="3">
        <v>1</v>
      </c>
      <c r="EI19" s="3">
        <v>1</v>
      </c>
      <c r="EJ19" s="3">
        <v>1</v>
      </c>
      <c r="EK19" s="3">
        <v>1</v>
      </c>
      <c r="EL19" s="3">
        <v>1</v>
      </c>
      <c r="EM19" s="3">
        <v>1</v>
      </c>
      <c r="EN19" s="3">
        <v>1</v>
      </c>
      <c r="EO19" s="3">
        <v>1</v>
      </c>
      <c r="EP19" s="3">
        <v>1</v>
      </c>
      <c r="EQ19" s="3">
        <v>1</v>
      </c>
      <c r="ER19" s="3">
        <v>1</v>
      </c>
      <c r="ES19" s="3">
        <v>1</v>
      </c>
      <c r="ET19" s="3">
        <v>1</v>
      </c>
      <c r="EU19" s="3">
        <v>1</v>
      </c>
      <c r="EV19" s="3">
        <v>1</v>
      </c>
    </row>
    <row r="25" spans="1:152" ht="15.75" customHeight="1" x14ac:dyDescent="0.15">
      <c r="A25" s="6"/>
      <c r="B25" s="6"/>
      <c r="C25" s="6"/>
    </row>
    <row r="26" spans="1:152" ht="15.75" customHeight="1" x14ac:dyDescent="0.15">
      <c r="A26" s="6"/>
      <c r="B26" s="6"/>
      <c r="C26" s="6"/>
    </row>
    <row r="27" spans="1:152" ht="15.75" customHeight="1" x14ac:dyDescent="0.15">
      <c r="A27" s="7"/>
      <c r="B27" s="7"/>
      <c r="C27" s="7"/>
    </row>
    <row r="28" spans="1:152" ht="15.75" customHeight="1" x14ac:dyDescent="0.15">
      <c r="A28" s="7"/>
      <c r="B28" s="7"/>
      <c r="C28" s="7"/>
    </row>
    <row r="29" spans="1:152" ht="15.75" customHeight="1" x14ac:dyDescent="0.15">
      <c r="A29" s="6"/>
      <c r="B29" s="6"/>
      <c r="C29" s="6"/>
      <c r="D29" s="22"/>
      <c r="E29" s="22"/>
      <c r="F29" s="22"/>
      <c r="G29" s="22"/>
      <c r="H29" s="22"/>
      <c r="I29" s="22"/>
    </row>
    <row r="30" spans="1:152" ht="15.75" customHeight="1" x14ac:dyDescent="0.15">
      <c r="A30" s="6"/>
      <c r="B30" s="6"/>
      <c r="C30" s="6"/>
      <c r="D30" s="22"/>
      <c r="E30" s="22"/>
      <c r="F30" s="22"/>
      <c r="G30" s="22"/>
      <c r="H30" s="22"/>
      <c r="I30" s="22"/>
    </row>
    <row r="31" spans="1:152" ht="15.75" customHeight="1" x14ac:dyDescent="0.15">
      <c r="A31" s="6"/>
      <c r="B31" s="6"/>
      <c r="C31" s="6"/>
      <c r="D31" s="22"/>
      <c r="E31" s="22"/>
      <c r="F31" s="22"/>
      <c r="G31" s="22"/>
      <c r="H31" s="22"/>
      <c r="I31" s="22"/>
    </row>
    <row r="32" spans="1:152" ht="15.75" customHeight="1" x14ac:dyDescent="0.15">
      <c r="A32" s="29"/>
      <c r="B32" s="29"/>
      <c r="C32" s="29"/>
    </row>
    <row r="33" spans="1:3" ht="15.75" customHeight="1" x14ac:dyDescent="0.15">
      <c r="A33" s="6"/>
      <c r="B33" s="6"/>
      <c r="C33" s="6"/>
    </row>
    <row r="34" spans="1:3" ht="15.75" customHeight="1" x14ac:dyDescent="0.15">
      <c r="A34" s="7"/>
      <c r="B34" s="7"/>
      <c r="C34" s="7"/>
    </row>
    <row r="35" spans="1:3" ht="15.75" customHeight="1" x14ac:dyDescent="0.15">
      <c r="A35" s="7"/>
      <c r="B35" s="7"/>
      <c r="C35" s="7"/>
    </row>
    <row r="36" spans="1:3" ht="15.75" customHeight="1" x14ac:dyDescent="0.15">
      <c r="A36" s="7"/>
      <c r="B36" s="7"/>
      <c r="C36" s="7"/>
    </row>
    <row r="37" spans="1:3" ht="15.75" customHeight="1" x14ac:dyDescent="0.15">
      <c r="A37" s="7"/>
      <c r="B37" s="7"/>
      <c r="C37" s="7"/>
    </row>
    <row r="40" spans="1:3" ht="15.75" customHeight="1" x14ac:dyDescent="0.15">
      <c r="A40" s="2"/>
      <c r="B40" s="58"/>
      <c r="C40" s="57"/>
    </row>
    <row r="41" spans="1:3" ht="15.75" customHeight="1" x14ac:dyDescent="0.15">
      <c r="A41" s="29"/>
      <c r="B41" s="29"/>
      <c r="C41" s="29"/>
    </row>
    <row r="42" spans="1:3" ht="15.75" customHeight="1" x14ac:dyDescent="0.15">
      <c r="A42" s="6"/>
      <c r="B42" s="6"/>
      <c r="C42" s="6"/>
    </row>
    <row r="43" spans="1:3" ht="15.75" customHeight="1" x14ac:dyDescent="0.15">
      <c r="A43" s="7"/>
      <c r="B43" s="7"/>
      <c r="C43" s="7"/>
    </row>
    <row r="44" spans="1:3" ht="15.75" customHeight="1" x14ac:dyDescent="0.15">
      <c r="A44" s="7"/>
      <c r="B44" s="7"/>
      <c r="C44" s="7"/>
    </row>
    <row r="45" spans="1:3" ht="15.75" customHeight="1" x14ac:dyDescent="0.15">
      <c r="A45" s="7"/>
      <c r="B45" s="7"/>
      <c r="C45" s="7"/>
    </row>
    <row r="46" spans="1:3" ht="15.75" customHeight="1" x14ac:dyDescent="0.15">
      <c r="A46" s="7"/>
      <c r="B46" s="7"/>
      <c r="C46" s="7"/>
    </row>
    <row r="49" spans="1:3" ht="13" x14ac:dyDescent="0.15">
      <c r="A49" s="2"/>
      <c r="B49" s="58"/>
      <c r="C49" s="57"/>
    </row>
    <row r="50" spans="1:3" ht="13" x14ac:dyDescent="0.15">
      <c r="A50" s="29"/>
      <c r="B50" s="29"/>
      <c r="C50" s="29"/>
    </row>
    <row r="51" spans="1:3" ht="13" x14ac:dyDescent="0.15">
      <c r="A51" s="6"/>
      <c r="B51" s="6"/>
      <c r="C51" s="6"/>
    </row>
    <row r="52" spans="1:3" ht="13" x14ac:dyDescent="0.15">
      <c r="A52" s="7"/>
      <c r="B52" s="7"/>
      <c r="C52" s="7"/>
    </row>
    <row r="53" spans="1:3" ht="13" x14ac:dyDescent="0.15">
      <c r="A53" s="7"/>
      <c r="B53" s="7"/>
      <c r="C53" s="7"/>
    </row>
    <row r="54" spans="1:3" ht="13" x14ac:dyDescent="0.15">
      <c r="A54" s="7"/>
      <c r="B54" s="7"/>
      <c r="C54" s="7"/>
    </row>
    <row r="55" spans="1:3" ht="13" x14ac:dyDescent="0.15">
      <c r="A55" s="7"/>
      <c r="B55" s="7"/>
      <c r="C55" s="7"/>
    </row>
    <row r="58" spans="1:3" ht="13" x14ac:dyDescent="0.15">
      <c r="A58" s="2"/>
      <c r="B58" s="58"/>
      <c r="C58" s="57"/>
    </row>
    <row r="59" spans="1:3" ht="13" x14ac:dyDescent="0.15">
      <c r="A59" s="29"/>
      <c r="B59" s="29"/>
      <c r="C59" s="29"/>
    </row>
    <row r="60" spans="1:3" ht="13" x14ac:dyDescent="0.15">
      <c r="A60" s="6"/>
      <c r="B60" s="6"/>
      <c r="C60" s="6"/>
    </row>
    <row r="61" spans="1:3" ht="13" x14ac:dyDescent="0.15">
      <c r="A61" s="7"/>
      <c r="B61" s="7"/>
      <c r="C61" s="7"/>
    </row>
    <row r="62" spans="1:3" ht="13" x14ac:dyDescent="0.15">
      <c r="A62" s="7"/>
      <c r="B62" s="7"/>
      <c r="C62" s="7"/>
    </row>
    <row r="63" spans="1:3" ht="13" x14ac:dyDescent="0.15">
      <c r="A63" s="7"/>
      <c r="B63" s="7"/>
      <c r="C63" s="7"/>
    </row>
    <row r="64" spans="1:3" ht="13" x14ac:dyDescent="0.15">
      <c r="A64" s="7"/>
      <c r="B64" s="7"/>
      <c r="C64" s="7"/>
    </row>
    <row r="67" spans="1:3" ht="13" x14ac:dyDescent="0.15">
      <c r="A67" s="2"/>
      <c r="B67" s="58"/>
      <c r="C67" s="57"/>
    </row>
    <row r="68" spans="1:3" ht="13" x14ac:dyDescent="0.15">
      <c r="A68" s="29"/>
      <c r="B68" s="29"/>
      <c r="C68" s="29"/>
    </row>
    <row r="69" spans="1:3" ht="13" x14ac:dyDescent="0.15">
      <c r="A69" s="6"/>
      <c r="B69" s="6"/>
      <c r="C69" s="6"/>
    </row>
    <row r="70" spans="1:3" ht="13" x14ac:dyDescent="0.15">
      <c r="A70" s="7"/>
      <c r="B70" s="7"/>
      <c r="C70" s="7"/>
    </row>
    <row r="71" spans="1:3" ht="13" x14ac:dyDescent="0.15">
      <c r="A71" s="7"/>
      <c r="B71" s="7"/>
      <c r="C71" s="7"/>
    </row>
    <row r="72" spans="1:3" ht="13" x14ac:dyDescent="0.15">
      <c r="A72" s="7"/>
      <c r="B72" s="7"/>
      <c r="C72" s="7"/>
    </row>
    <row r="73" spans="1:3" ht="13" x14ac:dyDescent="0.15">
      <c r="A73" s="7"/>
      <c r="B73" s="7"/>
      <c r="C73" s="7"/>
    </row>
    <row r="76" spans="1:3" ht="13" x14ac:dyDescent="0.15">
      <c r="A76" s="2"/>
      <c r="B76" s="58"/>
      <c r="C76" s="57"/>
    </row>
    <row r="77" spans="1:3" ht="13" x14ac:dyDescent="0.15">
      <c r="A77" s="29"/>
      <c r="B77" s="29"/>
      <c r="C77" s="29"/>
    </row>
    <row r="78" spans="1:3" ht="13" x14ac:dyDescent="0.15">
      <c r="A78" s="6"/>
      <c r="B78" s="6"/>
      <c r="C78" s="6"/>
    </row>
    <row r="79" spans="1:3" ht="13" x14ac:dyDescent="0.15">
      <c r="A79" s="7"/>
      <c r="B79" s="7"/>
      <c r="C79" s="7"/>
    </row>
    <row r="80" spans="1:3" ht="13" x14ac:dyDescent="0.15">
      <c r="A80" s="7"/>
      <c r="B80" s="7"/>
      <c r="C80" s="7"/>
    </row>
    <row r="81" spans="1:3" ht="13" x14ac:dyDescent="0.15">
      <c r="A81" s="7"/>
      <c r="B81" s="7"/>
      <c r="C81" s="7"/>
    </row>
    <row r="82" spans="1:3" ht="13" x14ac:dyDescent="0.15">
      <c r="A82" s="7"/>
      <c r="B82" s="7"/>
      <c r="C82" s="7"/>
    </row>
    <row r="85" spans="1:3" ht="13" x14ac:dyDescent="0.15">
      <c r="A85" s="2"/>
      <c r="B85" s="58"/>
      <c r="C85" s="57"/>
    </row>
    <row r="86" spans="1:3" ht="13" x14ac:dyDescent="0.15">
      <c r="A86" s="29"/>
      <c r="B86" s="29"/>
      <c r="C86" s="29"/>
    </row>
    <row r="87" spans="1:3" ht="13" x14ac:dyDescent="0.15">
      <c r="A87" s="6"/>
      <c r="B87" s="6"/>
      <c r="C87" s="6"/>
    </row>
    <row r="88" spans="1:3" ht="13" x14ac:dyDescent="0.15">
      <c r="A88" s="7"/>
      <c r="B88" s="7"/>
      <c r="C88" s="7"/>
    </row>
    <row r="89" spans="1:3" ht="13" x14ac:dyDescent="0.15">
      <c r="A89" s="7"/>
      <c r="B89" s="7"/>
      <c r="C89" s="7"/>
    </row>
    <row r="90" spans="1:3" ht="13" x14ac:dyDescent="0.15">
      <c r="A90" s="7"/>
      <c r="B90" s="7"/>
      <c r="C90" s="7"/>
    </row>
    <row r="91" spans="1:3" ht="13" x14ac:dyDescent="0.15">
      <c r="A91" s="7"/>
      <c r="B91" s="7"/>
      <c r="C91" s="7"/>
    </row>
    <row r="94" spans="1:3" ht="13" x14ac:dyDescent="0.15">
      <c r="A94" s="2"/>
      <c r="B94" s="58"/>
      <c r="C94" s="57"/>
    </row>
    <row r="95" spans="1:3" ht="13" x14ac:dyDescent="0.15">
      <c r="A95" s="29"/>
      <c r="B95" s="29"/>
      <c r="C95" s="29"/>
    </row>
    <row r="96" spans="1:3" ht="13" x14ac:dyDescent="0.15">
      <c r="A96" s="6"/>
      <c r="B96" s="6"/>
      <c r="C96" s="6"/>
    </row>
    <row r="97" spans="1:3" ht="13" x14ac:dyDescent="0.15">
      <c r="A97" s="7"/>
      <c r="B97" s="7"/>
      <c r="C97" s="7"/>
    </row>
    <row r="98" spans="1:3" ht="13" x14ac:dyDescent="0.15">
      <c r="A98" s="7"/>
      <c r="B98" s="7"/>
      <c r="C98" s="7"/>
    </row>
    <row r="99" spans="1:3" ht="13" x14ac:dyDescent="0.15">
      <c r="A99" s="7"/>
      <c r="B99" s="7"/>
      <c r="C99" s="7"/>
    </row>
    <row r="100" spans="1:3" ht="13" x14ac:dyDescent="0.15">
      <c r="A100" s="7"/>
      <c r="B100" s="7"/>
      <c r="C100" s="7"/>
    </row>
    <row r="103" spans="1:3" ht="13" x14ac:dyDescent="0.15">
      <c r="A103" s="2"/>
      <c r="B103" s="58"/>
      <c r="C103" s="57"/>
    </row>
    <row r="104" spans="1:3" ht="13" x14ac:dyDescent="0.15">
      <c r="A104" s="29"/>
      <c r="B104" s="29"/>
      <c r="C104" s="29"/>
    </row>
    <row r="105" spans="1:3" ht="13" x14ac:dyDescent="0.15">
      <c r="A105" s="6"/>
      <c r="B105" s="6"/>
      <c r="C105" s="6"/>
    </row>
    <row r="106" spans="1:3" ht="13" x14ac:dyDescent="0.15">
      <c r="A106" s="7"/>
      <c r="B106" s="7"/>
      <c r="C106" s="7"/>
    </row>
    <row r="107" spans="1:3" ht="13" x14ac:dyDescent="0.15">
      <c r="A107" s="7"/>
      <c r="B107" s="7"/>
      <c r="C107" s="7"/>
    </row>
    <row r="108" spans="1:3" ht="13" x14ac:dyDescent="0.15">
      <c r="A108" s="7"/>
      <c r="B108" s="7"/>
      <c r="C108" s="7"/>
    </row>
    <row r="109" spans="1:3" ht="13" x14ac:dyDescent="0.15">
      <c r="A109" s="7"/>
      <c r="B109" s="7"/>
      <c r="C109" s="7"/>
    </row>
    <row r="112" spans="1:3" ht="13" x14ac:dyDescent="0.15">
      <c r="A112" s="2"/>
      <c r="B112" s="58"/>
      <c r="C112" s="57"/>
    </row>
    <row r="113" spans="1:3" ht="13" x14ac:dyDescent="0.15">
      <c r="A113" s="29"/>
      <c r="B113" s="29"/>
      <c r="C113" s="29"/>
    </row>
    <row r="114" spans="1:3" ht="13" x14ac:dyDescent="0.15">
      <c r="A114" s="6"/>
      <c r="B114" s="6"/>
      <c r="C114" s="6"/>
    </row>
    <row r="115" spans="1:3" ht="13" x14ac:dyDescent="0.15">
      <c r="A115" s="7"/>
      <c r="B115" s="7"/>
      <c r="C115" s="7"/>
    </row>
    <row r="116" spans="1:3" ht="13" x14ac:dyDescent="0.15">
      <c r="A116" s="7"/>
      <c r="B116" s="7"/>
      <c r="C116" s="7"/>
    </row>
    <row r="117" spans="1:3" ht="13" x14ac:dyDescent="0.15">
      <c r="A117" s="7"/>
      <c r="B117" s="7"/>
      <c r="C117" s="7"/>
    </row>
    <row r="118" spans="1:3" ht="13" x14ac:dyDescent="0.15">
      <c r="A118" s="7"/>
      <c r="B118" s="7"/>
      <c r="C118" s="7"/>
    </row>
    <row r="121" spans="1:3" ht="13" x14ac:dyDescent="0.15">
      <c r="A121" s="2"/>
      <c r="B121" s="58"/>
      <c r="C121" s="57"/>
    </row>
    <row r="122" spans="1:3" ht="13" x14ac:dyDescent="0.15">
      <c r="A122" s="29"/>
      <c r="B122" s="29"/>
      <c r="C122" s="29"/>
    </row>
    <row r="123" spans="1:3" ht="13" x14ac:dyDescent="0.15">
      <c r="A123" s="6"/>
      <c r="B123" s="6"/>
      <c r="C123" s="6"/>
    </row>
    <row r="124" spans="1:3" ht="13" x14ac:dyDescent="0.15">
      <c r="A124" s="7"/>
      <c r="B124" s="7"/>
      <c r="C124" s="7"/>
    </row>
    <row r="125" spans="1:3" ht="13" x14ac:dyDescent="0.15">
      <c r="A125" s="7"/>
      <c r="B125" s="7"/>
      <c r="C125" s="7"/>
    </row>
    <row r="126" spans="1:3" ht="13" x14ac:dyDescent="0.15">
      <c r="A126" s="7"/>
      <c r="B126" s="7"/>
      <c r="C126" s="7"/>
    </row>
    <row r="127" spans="1:3" ht="13" x14ac:dyDescent="0.15">
      <c r="A127" s="7"/>
      <c r="B127" s="7"/>
      <c r="C127" s="7"/>
    </row>
    <row r="130" spans="1:3" ht="13" x14ac:dyDescent="0.15">
      <c r="A130" s="2"/>
      <c r="B130" s="58"/>
      <c r="C130" s="57"/>
    </row>
    <row r="131" spans="1:3" ht="13" x14ac:dyDescent="0.15">
      <c r="A131" s="29"/>
      <c r="B131" s="29"/>
      <c r="C131" s="29"/>
    </row>
    <row r="132" spans="1:3" ht="13" x14ac:dyDescent="0.15">
      <c r="A132" s="6"/>
      <c r="B132" s="6"/>
      <c r="C132" s="6"/>
    </row>
    <row r="133" spans="1:3" ht="13" x14ac:dyDescent="0.15">
      <c r="A133" s="7"/>
      <c r="B133" s="7"/>
      <c r="C133" s="7"/>
    </row>
    <row r="134" spans="1:3" ht="13" x14ac:dyDescent="0.15">
      <c r="A134" s="7"/>
      <c r="B134" s="7"/>
      <c r="C134" s="7"/>
    </row>
    <row r="135" spans="1:3" ht="13" x14ac:dyDescent="0.15">
      <c r="A135" s="7"/>
      <c r="B135" s="7"/>
      <c r="C135" s="7"/>
    </row>
    <row r="136" spans="1:3" ht="13" x14ac:dyDescent="0.15">
      <c r="A136" s="7"/>
      <c r="B136" s="7"/>
      <c r="C136" s="7"/>
    </row>
    <row r="139" spans="1:3" ht="13" x14ac:dyDescent="0.15">
      <c r="A139" s="2"/>
      <c r="B139" s="58"/>
      <c r="C139" s="57"/>
    </row>
    <row r="140" spans="1:3" ht="13" x14ac:dyDescent="0.15">
      <c r="A140" s="29"/>
      <c r="B140" s="29"/>
      <c r="C140" s="29"/>
    </row>
    <row r="141" spans="1:3" ht="13" x14ac:dyDescent="0.15">
      <c r="A141" s="6"/>
      <c r="B141" s="6"/>
      <c r="C141" s="6"/>
    </row>
    <row r="142" spans="1:3" ht="13" x14ac:dyDescent="0.15">
      <c r="A142" s="7"/>
      <c r="B142" s="7"/>
      <c r="C142" s="7"/>
    </row>
    <row r="143" spans="1:3" ht="13" x14ac:dyDescent="0.15">
      <c r="A143" s="7"/>
      <c r="B143" s="7"/>
      <c r="C143" s="7"/>
    </row>
    <row r="144" spans="1:3" ht="13" x14ac:dyDescent="0.15">
      <c r="A144" s="7"/>
      <c r="B144" s="7"/>
      <c r="C144" s="7"/>
    </row>
    <row r="145" spans="1:3" ht="13" x14ac:dyDescent="0.15">
      <c r="A145" s="7"/>
      <c r="B145" s="7"/>
      <c r="C145" s="7"/>
    </row>
    <row r="148" spans="1:3" ht="13" x14ac:dyDescent="0.15">
      <c r="A148" s="2"/>
      <c r="B148" s="58"/>
      <c r="C148" s="57"/>
    </row>
    <row r="149" spans="1:3" ht="13" x14ac:dyDescent="0.15">
      <c r="A149" s="29"/>
      <c r="B149" s="29"/>
      <c r="C149" s="29"/>
    </row>
    <row r="150" spans="1:3" ht="13" x14ac:dyDescent="0.15">
      <c r="A150" s="6"/>
      <c r="B150" s="6"/>
      <c r="C150" s="6"/>
    </row>
    <row r="151" spans="1:3" ht="13" x14ac:dyDescent="0.15">
      <c r="A151" s="7"/>
      <c r="B151" s="7"/>
      <c r="C151" s="7"/>
    </row>
    <row r="152" spans="1:3" ht="13" x14ac:dyDescent="0.15">
      <c r="A152" s="7"/>
      <c r="B152" s="7"/>
      <c r="C152" s="7"/>
    </row>
    <row r="153" spans="1:3" ht="13" x14ac:dyDescent="0.15">
      <c r="A153" s="7"/>
      <c r="B153" s="7"/>
      <c r="C153" s="7"/>
    </row>
    <row r="154" spans="1:3" ht="13" x14ac:dyDescent="0.15">
      <c r="A154" s="7"/>
      <c r="B154" s="7"/>
      <c r="C154" s="7"/>
    </row>
    <row r="157" spans="1:3" ht="13" x14ac:dyDescent="0.15">
      <c r="A157" s="2"/>
      <c r="B157" s="58"/>
      <c r="C157" s="57"/>
    </row>
    <row r="158" spans="1:3" ht="13" x14ac:dyDescent="0.15">
      <c r="A158" s="29"/>
      <c r="B158" s="29"/>
      <c r="C158" s="29"/>
    </row>
    <row r="159" spans="1:3" ht="13" x14ac:dyDescent="0.15">
      <c r="A159" s="6"/>
      <c r="B159" s="6"/>
      <c r="C159" s="6"/>
    </row>
    <row r="160" spans="1:3" ht="13" x14ac:dyDescent="0.15">
      <c r="A160" s="7"/>
      <c r="B160" s="7"/>
      <c r="C160" s="7"/>
    </row>
    <row r="161" spans="1:3" ht="13" x14ac:dyDescent="0.15">
      <c r="A161" s="7"/>
      <c r="B161" s="7"/>
      <c r="C161" s="7"/>
    </row>
    <row r="162" spans="1:3" ht="13" x14ac:dyDescent="0.15">
      <c r="A162" s="7"/>
      <c r="B162" s="7"/>
      <c r="C162" s="7"/>
    </row>
    <row r="163" spans="1:3" ht="13" x14ac:dyDescent="0.15">
      <c r="A163" s="7"/>
      <c r="B163" s="7"/>
      <c r="C163" s="7"/>
    </row>
    <row r="166" spans="1:3" ht="13" x14ac:dyDescent="0.15">
      <c r="A166" s="2"/>
      <c r="B166" s="58"/>
      <c r="C166" s="57"/>
    </row>
    <row r="167" spans="1:3" ht="13" x14ac:dyDescent="0.15">
      <c r="A167" s="29"/>
      <c r="B167" s="29"/>
      <c r="C167" s="29"/>
    </row>
    <row r="168" spans="1:3" ht="13" x14ac:dyDescent="0.15">
      <c r="A168" s="6"/>
      <c r="B168" s="6"/>
      <c r="C168" s="6"/>
    </row>
    <row r="169" spans="1:3" ht="13" x14ac:dyDescent="0.15">
      <c r="A169" s="7"/>
      <c r="B169" s="7"/>
      <c r="C169" s="7"/>
    </row>
    <row r="170" spans="1:3" ht="13" x14ac:dyDescent="0.15">
      <c r="A170" s="7"/>
      <c r="B170" s="7"/>
      <c r="C170" s="7"/>
    </row>
    <row r="171" spans="1:3" ht="13" x14ac:dyDescent="0.15">
      <c r="A171" s="7"/>
      <c r="B171" s="7"/>
      <c r="C171" s="7"/>
    </row>
    <row r="172" spans="1:3" ht="13" x14ac:dyDescent="0.15">
      <c r="A172" s="7"/>
      <c r="B172" s="7"/>
      <c r="C172" s="7"/>
    </row>
    <row r="175" spans="1:3" ht="13" x14ac:dyDescent="0.15">
      <c r="A175" s="2"/>
      <c r="B175" s="58"/>
      <c r="C175" s="57"/>
    </row>
    <row r="176" spans="1:3" ht="13" x14ac:dyDescent="0.15">
      <c r="A176" s="29"/>
      <c r="B176" s="29"/>
      <c r="C176" s="29"/>
    </row>
    <row r="177" spans="1:3" ht="13" x14ac:dyDescent="0.15">
      <c r="A177" s="6"/>
      <c r="B177" s="6"/>
      <c r="C177" s="6"/>
    </row>
    <row r="178" spans="1:3" ht="13" x14ac:dyDescent="0.15">
      <c r="A178" s="7"/>
      <c r="B178" s="7"/>
      <c r="C178" s="7"/>
    </row>
    <row r="179" spans="1:3" ht="13" x14ac:dyDescent="0.15">
      <c r="A179" s="7"/>
      <c r="B179" s="7"/>
      <c r="C179" s="7"/>
    </row>
    <row r="180" spans="1:3" ht="13" x14ac:dyDescent="0.15">
      <c r="A180" s="7"/>
      <c r="B180" s="7"/>
      <c r="C180" s="7"/>
    </row>
    <row r="181" spans="1:3" ht="13" x14ac:dyDescent="0.15">
      <c r="A181" s="7"/>
      <c r="B181" s="7"/>
      <c r="C181" s="7"/>
    </row>
    <row r="184" spans="1:3" ht="13" x14ac:dyDescent="0.15">
      <c r="A184" s="2"/>
      <c r="B184" s="58"/>
      <c r="C184" s="57"/>
    </row>
    <row r="185" spans="1:3" ht="13" x14ac:dyDescent="0.15">
      <c r="A185" s="29"/>
      <c r="B185" s="29"/>
      <c r="C185" s="29"/>
    </row>
    <row r="186" spans="1:3" ht="13" x14ac:dyDescent="0.15">
      <c r="A186" s="6"/>
      <c r="B186" s="6"/>
      <c r="C186" s="6"/>
    </row>
    <row r="187" spans="1:3" ht="13" x14ac:dyDescent="0.15">
      <c r="A187" s="7"/>
      <c r="B187" s="7"/>
      <c r="C187" s="7"/>
    </row>
    <row r="188" spans="1:3" ht="13" x14ac:dyDescent="0.15">
      <c r="A188" s="7"/>
      <c r="B188" s="7"/>
      <c r="C188" s="7"/>
    </row>
    <row r="189" spans="1:3" ht="13" x14ac:dyDescent="0.15">
      <c r="A189" s="7"/>
      <c r="B189" s="7"/>
      <c r="C189" s="7"/>
    </row>
    <row r="190" spans="1:3" ht="13" x14ac:dyDescent="0.15">
      <c r="A190" s="7"/>
      <c r="B190" s="7"/>
      <c r="C190" s="7"/>
    </row>
    <row r="193" spans="1:3" ht="13" x14ac:dyDescent="0.15">
      <c r="A193" s="2"/>
      <c r="B193" s="58"/>
      <c r="C193" s="57"/>
    </row>
    <row r="194" spans="1:3" ht="13" x14ac:dyDescent="0.15">
      <c r="A194" s="29"/>
      <c r="B194" s="29"/>
      <c r="C194" s="29"/>
    </row>
    <row r="195" spans="1:3" ht="13" x14ac:dyDescent="0.15">
      <c r="A195" s="6"/>
      <c r="B195" s="6"/>
      <c r="C195" s="6"/>
    </row>
    <row r="196" spans="1:3" ht="13" x14ac:dyDescent="0.15">
      <c r="A196" s="7"/>
      <c r="B196" s="7"/>
      <c r="C196" s="7"/>
    </row>
    <row r="197" spans="1:3" ht="13" x14ac:dyDescent="0.15">
      <c r="A197" s="7"/>
      <c r="B197" s="7"/>
      <c r="C197" s="7"/>
    </row>
    <row r="198" spans="1:3" ht="13" x14ac:dyDescent="0.15">
      <c r="A198" s="7"/>
      <c r="B198" s="7"/>
      <c r="C198" s="7"/>
    </row>
    <row r="199" spans="1:3" ht="13" x14ac:dyDescent="0.15">
      <c r="A199" s="7"/>
      <c r="B199" s="7"/>
      <c r="C199" s="7"/>
    </row>
    <row r="202" spans="1:3" ht="13" x14ac:dyDescent="0.15">
      <c r="A202" s="2"/>
      <c r="B202" s="58"/>
      <c r="C202" s="57"/>
    </row>
    <row r="203" spans="1:3" ht="13" x14ac:dyDescent="0.15">
      <c r="A203" s="29"/>
      <c r="B203" s="29"/>
      <c r="C203" s="29"/>
    </row>
    <row r="204" spans="1:3" ht="13" x14ac:dyDescent="0.15">
      <c r="A204" s="6"/>
      <c r="B204" s="6"/>
      <c r="C204" s="6"/>
    </row>
    <row r="205" spans="1:3" ht="13" x14ac:dyDescent="0.15">
      <c r="A205" s="7"/>
      <c r="B205" s="7"/>
      <c r="C205" s="7"/>
    </row>
    <row r="206" spans="1:3" ht="13" x14ac:dyDescent="0.15">
      <c r="A206" s="7"/>
      <c r="B206" s="7"/>
      <c r="C206" s="7"/>
    </row>
    <row r="207" spans="1:3" ht="13" x14ac:dyDescent="0.15">
      <c r="A207" s="7"/>
      <c r="B207" s="7"/>
      <c r="C207" s="7"/>
    </row>
    <row r="208" spans="1:3" ht="13" x14ac:dyDescent="0.15">
      <c r="A208" s="7"/>
      <c r="B208" s="7"/>
      <c r="C208" s="7"/>
    </row>
  </sheetData>
  <mergeCells count="25">
    <mergeCell ref="B184:C184"/>
    <mergeCell ref="B193:C193"/>
    <mergeCell ref="B202:C202"/>
    <mergeCell ref="B112:C112"/>
    <mergeCell ref="B121:C121"/>
    <mergeCell ref="B130:C130"/>
    <mergeCell ref="B139:C139"/>
    <mergeCell ref="B148:C148"/>
    <mergeCell ref="B157:C157"/>
    <mergeCell ref="B166:C166"/>
    <mergeCell ref="B76:C76"/>
    <mergeCell ref="B85:C85"/>
    <mergeCell ref="B94:C94"/>
    <mergeCell ref="B103:C103"/>
    <mergeCell ref="B175:C175"/>
    <mergeCell ref="AC12:AE13"/>
    <mergeCell ref="B40:C40"/>
    <mergeCell ref="B49:C49"/>
    <mergeCell ref="B58:C58"/>
    <mergeCell ref="B67:C67"/>
    <mergeCell ref="A1:C1"/>
    <mergeCell ref="A2:C2"/>
    <mergeCell ref="J12:K12"/>
    <mergeCell ref="L12:M12"/>
    <mergeCell ref="N12:O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W319"/>
  <sheetViews>
    <sheetView workbookViewId="0"/>
  </sheetViews>
  <sheetFormatPr baseColWidth="10" defaultColWidth="12.6640625" defaultRowHeight="15.75" customHeight="1" x14ac:dyDescent="0.15"/>
  <cols>
    <col min="1" max="1" width="6.33203125" customWidth="1"/>
    <col min="2" max="2" width="7.5" customWidth="1"/>
    <col min="3" max="3" width="7.33203125" customWidth="1"/>
    <col min="4" max="9" width="6.33203125" customWidth="1"/>
    <col min="10" max="10" width="6" customWidth="1"/>
    <col min="11" max="11" width="3.6640625" customWidth="1"/>
    <col min="12" max="15" width="7.5" customWidth="1"/>
    <col min="16" max="16" width="6.6640625" customWidth="1"/>
    <col min="17" max="17" width="6.5" customWidth="1"/>
    <col min="18" max="18" width="5.83203125" customWidth="1"/>
    <col min="19" max="19" width="7" customWidth="1"/>
    <col min="20" max="20" width="8.5" customWidth="1"/>
    <col min="21" max="23" width="5.6640625" customWidth="1"/>
    <col min="24" max="26" width="6.83203125" customWidth="1"/>
    <col min="27" max="30" width="6.6640625" customWidth="1"/>
    <col min="31" max="32" width="8.5" customWidth="1"/>
    <col min="33" max="34" width="5.1640625" customWidth="1"/>
    <col min="35" max="36" width="4.83203125" customWidth="1"/>
    <col min="37" max="37" width="5.1640625" customWidth="1"/>
    <col min="38" max="38" width="4.83203125" customWidth="1"/>
    <col min="39" max="44" width="6.83203125" customWidth="1"/>
    <col min="45" max="45" width="5.1640625" customWidth="1"/>
    <col min="46" max="47" width="5.1640625" hidden="1" customWidth="1"/>
    <col min="48" max="58" width="4.33203125" hidden="1" customWidth="1"/>
    <col min="59" max="179" width="5.1640625" hidden="1" customWidth="1"/>
  </cols>
  <sheetData>
    <row r="1" spans="1:179" ht="15.75" customHeight="1" x14ac:dyDescent="0.15">
      <c r="A1" s="56" t="s">
        <v>0</v>
      </c>
      <c r="B1" s="57"/>
      <c r="C1" s="57"/>
      <c r="L1" s="2"/>
      <c r="M1" s="2"/>
      <c r="N1" s="2"/>
    </row>
    <row r="2" spans="1:179" ht="15.75" customHeight="1" x14ac:dyDescent="0.15">
      <c r="A2" s="56" t="s">
        <v>38</v>
      </c>
      <c r="B2" s="57"/>
      <c r="C2" s="57"/>
      <c r="L2" s="2"/>
      <c r="M2" s="2"/>
      <c r="N2" s="2"/>
    </row>
    <row r="3" spans="1:179" ht="15.75" customHeight="1" x14ac:dyDescent="0.15">
      <c r="A3" s="1" t="s">
        <v>2</v>
      </c>
      <c r="B3" s="1" t="s">
        <v>3</v>
      </c>
      <c r="C3" s="1" t="s">
        <v>39</v>
      </c>
      <c r="L3" s="2"/>
      <c r="M3" s="2"/>
      <c r="N3" s="2"/>
    </row>
    <row r="4" spans="1:179" ht="15.75" customHeight="1" x14ac:dyDescent="0.15">
      <c r="A4" s="3">
        <v>0</v>
      </c>
      <c r="B4" s="3">
        <v>0</v>
      </c>
      <c r="C4" s="3">
        <v>0</v>
      </c>
      <c r="L4" s="2"/>
      <c r="M4" s="2"/>
      <c r="N4" s="2"/>
    </row>
    <row r="5" spans="1:179" ht="15.75" customHeight="1" x14ac:dyDescent="0.15">
      <c r="A5" s="3">
        <v>0</v>
      </c>
      <c r="B5" s="3">
        <v>1</v>
      </c>
      <c r="C5" s="3">
        <v>1</v>
      </c>
      <c r="L5" s="2"/>
      <c r="M5" s="2"/>
      <c r="N5" s="2"/>
    </row>
    <row r="6" spans="1:179" ht="15.75" customHeight="1" x14ac:dyDescent="0.15">
      <c r="A6" s="3">
        <v>1</v>
      </c>
      <c r="B6" s="3">
        <v>0</v>
      </c>
      <c r="C6" s="3">
        <v>1</v>
      </c>
      <c r="L6" s="2"/>
      <c r="M6" s="2"/>
      <c r="N6" s="2"/>
    </row>
    <row r="7" spans="1:179" ht="15.75" customHeight="1" x14ac:dyDescent="0.15">
      <c r="A7" s="3">
        <v>1</v>
      </c>
      <c r="B7" s="3">
        <v>1</v>
      </c>
      <c r="C7" s="3">
        <v>0</v>
      </c>
      <c r="L7" s="2"/>
      <c r="M7" s="2"/>
      <c r="N7" s="2"/>
    </row>
    <row r="8" spans="1:179" ht="15.75" customHeight="1" x14ac:dyDescent="0.15">
      <c r="L8" s="2"/>
      <c r="M8" s="2"/>
      <c r="N8" s="2"/>
    </row>
    <row r="9" spans="1:179" ht="15.75" customHeight="1" x14ac:dyDescent="0.15">
      <c r="A9" s="59" t="s">
        <v>26</v>
      </c>
      <c r="B9" s="60"/>
      <c r="C9" s="15">
        <v>5</v>
      </c>
      <c r="L9" s="2"/>
      <c r="M9" s="2"/>
      <c r="N9" s="2"/>
    </row>
    <row r="10" spans="1:179" ht="15.75" customHeight="1" x14ac:dyDescent="0.15">
      <c r="L10" s="2"/>
      <c r="M10" s="2"/>
      <c r="N10" s="2"/>
      <c r="T10" s="16" t="s">
        <v>27</v>
      </c>
      <c r="AA10" s="32" t="s">
        <v>27</v>
      </c>
    </row>
    <row r="11" spans="1:179" ht="15.75" customHeight="1" x14ac:dyDescent="0.15">
      <c r="L11" s="2"/>
      <c r="M11" s="2"/>
      <c r="N11" s="2"/>
      <c r="P11" s="27"/>
      <c r="Q11" s="28"/>
      <c r="S11" s="69" t="s">
        <v>56</v>
      </c>
      <c r="T11" s="57"/>
      <c r="U11" s="57"/>
      <c r="V11" s="57"/>
      <c r="W11" s="57"/>
      <c r="X11" s="57"/>
      <c r="Y11" s="57"/>
      <c r="Z11" s="68"/>
      <c r="AA11" s="69" t="s">
        <v>57</v>
      </c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68"/>
    </row>
    <row r="12" spans="1:179" ht="15.75" customHeight="1" x14ac:dyDescent="0.15">
      <c r="J12" s="58" t="s">
        <v>7</v>
      </c>
      <c r="K12" s="57"/>
      <c r="L12" s="63" t="s">
        <v>8</v>
      </c>
      <c r="M12" s="57"/>
      <c r="N12" s="63" t="s">
        <v>40</v>
      </c>
      <c r="O12" s="57"/>
      <c r="P12" s="27"/>
      <c r="Q12" s="2" t="s">
        <v>9</v>
      </c>
      <c r="R12" s="2" t="s">
        <v>10</v>
      </c>
      <c r="S12" s="33"/>
      <c r="T12" s="34"/>
      <c r="U12" s="66" t="s">
        <v>58</v>
      </c>
      <c r="V12" s="57"/>
      <c r="W12" s="57"/>
      <c r="X12" s="70" t="s">
        <v>29</v>
      </c>
      <c r="Y12" s="57"/>
      <c r="Z12" s="68"/>
      <c r="AA12" s="71" t="s">
        <v>58</v>
      </c>
      <c r="AB12" s="57"/>
      <c r="AC12" s="65" t="s">
        <v>29</v>
      </c>
      <c r="AD12" s="57"/>
      <c r="AE12" s="34"/>
      <c r="AF12" s="34"/>
      <c r="AG12" s="66" t="s">
        <v>28</v>
      </c>
      <c r="AH12" s="57"/>
      <c r="AI12" s="57"/>
      <c r="AJ12" s="66" t="s">
        <v>59</v>
      </c>
      <c r="AK12" s="57"/>
      <c r="AL12" s="57"/>
      <c r="AM12" s="67" t="s">
        <v>29</v>
      </c>
      <c r="AN12" s="57"/>
      <c r="AO12" s="57"/>
      <c r="AP12" s="57"/>
      <c r="AQ12" s="57"/>
      <c r="AR12" s="68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64" t="s">
        <v>41</v>
      </c>
      <c r="BE12" s="57"/>
      <c r="BF12" s="57"/>
      <c r="BG12" s="6">
        <f t="shared" ref="BG12:FW12" si="0">1/(1+EXP(-1*($A14+$B14*BG14+$C14*BG15)))</f>
        <v>2.4726231566347743E-3</v>
      </c>
      <c r="BH12" s="6">
        <f t="shared" si="0"/>
        <v>3.684239899435989E-3</v>
      </c>
      <c r="BI12" s="6">
        <f t="shared" si="0"/>
        <v>5.4862988994504036E-3</v>
      </c>
      <c r="BJ12" s="6">
        <f t="shared" si="0"/>
        <v>8.1625711531598966E-3</v>
      </c>
      <c r="BK12" s="6">
        <f t="shared" si="0"/>
        <v>1.2128434984274237E-2</v>
      </c>
      <c r="BL12" s="6">
        <f t="shared" si="0"/>
        <v>1.7986209962091559E-2</v>
      </c>
      <c r="BM12" s="6">
        <f t="shared" si="0"/>
        <v>2.6596993576865856E-2</v>
      </c>
      <c r="BN12" s="6">
        <f t="shared" si="0"/>
        <v>3.9165722796764356E-2</v>
      </c>
      <c r="BO12" s="6">
        <f t="shared" si="0"/>
        <v>5.7324175898868755E-2</v>
      </c>
      <c r="BP12" s="6">
        <f t="shared" si="0"/>
        <v>8.317269649392238E-2</v>
      </c>
      <c r="BQ12" s="6">
        <f t="shared" si="0"/>
        <v>0.11920292202211755</v>
      </c>
      <c r="BR12" s="6">
        <f t="shared" si="0"/>
        <v>2.4726231566347743E-3</v>
      </c>
      <c r="BS12" s="6">
        <f t="shared" si="0"/>
        <v>3.684239899435989E-3</v>
      </c>
      <c r="BT12" s="6">
        <f t="shared" si="0"/>
        <v>5.4862988994504036E-3</v>
      </c>
      <c r="BU12" s="6">
        <f t="shared" si="0"/>
        <v>8.1625711531598966E-3</v>
      </c>
      <c r="BV12" s="6">
        <f t="shared" si="0"/>
        <v>1.2128434984274237E-2</v>
      </c>
      <c r="BW12" s="6">
        <f t="shared" si="0"/>
        <v>1.7986209962091559E-2</v>
      </c>
      <c r="BX12" s="6">
        <f t="shared" si="0"/>
        <v>2.6596993576865856E-2</v>
      </c>
      <c r="BY12" s="6">
        <f t="shared" si="0"/>
        <v>3.9165722796764356E-2</v>
      </c>
      <c r="BZ12" s="6">
        <f t="shared" si="0"/>
        <v>5.7324175898868755E-2</v>
      </c>
      <c r="CA12" s="6">
        <f t="shared" si="0"/>
        <v>8.317269649392238E-2</v>
      </c>
      <c r="CB12" s="6">
        <f t="shared" si="0"/>
        <v>0.11920292202211755</v>
      </c>
      <c r="CC12" s="6">
        <f t="shared" si="0"/>
        <v>2.4726231566347743E-3</v>
      </c>
      <c r="CD12" s="6">
        <f t="shared" si="0"/>
        <v>3.684239899435989E-3</v>
      </c>
      <c r="CE12" s="6">
        <f t="shared" si="0"/>
        <v>5.4862988994504036E-3</v>
      </c>
      <c r="CF12" s="6">
        <f t="shared" si="0"/>
        <v>8.1625711531598966E-3</v>
      </c>
      <c r="CG12" s="6">
        <f t="shared" si="0"/>
        <v>1.2128434984274237E-2</v>
      </c>
      <c r="CH12" s="6">
        <f t="shared" si="0"/>
        <v>1.7986209962091559E-2</v>
      </c>
      <c r="CI12" s="6">
        <f t="shared" si="0"/>
        <v>2.6596993576865856E-2</v>
      </c>
      <c r="CJ12" s="6">
        <f t="shared" si="0"/>
        <v>3.9165722796764356E-2</v>
      </c>
      <c r="CK12" s="6">
        <f t="shared" si="0"/>
        <v>5.7324175898868755E-2</v>
      </c>
      <c r="CL12" s="6">
        <f t="shared" si="0"/>
        <v>8.317269649392238E-2</v>
      </c>
      <c r="CM12" s="6">
        <f t="shared" si="0"/>
        <v>0.11920292202211755</v>
      </c>
      <c r="CN12" s="6">
        <f t="shared" si="0"/>
        <v>2.4726231566347743E-3</v>
      </c>
      <c r="CO12" s="6">
        <f t="shared" si="0"/>
        <v>3.684239899435989E-3</v>
      </c>
      <c r="CP12" s="6">
        <f t="shared" si="0"/>
        <v>5.4862988994504036E-3</v>
      </c>
      <c r="CQ12" s="6">
        <f t="shared" si="0"/>
        <v>8.1625711531598966E-3</v>
      </c>
      <c r="CR12" s="6">
        <f t="shared" si="0"/>
        <v>1.2128434984274237E-2</v>
      </c>
      <c r="CS12" s="6">
        <f t="shared" si="0"/>
        <v>1.7986209962091559E-2</v>
      </c>
      <c r="CT12" s="6">
        <f t="shared" si="0"/>
        <v>2.6596993576865856E-2</v>
      </c>
      <c r="CU12" s="6">
        <f t="shared" si="0"/>
        <v>3.9165722796764356E-2</v>
      </c>
      <c r="CV12" s="6">
        <f t="shared" si="0"/>
        <v>5.7324175898868755E-2</v>
      </c>
      <c r="CW12" s="6">
        <f t="shared" si="0"/>
        <v>8.317269649392238E-2</v>
      </c>
      <c r="CX12" s="6">
        <f t="shared" si="0"/>
        <v>0.11920292202211755</v>
      </c>
      <c r="CY12" s="6">
        <f t="shared" si="0"/>
        <v>2.4726231566347743E-3</v>
      </c>
      <c r="CZ12" s="6">
        <f t="shared" si="0"/>
        <v>3.684239899435989E-3</v>
      </c>
      <c r="DA12" s="6">
        <f t="shared" si="0"/>
        <v>5.4862988994504036E-3</v>
      </c>
      <c r="DB12" s="6">
        <f t="shared" si="0"/>
        <v>8.1625711531598966E-3</v>
      </c>
      <c r="DC12" s="6">
        <f t="shared" si="0"/>
        <v>1.2128434984274237E-2</v>
      </c>
      <c r="DD12" s="6">
        <f t="shared" si="0"/>
        <v>1.7986209962091559E-2</v>
      </c>
      <c r="DE12" s="6">
        <f t="shared" si="0"/>
        <v>2.6596993576865856E-2</v>
      </c>
      <c r="DF12" s="6">
        <f t="shared" si="0"/>
        <v>3.9165722796764356E-2</v>
      </c>
      <c r="DG12" s="6">
        <f t="shared" si="0"/>
        <v>5.7324175898868755E-2</v>
      </c>
      <c r="DH12" s="6">
        <f t="shared" si="0"/>
        <v>8.317269649392238E-2</v>
      </c>
      <c r="DI12" s="6">
        <f t="shared" si="0"/>
        <v>0.11920292202211755</v>
      </c>
      <c r="DJ12" s="6">
        <f t="shared" si="0"/>
        <v>2.4726231566347743E-3</v>
      </c>
      <c r="DK12" s="6">
        <f t="shared" si="0"/>
        <v>3.684239899435989E-3</v>
      </c>
      <c r="DL12" s="6">
        <f t="shared" si="0"/>
        <v>5.4862988994504036E-3</v>
      </c>
      <c r="DM12" s="6">
        <f t="shared" si="0"/>
        <v>8.1625711531598966E-3</v>
      </c>
      <c r="DN12" s="6">
        <f t="shared" si="0"/>
        <v>1.2128434984274237E-2</v>
      </c>
      <c r="DO12" s="6">
        <f t="shared" si="0"/>
        <v>1.7986209962091559E-2</v>
      </c>
      <c r="DP12" s="6">
        <f t="shared" si="0"/>
        <v>2.6596993576865856E-2</v>
      </c>
      <c r="DQ12" s="6">
        <f t="shared" si="0"/>
        <v>3.9165722796764356E-2</v>
      </c>
      <c r="DR12" s="6">
        <f t="shared" si="0"/>
        <v>5.7324175898868755E-2</v>
      </c>
      <c r="DS12" s="6">
        <f t="shared" si="0"/>
        <v>8.317269649392238E-2</v>
      </c>
      <c r="DT12" s="6">
        <f t="shared" si="0"/>
        <v>0.11920292202211755</v>
      </c>
      <c r="DU12" s="6">
        <f t="shared" si="0"/>
        <v>2.4726231566347743E-3</v>
      </c>
      <c r="DV12" s="6">
        <f t="shared" si="0"/>
        <v>3.684239899435989E-3</v>
      </c>
      <c r="DW12" s="6">
        <f t="shared" si="0"/>
        <v>5.4862988994504036E-3</v>
      </c>
      <c r="DX12" s="6">
        <f t="shared" si="0"/>
        <v>8.1625711531598966E-3</v>
      </c>
      <c r="DY12" s="6">
        <f t="shared" si="0"/>
        <v>1.2128434984274237E-2</v>
      </c>
      <c r="DZ12" s="6">
        <f t="shared" si="0"/>
        <v>1.7986209962091559E-2</v>
      </c>
      <c r="EA12" s="6">
        <f t="shared" si="0"/>
        <v>2.6596993576865856E-2</v>
      </c>
      <c r="EB12" s="6">
        <f t="shared" si="0"/>
        <v>3.9165722796764356E-2</v>
      </c>
      <c r="EC12" s="6">
        <f t="shared" si="0"/>
        <v>5.7324175898868755E-2</v>
      </c>
      <c r="ED12" s="6">
        <f t="shared" si="0"/>
        <v>8.317269649392238E-2</v>
      </c>
      <c r="EE12" s="6">
        <f t="shared" si="0"/>
        <v>0.11920292202211755</v>
      </c>
      <c r="EF12" s="6">
        <f t="shared" si="0"/>
        <v>2.4726231566347743E-3</v>
      </c>
      <c r="EG12" s="6">
        <f t="shared" si="0"/>
        <v>3.684239899435989E-3</v>
      </c>
      <c r="EH12" s="6">
        <f t="shared" si="0"/>
        <v>5.4862988994504036E-3</v>
      </c>
      <c r="EI12" s="6">
        <f t="shared" si="0"/>
        <v>8.1625711531598966E-3</v>
      </c>
      <c r="EJ12" s="6">
        <f t="shared" si="0"/>
        <v>1.2128434984274237E-2</v>
      </c>
      <c r="EK12" s="6">
        <f t="shared" si="0"/>
        <v>1.7986209962091559E-2</v>
      </c>
      <c r="EL12" s="6">
        <f t="shared" si="0"/>
        <v>2.6596993576865856E-2</v>
      </c>
      <c r="EM12" s="6">
        <f t="shared" si="0"/>
        <v>3.9165722796764356E-2</v>
      </c>
      <c r="EN12" s="6">
        <f t="shared" si="0"/>
        <v>5.7324175898868755E-2</v>
      </c>
      <c r="EO12" s="6">
        <f t="shared" si="0"/>
        <v>8.317269649392238E-2</v>
      </c>
      <c r="EP12" s="6">
        <f t="shared" si="0"/>
        <v>0.11920292202211755</v>
      </c>
      <c r="EQ12" s="6">
        <f t="shared" si="0"/>
        <v>2.4726231566347743E-3</v>
      </c>
      <c r="ER12" s="6">
        <f t="shared" si="0"/>
        <v>3.684239899435989E-3</v>
      </c>
      <c r="ES12" s="6">
        <f t="shared" si="0"/>
        <v>5.4862988994504036E-3</v>
      </c>
      <c r="ET12" s="6">
        <f t="shared" si="0"/>
        <v>8.1625711531598966E-3</v>
      </c>
      <c r="EU12" s="6">
        <f t="shared" si="0"/>
        <v>1.2128434984274237E-2</v>
      </c>
      <c r="EV12" s="6">
        <f t="shared" si="0"/>
        <v>1.7986209962091559E-2</v>
      </c>
      <c r="EW12" s="6">
        <f t="shared" si="0"/>
        <v>2.6596993576865856E-2</v>
      </c>
      <c r="EX12" s="6">
        <f t="shared" si="0"/>
        <v>3.9165722796764356E-2</v>
      </c>
      <c r="EY12" s="6">
        <f t="shared" si="0"/>
        <v>5.7324175898868755E-2</v>
      </c>
      <c r="EZ12" s="6">
        <f t="shared" si="0"/>
        <v>8.317269649392238E-2</v>
      </c>
      <c r="FA12" s="6">
        <f t="shared" si="0"/>
        <v>0.11920292202211755</v>
      </c>
      <c r="FB12" s="6">
        <f t="shared" si="0"/>
        <v>2.4726231566347743E-3</v>
      </c>
      <c r="FC12" s="6">
        <f t="shared" si="0"/>
        <v>3.684239899435989E-3</v>
      </c>
      <c r="FD12" s="6">
        <f t="shared" si="0"/>
        <v>5.4862988994504036E-3</v>
      </c>
      <c r="FE12" s="6">
        <f t="shared" si="0"/>
        <v>8.1625711531598966E-3</v>
      </c>
      <c r="FF12" s="6">
        <f t="shared" si="0"/>
        <v>1.2128434984274237E-2</v>
      </c>
      <c r="FG12" s="6">
        <f t="shared" si="0"/>
        <v>1.7986209962091559E-2</v>
      </c>
      <c r="FH12" s="6">
        <f t="shared" si="0"/>
        <v>2.6596993576865856E-2</v>
      </c>
      <c r="FI12" s="6">
        <f t="shared" si="0"/>
        <v>3.9165722796764356E-2</v>
      </c>
      <c r="FJ12" s="6">
        <f t="shared" si="0"/>
        <v>5.7324175898868755E-2</v>
      </c>
      <c r="FK12" s="6">
        <f t="shared" si="0"/>
        <v>8.317269649392238E-2</v>
      </c>
      <c r="FL12" s="6">
        <f t="shared" si="0"/>
        <v>0.11920292202211755</v>
      </c>
      <c r="FM12" s="6">
        <f t="shared" si="0"/>
        <v>2.4726231566347743E-3</v>
      </c>
      <c r="FN12" s="6">
        <f t="shared" si="0"/>
        <v>3.684239899435989E-3</v>
      </c>
      <c r="FO12" s="6">
        <f t="shared" si="0"/>
        <v>5.4862988994504036E-3</v>
      </c>
      <c r="FP12" s="6">
        <f t="shared" si="0"/>
        <v>8.1625711531598966E-3</v>
      </c>
      <c r="FQ12" s="6">
        <f t="shared" si="0"/>
        <v>1.2128434984274237E-2</v>
      </c>
      <c r="FR12" s="6">
        <f t="shared" si="0"/>
        <v>1.7986209962091559E-2</v>
      </c>
      <c r="FS12" s="6">
        <f t="shared" si="0"/>
        <v>2.6596993576865856E-2</v>
      </c>
      <c r="FT12" s="6">
        <f t="shared" si="0"/>
        <v>3.9165722796764356E-2</v>
      </c>
      <c r="FU12" s="6">
        <f t="shared" si="0"/>
        <v>5.7324175898868755E-2</v>
      </c>
      <c r="FV12" s="6">
        <f t="shared" si="0"/>
        <v>8.317269649392238E-2</v>
      </c>
      <c r="FW12" s="6">
        <f t="shared" si="0"/>
        <v>0.11920292202211755</v>
      </c>
    </row>
    <row r="13" spans="1:179" ht="15.75" customHeight="1" x14ac:dyDescent="0.15">
      <c r="A13" s="5" t="s">
        <v>42</v>
      </c>
      <c r="B13" s="5" t="s">
        <v>13</v>
      </c>
      <c r="C13" s="5" t="s">
        <v>14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15</v>
      </c>
      <c r="K13" s="5" t="s">
        <v>16</v>
      </c>
      <c r="L13" s="5" t="s">
        <v>17</v>
      </c>
      <c r="M13" s="5" t="s">
        <v>49</v>
      </c>
      <c r="N13" s="5" t="s">
        <v>18</v>
      </c>
      <c r="O13" s="5" t="s">
        <v>50</v>
      </c>
      <c r="P13" s="30" t="s">
        <v>51</v>
      </c>
      <c r="Q13" s="30" t="s">
        <v>52</v>
      </c>
      <c r="R13" s="30" t="s">
        <v>19</v>
      </c>
      <c r="S13" s="35" t="s">
        <v>60</v>
      </c>
      <c r="T13" s="5" t="s">
        <v>61</v>
      </c>
      <c r="U13" s="5" t="s">
        <v>62</v>
      </c>
      <c r="V13" s="5" t="s">
        <v>63</v>
      </c>
      <c r="W13" s="5" t="s">
        <v>64</v>
      </c>
      <c r="X13" s="36" t="s">
        <v>62</v>
      </c>
      <c r="Y13" s="30" t="s">
        <v>63</v>
      </c>
      <c r="Z13" s="37" t="s">
        <v>64</v>
      </c>
      <c r="AA13" s="35" t="s">
        <v>65</v>
      </c>
      <c r="AB13" s="5" t="s">
        <v>66</v>
      </c>
      <c r="AC13" s="5" t="s">
        <v>65</v>
      </c>
      <c r="AD13" s="5" t="s">
        <v>66</v>
      </c>
      <c r="AE13" s="5" t="s">
        <v>31</v>
      </c>
      <c r="AF13" s="5" t="s">
        <v>67</v>
      </c>
      <c r="AG13" s="5" t="s">
        <v>68</v>
      </c>
      <c r="AH13" s="5" t="s">
        <v>33</v>
      </c>
      <c r="AI13" s="5" t="s">
        <v>34</v>
      </c>
      <c r="AJ13" s="5" t="s">
        <v>69</v>
      </c>
      <c r="AK13" s="5" t="s">
        <v>70</v>
      </c>
      <c r="AL13" s="5" t="s">
        <v>71</v>
      </c>
      <c r="AM13" s="38" t="s">
        <v>68</v>
      </c>
      <c r="AN13" s="5" t="s">
        <v>33</v>
      </c>
      <c r="AO13" s="5" t="s">
        <v>34</v>
      </c>
      <c r="AP13" s="5" t="s">
        <v>69</v>
      </c>
      <c r="AQ13" s="5" t="s">
        <v>70</v>
      </c>
      <c r="AR13" s="39" t="s">
        <v>71</v>
      </c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57"/>
      <c r="BE13" s="57"/>
      <c r="BF13" s="57"/>
      <c r="BG13" s="6">
        <f t="shared" ref="BG13:FW13" si="1">1/(1+EXP(-1*($D14+$E14*BG14+$F14*BG15)))</f>
        <v>0.99330714907571527</v>
      </c>
      <c r="BH13" s="6">
        <f t="shared" si="1"/>
        <v>0.99004819813309575</v>
      </c>
      <c r="BI13" s="6">
        <f t="shared" si="1"/>
        <v>0.98522596830672693</v>
      </c>
      <c r="BJ13" s="6">
        <f t="shared" si="1"/>
        <v>0.97811872906386943</v>
      </c>
      <c r="BK13" s="6">
        <f t="shared" si="1"/>
        <v>0.96770453530154943</v>
      </c>
      <c r="BL13" s="6">
        <f t="shared" si="1"/>
        <v>0.95257412682243336</v>
      </c>
      <c r="BM13" s="6">
        <f t="shared" si="1"/>
        <v>0.93086157965665328</v>
      </c>
      <c r="BN13" s="6">
        <f t="shared" si="1"/>
        <v>0.9002495108803148</v>
      </c>
      <c r="BO13" s="6">
        <f t="shared" si="1"/>
        <v>0.85814893509951229</v>
      </c>
      <c r="BP13" s="6">
        <f t="shared" si="1"/>
        <v>0.80218388855858169</v>
      </c>
      <c r="BQ13" s="6">
        <f t="shared" si="1"/>
        <v>0.7310585786300049</v>
      </c>
      <c r="BR13" s="6">
        <f t="shared" si="1"/>
        <v>0.99004819813309575</v>
      </c>
      <c r="BS13" s="6">
        <f t="shared" si="1"/>
        <v>0.98522596830672693</v>
      </c>
      <c r="BT13" s="6">
        <f t="shared" si="1"/>
        <v>0.97811872906386943</v>
      </c>
      <c r="BU13" s="6">
        <f t="shared" si="1"/>
        <v>0.96770453530154943</v>
      </c>
      <c r="BV13" s="6">
        <f t="shared" si="1"/>
        <v>0.95257412682243336</v>
      </c>
      <c r="BW13" s="6">
        <f t="shared" si="1"/>
        <v>0.93086157965665328</v>
      </c>
      <c r="BX13" s="6">
        <f t="shared" si="1"/>
        <v>0.9002495108803148</v>
      </c>
      <c r="BY13" s="6">
        <f t="shared" si="1"/>
        <v>0.85814893509951229</v>
      </c>
      <c r="BZ13" s="6">
        <f t="shared" si="1"/>
        <v>0.80218388855858169</v>
      </c>
      <c r="CA13" s="6">
        <f t="shared" si="1"/>
        <v>0.7310585786300049</v>
      </c>
      <c r="CB13" s="6">
        <f t="shared" si="1"/>
        <v>0.6456563062257954</v>
      </c>
      <c r="CC13" s="6">
        <f t="shared" si="1"/>
        <v>0.98522596830672693</v>
      </c>
      <c r="CD13" s="6">
        <f t="shared" si="1"/>
        <v>0.97811872906386943</v>
      </c>
      <c r="CE13" s="6">
        <f t="shared" si="1"/>
        <v>0.96770453530154954</v>
      </c>
      <c r="CF13" s="6">
        <f t="shared" si="1"/>
        <v>0.95257412682243336</v>
      </c>
      <c r="CG13" s="6">
        <f t="shared" si="1"/>
        <v>0.93086157965665306</v>
      </c>
      <c r="CH13" s="6">
        <f t="shared" si="1"/>
        <v>0.9002495108803148</v>
      </c>
      <c r="CI13" s="6">
        <f t="shared" si="1"/>
        <v>0.85814893509951229</v>
      </c>
      <c r="CJ13" s="6">
        <f t="shared" si="1"/>
        <v>0.8021838885585818</v>
      </c>
      <c r="CK13" s="6">
        <f t="shared" si="1"/>
        <v>0.7310585786300049</v>
      </c>
      <c r="CL13" s="6">
        <f t="shared" si="1"/>
        <v>0.6456563062257954</v>
      </c>
      <c r="CM13" s="6">
        <f t="shared" si="1"/>
        <v>0.54983399731247784</v>
      </c>
      <c r="CN13" s="6">
        <f t="shared" si="1"/>
        <v>0.97811872906386943</v>
      </c>
      <c r="CO13" s="6">
        <f t="shared" si="1"/>
        <v>0.96770453530154943</v>
      </c>
      <c r="CP13" s="6">
        <f t="shared" si="1"/>
        <v>0.95257412682243336</v>
      </c>
      <c r="CQ13" s="6">
        <f t="shared" si="1"/>
        <v>0.93086157965665306</v>
      </c>
      <c r="CR13" s="6">
        <f t="shared" si="1"/>
        <v>0.9002495108803148</v>
      </c>
      <c r="CS13" s="6">
        <f t="shared" si="1"/>
        <v>0.85814893509951229</v>
      </c>
      <c r="CT13" s="6">
        <f t="shared" si="1"/>
        <v>0.80218388855858169</v>
      </c>
      <c r="CU13" s="6">
        <f t="shared" si="1"/>
        <v>0.7310585786300049</v>
      </c>
      <c r="CV13" s="6">
        <f t="shared" si="1"/>
        <v>0.6456563062257954</v>
      </c>
      <c r="CW13" s="6">
        <f t="shared" si="1"/>
        <v>0.54983399731247784</v>
      </c>
      <c r="CX13" s="6">
        <f t="shared" si="1"/>
        <v>0.45016600268752205</v>
      </c>
      <c r="CY13" s="6">
        <f t="shared" si="1"/>
        <v>0.96770453530154943</v>
      </c>
      <c r="CZ13" s="6">
        <f t="shared" si="1"/>
        <v>0.95257412682243314</v>
      </c>
      <c r="DA13" s="6">
        <f t="shared" si="1"/>
        <v>0.93086157965665328</v>
      </c>
      <c r="DB13" s="6">
        <f t="shared" si="1"/>
        <v>0.9002495108803148</v>
      </c>
      <c r="DC13" s="6">
        <f t="shared" si="1"/>
        <v>0.85814893509951229</v>
      </c>
      <c r="DD13" s="6">
        <f t="shared" si="1"/>
        <v>0.80218388855858169</v>
      </c>
      <c r="DE13" s="6">
        <f t="shared" si="1"/>
        <v>0.7310585786300049</v>
      </c>
      <c r="DF13" s="6">
        <f t="shared" si="1"/>
        <v>0.6456563062257954</v>
      </c>
      <c r="DG13" s="6">
        <f t="shared" si="1"/>
        <v>0.54983399731247784</v>
      </c>
      <c r="DH13" s="6">
        <f t="shared" si="1"/>
        <v>0.45016600268752205</v>
      </c>
      <c r="DI13" s="6">
        <f t="shared" si="1"/>
        <v>0.35434369377420455</v>
      </c>
      <c r="DJ13" s="6">
        <f t="shared" si="1"/>
        <v>0.95257412682243336</v>
      </c>
      <c r="DK13" s="6">
        <f t="shared" si="1"/>
        <v>0.93086157965665306</v>
      </c>
      <c r="DL13" s="6">
        <f t="shared" si="1"/>
        <v>0.9002495108803148</v>
      </c>
      <c r="DM13" s="6">
        <f t="shared" si="1"/>
        <v>0.85814893509951229</v>
      </c>
      <c r="DN13" s="6">
        <f t="shared" si="1"/>
        <v>0.80218388855858169</v>
      </c>
      <c r="DO13" s="6">
        <f t="shared" si="1"/>
        <v>0.7310585786300049</v>
      </c>
      <c r="DP13" s="6">
        <f t="shared" si="1"/>
        <v>0.6456563062257954</v>
      </c>
      <c r="DQ13" s="6">
        <f t="shared" si="1"/>
        <v>0.54983399731247795</v>
      </c>
      <c r="DR13" s="6">
        <f t="shared" si="1"/>
        <v>0.45016600268752205</v>
      </c>
      <c r="DS13" s="6">
        <f t="shared" si="1"/>
        <v>0.35434369377420455</v>
      </c>
      <c r="DT13" s="6">
        <f t="shared" si="1"/>
        <v>0.2689414213699951</v>
      </c>
      <c r="DU13" s="6">
        <f t="shared" si="1"/>
        <v>0.93086157965665328</v>
      </c>
      <c r="DV13" s="6">
        <f t="shared" si="1"/>
        <v>0.9002495108803148</v>
      </c>
      <c r="DW13" s="6">
        <f t="shared" si="1"/>
        <v>0.85814893509951229</v>
      </c>
      <c r="DX13" s="6">
        <f t="shared" si="1"/>
        <v>0.80218388855858169</v>
      </c>
      <c r="DY13" s="6">
        <f t="shared" si="1"/>
        <v>0.7310585786300049</v>
      </c>
      <c r="DZ13" s="6">
        <f t="shared" si="1"/>
        <v>0.6456563062257954</v>
      </c>
      <c r="EA13" s="6">
        <f t="shared" si="1"/>
        <v>0.54983399731247795</v>
      </c>
      <c r="EB13" s="6">
        <f t="shared" si="1"/>
        <v>0.45016600268752216</v>
      </c>
      <c r="EC13" s="6">
        <f t="shared" si="1"/>
        <v>0.35434369377420455</v>
      </c>
      <c r="ED13" s="6">
        <f t="shared" si="1"/>
        <v>0.2689414213699951</v>
      </c>
      <c r="EE13" s="6">
        <f t="shared" si="1"/>
        <v>0.19781611144141825</v>
      </c>
      <c r="EF13" s="6">
        <f t="shared" si="1"/>
        <v>0.9002495108803148</v>
      </c>
      <c r="EG13" s="6">
        <f t="shared" si="1"/>
        <v>0.85814893509951229</v>
      </c>
      <c r="EH13" s="6">
        <f t="shared" si="1"/>
        <v>0.8021838885585818</v>
      </c>
      <c r="EI13" s="6">
        <f t="shared" si="1"/>
        <v>0.7310585786300049</v>
      </c>
      <c r="EJ13" s="6">
        <f t="shared" si="1"/>
        <v>0.6456563062257954</v>
      </c>
      <c r="EK13" s="6">
        <f t="shared" si="1"/>
        <v>0.54983399731247795</v>
      </c>
      <c r="EL13" s="6">
        <f t="shared" si="1"/>
        <v>0.45016600268752216</v>
      </c>
      <c r="EM13" s="6">
        <f t="shared" si="1"/>
        <v>0.35434369377420466</v>
      </c>
      <c r="EN13" s="6">
        <f t="shared" si="1"/>
        <v>0.2689414213699951</v>
      </c>
      <c r="EO13" s="6">
        <f t="shared" si="1"/>
        <v>0.19781611144141825</v>
      </c>
      <c r="EP13" s="6">
        <f t="shared" si="1"/>
        <v>0.14185106490048782</v>
      </c>
      <c r="EQ13" s="6">
        <f t="shared" si="1"/>
        <v>0.85814893509951229</v>
      </c>
      <c r="ER13" s="6">
        <f t="shared" si="1"/>
        <v>0.80218388855858169</v>
      </c>
      <c r="ES13" s="6">
        <f t="shared" si="1"/>
        <v>0.73105857863000501</v>
      </c>
      <c r="ET13" s="6">
        <f t="shared" si="1"/>
        <v>0.6456563062257954</v>
      </c>
      <c r="EU13" s="6">
        <f t="shared" si="1"/>
        <v>0.54983399731247795</v>
      </c>
      <c r="EV13" s="6">
        <f t="shared" si="1"/>
        <v>0.45016600268752216</v>
      </c>
      <c r="EW13" s="6">
        <f t="shared" si="1"/>
        <v>0.35434369377420466</v>
      </c>
      <c r="EX13" s="6">
        <f t="shared" si="1"/>
        <v>0.26894142136999521</v>
      </c>
      <c r="EY13" s="6">
        <f t="shared" si="1"/>
        <v>0.19781611144141825</v>
      </c>
      <c r="EZ13" s="6">
        <f t="shared" si="1"/>
        <v>0.14185106490048782</v>
      </c>
      <c r="FA13" s="6">
        <f t="shared" si="1"/>
        <v>9.9750489119685176E-2</v>
      </c>
      <c r="FB13" s="6">
        <f t="shared" si="1"/>
        <v>0.8021838885585818</v>
      </c>
      <c r="FC13" s="6">
        <f t="shared" si="1"/>
        <v>0.7310585786300049</v>
      </c>
      <c r="FD13" s="6">
        <f t="shared" si="1"/>
        <v>0.64565630622579562</v>
      </c>
      <c r="FE13" s="6">
        <f t="shared" si="1"/>
        <v>0.54983399731247795</v>
      </c>
      <c r="FF13" s="6">
        <f t="shared" si="1"/>
        <v>0.45016600268752216</v>
      </c>
      <c r="FG13" s="6">
        <f t="shared" si="1"/>
        <v>0.35434369377420466</v>
      </c>
      <c r="FH13" s="6">
        <f t="shared" si="1"/>
        <v>0.26894142136999521</v>
      </c>
      <c r="FI13" s="6">
        <f t="shared" si="1"/>
        <v>0.19781611144141834</v>
      </c>
      <c r="FJ13" s="6">
        <f t="shared" si="1"/>
        <v>0.14185106490048782</v>
      </c>
      <c r="FK13" s="6">
        <f t="shared" si="1"/>
        <v>9.9750489119685176E-2</v>
      </c>
      <c r="FL13" s="6">
        <f t="shared" si="1"/>
        <v>6.9138420343346843E-2</v>
      </c>
      <c r="FM13" s="6">
        <f t="shared" si="1"/>
        <v>0.73105857863000501</v>
      </c>
      <c r="FN13" s="6">
        <f t="shared" si="1"/>
        <v>0.6456563062257954</v>
      </c>
      <c r="FO13" s="6">
        <f t="shared" si="1"/>
        <v>0.54983399731247806</v>
      </c>
      <c r="FP13" s="6">
        <f t="shared" si="1"/>
        <v>0.45016600268752216</v>
      </c>
      <c r="FQ13" s="6">
        <f t="shared" si="1"/>
        <v>0.35434369377420466</v>
      </c>
      <c r="FR13" s="6">
        <f t="shared" si="1"/>
        <v>0.26894142136999521</v>
      </c>
      <c r="FS13" s="6">
        <f t="shared" si="1"/>
        <v>0.19781611144141834</v>
      </c>
      <c r="FT13" s="6">
        <f t="shared" si="1"/>
        <v>0.14185106490048788</v>
      </c>
      <c r="FU13" s="6">
        <f t="shared" si="1"/>
        <v>9.9750489119685176E-2</v>
      </c>
      <c r="FV13" s="6">
        <f t="shared" si="1"/>
        <v>6.9138420343346843E-2</v>
      </c>
      <c r="FW13" s="6">
        <f t="shared" si="1"/>
        <v>4.7425873177566802E-2</v>
      </c>
    </row>
    <row r="14" spans="1:179" ht="15.75" customHeight="1" x14ac:dyDescent="0.15">
      <c r="A14" s="6">
        <v>-6</v>
      </c>
      <c r="B14" s="6">
        <v>4</v>
      </c>
      <c r="C14" s="6">
        <v>0</v>
      </c>
      <c r="D14" s="22">
        <v>5</v>
      </c>
      <c r="E14" s="22">
        <v>-4</v>
      </c>
      <c r="F14" s="22">
        <v>-4</v>
      </c>
      <c r="G14" s="22">
        <v>0</v>
      </c>
      <c r="H14" s="22">
        <v>-4</v>
      </c>
      <c r="I14" s="22">
        <v>-4</v>
      </c>
      <c r="N14" s="22"/>
      <c r="O14" s="22"/>
      <c r="Q14" s="22"/>
      <c r="R14" s="22"/>
      <c r="S14" s="21"/>
      <c r="T14" s="22"/>
      <c r="U14" s="40"/>
      <c r="V14" s="6"/>
      <c r="W14" s="6"/>
      <c r="X14" s="41"/>
      <c r="Y14" s="42"/>
      <c r="Z14" s="43"/>
      <c r="AA14" s="17"/>
      <c r="AC14" s="22"/>
      <c r="AD14" s="22"/>
      <c r="AE14" s="22"/>
      <c r="AF14" s="22"/>
      <c r="AG14" s="44"/>
      <c r="AH14" s="44"/>
      <c r="AI14" s="44"/>
      <c r="AJ14" s="44"/>
      <c r="AK14" s="44"/>
      <c r="AL14" s="44"/>
      <c r="AM14" s="45"/>
      <c r="AN14" s="46"/>
      <c r="AO14" s="46"/>
      <c r="AP14" s="46"/>
      <c r="AQ14" s="46"/>
      <c r="AR14" s="47"/>
      <c r="AS14" s="7"/>
      <c r="AT14" s="7"/>
      <c r="AU14" s="7" t="s">
        <v>21</v>
      </c>
      <c r="AV14" s="3">
        <v>-100</v>
      </c>
      <c r="AW14" s="3">
        <v>-100</v>
      </c>
      <c r="AX14" s="3">
        <v>-100</v>
      </c>
      <c r="AY14" s="3">
        <v>-100</v>
      </c>
      <c r="AZ14" s="3">
        <v>-100</v>
      </c>
      <c r="BA14" s="3">
        <v>-100</v>
      </c>
      <c r="BB14" s="3">
        <v>-100</v>
      </c>
      <c r="BC14" s="3">
        <v>-100</v>
      </c>
      <c r="BD14" s="3">
        <v>-100</v>
      </c>
      <c r="BE14" s="3">
        <v>-100</v>
      </c>
      <c r="BF14" s="3">
        <v>-100</v>
      </c>
      <c r="BG14" s="3">
        <v>0</v>
      </c>
      <c r="BH14" s="3">
        <v>0.1</v>
      </c>
      <c r="BI14" s="3">
        <v>0.2</v>
      </c>
      <c r="BJ14" s="3">
        <v>0.3</v>
      </c>
      <c r="BK14" s="3">
        <v>0.4</v>
      </c>
      <c r="BL14" s="3">
        <v>0.5</v>
      </c>
      <c r="BM14" s="3">
        <v>0.6</v>
      </c>
      <c r="BN14" s="3">
        <v>0.7</v>
      </c>
      <c r="BO14" s="3">
        <v>0.8</v>
      </c>
      <c r="BP14" s="3">
        <v>0.9</v>
      </c>
      <c r="BQ14" s="3">
        <v>1</v>
      </c>
      <c r="BR14" s="3">
        <v>0</v>
      </c>
      <c r="BS14" s="3">
        <v>0.1</v>
      </c>
      <c r="BT14" s="3">
        <v>0.2</v>
      </c>
      <c r="BU14" s="3">
        <v>0.3</v>
      </c>
      <c r="BV14" s="3">
        <v>0.4</v>
      </c>
      <c r="BW14" s="3">
        <v>0.5</v>
      </c>
      <c r="BX14" s="3">
        <v>0.6</v>
      </c>
      <c r="BY14" s="3">
        <v>0.7</v>
      </c>
      <c r="BZ14" s="3">
        <v>0.8</v>
      </c>
      <c r="CA14" s="3">
        <v>0.9</v>
      </c>
      <c r="CB14" s="3">
        <v>1</v>
      </c>
      <c r="CC14" s="3">
        <v>0</v>
      </c>
      <c r="CD14" s="3">
        <v>0.1</v>
      </c>
      <c r="CE14" s="3">
        <v>0.2</v>
      </c>
      <c r="CF14" s="3">
        <v>0.3</v>
      </c>
      <c r="CG14" s="3">
        <v>0.4</v>
      </c>
      <c r="CH14" s="3">
        <v>0.5</v>
      </c>
      <c r="CI14" s="3">
        <v>0.6</v>
      </c>
      <c r="CJ14" s="3">
        <v>0.7</v>
      </c>
      <c r="CK14" s="3">
        <v>0.8</v>
      </c>
      <c r="CL14" s="3">
        <v>0.9</v>
      </c>
      <c r="CM14" s="3">
        <v>1</v>
      </c>
      <c r="CN14" s="3">
        <v>0</v>
      </c>
      <c r="CO14" s="3">
        <v>0.1</v>
      </c>
      <c r="CP14" s="3">
        <v>0.2</v>
      </c>
      <c r="CQ14" s="3">
        <v>0.3</v>
      </c>
      <c r="CR14" s="3">
        <v>0.4</v>
      </c>
      <c r="CS14" s="3">
        <v>0.5</v>
      </c>
      <c r="CT14" s="3">
        <v>0.6</v>
      </c>
      <c r="CU14" s="3">
        <v>0.7</v>
      </c>
      <c r="CV14" s="3">
        <v>0.8</v>
      </c>
      <c r="CW14" s="3">
        <v>0.9</v>
      </c>
      <c r="CX14" s="3">
        <v>1</v>
      </c>
      <c r="CY14" s="3">
        <v>0</v>
      </c>
      <c r="CZ14" s="3">
        <v>0.1</v>
      </c>
      <c r="DA14" s="3">
        <v>0.2</v>
      </c>
      <c r="DB14" s="3">
        <v>0.3</v>
      </c>
      <c r="DC14" s="3">
        <v>0.4</v>
      </c>
      <c r="DD14" s="3">
        <v>0.5</v>
      </c>
      <c r="DE14" s="3">
        <v>0.6</v>
      </c>
      <c r="DF14" s="3">
        <v>0.7</v>
      </c>
      <c r="DG14" s="3">
        <v>0.8</v>
      </c>
      <c r="DH14" s="3">
        <v>0.9</v>
      </c>
      <c r="DI14" s="3">
        <v>1</v>
      </c>
      <c r="DJ14" s="3">
        <v>0</v>
      </c>
      <c r="DK14" s="3">
        <v>0.1</v>
      </c>
      <c r="DL14" s="3">
        <v>0.2</v>
      </c>
      <c r="DM14" s="3">
        <v>0.3</v>
      </c>
      <c r="DN14" s="3">
        <v>0.4</v>
      </c>
      <c r="DO14" s="3">
        <v>0.5</v>
      </c>
      <c r="DP14" s="3">
        <v>0.6</v>
      </c>
      <c r="DQ14" s="3">
        <v>0.7</v>
      </c>
      <c r="DR14" s="3">
        <v>0.8</v>
      </c>
      <c r="DS14" s="3">
        <v>0.9</v>
      </c>
      <c r="DT14" s="3">
        <v>1</v>
      </c>
      <c r="DU14" s="3">
        <v>0</v>
      </c>
      <c r="DV14" s="3">
        <v>0.1</v>
      </c>
      <c r="DW14" s="3">
        <v>0.2</v>
      </c>
      <c r="DX14" s="3">
        <v>0.3</v>
      </c>
      <c r="DY14" s="3">
        <v>0.4</v>
      </c>
      <c r="DZ14" s="3">
        <v>0.5</v>
      </c>
      <c r="EA14" s="3">
        <v>0.6</v>
      </c>
      <c r="EB14" s="3">
        <v>0.7</v>
      </c>
      <c r="EC14" s="3">
        <v>0.8</v>
      </c>
      <c r="ED14" s="3">
        <v>0.9</v>
      </c>
      <c r="EE14" s="3">
        <v>1</v>
      </c>
      <c r="EF14" s="3">
        <v>0</v>
      </c>
      <c r="EG14" s="3">
        <v>0.1</v>
      </c>
      <c r="EH14" s="3">
        <v>0.2</v>
      </c>
      <c r="EI14" s="3">
        <v>0.3</v>
      </c>
      <c r="EJ14" s="3">
        <v>0.4</v>
      </c>
      <c r="EK14" s="3">
        <v>0.5</v>
      </c>
      <c r="EL14" s="3">
        <v>0.6</v>
      </c>
      <c r="EM14" s="3">
        <v>0.7</v>
      </c>
      <c r="EN14" s="3">
        <v>0.8</v>
      </c>
      <c r="EO14" s="3">
        <v>0.9</v>
      </c>
      <c r="EP14" s="3">
        <v>1</v>
      </c>
      <c r="EQ14" s="3">
        <v>0</v>
      </c>
      <c r="ER14" s="3">
        <v>0.1</v>
      </c>
      <c r="ES14" s="3">
        <v>0.2</v>
      </c>
      <c r="ET14" s="3">
        <v>0.3</v>
      </c>
      <c r="EU14" s="3">
        <v>0.4</v>
      </c>
      <c r="EV14" s="3">
        <v>0.5</v>
      </c>
      <c r="EW14" s="3">
        <v>0.6</v>
      </c>
      <c r="EX14" s="3">
        <v>0.7</v>
      </c>
      <c r="EY14" s="3">
        <v>0.8</v>
      </c>
      <c r="EZ14" s="3">
        <v>0.9</v>
      </c>
      <c r="FA14" s="3">
        <v>1</v>
      </c>
      <c r="FB14" s="3">
        <v>0</v>
      </c>
      <c r="FC14" s="3">
        <v>0.1</v>
      </c>
      <c r="FD14" s="3">
        <v>0.2</v>
      </c>
      <c r="FE14" s="3">
        <v>0.3</v>
      </c>
      <c r="FF14" s="3">
        <v>0.4</v>
      </c>
      <c r="FG14" s="3">
        <v>0.5</v>
      </c>
      <c r="FH14" s="3">
        <v>0.6</v>
      </c>
      <c r="FI14" s="3">
        <v>0.7</v>
      </c>
      <c r="FJ14" s="3">
        <v>0.8</v>
      </c>
      <c r="FK14" s="3">
        <v>0.9</v>
      </c>
      <c r="FL14" s="3">
        <v>1</v>
      </c>
      <c r="FM14" s="3">
        <v>0</v>
      </c>
      <c r="FN14" s="3">
        <v>0.1</v>
      </c>
      <c r="FO14" s="3">
        <v>0.2</v>
      </c>
      <c r="FP14" s="3">
        <v>0.3</v>
      </c>
      <c r="FQ14" s="3">
        <v>0.4</v>
      </c>
      <c r="FR14" s="3">
        <v>0.5</v>
      </c>
      <c r="FS14" s="3">
        <v>0.6</v>
      </c>
      <c r="FT14" s="3">
        <v>0.7</v>
      </c>
      <c r="FU14" s="3">
        <v>0.8</v>
      </c>
      <c r="FV14" s="3">
        <v>0.9</v>
      </c>
      <c r="FW14" s="3">
        <v>1</v>
      </c>
    </row>
    <row r="15" spans="1:179" ht="15.75" customHeight="1" x14ac:dyDescent="0.15">
      <c r="N15" s="22"/>
      <c r="O15" s="22"/>
      <c r="Q15" s="22"/>
      <c r="R15" s="22"/>
      <c r="S15" s="21"/>
      <c r="T15" s="22"/>
      <c r="U15" s="40"/>
      <c r="V15" s="6"/>
      <c r="W15" s="6"/>
      <c r="X15" s="41"/>
      <c r="Y15" s="42"/>
      <c r="Z15" s="43"/>
      <c r="AA15" s="17"/>
      <c r="AC15" s="22"/>
      <c r="AD15" s="22"/>
      <c r="AE15" s="22"/>
      <c r="AF15" s="22"/>
      <c r="AG15" s="44"/>
      <c r="AH15" s="44"/>
      <c r="AI15" s="44"/>
      <c r="AJ15" s="44"/>
      <c r="AK15" s="44"/>
      <c r="AL15" s="44"/>
      <c r="AM15" s="45"/>
      <c r="AN15" s="46"/>
      <c r="AO15" s="46"/>
      <c r="AP15" s="46"/>
      <c r="AQ15" s="46"/>
      <c r="AR15" s="47"/>
      <c r="AS15" s="7"/>
      <c r="AT15" s="7"/>
      <c r="AU15" s="7" t="s">
        <v>22</v>
      </c>
      <c r="AV15" s="3">
        <v>-100</v>
      </c>
      <c r="AW15" s="3">
        <v>-100</v>
      </c>
      <c r="AX15" s="3">
        <v>-100</v>
      </c>
      <c r="AY15" s="3">
        <v>-100</v>
      </c>
      <c r="AZ15" s="3">
        <v>-100</v>
      </c>
      <c r="BA15" s="3">
        <v>-100</v>
      </c>
      <c r="BB15" s="3">
        <v>-100</v>
      </c>
      <c r="BC15" s="3">
        <v>-100</v>
      </c>
      <c r="BD15" s="3">
        <v>-100</v>
      </c>
      <c r="BE15" s="3">
        <v>-100</v>
      </c>
      <c r="BF15" s="3">
        <v>-100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0.1</v>
      </c>
      <c r="BS15" s="3">
        <v>0.1</v>
      </c>
      <c r="BT15" s="3">
        <v>0.1</v>
      </c>
      <c r="BU15" s="3">
        <v>0.1</v>
      </c>
      <c r="BV15" s="3">
        <v>0.1</v>
      </c>
      <c r="BW15" s="3">
        <v>0.1</v>
      </c>
      <c r="BX15" s="3">
        <v>0.1</v>
      </c>
      <c r="BY15" s="3">
        <v>0.1</v>
      </c>
      <c r="BZ15" s="3">
        <v>0.1</v>
      </c>
      <c r="CA15" s="3">
        <v>0.1</v>
      </c>
      <c r="CB15" s="3">
        <v>0.1</v>
      </c>
      <c r="CC15" s="3">
        <v>0.2</v>
      </c>
      <c r="CD15" s="3">
        <v>0.2</v>
      </c>
      <c r="CE15" s="3">
        <v>0.2</v>
      </c>
      <c r="CF15" s="3">
        <v>0.2</v>
      </c>
      <c r="CG15" s="3">
        <v>0.2</v>
      </c>
      <c r="CH15" s="3">
        <v>0.2</v>
      </c>
      <c r="CI15" s="3">
        <v>0.2</v>
      </c>
      <c r="CJ15" s="3">
        <v>0.2</v>
      </c>
      <c r="CK15" s="3">
        <v>0.2</v>
      </c>
      <c r="CL15" s="3">
        <v>0.2</v>
      </c>
      <c r="CM15" s="3">
        <v>0.2</v>
      </c>
      <c r="CN15" s="3">
        <v>0.30000000000000004</v>
      </c>
      <c r="CO15" s="3">
        <v>0.30000000000000004</v>
      </c>
      <c r="CP15" s="3">
        <v>0.30000000000000004</v>
      </c>
      <c r="CQ15" s="3">
        <v>0.30000000000000004</v>
      </c>
      <c r="CR15" s="3">
        <v>0.30000000000000004</v>
      </c>
      <c r="CS15" s="3">
        <v>0.30000000000000004</v>
      </c>
      <c r="CT15" s="3">
        <v>0.30000000000000004</v>
      </c>
      <c r="CU15" s="3">
        <v>0.30000000000000004</v>
      </c>
      <c r="CV15" s="3">
        <v>0.30000000000000004</v>
      </c>
      <c r="CW15" s="3">
        <v>0.30000000000000004</v>
      </c>
      <c r="CX15" s="3">
        <v>0.30000000000000004</v>
      </c>
      <c r="CY15" s="3">
        <v>0.4</v>
      </c>
      <c r="CZ15" s="3">
        <v>0.4</v>
      </c>
      <c r="DA15" s="3">
        <v>0.4</v>
      </c>
      <c r="DB15" s="3">
        <v>0.4</v>
      </c>
      <c r="DC15" s="3">
        <v>0.4</v>
      </c>
      <c r="DD15" s="3">
        <v>0.4</v>
      </c>
      <c r="DE15" s="3">
        <v>0.4</v>
      </c>
      <c r="DF15" s="3">
        <v>0.4</v>
      </c>
      <c r="DG15" s="3">
        <v>0.4</v>
      </c>
      <c r="DH15" s="3">
        <v>0.4</v>
      </c>
      <c r="DI15" s="3">
        <v>0.4</v>
      </c>
      <c r="DJ15" s="3">
        <v>0.5</v>
      </c>
      <c r="DK15" s="3">
        <v>0.5</v>
      </c>
      <c r="DL15" s="3">
        <v>0.5</v>
      </c>
      <c r="DM15" s="3">
        <v>0.5</v>
      </c>
      <c r="DN15" s="3">
        <v>0.5</v>
      </c>
      <c r="DO15" s="3">
        <v>0.5</v>
      </c>
      <c r="DP15" s="3">
        <v>0.5</v>
      </c>
      <c r="DQ15" s="3">
        <v>0.5</v>
      </c>
      <c r="DR15" s="3">
        <v>0.5</v>
      </c>
      <c r="DS15" s="3">
        <v>0.5</v>
      </c>
      <c r="DT15" s="3">
        <v>0.5</v>
      </c>
      <c r="DU15" s="3">
        <v>0.6</v>
      </c>
      <c r="DV15" s="3">
        <v>0.6</v>
      </c>
      <c r="DW15" s="3">
        <v>0.6</v>
      </c>
      <c r="DX15" s="3">
        <v>0.6</v>
      </c>
      <c r="DY15" s="3">
        <v>0.6</v>
      </c>
      <c r="DZ15" s="3">
        <v>0.6</v>
      </c>
      <c r="EA15" s="3">
        <v>0.6</v>
      </c>
      <c r="EB15" s="3">
        <v>0.6</v>
      </c>
      <c r="EC15" s="3">
        <v>0.6</v>
      </c>
      <c r="ED15" s="3">
        <v>0.6</v>
      </c>
      <c r="EE15" s="3">
        <v>0.6</v>
      </c>
      <c r="EF15" s="3">
        <v>0.7</v>
      </c>
      <c r="EG15" s="3">
        <v>0.7</v>
      </c>
      <c r="EH15" s="3">
        <v>0.7</v>
      </c>
      <c r="EI15" s="3">
        <v>0.7</v>
      </c>
      <c r="EJ15" s="3">
        <v>0.7</v>
      </c>
      <c r="EK15" s="3">
        <v>0.7</v>
      </c>
      <c r="EL15" s="3">
        <v>0.7</v>
      </c>
      <c r="EM15" s="3">
        <v>0.7</v>
      </c>
      <c r="EN15" s="3">
        <v>0.7</v>
      </c>
      <c r="EO15" s="3">
        <v>0.7</v>
      </c>
      <c r="EP15" s="3">
        <v>0.7</v>
      </c>
      <c r="EQ15" s="3">
        <v>0.79999999999999993</v>
      </c>
      <c r="ER15" s="3">
        <v>0.79999999999999993</v>
      </c>
      <c r="ES15" s="3">
        <v>0.79999999999999993</v>
      </c>
      <c r="ET15" s="3">
        <v>0.79999999999999993</v>
      </c>
      <c r="EU15" s="3">
        <v>0.79999999999999993</v>
      </c>
      <c r="EV15" s="3">
        <v>0.79999999999999993</v>
      </c>
      <c r="EW15" s="3">
        <v>0.79999999999999993</v>
      </c>
      <c r="EX15" s="3">
        <v>0.79999999999999993</v>
      </c>
      <c r="EY15" s="3">
        <v>0.79999999999999993</v>
      </c>
      <c r="EZ15" s="3">
        <v>0.79999999999999993</v>
      </c>
      <c r="FA15" s="3">
        <v>0.79999999999999993</v>
      </c>
      <c r="FB15" s="3">
        <v>0.89999999999999991</v>
      </c>
      <c r="FC15" s="3">
        <v>0.89999999999999991</v>
      </c>
      <c r="FD15" s="3">
        <v>0.89999999999999991</v>
      </c>
      <c r="FE15" s="3">
        <v>0.89999999999999991</v>
      </c>
      <c r="FF15" s="3">
        <v>0.89999999999999991</v>
      </c>
      <c r="FG15" s="3">
        <v>0.89999999999999991</v>
      </c>
      <c r="FH15" s="3">
        <v>0.89999999999999991</v>
      </c>
      <c r="FI15" s="3">
        <v>0.89999999999999991</v>
      </c>
      <c r="FJ15" s="3">
        <v>0.89999999999999991</v>
      </c>
      <c r="FK15" s="3">
        <v>0.89999999999999991</v>
      </c>
      <c r="FL15" s="3">
        <v>0.89999999999999991</v>
      </c>
      <c r="FM15" s="3">
        <v>0.99999999999999989</v>
      </c>
      <c r="FN15" s="3">
        <v>0.99999999999999989</v>
      </c>
      <c r="FO15" s="3">
        <v>0.99999999999999989</v>
      </c>
      <c r="FP15" s="3">
        <v>0.99999999999999989</v>
      </c>
      <c r="FQ15" s="3">
        <v>0.99999999999999989</v>
      </c>
      <c r="FR15" s="3">
        <v>0.99999999999999989</v>
      </c>
      <c r="FS15" s="3">
        <v>0.99999999999999989</v>
      </c>
      <c r="FT15" s="3">
        <v>0.99999999999999989</v>
      </c>
      <c r="FU15" s="3">
        <v>0.99999999999999989</v>
      </c>
      <c r="FV15" s="3">
        <v>0.99999999999999989</v>
      </c>
      <c r="FW15" s="3">
        <v>0.99999999999999989</v>
      </c>
    </row>
    <row r="16" spans="1:179" ht="15.75" customHeight="1" x14ac:dyDescent="0.15">
      <c r="N16" s="22"/>
      <c r="O16" s="22"/>
      <c r="Q16" s="22"/>
      <c r="R16" s="22"/>
      <c r="S16" s="21"/>
      <c r="T16" s="22"/>
      <c r="U16" s="40"/>
      <c r="V16" s="6"/>
      <c r="W16" s="6"/>
      <c r="X16" s="41"/>
      <c r="Y16" s="42"/>
      <c r="Z16" s="43"/>
      <c r="AA16" s="17"/>
      <c r="AC16" s="22"/>
      <c r="AD16" s="22"/>
      <c r="AE16" s="22"/>
      <c r="AF16" s="22"/>
      <c r="AG16" s="44"/>
      <c r="AH16" s="44"/>
      <c r="AI16" s="44"/>
      <c r="AJ16" s="44"/>
      <c r="AK16" s="44"/>
      <c r="AL16" s="44"/>
      <c r="AM16" s="45"/>
      <c r="AN16" s="46"/>
      <c r="AO16" s="46"/>
      <c r="AP16" s="46"/>
      <c r="AQ16" s="46"/>
      <c r="AR16" s="47"/>
      <c r="AS16" s="7"/>
      <c r="AT16" s="7"/>
      <c r="AU16" s="7" t="s">
        <v>53</v>
      </c>
      <c r="AV16" s="24">
        <v>1</v>
      </c>
      <c r="AW16" s="24">
        <v>0.9</v>
      </c>
      <c r="AX16" s="24">
        <v>0.8</v>
      </c>
      <c r="AY16" s="24">
        <v>0.7</v>
      </c>
      <c r="AZ16" s="24">
        <v>0.6</v>
      </c>
      <c r="BA16" s="24">
        <v>0.5</v>
      </c>
      <c r="BB16" s="24">
        <v>0.4</v>
      </c>
      <c r="BC16" s="24">
        <v>0.3</v>
      </c>
      <c r="BD16" s="24">
        <v>0.2</v>
      </c>
      <c r="BE16" s="24">
        <v>0.1</v>
      </c>
      <c r="BF16" s="24">
        <v>0</v>
      </c>
      <c r="BG16" s="24">
        <f t="shared" ref="BG16:FW16" si="2">ROUND(BG12,1)</f>
        <v>0</v>
      </c>
      <c r="BH16" s="24">
        <f t="shared" si="2"/>
        <v>0</v>
      </c>
      <c r="BI16" s="24">
        <f t="shared" si="2"/>
        <v>0</v>
      </c>
      <c r="BJ16" s="24">
        <f t="shared" si="2"/>
        <v>0</v>
      </c>
      <c r="BK16" s="24">
        <f t="shared" si="2"/>
        <v>0</v>
      </c>
      <c r="BL16" s="24">
        <f t="shared" si="2"/>
        <v>0</v>
      </c>
      <c r="BM16" s="24">
        <f t="shared" si="2"/>
        <v>0</v>
      </c>
      <c r="BN16" s="24">
        <f t="shared" si="2"/>
        <v>0</v>
      </c>
      <c r="BO16" s="24">
        <f t="shared" si="2"/>
        <v>0.1</v>
      </c>
      <c r="BP16" s="24">
        <f t="shared" si="2"/>
        <v>0.1</v>
      </c>
      <c r="BQ16" s="24">
        <f t="shared" si="2"/>
        <v>0.1</v>
      </c>
      <c r="BR16" s="24">
        <f t="shared" si="2"/>
        <v>0</v>
      </c>
      <c r="BS16" s="24">
        <f t="shared" si="2"/>
        <v>0</v>
      </c>
      <c r="BT16" s="24">
        <f t="shared" si="2"/>
        <v>0</v>
      </c>
      <c r="BU16" s="24">
        <f t="shared" si="2"/>
        <v>0</v>
      </c>
      <c r="BV16" s="24">
        <f t="shared" si="2"/>
        <v>0</v>
      </c>
      <c r="BW16" s="24">
        <f t="shared" si="2"/>
        <v>0</v>
      </c>
      <c r="BX16" s="24">
        <f t="shared" si="2"/>
        <v>0</v>
      </c>
      <c r="BY16" s="24">
        <f t="shared" si="2"/>
        <v>0</v>
      </c>
      <c r="BZ16" s="24">
        <f t="shared" si="2"/>
        <v>0.1</v>
      </c>
      <c r="CA16" s="24">
        <f t="shared" si="2"/>
        <v>0.1</v>
      </c>
      <c r="CB16" s="24">
        <f t="shared" si="2"/>
        <v>0.1</v>
      </c>
      <c r="CC16" s="24">
        <f t="shared" si="2"/>
        <v>0</v>
      </c>
      <c r="CD16" s="24">
        <f t="shared" si="2"/>
        <v>0</v>
      </c>
      <c r="CE16" s="24">
        <f t="shared" si="2"/>
        <v>0</v>
      </c>
      <c r="CF16" s="24">
        <f t="shared" si="2"/>
        <v>0</v>
      </c>
      <c r="CG16" s="24">
        <f t="shared" si="2"/>
        <v>0</v>
      </c>
      <c r="CH16" s="24">
        <f t="shared" si="2"/>
        <v>0</v>
      </c>
      <c r="CI16" s="24">
        <f t="shared" si="2"/>
        <v>0</v>
      </c>
      <c r="CJ16" s="24">
        <f t="shared" si="2"/>
        <v>0</v>
      </c>
      <c r="CK16" s="24">
        <f t="shared" si="2"/>
        <v>0.1</v>
      </c>
      <c r="CL16" s="24">
        <f t="shared" si="2"/>
        <v>0.1</v>
      </c>
      <c r="CM16" s="24">
        <f t="shared" si="2"/>
        <v>0.1</v>
      </c>
      <c r="CN16" s="24">
        <f t="shared" si="2"/>
        <v>0</v>
      </c>
      <c r="CO16" s="24">
        <f t="shared" si="2"/>
        <v>0</v>
      </c>
      <c r="CP16" s="24">
        <f t="shared" si="2"/>
        <v>0</v>
      </c>
      <c r="CQ16" s="24">
        <f t="shared" si="2"/>
        <v>0</v>
      </c>
      <c r="CR16" s="24">
        <f t="shared" si="2"/>
        <v>0</v>
      </c>
      <c r="CS16" s="24">
        <f t="shared" si="2"/>
        <v>0</v>
      </c>
      <c r="CT16" s="24">
        <f t="shared" si="2"/>
        <v>0</v>
      </c>
      <c r="CU16" s="24">
        <f t="shared" si="2"/>
        <v>0</v>
      </c>
      <c r="CV16" s="24">
        <f t="shared" si="2"/>
        <v>0.1</v>
      </c>
      <c r="CW16" s="24">
        <f t="shared" si="2"/>
        <v>0.1</v>
      </c>
      <c r="CX16" s="24">
        <f t="shared" si="2"/>
        <v>0.1</v>
      </c>
      <c r="CY16" s="24">
        <f t="shared" si="2"/>
        <v>0</v>
      </c>
      <c r="CZ16" s="24">
        <f t="shared" si="2"/>
        <v>0</v>
      </c>
      <c r="DA16" s="24">
        <f t="shared" si="2"/>
        <v>0</v>
      </c>
      <c r="DB16" s="24">
        <f t="shared" si="2"/>
        <v>0</v>
      </c>
      <c r="DC16" s="24">
        <f t="shared" si="2"/>
        <v>0</v>
      </c>
      <c r="DD16" s="24">
        <f t="shared" si="2"/>
        <v>0</v>
      </c>
      <c r="DE16" s="24">
        <f t="shared" si="2"/>
        <v>0</v>
      </c>
      <c r="DF16" s="24">
        <f t="shared" si="2"/>
        <v>0</v>
      </c>
      <c r="DG16" s="24">
        <f t="shared" si="2"/>
        <v>0.1</v>
      </c>
      <c r="DH16" s="24">
        <f t="shared" si="2"/>
        <v>0.1</v>
      </c>
      <c r="DI16" s="24">
        <f t="shared" si="2"/>
        <v>0.1</v>
      </c>
      <c r="DJ16" s="24">
        <f t="shared" si="2"/>
        <v>0</v>
      </c>
      <c r="DK16" s="24">
        <f t="shared" si="2"/>
        <v>0</v>
      </c>
      <c r="DL16" s="24">
        <f t="shared" si="2"/>
        <v>0</v>
      </c>
      <c r="DM16" s="24">
        <f t="shared" si="2"/>
        <v>0</v>
      </c>
      <c r="DN16" s="24">
        <f t="shared" si="2"/>
        <v>0</v>
      </c>
      <c r="DO16" s="24">
        <f t="shared" si="2"/>
        <v>0</v>
      </c>
      <c r="DP16" s="24">
        <f t="shared" si="2"/>
        <v>0</v>
      </c>
      <c r="DQ16" s="24">
        <f t="shared" si="2"/>
        <v>0</v>
      </c>
      <c r="DR16" s="24">
        <f t="shared" si="2"/>
        <v>0.1</v>
      </c>
      <c r="DS16" s="24">
        <f t="shared" si="2"/>
        <v>0.1</v>
      </c>
      <c r="DT16" s="24">
        <f t="shared" si="2"/>
        <v>0.1</v>
      </c>
      <c r="DU16" s="24">
        <f t="shared" si="2"/>
        <v>0</v>
      </c>
      <c r="DV16" s="24">
        <f t="shared" si="2"/>
        <v>0</v>
      </c>
      <c r="DW16" s="24">
        <f t="shared" si="2"/>
        <v>0</v>
      </c>
      <c r="DX16" s="24">
        <f t="shared" si="2"/>
        <v>0</v>
      </c>
      <c r="DY16" s="24">
        <f t="shared" si="2"/>
        <v>0</v>
      </c>
      <c r="DZ16" s="24">
        <f t="shared" si="2"/>
        <v>0</v>
      </c>
      <c r="EA16" s="24">
        <f t="shared" si="2"/>
        <v>0</v>
      </c>
      <c r="EB16" s="24">
        <f t="shared" si="2"/>
        <v>0</v>
      </c>
      <c r="EC16" s="24">
        <f t="shared" si="2"/>
        <v>0.1</v>
      </c>
      <c r="ED16" s="24">
        <f t="shared" si="2"/>
        <v>0.1</v>
      </c>
      <c r="EE16" s="24">
        <f t="shared" si="2"/>
        <v>0.1</v>
      </c>
      <c r="EF16" s="24">
        <f t="shared" si="2"/>
        <v>0</v>
      </c>
      <c r="EG16" s="24">
        <f t="shared" si="2"/>
        <v>0</v>
      </c>
      <c r="EH16" s="24">
        <f t="shared" si="2"/>
        <v>0</v>
      </c>
      <c r="EI16" s="24">
        <f t="shared" si="2"/>
        <v>0</v>
      </c>
      <c r="EJ16" s="24">
        <f t="shared" si="2"/>
        <v>0</v>
      </c>
      <c r="EK16" s="24">
        <f t="shared" si="2"/>
        <v>0</v>
      </c>
      <c r="EL16" s="24">
        <f t="shared" si="2"/>
        <v>0</v>
      </c>
      <c r="EM16" s="24">
        <f t="shared" si="2"/>
        <v>0</v>
      </c>
      <c r="EN16" s="24">
        <f t="shared" si="2"/>
        <v>0.1</v>
      </c>
      <c r="EO16" s="24">
        <f t="shared" si="2"/>
        <v>0.1</v>
      </c>
      <c r="EP16" s="24">
        <f t="shared" si="2"/>
        <v>0.1</v>
      </c>
      <c r="EQ16" s="24">
        <f t="shared" si="2"/>
        <v>0</v>
      </c>
      <c r="ER16" s="24">
        <f t="shared" si="2"/>
        <v>0</v>
      </c>
      <c r="ES16" s="24">
        <f t="shared" si="2"/>
        <v>0</v>
      </c>
      <c r="ET16" s="24">
        <f t="shared" si="2"/>
        <v>0</v>
      </c>
      <c r="EU16" s="24">
        <f t="shared" si="2"/>
        <v>0</v>
      </c>
      <c r="EV16" s="24">
        <f t="shared" si="2"/>
        <v>0</v>
      </c>
      <c r="EW16" s="24">
        <f t="shared" si="2"/>
        <v>0</v>
      </c>
      <c r="EX16" s="24">
        <f t="shared" si="2"/>
        <v>0</v>
      </c>
      <c r="EY16" s="24">
        <f t="shared" si="2"/>
        <v>0.1</v>
      </c>
      <c r="EZ16" s="24">
        <f t="shared" si="2"/>
        <v>0.1</v>
      </c>
      <c r="FA16" s="24">
        <f t="shared" si="2"/>
        <v>0.1</v>
      </c>
      <c r="FB16" s="24">
        <f t="shared" si="2"/>
        <v>0</v>
      </c>
      <c r="FC16" s="24">
        <f t="shared" si="2"/>
        <v>0</v>
      </c>
      <c r="FD16" s="24">
        <f t="shared" si="2"/>
        <v>0</v>
      </c>
      <c r="FE16" s="24">
        <f t="shared" si="2"/>
        <v>0</v>
      </c>
      <c r="FF16" s="24">
        <f t="shared" si="2"/>
        <v>0</v>
      </c>
      <c r="FG16" s="24">
        <f t="shared" si="2"/>
        <v>0</v>
      </c>
      <c r="FH16" s="24">
        <f t="shared" si="2"/>
        <v>0</v>
      </c>
      <c r="FI16" s="24">
        <f t="shared" si="2"/>
        <v>0</v>
      </c>
      <c r="FJ16" s="24">
        <f t="shared" si="2"/>
        <v>0.1</v>
      </c>
      <c r="FK16" s="24">
        <f t="shared" si="2"/>
        <v>0.1</v>
      </c>
      <c r="FL16" s="24">
        <f t="shared" si="2"/>
        <v>0.1</v>
      </c>
      <c r="FM16" s="24">
        <f t="shared" si="2"/>
        <v>0</v>
      </c>
      <c r="FN16" s="24">
        <f t="shared" si="2"/>
        <v>0</v>
      </c>
      <c r="FO16" s="24">
        <f t="shared" si="2"/>
        <v>0</v>
      </c>
      <c r="FP16" s="24">
        <f t="shared" si="2"/>
        <v>0</v>
      </c>
      <c r="FQ16" s="24">
        <f t="shared" si="2"/>
        <v>0</v>
      </c>
      <c r="FR16" s="24">
        <f t="shared" si="2"/>
        <v>0</v>
      </c>
      <c r="FS16" s="24">
        <f t="shared" si="2"/>
        <v>0</v>
      </c>
      <c r="FT16" s="24">
        <f t="shared" si="2"/>
        <v>0</v>
      </c>
      <c r="FU16" s="24">
        <f t="shared" si="2"/>
        <v>0.1</v>
      </c>
      <c r="FV16" s="24">
        <f t="shared" si="2"/>
        <v>0.1</v>
      </c>
      <c r="FW16" s="24">
        <f t="shared" si="2"/>
        <v>0.1</v>
      </c>
    </row>
    <row r="17" spans="1:179" ht="15.75" customHeight="1" x14ac:dyDescent="0.15">
      <c r="N17" s="22"/>
      <c r="O17" s="22"/>
      <c r="Q17" s="22"/>
      <c r="R17" s="22"/>
      <c r="S17" s="21"/>
      <c r="T17" s="22"/>
      <c r="U17" s="40"/>
      <c r="V17" s="6"/>
      <c r="W17" s="6"/>
      <c r="X17" s="41"/>
      <c r="Y17" s="42"/>
      <c r="Z17" s="43"/>
      <c r="AA17" s="17"/>
      <c r="AC17" s="22"/>
      <c r="AD17" s="22"/>
      <c r="AE17" s="22"/>
      <c r="AF17" s="22"/>
      <c r="AG17" s="44"/>
      <c r="AH17" s="44"/>
      <c r="AI17" s="44"/>
      <c r="AJ17" s="44"/>
      <c r="AK17" s="44"/>
      <c r="AL17" s="44"/>
      <c r="AM17" s="45"/>
      <c r="AN17" s="46"/>
      <c r="AO17" s="46"/>
      <c r="AP17" s="46"/>
      <c r="AQ17" s="46"/>
      <c r="AR17" s="47"/>
      <c r="AS17" s="7"/>
      <c r="AT17" s="7"/>
      <c r="AU17" s="7" t="s">
        <v>54</v>
      </c>
      <c r="AV17" s="24">
        <v>1</v>
      </c>
      <c r="AW17" s="24">
        <v>0.9</v>
      </c>
      <c r="AX17" s="24">
        <v>0.8</v>
      </c>
      <c r="AY17" s="24">
        <v>0.7</v>
      </c>
      <c r="AZ17" s="24">
        <v>0.6</v>
      </c>
      <c r="BA17" s="24">
        <v>0.5</v>
      </c>
      <c r="BB17" s="24">
        <v>0.4</v>
      </c>
      <c r="BC17" s="24">
        <v>0.3</v>
      </c>
      <c r="BD17" s="24">
        <v>0.2</v>
      </c>
      <c r="BE17" s="24">
        <v>0.1</v>
      </c>
      <c r="BF17" s="24">
        <v>0</v>
      </c>
      <c r="BG17" s="24">
        <f t="shared" ref="BG17:FW17" si="3">ROUND(BG13,1)</f>
        <v>1</v>
      </c>
      <c r="BH17" s="24">
        <f t="shared" si="3"/>
        <v>1</v>
      </c>
      <c r="BI17" s="24">
        <f t="shared" si="3"/>
        <v>1</v>
      </c>
      <c r="BJ17" s="24">
        <f t="shared" si="3"/>
        <v>1</v>
      </c>
      <c r="BK17" s="24">
        <f t="shared" si="3"/>
        <v>1</v>
      </c>
      <c r="BL17" s="24">
        <f t="shared" si="3"/>
        <v>1</v>
      </c>
      <c r="BM17" s="24">
        <f t="shared" si="3"/>
        <v>0.9</v>
      </c>
      <c r="BN17" s="24">
        <f t="shared" si="3"/>
        <v>0.9</v>
      </c>
      <c r="BO17" s="24">
        <f t="shared" si="3"/>
        <v>0.9</v>
      </c>
      <c r="BP17" s="24">
        <f t="shared" si="3"/>
        <v>0.8</v>
      </c>
      <c r="BQ17" s="24">
        <f t="shared" si="3"/>
        <v>0.7</v>
      </c>
      <c r="BR17" s="24">
        <f t="shared" si="3"/>
        <v>1</v>
      </c>
      <c r="BS17" s="24">
        <f t="shared" si="3"/>
        <v>1</v>
      </c>
      <c r="BT17" s="24">
        <f t="shared" si="3"/>
        <v>1</v>
      </c>
      <c r="BU17" s="24">
        <f t="shared" si="3"/>
        <v>1</v>
      </c>
      <c r="BV17" s="24">
        <f t="shared" si="3"/>
        <v>1</v>
      </c>
      <c r="BW17" s="24">
        <f t="shared" si="3"/>
        <v>0.9</v>
      </c>
      <c r="BX17" s="24">
        <f t="shared" si="3"/>
        <v>0.9</v>
      </c>
      <c r="BY17" s="24">
        <f t="shared" si="3"/>
        <v>0.9</v>
      </c>
      <c r="BZ17" s="24">
        <f t="shared" si="3"/>
        <v>0.8</v>
      </c>
      <c r="CA17" s="24">
        <f t="shared" si="3"/>
        <v>0.7</v>
      </c>
      <c r="CB17" s="24">
        <f t="shared" si="3"/>
        <v>0.6</v>
      </c>
      <c r="CC17" s="24">
        <f t="shared" si="3"/>
        <v>1</v>
      </c>
      <c r="CD17" s="24">
        <f t="shared" si="3"/>
        <v>1</v>
      </c>
      <c r="CE17" s="24">
        <f t="shared" si="3"/>
        <v>1</v>
      </c>
      <c r="CF17" s="24">
        <f t="shared" si="3"/>
        <v>1</v>
      </c>
      <c r="CG17" s="24">
        <f t="shared" si="3"/>
        <v>0.9</v>
      </c>
      <c r="CH17" s="24">
        <f t="shared" si="3"/>
        <v>0.9</v>
      </c>
      <c r="CI17" s="24">
        <f t="shared" si="3"/>
        <v>0.9</v>
      </c>
      <c r="CJ17" s="24">
        <f t="shared" si="3"/>
        <v>0.8</v>
      </c>
      <c r="CK17" s="24">
        <f t="shared" si="3"/>
        <v>0.7</v>
      </c>
      <c r="CL17" s="24">
        <f t="shared" si="3"/>
        <v>0.6</v>
      </c>
      <c r="CM17" s="24">
        <f t="shared" si="3"/>
        <v>0.5</v>
      </c>
      <c r="CN17" s="24">
        <f t="shared" si="3"/>
        <v>1</v>
      </c>
      <c r="CO17" s="24">
        <f t="shared" si="3"/>
        <v>1</v>
      </c>
      <c r="CP17" s="24">
        <f t="shared" si="3"/>
        <v>1</v>
      </c>
      <c r="CQ17" s="24">
        <f t="shared" si="3"/>
        <v>0.9</v>
      </c>
      <c r="CR17" s="24">
        <f t="shared" si="3"/>
        <v>0.9</v>
      </c>
      <c r="CS17" s="24">
        <f t="shared" si="3"/>
        <v>0.9</v>
      </c>
      <c r="CT17" s="24">
        <f t="shared" si="3"/>
        <v>0.8</v>
      </c>
      <c r="CU17" s="24">
        <f t="shared" si="3"/>
        <v>0.7</v>
      </c>
      <c r="CV17" s="24">
        <f t="shared" si="3"/>
        <v>0.6</v>
      </c>
      <c r="CW17" s="24">
        <f t="shared" si="3"/>
        <v>0.5</v>
      </c>
      <c r="CX17" s="24">
        <f t="shared" si="3"/>
        <v>0.5</v>
      </c>
      <c r="CY17" s="24">
        <f t="shared" si="3"/>
        <v>1</v>
      </c>
      <c r="CZ17" s="24">
        <f t="shared" si="3"/>
        <v>1</v>
      </c>
      <c r="DA17" s="24">
        <f t="shared" si="3"/>
        <v>0.9</v>
      </c>
      <c r="DB17" s="24">
        <f t="shared" si="3"/>
        <v>0.9</v>
      </c>
      <c r="DC17" s="24">
        <f t="shared" si="3"/>
        <v>0.9</v>
      </c>
      <c r="DD17" s="24">
        <f t="shared" si="3"/>
        <v>0.8</v>
      </c>
      <c r="DE17" s="24">
        <f t="shared" si="3"/>
        <v>0.7</v>
      </c>
      <c r="DF17" s="24">
        <f t="shared" si="3"/>
        <v>0.6</v>
      </c>
      <c r="DG17" s="24">
        <f t="shared" si="3"/>
        <v>0.5</v>
      </c>
      <c r="DH17" s="24">
        <f t="shared" si="3"/>
        <v>0.5</v>
      </c>
      <c r="DI17" s="24">
        <f t="shared" si="3"/>
        <v>0.4</v>
      </c>
      <c r="DJ17" s="24">
        <f t="shared" si="3"/>
        <v>1</v>
      </c>
      <c r="DK17" s="24">
        <f t="shared" si="3"/>
        <v>0.9</v>
      </c>
      <c r="DL17" s="24">
        <f t="shared" si="3"/>
        <v>0.9</v>
      </c>
      <c r="DM17" s="24">
        <f t="shared" si="3"/>
        <v>0.9</v>
      </c>
      <c r="DN17" s="24">
        <f t="shared" si="3"/>
        <v>0.8</v>
      </c>
      <c r="DO17" s="24">
        <f t="shared" si="3"/>
        <v>0.7</v>
      </c>
      <c r="DP17" s="24">
        <f t="shared" si="3"/>
        <v>0.6</v>
      </c>
      <c r="DQ17" s="24">
        <f t="shared" si="3"/>
        <v>0.5</v>
      </c>
      <c r="DR17" s="24">
        <f t="shared" si="3"/>
        <v>0.5</v>
      </c>
      <c r="DS17" s="24">
        <f t="shared" si="3"/>
        <v>0.4</v>
      </c>
      <c r="DT17" s="24">
        <f t="shared" si="3"/>
        <v>0.3</v>
      </c>
      <c r="DU17" s="24">
        <f t="shared" si="3"/>
        <v>0.9</v>
      </c>
      <c r="DV17" s="24">
        <f t="shared" si="3"/>
        <v>0.9</v>
      </c>
      <c r="DW17" s="24">
        <f t="shared" si="3"/>
        <v>0.9</v>
      </c>
      <c r="DX17" s="24">
        <f t="shared" si="3"/>
        <v>0.8</v>
      </c>
      <c r="DY17" s="24">
        <f t="shared" si="3"/>
        <v>0.7</v>
      </c>
      <c r="DZ17" s="24">
        <f t="shared" si="3"/>
        <v>0.6</v>
      </c>
      <c r="EA17" s="24">
        <f t="shared" si="3"/>
        <v>0.5</v>
      </c>
      <c r="EB17" s="24">
        <f t="shared" si="3"/>
        <v>0.5</v>
      </c>
      <c r="EC17" s="24">
        <f t="shared" si="3"/>
        <v>0.4</v>
      </c>
      <c r="ED17" s="24">
        <f t="shared" si="3"/>
        <v>0.3</v>
      </c>
      <c r="EE17" s="24">
        <f t="shared" si="3"/>
        <v>0.2</v>
      </c>
      <c r="EF17" s="24">
        <f t="shared" si="3"/>
        <v>0.9</v>
      </c>
      <c r="EG17" s="24">
        <f t="shared" si="3"/>
        <v>0.9</v>
      </c>
      <c r="EH17" s="24">
        <f t="shared" si="3"/>
        <v>0.8</v>
      </c>
      <c r="EI17" s="24">
        <f t="shared" si="3"/>
        <v>0.7</v>
      </c>
      <c r="EJ17" s="24">
        <f t="shared" si="3"/>
        <v>0.6</v>
      </c>
      <c r="EK17" s="24">
        <f t="shared" si="3"/>
        <v>0.5</v>
      </c>
      <c r="EL17" s="24">
        <f t="shared" si="3"/>
        <v>0.5</v>
      </c>
      <c r="EM17" s="24">
        <f t="shared" si="3"/>
        <v>0.4</v>
      </c>
      <c r="EN17" s="24">
        <f t="shared" si="3"/>
        <v>0.3</v>
      </c>
      <c r="EO17" s="24">
        <f t="shared" si="3"/>
        <v>0.2</v>
      </c>
      <c r="EP17" s="24">
        <f t="shared" si="3"/>
        <v>0.1</v>
      </c>
      <c r="EQ17" s="24">
        <f t="shared" si="3"/>
        <v>0.9</v>
      </c>
      <c r="ER17" s="24">
        <f t="shared" si="3"/>
        <v>0.8</v>
      </c>
      <c r="ES17" s="24">
        <f t="shared" si="3"/>
        <v>0.7</v>
      </c>
      <c r="ET17" s="24">
        <f t="shared" si="3"/>
        <v>0.6</v>
      </c>
      <c r="EU17" s="24">
        <f t="shared" si="3"/>
        <v>0.5</v>
      </c>
      <c r="EV17" s="24">
        <f t="shared" si="3"/>
        <v>0.5</v>
      </c>
      <c r="EW17" s="24">
        <f t="shared" si="3"/>
        <v>0.4</v>
      </c>
      <c r="EX17" s="24">
        <f t="shared" si="3"/>
        <v>0.3</v>
      </c>
      <c r="EY17" s="24">
        <f t="shared" si="3"/>
        <v>0.2</v>
      </c>
      <c r="EZ17" s="24">
        <f t="shared" si="3"/>
        <v>0.1</v>
      </c>
      <c r="FA17" s="24">
        <f t="shared" si="3"/>
        <v>0.1</v>
      </c>
      <c r="FB17" s="24">
        <f t="shared" si="3"/>
        <v>0.8</v>
      </c>
      <c r="FC17" s="24">
        <f t="shared" si="3"/>
        <v>0.7</v>
      </c>
      <c r="FD17" s="24">
        <f t="shared" si="3"/>
        <v>0.6</v>
      </c>
      <c r="FE17" s="24">
        <f t="shared" si="3"/>
        <v>0.5</v>
      </c>
      <c r="FF17" s="24">
        <f t="shared" si="3"/>
        <v>0.5</v>
      </c>
      <c r="FG17" s="24">
        <f t="shared" si="3"/>
        <v>0.4</v>
      </c>
      <c r="FH17" s="24">
        <f t="shared" si="3"/>
        <v>0.3</v>
      </c>
      <c r="FI17" s="24">
        <f t="shared" si="3"/>
        <v>0.2</v>
      </c>
      <c r="FJ17" s="24">
        <f t="shared" si="3"/>
        <v>0.1</v>
      </c>
      <c r="FK17" s="24">
        <f t="shared" si="3"/>
        <v>0.1</v>
      </c>
      <c r="FL17" s="24">
        <f t="shared" si="3"/>
        <v>0.1</v>
      </c>
      <c r="FM17" s="24">
        <f t="shared" si="3"/>
        <v>0.7</v>
      </c>
      <c r="FN17" s="24">
        <f t="shared" si="3"/>
        <v>0.6</v>
      </c>
      <c r="FO17" s="24">
        <f t="shared" si="3"/>
        <v>0.5</v>
      </c>
      <c r="FP17" s="24">
        <f t="shared" si="3"/>
        <v>0.5</v>
      </c>
      <c r="FQ17" s="24">
        <f t="shared" si="3"/>
        <v>0.4</v>
      </c>
      <c r="FR17" s="24">
        <f t="shared" si="3"/>
        <v>0.3</v>
      </c>
      <c r="FS17" s="24">
        <f t="shared" si="3"/>
        <v>0.2</v>
      </c>
      <c r="FT17" s="24">
        <f t="shared" si="3"/>
        <v>0.1</v>
      </c>
      <c r="FU17" s="24">
        <f t="shared" si="3"/>
        <v>0.1</v>
      </c>
      <c r="FV17" s="24">
        <f t="shared" si="3"/>
        <v>0.1</v>
      </c>
      <c r="FW17" s="24">
        <f t="shared" si="3"/>
        <v>0</v>
      </c>
    </row>
    <row r="18" spans="1:179" ht="15.75" customHeight="1" x14ac:dyDescent="0.15">
      <c r="R18" s="31"/>
      <c r="S18" s="6"/>
      <c r="X18" s="48"/>
      <c r="Y18" s="48"/>
      <c r="Z18" s="48"/>
      <c r="AM18" s="49"/>
      <c r="AN18" s="50"/>
      <c r="AO18" s="50"/>
      <c r="AP18" s="50"/>
      <c r="AQ18" s="50"/>
      <c r="AR18" s="50"/>
      <c r="AS18" s="7"/>
      <c r="AT18" s="7"/>
      <c r="AU18" s="7" t="s">
        <v>55</v>
      </c>
      <c r="AV18" s="24">
        <v>1</v>
      </c>
      <c r="AW18" s="24">
        <v>0.9</v>
      </c>
      <c r="AX18" s="24">
        <v>0.8</v>
      </c>
      <c r="AY18" s="24">
        <v>0.7</v>
      </c>
      <c r="AZ18" s="24">
        <v>0.6</v>
      </c>
      <c r="BA18" s="24">
        <v>0.5</v>
      </c>
      <c r="BB18" s="24">
        <v>0.4</v>
      </c>
      <c r="BC18" s="24">
        <v>0.3</v>
      </c>
      <c r="BD18" s="24">
        <v>0.2</v>
      </c>
      <c r="BE18" s="24">
        <v>0.1</v>
      </c>
      <c r="BF18" s="24">
        <v>0</v>
      </c>
      <c r="BG18" s="24">
        <f t="shared" ref="BG18:FW18" si="4">ROUND(1/(1+EXP(-1*($G14+$H14*BG12+$I14*BG13))),1)</f>
        <v>0</v>
      </c>
      <c r="BH18" s="24">
        <f t="shared" si="4"/>
        <v>0</v>
      </c>
      <c r="BI18" s="24">
        <f t="shared" si="4"/>
        <v>0</v>
      </c>
      <c r="BJ18" s="24">
        <f t="shared" si="4"/>
        <v>0</v>
      </c>
      <c r="BK18" s="24">
        <f t="shared" si="4"/>
        <v>0</v>
      </c>
      <c r="BL18" s="24">
        <f t="shared" si="4"/>
        <v>0</v>
      </c>
      <c r="BM18" s="24">
        <f t="shared" si="4"/>
        <v>0</v>
      </c>
      <c r="BN18" s="24">
        <f t="shared" si="4"/>
        <v>0</v>
      </c>
      <c r="BO18" s="24">
        <f t="shared" si="4"/>
        <v>0</v>
      </c>
      <c r="BP18" s="24">
        <f t="shared" si="4"/>
        <v>0</v>
      </c>
      <c r="BQ18" s="24">
        <f t="shared" si="4"/>
        <v>0</v>
      </c>
      <c r="BR18" s="24">
        <f t="shared" si="4"/>
        <v>0</v>
      </c>
      <c r="BS18" s="24">
        <f t="shared" si="4"/>
        <v>0</v>
      </c>
      <c r="BT18" s="24">
        <f t="shared" si="4"/>
        <v>0</v>
      </c>
      <c r="BU18" s="24">
        <f t="shared" si="4"/>
        <v>0</v>
      </c>
      <c r="BV18" s="24">
        <f t="shared" si="4"/>
        <v>0</v>
      </c>
      <c r="BW18" s="24">
        <f t="shared" si="4"/>
        <v>0</v>
      </c>
      <c r="BX18" s="24">
        <f t="shared" si="4"/>
        <v>0</v>
      </c>
      <c r="BY18" s="24">
        <f t="shared" si="4"/>
        <v>0</v>
      </c>
      <c r="BZ18" s="24">
        <f t="shared" si="4"/>
        <v>0</v>
      </c>
      <c r="CA18" s="24">
        <f t="shared" si="4"/>
        <v>0</v>
      </c>
      <c r="CB18" s="24">
        <f t="shared" si="4"/>
        <v>0</v>
      </c>
      <c r="CC18" s="24">
        <f t="shared" si="4"/>
        <v>0</v>
      </c>
      <c r="CD18" s="24">
        <f t="shared" si="4"/>
        <v>0</v>
      </c>
      <c r="CE18" s="24">
        <f t="shared" si="4"/>
        <v>0</v>
      </c>
      <c r="CF18" s="24">
        <f t="shared" si="4"/>
        <v>0</v>
      </c>
      <c r="CG18" s="24">
        <f t="shared" si="4"/>
        <v>0</v>
      </c>
      <c r="CH18" s="24">
        <f t="shared" si="4"/>
        <v>0</v>
      </c>
      <c r="CI18" s="24">
        <f t="shared" si="4"/>
        <v>0</v>
      </c>
      <c r="CJ18" s="24">
        <f t="shared" si="4"/>
        <v>0</v>
      </c>
      <c r="CK18" s="24">
        <f t="shared" si="4"/>
        <v>0</v>
      </c>
      <c r="CL18" s="24">
        <f t="shared" si="4"/>
        <v>0.1</v>
      </c>
      <c r="CM18" s="24">
        <f t="shared" si="4"/>
        <v>0.1</v>
      </c>
      <c r="CN18" s="24">
        <f t="shared" si="4"/>
        <v>0</v>
      </c>
      <c r="CO18" s="24">
        <f t="shared" si="4"/>
        <v>0</v>
      </c>
      <c r="CP18" s="24">
        <f t="shared" si="4"/>
        <v>0</v>
      </c>
      <c r="CQ18" s="24">
        <f t="shared" si="4"/>
        <v>0</v>
      </c>
      <c r="CR18" s="24">
        <f t="shared" si="4"/>
        <v>0</v>
      </c>
      <c r="CS18" s="24">
        <f t="shared" si="4"/>
        <v>0</v>
      </c>
      <c r="CT18" s="24">
        <f t="shared" si="4"/>
        <v>0</v>
      </c>
      <c r="CU18" s="24">
        <f t="shared" si="4"/>
        <v>0</v>
      </c>
      <c r="CV18" s="24">
        <f t="shared" si="4"/>
        <v>0.1</v>
      </c>
      <c r="CW18" s="24">
        <f t="shared" si="4"/>
        <v>0.1</v>
      </c>
      <c r="CX18" s="24">
        <f t="shared" si="4"/>
        <v>0.1</v>
      </c>
      <c r="CY18" s="24">
        <f t="shared" si="4"/>
        <v>0</v>
      </c>
      <c r="CZ18" s="24">
        <f t="shared" si="4"/>
        <v>0</v>
      </c>
      <c r="DA18" s="24">
        <f t="shared" si="4"/>
        <v>0</v>
      </c>
      <c r="DB18" s="24">
        <f t="shared" si="4"/>
        <v>0</v>
      </c>
      <c r="DC18" s="24">
        <f t="shared" si="4"/>
        <v>0</v>
      </c>
      <c r="DD18" s="24">
        <f t="shared" si="4"/>
        <v>0</v>
      </c>
      <c r="DE18" s="24">
        <f t="shared" si="4"/>
        <v>0</v>
      </c>
      <c r="DF18" s="24">
        <f t="shared" si="4"/>
        <v>0.1</v>
      </c>
      <c r="DG18" s="24">
        <f t="shared" si="4"/>
        <v>0.1</v>
      </c>
      <c r="DH18" s="24">
        <f t="shared" si="4"/>
        <v>0.1</v>
      </c>
      <c r="DI18" s="24">
        <f t="shared" si="4"/>
        <v>0.1</v>
      </c>
      <c r="DJ18" s="24">
        <f t="shared" si="4"/>
        <v>0</v>
      </c>
      <c r="DK18" s="24">
        <f t="shared" si="4"/>
        <v>0</v>
      </c>
      <c r="DL18" s="24">
        <f t="shared" si="4"/>
        <v>0</v>
      </c>
      <c r="DM18" s="24">
        <f t="shared" si="4"/>
        <v>0</v>
      </c>
      <c r="DN18" s="24">
        <f t="shared" si="4"/>
        <v>0</v>
      </c>
      <c r="DO18" s="24">
        <f t="shared" si="4"/>
        <v>0</v>
      </c>
      <c r="DP18" s="24">
        <f t="shared" si="4"/>
        <v>0.1</v>
      </c>
      <c r="DQ18" s="24">
        <f t="shared" si="4"/>
        <v>0.1</v>
      </c>
      <c r="DR18" s="24">
        <f t="shared" si="4"/>
        <v>0.1</v>
      </c>
      <c r="DS18" s="24">
        <f t="shared" si="4"/>
        <v>0.1</v>
      </c>
      <c r="DT18" s="24">
        <f t="shared" si="4"/>
        <v>0.2</v>
      </c>
      <c r="DU18" s="24">
        <f t="shared" si="4"/>
        <v>0</v>
      </c>
      <c r="DV18" s="24">
        <f t="shared" si="4"/>
        <v>0</v>
      </c>
      <c r="DW18" s="24">
        <f t="shared" si="4"/>
        <v>0</v>
      </c>
      <c r="DX18" s="24">
        <f t="shared" si="4"/>
        <v>0</v>
      </c>
      <c r="DY18" s="24">
        <f t="shared" si="4"/>
        <v>0</v>
      </c>
      <c r="DZ18" s="24">
        <f t="shared" si="4"/>
        <v>0.1</v>
      </c>
      <c r="EA18" s="24">
        <f t="shared" si="4"/>
        <v>0.1</v>
      </c>
      <c r="EB18" s="24">
        <f t="shared" si="4"/>
        <v>0.1</v>
      </c>
      <c r="EC18" s="24">
        <f t="shared" si="4"/>
        <v>0.2</v>
      </c>
      <c r="ED18" s="24">
        <f t="shared" si="4"/>
        <v>0.2</v>
      </c>
      <c r="EE18" s="24">
        <f t="shared" si="4"/>
        <v>0.2</v>
      </c>
      <c r="EF18" s="24">
        <f t="shared" si="4"/>
        <v>0</v>
      </c>
      <c r="EG18" s="24">
        <f t="shared" si="4"/>
        <v>0</v>
      </c>
      <c r="EH18" s="24">
        <f t="shared" si="4"/>
        <v>0</v>
      </c>
      <c r="EI18" s="24">
        <f t="shared" si="4"/>
        <v>0</v>
      </c>
      <c r="EJ18" s="24">
        <f t="shared" si="4"/>
        <v>0.1</v>
      </c>
      <c r="EK18" s="24">
        <f t="shared" si="4"/>
        <v>0.1</v>
      </c>
      <c r="EL18" s="24">
        <f t="shared" si="4"/>
        <v>0.1</v>
      </c>
      <c r="EM18" s="24">
        <f t="shared" si="4"/>
        <v>0.2</v>
      </c>
      <c r="EN18" s="24">
        <f t="shared" si="4"/>
        <v>0.2</v>
      </c>
      <c r="EO18" s="24">
        <f t="shared" si="4"/>
        <v>0.2</v>
      </c>
      <c r="EP18" s="24">
        <f t="shared" si="4"/>
        <v>0.3</v>
      </c>
      <c r="EQ18" s="24">
        <f t="shared" si="4"/>
        <v>0</v>
      </c>
      <c r="ER18" s="24">
        <f t="shared" si="4"/>
        <v>0</v>
      </c>
      <c r="ES18" s="24">
        <f t="shared" si="4"/>
        <v>0</v>
      </c>
      <c r="ET18" s="24">
        <f t="shared" si="4"/>
        <v>0.1</v>
      </c>
      <c r="EU18" s="24">
        <f t="shared" si="4"/>
        <v>0.1</v>
      </c>
      <c r="EV18" s="24">
        <f t="shared" si="4"/>
        <v>0.1</v>
      </c>
      <c r="EW18" s="24">
        <f t="shared" si="4"/>
        <v>0.2</v>
      </c>
      <c r="EX18" s="24">
        <f t="shared" si="4"/>
        <v>0.2</v>
      </c>
      <c r="EY18" s="24">
        <f t="shared" si="4"/>
        <v>0.3</v>
      </c>
      <c r="EZ18" s="24">
        <f t="shared" si="4"/>
        <v>0.3</v>
      </c>
      <c r="FA18" s="24">
        <f t="shared" si="4"/>
        <v>0.3</v>
      </c>
      <c r="FB18" s="24">
        <f t="shared" si="4"/>
        <v>0</v>
      </c>
      <c r="FC18" s="24">
        <f t="shared" si="4"/>
        <v>0.1</v>
      </c>
      <c r="FD18" s="24">
        <f t="shared" si="4"/>
        <v>0.1</v>
      </c>
      <c r="FE18" s="24">
        <f t="shared" si="4"/>
        <v>0.1</v>
      </c>
      <c r="FF18" s="24">
        <f t="shared" si="4"/>
        <v>0.1</v>
      </c>
      <c r="FG18" s="24">
        <f t="shared" si="4"/>
        <v>0.2</v>
      </c>
      <c r="FH18" s="24">
        <f t="shared" si="4"/>
        <v>0.2</v>
      </c>
      <c r="FI18" s="24">
        <f t="shared" si="4"/>
        <v>0.3</v>
      </c>
      <c r="FJ18" s="24">
        <f t="shared" si="4"/>
        <v>0.3</v>
      </c>
      <c r="FK18" s="24">
        <f t="shared" si="4"/>
        <v>0.3</v>
      </c>
      <c r="FL18" s="24">
        <f t="shared" si="4"/>
        <v>0.3</v>
      </c>
      <c r="FM18" s="24">
        <f t="shared" si="4"/>
        <v>0.1</v>
      </c>
      <c r="FN18" s="24">
        <f t="shared" si="4"/>
        <v>0.1</v>
      </c>
      <c r="FO18" s="24">
        <f t="shared" si="4"/>
        <v>0.1</v>
      </c>
      <c r="FP18" s="24">
        <f t="shared" si="4"/>
        <v>0.1</v>
      </c>
      <c r="FQ18" s="24">
        <f t="shared" si="4"/>
        <v>0.2</v>
      </c>
      <c r="FR18" s="24">
        <f t="shared" si="4"/>
        <v>0.2</v>
      </c>
      <c r="FS18" s="24">
        <f t="shared" si="4"/>
        <v>0.3</v>
      </c>
      <c r="FT18" s="24">
        <f t="shared" si="4"/>
        <v>0.3</v>
      </c>
      <c r="FU18" s="24">
        <f t="shared" si="4"/>
        <v>0.3</v>
      </c>
      <c r="FV18" s="24">
        <f t="shared" si="4"/>
        <v>0.4</v>
      </c>
      <c r="FW18" s="24">
        <f t="shared" si="4"/>
        <v>0.3</v>
      </c>
    </row>
    <row r="19" spans="1:179" ht="15.75" customHeight="1" x14ac:dyDescent="0.15">
      <c r="AM19" s="51"/>
      <c r="AN19" s="51"/>
      <c r="AO19" s="51"/>
      <c r="AP19" s="51"/>
      <c r="AQ19" s="51"/>
      <c r="AR19" s="51"/>
      <c r="AS19" s="7"/>
      <c r="AT19" s="7"/>
      <c r="AU19" s="7" t="s">
        <v>24</v>
      </c>
      <c r="AV19" s="3">
        <v>10</v>
      </c>
      <c r="AW19" s="3">
        <v>10</v>
      </c>
      <c r="AX19" s="3">
        <v>10</v>
      </c>
      <c r="AY19" s="3">
        <v>10</v>
      </c>
      <c r="AZ19" s="3">
        <v>10</v>
      </c>
      <c r="BA19" s="3">
        <v>10</v>
      </c>
      <c r="BB19" s="3">
        <v>10</v>
      </c>
      <c r="BC19" s="3">
        <v>10</v>
      </c>
      <c r="BD19" s="3">
        <v>10</v>
      </c>
      <c r="BE19" s="3">
        <v>10</v>
      </c>
      <c r="BF19" s="3">
        <v>10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1</v>
      </c>
      <c r="CH19" s="3">
        <v>1</v>
      </c>
      <c r="CI19" s="3">
        <v>1</v>
      </c>
      <c r="CJ19" s="3">
        <v>1</v>
      </c>
      <c r="CK19" s="3">
        <v>1</v>
      </c>
      <c r="CL19" s="3">
        <v>1</v>
      </c>
      <c r="CM19" s="3">
        <v>1</v>
      </c>
      <c r="CN19" s="3">
        <v>1</v>
      </c>
      <c r="CO19" s="3">
        <v>1</v>
      </c>
      <c r="CP19" s="3">
        <v>1</v>
      </c>
      <c r="CQ19" s="3">
        <v>1</v>
      </c>
      <c r="CR19" s="3">
        <v>1</v>
      </c>
      <c r="CS19" s="3">
        <v>1</v>
      </c>
      <c r="CT19" s="3">
        <v>1</v>
      </c>
      <c r="CU19" s="3">
        <v>1</v>
      </c>
      <c r="CV19" s="3">
        <v>1</v>
      </c>
      <c r="CW19" s="3">
        <v>1</v>
      </c>
      <c r="CX19" s="3">
        <v>1</v>
      </c>
      <c r="CY19" s="3">
        <v>1</v>
      </c>
      <c r="CZ19" s="3">
        <v>1</v>
      </c>
      <c r="DA19" s="3">
        <v>1</v>
      </c>
      <c r="DB19" s="3">
        <v>1</v>
      </c>
      <c r="DC19" s="3">
        <v>1</v>
      </c>
      <c r="DD19" s="3">
        <v>1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1</v>
      </c>
      <c r="EE19" s="3">
        <v>1</v>
      </c>
      <c r="EF19" s="3">
        <v>1</v>
      </c>
      <c r="EG19" s="3">
        <v>1</v>
      </c>
      <c r="EH19" s="3">
        <v>1</v>
      </c>
      <c r="EI19" s="3">
        <v>1</v>
      </c>
      <c r="EJ19" s="3">
        <v>1</v>
      </c>
      <c r="EK19" s="3">
        <v>1</v>
      </c>
      <c r="EL19" s="3">
        <v>1</v>
      </c>
      <c r="EM19" s="3">
        <v>1</v>
      </c>
      <c r="EN19" s="3">
        <v>1</v>
      </c>
      <c r="EO19" s="3">
        <v>1</v>
      </c>
      <c r="EP19" s="3">
        <v>1</v>
      </c>
      <c r="EQ19" s="3">
        <v>1</v>
      </c>
      <c r="ER19" s="3">
        <v>1</v>
      </c>
      <c r="ES19" s="3">
        <v>1</v>
      </c>
      <c r="ET19" s="3">
        <v>1</v>
      </c>
      <c r="EU19" s="3">
        <v>1</v>
      </c>
      <c r="EV19" s="3">
        <v>1</v>
      </c>
      <c r="EW19" s="3">
        <v>1</v>
      </c>
      <c r="EX19" s="3">
        <v>1</v>
      </c>
      <c r="EY19" s="3">
        <v>1</v>
      </c>
      <c r="EZ19" s="3">
        <v>1</v>
      </c>
      <c r="FA19" s="3">
        <v>1</v>
      </c>
      <c r="FB19" s="3">
        <v>1</v>
      </c>
      <c r="FC19" s="3">
        <v>1</v>
      </c>
      <c r="FD19" s="3">
        <v>1</v>
      </c>
      <c r="FE19" s="3">
        <v>1</v>
      </c>
      <c r="FF19" s="3">
        <v>1</v>
      </c>
      <c r="FG19" s="3">
        <v>1</v>
      </c>
      <c r="FH19" s="3">
        <v>1</v>
      </c>
      <c r="FI19" s="3">
        <v>1</v>
      </c>
      <c r="FJ19" s="3">
        <v>1</v>
      </c>
      <c r="FK19" s="3">
        <v>1</v>
      </c>
      <c r="FL19" s="3">
        <v>1</v>
      </c>
      <c r="FM19" s="3">
        <v>1</v>
      </c>
      <c r="FN19" s="3">
        <v>1</v>
      </c>
      <c r="FO19" s="3">
        <v>1</v>
      </c>
      <c r="FP19" s="3">
        <v>1</v>
      </c>
      <c r="FQ19" s="3">
        <v>1</v>
      </c>
      <c r="FR19" s="3">
        <v>1</v>
      </c>
      <c r="FS19" s="3">
        <v>1</v>
      </c>
      <c r="FT19" s="3">
        <v>1</v>
      </c>
      <c r="FU19" s="3">
        <v>1</v>
      </c>
      <c r="FV19" s="3">
        <v>1</v>
      </c>
      <c r="FW19" s="3">
        <v>1</v>
      </c>
    </row>
    <row r="25" spans="1:179" ht="15.75" customHeight="1" x14ac:dyDescent="0.15">
      <c r="A25" s="6"/>
      <c r="B25" s="6"/>
      <c r="C25" s="6"/>
    </row>
    <row r="26" spans="1:179" ht="15.75" customHeight="1" x14ac:dyDescent="0.15">
      <c r="L26" s="2"/>
      <c r="M26" s="2"/>
      <c r="N26" s="2"/>
      <c r="P26" s="27"/>
      <c r="Q26" s="28"/>
      <c r="S26" s="69" t="s">
        <v>56</v>
      </c>
      <c r="T26" s="57"/>
      <c r="U26" s="57"/>
      <c r="V26" s="57"/>
      <c r="W26" s="57"/>
      <c r="X26" s="57"/>
      <c r="Y26" s="57"/>
      <c r="Z26" s="68"/>
      <c r="AA26" s="58" t="s">
        <v>57</v>
      </c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68"/>
    </row>
    <row r="27" spans="1:179" ht="15.75" customHeight="1" x14ac:dyDescent="0.15">
      <c r="A27" s="16" t="s">
        <v>36</v>
      </c>
      <c r="B27" s="16">
        <v>1</v>
      </c>
      <c r="J27" s="58" t="s">
        <v>7</v>
      </c>
      <c r="K27" s="57"/>
      <c r="L27" s="63" t="s">
        <v>8</v>
      </c>
      <c r="M27" s="57"/>
      <c r="N27" s="63" t="s">
        <v>40</v>
      </c>
      <c r="O27" s="57"/>
      <c r="P27" s="27"/>
      <c r="Q27" s="2" t="s">
        <v>9</v>
      </c>
      <c r="R27" s="2" t="s">
        <v>10</v>
      </c>
      <c r="S27" s="33"/>
      <c r="T27" s="34"/>
      <c r="U27" s="66" t="s">
        <v>58</v>
      </c>
      <c r="V27" s="57"/>
      <c r="W27" s="57"/>
      <c r="X27" s="70" t="s">
        <v>29</v>
      </c>
      <c r="Y27" s="57"/>
      <c r="Z27" s="68"/>
      <c r="AA27" s="66" t="s">
        <v>58</v>
      </c>
      <c r="AB27" s="57"/>
      <c r="AC27" s="65" t="s">
        <v>29</v>
      </c>
      <c r="AD27" s="57"/>
      <c r="AE27" s="34"/>
      <c r="AF27" s="34"/>
      <c r="AG27" s="66" t="s">
        <v>28</v>
      </c>
      <c r="AH27" s="57"/>
      <c r="AI27" s="57"/>
      <c r="AJ27" s="66" t="s">
        <v>59</v>
      </c>
      <c r="AK27" s="57"/>
      <c r="AL27" s="57"/>
      <c r="AM27" s="67" t="s">
        <v>29</v>
      </c>
      <c r="AN27" s="57"/>
      <c r="AO27" s="57"/>
      <c r="AP27" s="57"/>
      <c r="AQ27" s="57"/>
      <c r="AR27" s="68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64" t="s">
        <v>41</v>
      </c>
      <c r="BE27" s="57"/>
      <c r="BF27" s="57"/>
      <c r="BG27" s="6">
        <f t="shared" ref="BG27:FW27" si="5">1/(1+EXP(-1*($A29+$B29*BG29+$C29*BG30)))</f>
        <v>0.5</v>
      </c>
      <c r="BH27" s="6">
        <f t="shared" si="5"/>
        <v>0.5</v>
      </c>
      <c r="BI27" s="6">
        <f t="shared" si="5"/>
        <v>0.5</v>
      </c>
      <c r="BJ27" s="6">
        <f t="shared" si="5"/>
        <v>0.5</v>
      </c>
      <c r="BK27" s="6">
        <f t="shared" si="5"/>
        <v>0.5</v>
      </c>
      <c r="BL27" s="6">
        <f t="shared" si="5"/>
        <v>0.5</v>
      </c>
      <c r="BM27" s="6">
        <f t="shared" si="5"/>
        <v>0.5</v>
      </c>
      <c r="BN27" s="6">
        <f t="shared" si="5"/>
        <v>0.5</v>
      </c>
      <c r="BO27" s="6">
        <f t="shared" si="5"/>
        <v>0.5</v>
      </c>
      <c r="BP27" s="6">
        <f t="shared" si="5"/>
        <v>0.5</v>
      </c>
      <c r="BQ27" s="6">
        <f t="shared" si="5"/>
        <v>0.5</v>
      </c>
      <c r="BR27" s="6">
        <f t="shared" si="5"/>
        <v>0.5</v>
      </c>
      <c r="BS27" s="6">
        <f t="shared" si="5"/>
        <v>0.5</v>
      </c>
      <c r="BT27" s="6">
        <f t="shared" si="5"/>
        <v>0.5</v>
      </c>
      <c r="BU27" s="6">
        <f t="shared" si="5"/>
        <v>0.5</v>
      </c>
      <c r="BV27" s="6">
        <f t="shared" si="5"/>
        <v>0.5</v>
      </c>
      <c r="BW27" s="6">
        <f t="shared" si="5"/>
        <v>0.5</v>
      </c>
      <c r="BX27" s="6">
        <f t="shared" si="5"/>
        <v>0.5</v>
      </c>
      <c r="BY27" s="6">
        <f t="shared" si="5"/>
        <v>0.5</v>
      </c>
      <c r="BZ27" s="6">
        <f t="shared" si="5"/>
        <v>0.5</v>
      </c>
      <c r="CA27" s="6">
        <f t="shared" si="5"/>
        <v>0.5</v>
      </c>
      <c r="CB27" s="6">
        <f t="shared" si="5"/>
        <v>0.5</v>
      </c>
      <c r="CC27" s="6">
        <f t="shared" si="5"/>
        <v>0.5</v>
      </c>
      <c r="CD27" s="6">
        <f t="shared" si="5"/>
        <v>0.5</v>
      </c>
      <c r="CE27" s="6">
        <f t="shared" si="5"/>
        <v>0.5</v>
      </c>
      <c r="CF27" s="6">
        <f t="shared" si="5"/>
        <v>0.5</v>
      </c>
      <c r="CG27" s="6">
        <f t="shared" si="5"/>
        <v>0.5</v>
      </c>
      <c r="CH27" s="6">
        <f t="shared" si="5"/>
        <v>0.5</v>
      </c>
      <c r="CI27" s="6">
        <f t="shared" si="5"/>
        <v>0.5</v>
      </c>
      <c r="CJ27" s="6">
        <f t="shared" si="5"/>
        <v>0.5</v>
      </c>
      <c r="CK27" s="6">
        <f t="shared" si="5"/>
        <v>0.5</v>
      </c>
      <c r="CL27" s="6">
        <f t="shared" si="5"/>
        <v>0.5</v>
      </c>
      <c r="CM27" s="6">
        <f t="shared" si="5"/>
        <v>0.5</v>
      </c>
      <c r="CN27" s="6">
        <f t="shared" si="5"/>
        <v>0.5</v>
      </c>
      <c r="CO27" s="6">
        <f t="shared" si="5"/>
        <v>0.5</v>
      </c>
      <c r="CP27" s="6">
        <f t="shared" si="5"/>
        <v>0.5</v>
      </c>
      <c r="CQ27" s="6">
        <f t="shared" si="5"/>
        <v>0.5</v>
      </c>
      <c r="CR27" s="6">
        <f t="shared" si="5"/>
        <v>0.5</v>
      </c>
      <c r="CS27" s="6">
        <f t="shared" si="5"/>
        <v>0.5</v>
      </c>
      <c r="CT27" s="6">
        <f t="shared" si="5"/>
        <v>0.5</v>
      </c>
      <c r="CU27" s="6">
        <f t="shared" si="5"/>
        <v>0.5</v>
      </c>
      <c r="CV27" s="6">
        <f t="shared" si="5"/>
        <v>0.5</v>
      </c>
      <c r="CW27" s="6">
        <f t="shared" si="5"/>
        <v>0.5</v>
      </c>
      <c r="CX27" s="6">
        <f t="shared" si="5"/>
        <v>0.5</v>
      </c>
      <c r="CY27" s="6">
        <f t="shared" si="5"/>
        <v>0.5</v>
      </c>
      <c r="CZ27" s="6">
        <f t="shared" si="5"/>
        <v>0.5</v>
      </c>
      <c r="DA27" s="6">
        <f t="shared" si="5"/>
        <v>0.5</v>
      </c>
      <c r="DB27" s="6">
        <f t="shared" si="5"/>
        <v>0.5</v>
      </c>
      <c r="DC27" s="6">
        <f t="shared" si="5"/>
        <v>0.5</v>
      </c>
      <c r="DD27" s="6">
        <f t="shared" si="5"/>
        <v>0.5</v>
      </c>
      <c r="DE27" s="6">
        <f t="shared" si="5"/>
        <v>0.5</v>
      </c>
      <c r="DF27" s="6">
        <f t="shared" si="5"/>
        <v>0.5</v>
      </c>
      <c r="DG27" s="6">
        <f t="shared" si="5"/>
        <v>0.5</v>
      </c>
      <c r="DH27" s="6">
        <f t="shared" si="5"/>
        <v>0.5</v>
      </c>
      <c r="DI27" s="6">
        <f t="shared" si="5"/>
        <v>0.5</v>
      </c>
      <c r="DJ27" s="6">
        <f t="shared" si="5"/>
        <v>0.5</v>
      </c>
      <c r="DK27" s="6">
        <f t="shared" si="5"/>
        <v>0.5</v>
      </c>
      <c r="DL27" s="6">
        <f t="shared" si="5"/>
        <v>0.5</v>
      </c>
      <c r="DM27" s="6">
        <f t="shared" si="5"/>
        <v>0.5</v>
      </c>
      <c r="DN27" s="6">
        <f t="shared" si="5"/>
        <v>0.5</v>
      </c>
      <c r="DO27" s="6">
        <f t="shared" si="5"/>
        <v>0.5</v>
      </c>
      <c r="DP27" s="6">
        <f t="shared" si="5"/>
        <v>0.5</v>
      </c>
      <c r="DQ27" s="6">
        <f t="shared" si="5"/>
        <v>0.5</v>
      </c>
      <c r="DR27" s="6">
        <f t="shared" si="5"/>
        <v>0.5</v>
      </c>
      <c r="DS27" s="6">
        <f t="shared" si="5"/>
        <v>0.5</v>
      </c>
      <c r="DT27" s="6">
        <f t="shared" si="5"/>
        <v>0.5</v>
      </c>
      <c r="DU27" s="6">
        <f t="shared" si="5"/>
        <v>0.5</v>
      </c>
      <c r="DV27" s="6">
        <f t="shared" si="5"/>
        <v>0.5</v>
      </c>
      <c r="DW27" s="6">
        <f t="shared" si="5"/>
        <v>0.5</v>
      </c>
      <c r="DX27" s="6">
        <f t="shared" si="5"/>
        <v>0.5</v>
      </c>
      <c r="DY27" s="6">
        <f t="shared" si="5"/>
        <v>0.5</v>
      </c>
      <c r="DZ27" s="6">
        <f t="shared" si="5"/>
        <v>0.5</v>
      </c>
      <c r="EA27" s="6">
        <f t="shared" si="5"/>
        <v>0.5</v>
      </c>
      <c r="EB27" s="6">
        <f t="shared" si="5"/>
        <v>0.5</v>
      </c>
      <c r="EC27" s="6">
        <f t="shared" si="5"/>
        <v>0.5</v>
      </c>
      <c r="ED27" s="6">
        <f t="shared" si="5"/>
        <v>0.5</v>
      </c>
      <c r="EE27" s="6">
        <f t="shared" si="5"/>
        <v>0.5</v>
      </c>
      <c r="EF27" s="6">
        <f t="shared" si="5"/>
        <v>0.5</v>
      </c>
      <c r="EG27" s="6">
        <f t="shared" si="5"/>
        <v>0.5</v>
      </c>
      <c r="EH27" s="6">
        <f t="shared" si="5"/>
        <v>0.5</v>
      </c>
      <c r="EI27" s="6">
        <f t="shared" si="5"/>
        <v>0.5</v>
      </c>
      <c r="EJ27" s="6">
        <f t="shared" si="5"/>
        <v>0.5</v>
      </c>
      <c r="EK27" s="6">
        <f t="shared" si="5"/>
        <v>0.5</v>
      </c>
      <c r="EL27" s="6">
        <f t="shared" si="5"/>
        <v>0.5</v>
      </c>
      <c r="EM27" s="6">
        <f t="shared" si="5"/>
        <v>0.5</v>
      </c>
      <c r="EN27" s="6">
        <f t="shared" si="5"/>
        <v>0.5</v>
      </c>
      <c r="EO27" s="6">
        <f t="shared" si="5"/>
        <v>0.5</v>
      </c>
      <c r="EP27" s="6">
        <f t="shared" si="5"/>
        <v>0.5</v>
      </c>
      <c r="EQ27" s="6">
        <f t="shared" si="5"/>
        <v>0.5</v>
      </c>
      <c r="ER27" s="6">
        <f t="shared" si="5"/>
        <v>0.5</v>
      </c>
      <c r="ES27" s="6">
        <f t="shared" si="5"/>
        <v>0.5</v>
      </c>
      <c r="ET27" s="6">
        <f t="shared" si="5"/>
        <v>0.5</v>
      </c>
      <c r="EU27" s="6">
        <f t="shared" si="5"/>
        <v>0.5</v>
      </c>
      <c r="EV27" s="6">
        <f t="shared" si="5"/>
        <v>0.5</v>
      </c>
      <c r="EW27" s="6">
        <f t="shared" si="5"/>
        <v>0.5</v>
      </c>
      <c r="EX27" s="6">
        <f t="shared" si="5"/>
        <v>0.5</v>
      </c>
      <c r="EY27" s="6">
        <f t="shared" si="5"/>
        <v>0.5</v>
      </c>
      <c r="EZ27" s="6">
        <f t="shared" si="5"/>
        <v>0.5</v>
      </c>
      <c r="FA27" s="6">
        <f t="shared" si="5"/>
        <v>0.5</v>
      </c>
      <c r="FB27" s="6">
        <f t="shared" si="5"/>
        <v>0.5</v>
      </c>
      <c r="FC27" s="6">
        <f t="shared" si="5"/>
        <v>0.5</v>
      </c>
      <c r="FD27" s="6">
        <f t="shared" si="5"/>
        <v>0.5</v>
      </c>
      <c r="FE27" s="6">
        <f t="shared" si="5"/>
        <v>0.5</v>
      </c>
      <c r="FF27" s="6">
        <f t="shared" si="5"/>
        <v>0.5</v>
      </c>
      <c r="FG27" s="6">
        <f t="shared" si="5"/>
        <v>0.5</v>
      </c>
      <c r="FH27" s="6">
        <f t="shared" si="5"/>
        <v>0.5</v>
      </c>
      <c r="FI27" s="6">
        <f t="shared" si="5"/>
        <v>0.5</v>
      </c>
      <c r="FJ27" s="6">
        <f t="shared" si="5"/>
        <v>0.5</v>
      </c>
      <c r="FK27" s="6">
        <f t="shared" si="5"/>
        <v>0.5</v>
      </c>
      <c r="FL27" s="6">
        <f t="shared" si="5"/>
        <v>0.5</v>
      </c>
      <c r="FM27" s="6">
        <f t="shared" si="5"/>
        <v>0.5</v>
      </c>
      <c r="FN27" s="6">
        <f t="shared" si="5"/>
        <v>0.5</v>
      </c>
      <c r="FO27" s="6">
        <f t="shared" si="5"/>
        <v>0.5</v>
      </c>
      <c r="FP27" s="6">
        <f t="shared" si="5"/>
        <v>0.5</v>
      </c>
      <c r="FQ27" s="6">
        <f t="shared" si="5"/>
        <v>0.5</v>
      </c>
      <c r="FR27" s="6">
        <f t="shared" si="5"/>
        <v>0.5</v>
      </c>
      <c r="FS27" s="6">
        <f t="shared" si="5"/>
        <v>0.5</v>
      </c>
      <c r="FT27" s="6">
        <f t="shared" si="5"/>
        <v>0.5</v>
      </c>
      <c r="FU27" s="6">
        <f t="shared" si="5"/>
        <v>0.5</v>
      </c>
      <c r="FV27" s="6">
        <f t="shared" si="5"/>
        <v>0.5</v>
      </c>
      <c r="FW27" s="6">
        <f t="shared" si="5"/>
        <v>0.5</v>
      </c>
    </row>
    <row r="28" spans="1:179" ht="15.75" customHeight="1" x14ac:dyDescent="0.15">
      <c r="A28" s="5" t="s">
        <v>42</v>
      </c>
      <c r="B28" s="5" t="s">
        <v>13</v>
      </c>
      <c r="C28" s="5" t="s">
        <v>14</v>
      </c>
      <c r="D28" s="5" t="s">
        <v>43</v>
      </c>
      <c r="E28" s="5" t="s">
        <v>44</v>
      </c>
      <c r="F28" s="5" t="s">
        <v>45</v>
      </c>
      <c r="G28" s="5" t="s">
        <v>46</v>
      </c>
      <c r="H28" s="5" t="s">
        <v>47</v>
      </c>
      <c r="I28" s="5" t="s">
        <v>48</v>
      </c>
      <c r="J28" s="5" t="s">
        <v>15</v>
      </c>
      <c r="K28" s="5" t="s">
        <v>16</v>
      </c>
      <c r="L28" s="5" t="s">
        <v>17</v>
      </c>
      <c r="M28" s="5" t="s">
        <v>49</v>
      </c>
      <c r="N28" s="5" t="s">
        <v>18</v>
      </c>
      <c r="O28" s="5" t="s">
        <v>50</v>
      </c>
      <c r="P28" s="30" t="s">
        <v>51</v>
      </c>
      <c r="Q28" s="30" t="s">
        <v>52</v>
      </c>
      <c r="R28" s="30" t="s">
        <v>19</v>
      </c>
      <c r="S28" s="35" t="s">
        <v>60</v>
      </c>
      <c r="T28" s="5" t="s">
        <v>61</v>
      </c>
      <c r="U28" s="5" t="s">
        <v>62</v>
      </c>
      <c r="V28" s="5" t="s">
        <v>63</v>
      </c>
      <c r="W28" s="5" t="s">
        <v>64</v>
      </c>
      <c r="X28" s="36" t="s">
        <v>62</v>
      </c>
      <c r="Y28" s="30" t="s">
        <v>63</v>
      </c>
      <c r="Z28" s="37" t="s">
        <v>64</v>
      </c>
      <c r="AA28" s="5" t="s">
        <v>65</v>
      </c>
      <c r="AB28" s="5" t="s">
        <v>66</v>
      </c>
      <c r="AC28" s="5" t="s">
        <v>65</v>
      </c>
      <c r="AD28" s="5" t="s">
        <v>66</v>
      </c>
      <c r="AE28" s="5" t="s">
        <v>31</v>
      </c>
      <c r="AF28" s="5" t="s">
        <v>67</v>
      </c>
      <c r="AG28" s="5" t="s">
        <v>68</v>
      </c>
      <c r="AH28" s="5" t="s">
        <v>33</v>
      </c>
      <c r="AI28" s="5" t="s">
        <v>34</v>
      </c>
      <c r="AJ28" s="5" t="s">
        <v>69</v>
      </c>
      <c r="AK28" s="5" t="s">
        <v>70</v>
      </c>
      <c r="AL28" s="5" t="s">
        <v>71</v>
      </c>
      <c r="AM28" s="38" t="s">
        <v>68</v>
      </c>
      <c r="AN28" s="5" t="s">
        <v>33</v>
      </c>
      <c r="AO28" s="5" t="s">
        <v>34</v>
      </c>
      <c r="AP28" s="5" t="s">
        <v>69</v>
      </c>
      <c r="AQ28" s="5" t="s">
        <v>70</v>
      </c>
      <c r="AR28" s="39" t="s">
        <v>71</v>
      </c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57"/>
      <c r="BE28" s="57"/>
      <c r="BF28" s="57"/>
      <c r="BG28" s="6">
        <f t="shared" ref="BG28:FW28" si="6">1/(1+EXP(-1*($D29+$E29*BG29+$F29*BG30)))</f>
        <v>0.5</v>
      </c>
      <c r="BH28" s="6">
        <f t="shared" si="6"/>
        <v>0.5</v>
      </c>
      <c r="BI28" s="6">
        <f t="shared" si="6"/>
        <v>0.5</v>
      </c>
      <c r="BJ28" s="6">
        <f t="shared" si="6"/>
        <v>0.5</v>
      </c>
      <c r="BK28" s="6">
        <f t="shared" si="6"/>
        <v>0.5</v>
      </c>
      <c r="BL28" s="6">
        <f t="shared" si="6"/>
        <v>0.5</v>
      </c>
      <c r="BM28" s="6">
        <f t="shared" si="6"/>
        <v>0.5</v>
      </c>
      <c r="BN28" s="6">
        <f t="shared" si="6"/>
        <v>0.5</v>
      </c>
      <c r="BO28" s="6">
        <f t="shared" si="6"/>
        <v>0.5</v>
      </c>
      <c r="BP28" s="6">
        <f t="shared" si="6"/>
        <v>0.5</v>
      </c>
      <c r="BQ28" s="6">
        <f t="shared" si="6"/>
        <v>0.5</v>
      </c>
      <c r="BR28" s="6">
        <f t="shared" si="6"/>
        <v>0.5</v>
      </c>
      <c r="BS28" s="6">
        <f t="shared" si="6"/>
        <v>0.5</v>
      </c>
      <c r="BT28" s="6">
        <f t="shared" si="6"/>
        <v>0.5</v>
      </c>
      <c r="BU28" s="6">
        <f t="shared" si="6"/>
        <v>0.5</v>
      </c>
      <c r="BV28" s="6">
        <f t="shared" si="6"/>
        <v>0.5</v>
      </c>
      <c r="BW28" s="6">
        <f t="shared" si="6"/>
        <v>0.5</v>
      </c>
      <c r="BX28" s="6">
        <f t="shared" si="6"/>
        <v>0.5</v>
      </c>
      <c r="BY28" s="6">
        <f t="shared" si="6"/>
        <v>0.5</v>
      </c>
      <c r="BZ28" s="6">
        <f t="shared" si="6"/>
        <v>0.5</v>
      </c>
      <c r="CA28" s="6">
        <f t="shared" si="6"/>
        <v>0.5</v>
      </c>
      <c r="CB28" s="6">
        <f t="shared" si="6"/>
        <v>0.5</v>
      </c>
      <c r="CC28" s="6">
        <f t="shared" si="6"/>
        <v>0.5</v>
      </c>
      <c r="CD28" s="6">
        <f t="shared" si="6"/>
        <v>0.5</v>
      </c>
      <c r="CE28" s="6">
        <f t="shared" si="6"/>
        <v>0.5</v>
      </c>
      <c r="CF28" s="6">
        <f t="shared" si="6"/>
        <v>0.5</v>
      </c>
      <c r="CG28" s="6">
        <f t="shared" si="6"/>
        <v>0.5</v>
      </c>
      <c r="CH28" s="6">
        <f t="shared" si="6"/>
        <v>0.5</v>
      </c>
      <c r="CI28" s="6">
        <f t="shared" si="6"/>
        <v>0.5</v>
      </c>
      <c r="CJ28" s="6">
        <f t="shared" si="6"/>
        <v>0.5</v>
      </c>
      <c r="CK28" s="6">
        <f t="shared" si="6"/>
        <v>0.5</v>
      </c>
      <c r="CL28" s="6">
        <f t="shared" si="6"/>
        <v>0.5</v>
      </c>
      <c r="CM28" s="6">
        <f t="shared" si="6"/>
        <v>0.5</v>
      </c>
      <c r="CN28" s="6">
        <f t="shared" si="6"/>
        <v>0.5</v>
      </c>
      <c r="CO28" s="6">
        <f t="shared" si="6"/>
        <v>0.5</v>
      </c>
      <c r="CP28" s="6">
        <f t="shared" si="6"/>
        <v>0.5</v>
      </c>
      <c r="CQ28" s="6">
        <f t="shared" si="6"/>
        <v>0.5</v>
      </c>
      <c r="CR28" s="6">
        <f t="shared" si="6"/>
        <v>0.5</v>
      </c>
      <c r="CS28" s="6">
        <f t="shared" si="6"/>
        <v>0.5</v>
      </c>
      <c r="CT28" s="6">
        <f t="shared" si="6"/>
        <v>0.5</v>
      </c>
      <c r="CU28" s="6">
        <f t="shared" si="6"/>
        <v>0.5</v>
      </c>
      <c r="CV28" s="6">
        <f t="shared" si="6"/>
        <v>0.5</v>
      </c>
      <c r="CW28" s="6">
        <f t="shared" si="6"/>
        <v>0.5</v>
      </c>
      <c r="CX28" s="6">
        <f t="shared" si="6"/>
        <v>0.5</v>
      </c>
      <c r="CY28" s="6">
        <f t="shared" si="6"/>
        <v>0.5</v>
      </c>
      <c r="CZ28" s="6">
        <f t="shared" si="6"/>
        <v>0.5</v>
      </c>
      <c r="DA28" s="6">
        <f t="shared" si="6"/>
        <v>0.5</v>
      </c>
      <c r="DB28" s="6">
        <f t="shared" si="6"/>
        <v>0.5</v>
      </c>
      <c r="DC28" s="6">
        <f t="shared" si="6"/>
        <v>0.5</v>
      </c>
      <c r="DD28" s="6">
        <f t="shared" si="6"/>
        <v>0.5</v>
      </c>
      <c r="DE28" s="6">
        <f t="shared" si="6"/>
        <v>0.5</v>
      </c>
      <c r="DF28" s="6">
        <f t="shared" si="6"/>
        <v>0.5</v>
      </c>
      <c r="DG28" s="6">
        <f t="shared" si="6"/>
        <v>0.5</v>
      </c>
      <c r="DH28" s="6">
        <f t="shared" si="6"/>
        <v>0.5</v>
      </c>
      <c r="DI28" s="6">
        <f t="shared" si="6"/>
        <v>0.5</v>
      </c>
      <c r="DJ28" s="6">
        <f t="shared" si="6"/>
        <v>0.5</v>
      </c>
      <c r="DK28" s="6">
        <f t="shared" si="6"/>
        <v>0.5</v>
      </c>
      <c r="DL28" s="6">
        <f t="shared" si="6"/>
        <v>0.5</v>
      </c>
      <c r="DM28" s="6">
        <f t="shared" si="6"/>
        <v>0.5</v>
      </c>
      <c r="DN28" s="6">
        <f t="shared" si="6"/>
        <v>0.5</v>
      </c>
      <c r="DO28" s="6">
        <f t="shared" si="6"/>
        <v>0.5</v>
      </c>
      <c r="DP28" s="6">
        <f t="shared" si="6"/>
        <v>0.5</v>
      </c>
      <c r="DQ28" s="6">
        <f t="shared" si="6"/>
        <v>0.5</v>
      </c>
      <c r="DR28" s="6">
        <f t="shared" si="6"/>
        <v>0.5</v>
      </c>
      <c r="DS28" s="6">
        <f t="shared" si="6"/>
        <v>0.5</v>
      </c>
      <c r="DT28" s="6">
        <f t="shared" si="6"/>
        <v>0.5</v>
      </c>
      <c r="DU28" s="6">
        <f t="shared" si="6"/>
        <v>0.5</v>
      </c>
      <c r="DV28" s="6">
        <f t="shared" si="6"/>
        <v>0.5</v>
      </c>
      <c r="DW28" s="6">
        <f t="shared" si="6"/>
        <v>0.5</v>
      </c>
      <c r="DX28" s="6">
        <f t="shared" si="6"/>
        <v>0.5</v>
      </c>
      <c r="DY28" s="6">
        <f t="shared" si="6"/>
        <v>0.5</v>
      </c>
      <c r="DZ28" s="6">
        <f t="shared" si="6"/>
        <v>0.5</v>
      </c>
      <c r="EA28" s="6">
        <f t="shared" si="6"/>
        <v>0.5</v>
      </c>
      <c r="EB28" s="6">
        <f t="shared" si="6"/>
        <v>0.5</v>
      </c>
      <c r="EC28" s="6">
        <f t="shared" si="6"/>
        <v>0.5</v>
      </c>
      <c r="ED28" s="6">
        <f t="shared" si="6"/>
        <v>0.5</v>
      </c>
      <c r="EE28" s="6">
        <f t="shared" si="6"/>
        <v>0.5</v>
      </c>
      <c r="EF28" s="6">
        <f t="shared" si="6"/>
        <v>0.5</v>
      </c>
      <c r="EG28" s="6">
        <f t="shared" si="6"/>
        <v>0.5</v>
      </c>
      <c r="EH28" s="6">
        <f t="shared" si="6"/>
        <v>0.5</v>
      </c>
      <c r="EI28" s="6">
        <f t="shared" si="6"/>
        <v>0.5</v>
      </c>
      <c r="EJ28" s="6">
        <f t="shared" si="6"/>
        <v>0.5</v>
      </c>
      <c r="EK28" s="6">
        <f t="shared" si="6"/>
        <v>0.5</v>
      </c>
      <c r="EL28" s="6">
        <f t="shared" si="6"/>
        <v>0.5</v>
      </c>
      <c r="EM28" s="6">
        <f t="shared" si="6"/>
        <v>0.5</v>
      </c>
      <c r="EN28" s="6">
        <f t="shared" si="6"/>
        <v>0.5</v>
      </c>
      <c r="EO28" s="6">
        <f t="shared" si="6"/>
        <v>0.5</v>
      </c>
      <c r="EP28" s="6">
        <f t="shared" si="6"/>
        <v>0.5</v>
      </c>
      <c r="EQ28" s="6">
        <f t="shared" si="6"/>
        <v>0.5</v>
      </c>
      <c r="ER28" s="6">
        <f t="shared" si="6"/>
        <v>0.5</v>
      </c>
      <c r="ES28" s="6">
        <f t="shared" si="6"/>
        <v>0.5</v>
      </c>
      <c r="ET28" s="6">
        <f t="shared" si="6"/>
        <v>0.5</v>
      </c>
      <c r="EU28" s="6">
        <f t="shared" si="6"/>
        <v>0.5</v>
      </c>
      <c r="EV28" s="6">
        <f t="shared" si="6"/>
        <v>0.5</v>
      </c>
      <c r="EW28" s="6">
        <f t="shared" si="6"/>
        <v>0.5</v>
      </c>
      <c r="EX28" s="6">
        <f t="shared" si="6"/>
        <v>0.5</v>
      </c>
      <c r="EY28" s="6">
        <f t="shared" si="6"/>
        <v>0.5</v>
      </c>
      <c r="EZ28" s="6">
        <f t="shared" si="6"/>
        <v>0.5</v>
      </c>
      <c r="FA28" s="6">
        <f t="shared" si="6"/>
        <v>0.5</v>
      </c>
      <c r="FB28" s="6">
        <f t="shared" si="6"/>
        <v>0.5</v>
      </c>
      <c r="FC28" s="6">
        <f t="shared" si="6"/>
        <v>0.5</v>
      </c>
      <c r="FD28" s="6">
        <f t="shared" si="6"/>
        <v>0.5</v>
      </c>
      <c r="FE28" s="6">
        <f t="shared" si="6"/>
        <v>0.5</v>
      </c>
      <c r="FF28" s="6">
        <f t="shared" si="6"/>
        <v>0.5</v>
      </c>
      <c r="FG28" s="6">
        <f t="shared" si="6"/>
        <v>0.5</v>
      </c>
      <c r="FH28" s="6">
        <f t="shared" si="6"/>
        <v>0.5</v>
      </c>
      <c r="FI28" s="6">
        <f t="shared" si="6"/>
        <v>0.5</v>
      </c>
      <c r="FJ28" s="6">
        <f t="shared" si="6"/>
        <v>0.5</v>
      </c>
      <c r="FK28" s="6">
        <f t="shared" si="6"/>
        <v>0.5</v>
      </c>
      <c r="FL28" s="6">
        <f t="shared" si="6"/>
        <v>0.5</v>
      </c>
      <c r="FM28" s="6">
        <f t="shared" si="6"/>
        <v>0.5</v>
      </c>
      <c r="FN28" s="6">
        <f t="shared" si="6"/>
        <v>0.5</v>
      </c>
      <c r="FO28" s="6">
        <f t="shared" si="6"/>
        <v>0.5</v>
      </c>
      <c r="FP28" s="6">
        <f t="shared" si="6"/>
        <v>0.5</v>
      </c>
      <c r="FQ28" s="6">
        <f t="shared" si="6"/>
        <v>0.5</v>
      </c>
      <c r="FR28" s="6">
        <f t="shared" si="6"/>
        <v>0.5</v>
      </c>
      <c r="FS28" s="6">
        <f t="shared" si="6"/>
        <v>0.5</v>
      </c>
      <c r="FT28" s="6">
        <f t="shared" si="6"/>
        <v>0.5</v>
      </c>
      <c r="FU28" s="6">
        <f t="shared" si="6"/>
        <v>0.5</v>
      </c>
      <c r="FV28" s="6">
        <f t="shared" si="6"/>
        <v>0.5</v>
      </c>
      <c r="FW28" s="6">
        <f t="shared" si="6"/>
        <v>0.5</v>
      </c>
    </row>
    <row r="29" spans="1:179" ht="15.75" customHeight="1" x14ac:dyDescent="0.15">
      <c r="A29" s="6"/>
      <c r="B29" s="6"/>
      <c r="C29" s="6"/>
      <c r="D29" s="6"/>
      <c r="E29" s="6"/>
      <c r="F29" s="6"/>
      <c r="G29" s="22"/>
      <c r="H29" s="22"/>
      <c r="I29" s="22"/>
      <c r="N29" s="22"/>
      <c r="O29" s="22"/>
      <c r="Q29" s="22"/>
      <c r="R29" s="22"/>
      <c r="S29" s="21"/>
      <c r="T29" s="22"/>
      <c r="U29" s="40"/>
      <c r="V29" s="6"/>
      <c r="W29" s="6"/>
      <c r="X29" s="41"/>
      <c r="Y29" s="42"/>
      <c r="Z29" s="43"/>
      <c r="AC29" s="22"/>
      <c r="AD29" s="22"/>
      <c r="AE29" s="22"/>
      <c r="AF29" s="22"/>
      <c r="AG29" s="44"/>
      <c r="AH29" s="44"/>
      <c r="AI29" s="44"/>
      <c r="AJ29" s="44"/>
      <c r="AK29" s="44"/>
      <c r="AL29" s="44"/>
      <c r="AM29" s="45"/>
      <c r="AN29" s="46"/>
      <c r="AO29" s="46"/>
      <c r="AP29" s="46"/>
      <c r="AQ29" s="46"/>
      <c r="AR29" s="47"/>
      <c r="AS29" s="7"/>
      <c r="AT29" s="7"/>
      <c r="AU29" s="7" t="s">
        <v>21</v>
      </c>
      <c r="AV29" s="3">
        <v>-100</v>
      </c>
      <c r="AW29" s="3">
        <v>-100</v>
      </c>
      <c r="AX29" s="3">
        <v>-100</v>
      </c>
      <c r="AY29" s="3">
        <v>-100</v>
      </c>
      <c r="AZ29" s="3">
        <v>-100</v>
      </c>
      <c r="BA29" s="3">
        <v>-100</v>
      </c>
      <c r="BB29" s="3">
        <v>-100</v>
      </c>
      <c r="BC29" s="3">
        <v>-100</v>
      </c>
      <c r="BD29" s="3">
        <v>-100</v>
      </c>
      <c r="BE29" s="3">
        <v>-100</v>
      </c>
      <c r="BF29" s="3">
        <v>-100</v>
      </c>
      <c r="BG29" s="3">
        <v>0</v>
      </c>
      <c r="BH29" s="3">
        <v>0.1</v>
      </c>
      <c r="BI29" s="3">
        <v>0.2</v>
      </c>
      <c r="BJ29" s="3">
        <v>0.3</v>
      </c>
      <c r="BK29" s="3">
        <v>0.4</v>
      </c>
      <c r="BL29" s="3">
        <v>0.5</v>
      </c>
      <c r="BM29" s="3">
        <v>0.6</v>
      </c>
      <c r="BN29" s="3">
        <v>0.7</v>
      </c>
      <c r="BO29" s="3">
        <v>0.8</v>
      </c>
      <c r="BP29" s="3">
        <v>0.9</v>
      </c>
      <c r="BQ29" s="3">
        <v>1</v>
      </c>
      <c r="BR29" s="3">
        <v>0</v>
      </c>
      <c r="BS29" s="3">
        <v>0.1</v>
      </c>
      <c r="BT29" s="3">
        <v>0.2</v>
      </c>
      <c r="BU29" s="3">
        <v>0.3</v>
      </c>
      <c r="BV29" s="3">
        <v>0.4</v>
      </c>
      <c r="BW29" s="3">
        <v>0.5</v>
      </c>
      <c r="BX29" s="3">
        <v>0.6</v>
      </c>
      <c r="BY29" s="3">
        <v>0.7</v>
      </c>
      <c r="BZ29" s="3">
        <v>0.8</v>
      </c>
      <c r="CA29" s="3">
        <v>0.9</v>
      </c>
      <c r="CB29" s="3">
        <v>1</v>
      </c>
      <c r="CC29" s="3">
        <v>0</v>
      </c>
      <c r="CD29" s="3">
        <v>0.1</v>
      </c>
      <c r="CE29" s="3">
        <v>0.2</v>
      </c>
      <c r="CF29" s="3">
        <v>0.3</v>
      </c>
      <c r="CG29" s="3">
        <v>0.4</v>
      </c>
      <c r="CH29" s="3">
        <v>0.5</v>
      </c>
      <c r="CI29" s="3">
        <v>0.6</v>
      </c>
      <c r="CJ29" s="3">
        <v>0.7</v>
      </c>
      <c r="CK29" s="3">
        <v>0.8</v>
      </c>
      <c r="CL29" s="3">
        <v>0.9</v>
      </c>
      <c r="CM29" s="3">
        <v>1</v>
      </c>
      <c r="CN29" s="3">
        <v>0</v>
      </c>
      <c r="CO29" s="3">
        <v>0.1</v>
      </c>
      <c r="CP29" s="3">
        <v>0.2</v>
      </c>
      <c r="CQ29" s="3">
        <v>0.3</v>
      </c>
      <c r="CR29" s="3">
        <v>0.4</v>
      </c>
      <c r="CS29" s="3">
        <v>0.5</v>
      </c>
      <c r="CT29" s="3">
        <v>0.6</v>
      </c>
      <c r="CU29" s="3">
        <v>0.7</v>
      </c>
      <c r="CV29" s="3">
        <v>0.8</v>
      </c>
      <c r="CW29" s="3">
        <v>0.9</v>
      </c>
      <c r="CX29" s="3">
        <v>1</v>
      </c>
      <c r="CY29" s="3">
        <v>0</v>
      </c>
      <c r="CZ29" s="3">
        <v>0.1</v>
      </c>
      <c r="DA29" s="3">
        <v>0.2</v>
      </c>
      <c r="DB29" s="3">
        <v>0.3</v>
      </c>
      <c r="DC29" s="3">
        <v>0.4</v>
      </c>
      <c r="DD29" s="3">
        <v>0.5</v>
      </c>
      <c r="DE29" s="3">
        <v>0.6</v>
      </c>
      <c r="DF29" s="3">
        <v>0.7</v>
      </c>
      <c r="DG29" s="3">
        <v>0.8</v>
      </c>
      <c r="DH29" s="3">
        <v>0.9</v>
      </c>
      <c r="DI29" s="3">
        <v>1</v>
      </c>
      <c r="DJ29" s="3">
        <v>0</v>
      </c>
      <c r="DK29" s="3">
        <v>0.1</v>
      </c>
      <c r="DL29" s="3">
        <v>0.2</v>
      </c>
      <c r="DM29" s="3">
        <v>0.3</v>
      </c>
      <c r="DN29" s="3">
        <v>0.4</v>
      </c>
      <c r="DO29" s="3">
        <v>0.5</v>
      </c>
      <c r="DP29" s="3">
        <v>0.6</v>
      </c>
      <c r="DQ29" s="3">
        <v>0.7</v>
      </c>
      <c r="DR29" s="3">
        <v>0.8</v>
      </c>
      <c r="DS29" s="3">
        <v>0.9</v>
      </c>
      <c r="DT29" s="3">
        <v>1</v>
      </c>
      <c r="DU29" s="3">
        <v>0</v>
      </c>
      <c r="DV29" s="3">
        <v>0.1</v>
      </c>
      <c r="DW29" s="3">
        <v>0.2</v>
      </c>
      <c r="DX29" s="3">
        <v>0.3</v>
      </c>
      <c r="DY29" s="3">
        <v>0.4</v>
      </c>
      <c r="DZ29" s="3">
        <v>0.5</v>
      </c>
      <c r="EA29" s="3">
        <v>0.6</v>
      </c>
      <c r="EB29" s="3">
        <v>0.7</v>
      </c>
      <c r="EC29" s="3">
        <v>0.8</v>
      </c>
      <c r="ED29" s="3">
        <v>0.9</v>
      </c>
      <c r="EE29" s="3">
        <v>1</v>
      </c>
      <c r="EF29" s="3">
        <v>0</v>
      </c>
      <c r="EG29" s="3">
        <v>0.1</v>
      </c>
      <c r="EH29" s="3">
        <v>0.2</v>
      </c>
      <c r="EI29" s="3">
        <v>0.3</v>
      </c>
      <c r="EJ29" s="3">
        <v>0.4</v>
      </c>
      <c r="EK29" s="3">
        <v>0.5</v>
      </c>
      <c r="EL29" s="3">
        <v>0.6</v>
      </c>
      <c r="EM29" s="3">
        <v>0.7</v>
      </c>
      <c r="EN29" s="3">
        <v>0.8</v>
      </c>
      <c r="EO29" s="3">
        <v>0.9</v>
      </c>
      <c r="EP29" s="3">
        <v>1</v>
      </c>
      <c r="EQ29" s="3">
        <v>0</v>
      </c>
      <c r="ER29" s="3">
        <v>0.1</v>
      </c>
      <c r="ES29" s="3">
        <v>0.2</v>
      </c>
      <c r="ET29" s="3">
        <v>0.3</v>
      </c>
      <c r="EU29" s="3">
        <v>0.4</v>
      </c>
      <c r="EV29" s="3">
        <v>0.5</v>
      </c>
      <c r="EW29" s="3">
        <v>0.6</v>
      </c>
      <c r="EX29" s="3">
        <v>0.7</v>
      </c>
      <c r="EY29" s="3">
        <v>0.8</v>
      </c>
      <c r="EZ29" s="3">
        <v>0.9</v>
      </c>
      <c r="FA29" s="3">
        <v>1</v>
      </c>
      <c r="FB29" s="3">
        <v>0</v>
      </c>
      <c r="FC29" s="3">
        <v>0.1</v>
      </c>
      <c r="FD29" s="3">
        <v>0.2</v>
      </c>
      <c r="FE29" s="3">
        <v>0.3</v>
      </c>
      <c r="FF29" s="3">
        <v>0.4</v>
      </c>
      <c r="FG29" s="3">
        <v>0.5</v>
      </c>
      <c r="FH29" s="3">
        <v>0.6</v>
      </c>
      <c r="FI29" s="3">
        <v>0.7</v>
      </c>
      <c r="FJ29" s="3">
        <v>0.8</v>
      </c>
      <c r="FK29" s="3">
        <v>0.9</v>
      </c>
      <c r="FL29" s="3">
        <v>1</v>
      </c>
      <c r="FM29" s="3">
        <v>0</v>
      </c>
      <c r="FN29" s="3">
        <v>0.1</v>
      </c>
      <c r="FO29" s="3">
        <v>0.2</v>
      </c>
      <c r="FP29" s="3">
        <v>0.3</v>
      </c>
      <c r="FQ29" s="3">
        <v>0.4</v>
      </c>
      <c r="FR29" s="3">
        <v>0.5</v>
      </c>
      <c r="FS29" s="3">
        <v>0.6</v>
      </c>
      <c r="FT29" s="3">
        <v>0.7</v>
      </c>
      <c r="FU29" s="3">
        <v>0.8</v>
      </c>
      <c r="FV29" s="3">
        <v>0.9</v>
      </c>
      <c r="FW29" s="3">
        <v>1</v>
      </c>
    </row>
    <row r="30" spans="1:179" ht="15.75" customHeight="1" x14ac:dyDescent="0.15">
      <c r="N30" s="22"/>
      <c r="O30" s="22"/>
      <c r="Q30" s="22"/>
      <c r="R30" s="22"/>
      <c r="S30" s="21"/>
      <c r="T30" s="22"/>
      <c r="U30" s="40"/>
      <c r="V30" s="6"/>
      <c r="W30" s="6"/>
      <c r="X30" s="41"/>
      <c r="Y30" s="42"/>
      <c r="Z30" s="43"/>
      <c r="AC30" s="22"/>
      <c r="AD30" s="22"/>
      <c r="AE30" s="22"/>
      <c r="AF30" s="22"/>
      <c r="AG30" s="44"/>
      <c r="AH30" s="44"/>
      <c r="AI30" s="44"/>
      <c r="AJ30" s="44"/>
      <c r="AK30" s="44"/>
      <c r="AL30" s="44"/>
      <c r="AM30" s="45"/>
      <c r="AN30" s="46"/>
      <c r="AO30" s="46"/>
      <c r="AP30" s="46"/>
      <c r="AQ30" s="46"/>
      <c r="AR30" s="47"/>
      <c r="AS30" s="7"/>
      <c r="AT30" s="7"/>
      <c r="AU30" s="7" t="s">
        <v>22</v>
      </c>
      <c r="AV30" s="3">
        <v>-100</v>
      </c>
      <c r="AW30" s="3">
        <v>-100</v>
      </c>
      <c r="AX30" s="3">
        <v>-100</v>
      </c>
      <c r="AY30" s="3">
        <v>-100</v>
      </c>
      <c r="AZ30" s="3">
        <v>-100</v>
      </c>
      <c r="BA30" s="3">
        <v>-100</v>
      </c>
      <c r="BB30" s="3">
        <v>-100</v>
      </c>
      <c r="BC30" s="3">
        <v>-100</v>
      </c>
      <c r="BD30" s="3">
        <v>-100</v>
      </c>
      <c r="BE30" s="3">
        <v>-100</v>
      </c>
      <c r="BF30" s="3">
        <v>-100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0.1</v>
      </c>
      <c r="BS30" s="3">
        <v>0.1</v>
      </c>
      <c r="BT30" s="3">
        <v>0.1</v>
      </c>
      <c r="BU30" s="3">
        <v>0.1</v>
      </c>
      <c r="BV30" s="3">
        <v>0.1</v>
      </c>
      <c r="BW30" s="3">
        <v>0.1</v>
      </c>
      <c r="BX30" s="3">
        <v>0.1</v>
      </c>
      <c r="BY30" s="3">
        <v>0.1</v>
      </c>
      <c r="BZ30" s="3">
        <v>0.1</v>
      </c>
      <c r="CA30" s="3">
        <v>0.1</v>
      </c>
      <c r="CB30" s="3">
        <v>0.1</v>
      </c>
      <c r="CC30" s="3">
        <v>0.2</v>
      </c>
      <c r="CD30" s="3">
        <v>0.2</v>
      </c>
      <c r="CE30" s="3">
        <v>0.2</v>
      </c>
      <c r="CF30" s="3">
        <v>0.2</v>
      </c>
      <c r="CG30" s="3">
        <v>0.2</v>
      </c>
      <c r="CH30" s="3">
        <v>0.2</v>
      </c>
      <c r="CI30" s="3">
        <v>0.2</v>
      </c>
      <c r="CJ30" s="3">
        <v>0.2</v>
      </c>
      <c r="CK30" s="3">
        <v>0.2</v>
      </c>
      <c r="CL30" s="3">
        <v>0.2</v>
      </c>
      <c r="CM30" s="3">
        <v>0.2</v>
      </c>
      <c r="CN30" s="3">
        <v>0.30000000000000004</v>
      </c>
      <c r="CO30" s="3">
        <v>0.30000000000000004</v>
      </c>
      <c r="CP30" s="3">
        <v>0.30000000000000004</v>
      </c>
      <c r="CQ30" s="3">
        <v>0.30000000000000004</v>
      </c>
      <c r="CR30" s="3">
        <v>0.30000000000000004</v>
      </c>
      <c r="CS30" s="3">
        <v>0.30000000000000004</v>
      </c>
      <c r="CT30" s="3">
        <v>0.30000000000000004</v>
      </c>
      <c r="CU30" s="3">
        <v>0.30000000000000004</v>
      </c>
      <c r="CV30" s="3">
        <v>0.30000000000000004</v>
      </c>
      <c r="CW30" s="3">
        <v>0.30000000000000004</v>
      </c>
      <c r="CX30" s="3">
        <v>0.30000000000000004</v>
      </c>
      <c r="CY30" s="3">
        <v>0.4</v>
      </c>
      <c r="CZ30" s="3">
        <v>0.4</v>
      </c>
      <c r="DA30" s="3">
        <v>0.4</v>
      </c>
      <c r="DB30" s="3">
        <v>0.4</v>
      </c>
      <c r="DC30" s="3">
        <v>0.4</v>
      </c>
      <c r="DD30" s="3">
        <v>0.4</v>
      </c>
      <c r="DE30" s="3">
        <v>0.4</v>
      </c>
      <c r="DF30" s="3">
        <v>0.4</v>
      </c>
      <c r="DG30" s="3">
        <v>0.4</v>
      </c>
      <c r="DH30" s="3">
        <v>0.4</v>
      </c>
      <c r="DI30" s="3">
        <v>0.4</v>
      </c>
      <c r="DJ30" s="3">
        <v>0.5</v>
      </c>
      <c r="DK30" s="3">
        <v>0.5</v>
      </c>
      <c r="DL30" s="3">
        <v>0.5</v>
      </c>
      <c r="DM30" s="3">
        <v>0.5</v>
      </c>
      <c r="DN30" s="3">
        <v>0.5</v>
      </c>
      <c r="DO30" s="3">
        <v>0.5</v>
      </c>
      <c r="DP30" s="3">
        <v>0.5</v>
      </c>
      <c r="DQ30" s="3">
        <v>0.5</v>
      </c>
      <c r="DR30" s="3">
        <v>0.5</v>
      </c>
      <c r="DS30" s="3">
        <v>0.5</v>
      </c>
      <c r="DT30" s="3">
        <v>0.5</v>
      </c>
      <c r="DU30" s="3">
        <v>0.6</v>
      </c>
      <c r="DV30" s="3">
        <v>0.6</v>
      </c>
      <c r="DW30" s="3">
        <v>0.6</v>
      </c>
      <c r="DX30" s="3">
        <v>0.6</v>
      </c>
      <c r="DY30" s="3">
        <v>0.6</v>
      </c>
      <c r="DZ30" s="3">
        <v>0.6</v>
      </c>
      <c r="EA30" s="3">
        <v>0.6</v>
      </c>
      <c r="EB30" s="3">
        <v>0.6</v>
      </c>
      <c r="EC30" s="3">
        <v>0.6</v>
      </c>
      <c r="ED30" s="3">
        <v>0.6</v>
      </c>
      <c r="EE30" s="3">
        <v>0.6</v>
      </c>
      <c r="EF30" s="3">
        <v>0.7</v>
      </c>
      <c r="EG30" s="3">
        <v>0.7</v>
      </c>
      <c r="EH30" s="3">
        <v>0.7</v>
      </c>
      <c r="EI30" s="3">
        <v>0.7</v>
      </c>
      <c r="EJ30" s="3">
        <v>0.7</v>
      </c>
      <c r="EK30" s="3">
        <v>0.7</v>
      </c>
      <c r="EL30" s="3">
        <v>0.7</v>
      </c>
      <c r="EM30" s="3">
        <v>0.7</v>
      </c>
      <c r="EN30" s="3">
        <v>0.7</v>
      </c>
      <c r="EO30" s="3">
        <v>0.7</v>
      </c>
      <c r="EP30" s="3">
        <v>0.7</v>
      </c>
      <c r="EQ30" s="3">
        <v>0.79999999999999993</v>
      </c>
      <c r="ER30" s="3">
        <v>0.79999999999999993</v>
      </c>
      <c r="ES30" s="3">
        <v>0.79999999999999993</v>
      </c>
      <c r="ET30" s="3">
        <v>0.79999999999999993</v>
      </c>
      <c r="EU30" s="3">
        <v>0.79999999999999993</v>
      </c>
      <c r="EV30" s="3">
        <v>0.79999999999999993</v>
      </c>
      <c r="EW30" s="3">
        <v>0.79999999999999993</v>
      </c>
      <c r="EX30" s="3">
        <v>0.79999999999999993</v>
      </c>
      <c r="EY30" s="3">
        <v>0.79999999999999993</v>
      </c>
      <c r="EZ30" s="3">
        <v>0.79999999999999993</v>
      </c>
      <c r="FA30" s="3">
        <v>0.79999999999999993</v>
      </c>
      <c r="FB30" s="3">
        <v>0.89999999999999991</v>
      </c>
      <c r="FC30" s="3">
        <v>0.89999999999999991</v>
      </c>
      <c r="FD30" s="3">
        <v>0.89999999999999991</v>
      </c>
      <c r="FE30" s="3">
        <v>0.89999999999999991</v>
      </c>
      <c r="FF30" s="3">
        <v>0.89999999999999991</v>
      </c>
      <c r="FG30" s="3">
        <v>0.89999999999999991</v>
      </c>
      <c r="FH30" s="3">
        <v>0.89999999999999991</v>
      </c>
      <c r="FI30" s="3">
        <v>0.89999999999999991</v>
      </c>
      <c r="FJ30" s="3">
        <v>0.89999999999999991</v>
      </c>
      <c r="FK30" s="3">
        <v>0.89999999999999991</v>
      </c>
      <c r="FL30" s="3">
        <v>0.89999999999999991</v>
      </c>
      <c r="FM30" s="3">
        <v>0.99999999999999989</v>
      </c>
      <c r="FN30" s="3">
        <v>0.99999999999999989</v>
      </c>
      <c r="FO30" s="3">
        <v>0.99999999999999989</v>
      </c>
      <c r="FP30" s="3">
        <v>0.99999999999999989</v>
      </c>
      <c r="FQ30" s="3">
        <v>0.99999999999999989</v>
      </c>
      <c r="FR30" s="3">
        <v>0.99999999999999989</v>
      </c>
      <c r="FS30" s="3">
        <v>0.99999999999999989</v>
      </c>
      <c r="FT30" s="3">
        <v>0.99999999999999989</v>
      </c>
      <c r="FU30" s="3">
        <v>0.99999999999999989</v>
      </c>
      <c r="FV30" s="3">
        <v>0.99999999999999989</v>
      </c>
      <c r="FW30" s="3">
        <v>0.99999999999999989</v>
      </c>
    </row>
    <row r="31" spans="1:179" ht="15.75" customHeight="1" x14ac:dyDescent="0.15">
      <c r="N31" s="22"/>
      <c r="O31" s="22"/>
      <c r="Q31" s="22"/>
      <c r="R31" s="22"/>
      <c r="S31" s="21"/>
      <c r="T31" s="22"/>
      <c r="U31" s="40"/>
      <c r="V31" s="6"/>
      <c r="W31" s="6"/>
      <c r="X31" s="41"/>
      <c r="Y31" s="42"/>
      <c r="Z31" s="43"/>
      <c r="AC31" s="22"/>
      <c r="AD31" s="22"/>
      <c r="AE31" s="22"/>
      <c r="AF31" s="22"/>
      <c r="AG31" s="44"/>
      <c r="AH31" s="44"/>
      <c r="AI31" s="44"/>
      <c r="AJ31" s="44"/>
      <c r="AK31" s="44"/>
      <c r="AL31" s="44"/>
      <c r="AM31" s="45"/>
      <c r="AN31" s="46"/>
      <c r="AO31" s="46"/>
      <c r="AP31" s="46"/>
      <c r="AQ31" s="46"/>
      <c r="AR31" s="47"/>
      <c r="AS31" s="7"/>
      <c r="AT31" s="7"/>
      <c r="AU31" s="7" t="s">
        <v>53</v>
      </c>
      <c r="AV31" s="24">
        <v>1</v>
      </c>
      <c r="AW31" s="24">
        <v>0.9</v>
      </c>
      <c r="AX31" s="24">
        <v>0.8</v>
      </c>
      <c r="AY31" s="24">
        <v>0.7</v>
      </c>
      <c r="AZ31" s="24">
        <v>0.6</v>
      </c>
      <c r="BA31" s="24">
        <v>0.5</v>
      </c>
      <c r="BB31" s="24">
        <v>0.4</v>
      </c>
      <c r="BC31" s="24">
        <v>0.3</v>
      </c>
      <c r="BD31" s="24">
        <v>0.2</v>
      </c>
      <c r="BE31" s="24">
        <v>0.1</v>
      </c>
      <c r="BF31" s="24">
        <v>0</v>
      </c>
      <c r="BG31" s="24">
        <f t="shared" ref="BG31:FW31" si="7">ROUND(BG27,1)</f>
        <v>0.5</v>
      </c>
      <c r="BH31" s="24">
        <f t="shared" si="7"/>
        <v>0.5</v>
      </c>
      <c r="BI31" s="24">
        <f t="shared" si="7"/>
        <v>0.5</v>
      </c>
      <c r="BJ31" s="24">
        <f t="shared" si="7"/>
        <v>0.5</v>
      </c>
      <c r="BK31" s="24">
        <f t="shared" si="7"/>
        <v>0.5</v>
      </c>
      <c r="BL31" s="24">
        <f t="shared" si="7"/>
        <v>0.5</v>
      </c>
      <c r="BM31" s="24">
        <f t="shared" si="7"/>
        <v>0.5</v>
      </c>
      <c r="BN31" s="24">
        <f t="shared" si="7"/>
        <v>0.5</v>
      </c>
      <c r="BO31" s="24">
        <f t="shared" si="7"/>
        <v>0.5</v>
      </c>
      <c r="BP31" s="24">
        <f t="shared" si="7"/>
        <v>0.5</v>
      </c>
      <c r="BQ31" s="24">
        <f t="shared" si="7"/>
        <v>0.5</v>
      </c>
      <c r="BR31" s="24">
        <f t="shared" si="7"/>
        <v>0.5</v>
      </c>
      <c r="BS31" s="24">
        <f t="shared" si="7"/>
        <v>0.5</v>
      </c>
      <c r="BT31" s="24">
        <f t="shared" si="7"/>
        <v>0.5</v>
      </c>
      <c r="BU31" s="24">
        <f t="shared" si="7"/>
        <v>0.5</v>
      </c>
      <c r="BV31" s="24">
        <f t="shared" si="7"/>
        <v>0.5</v>
      </c>
      <c r="BW31" s="24">
        <f t="shared" si="7"/>
        <v>0.5</v>
      </c>
      <c r="BX31" s="24">
        <f t="shared" si="7"/>
        <v>0.5</v>
      </c>
      <c r="BY31" s="24">
        <f t="shared" si="7"/>
        <v>0.5</v>
      </c>
      <c r="BZ31" s="24">
        <f t="shared" si="7"/>
        <v>0.5</v>
      </c>
      <c r="CA31" s="24">
        <f t="shared" si="7"/>
        <v>0.5</v>
      </c>
      <c r="CB31" s="24">
        <f t="shared" si="7"/>
        <v>0.5</v>
      </c>
      <c r="CC31" s="24">
        <f t="shared" si="7"/>
        <v>0.5</v>
      </c>
      <c r="CD31" s="24">
        <f t="shared" si="7"/>
        <v>0.5</v>
      </c>
      <c r="CE31" s="24">
        <f t="shared" si="7"/>
        <v>0.5</v>
      </c>
      <c r="CF31" s="24">
        <f t="shared" si="7"/>
        <v>0.5</v>
      </c>
      <c r="CG31" s="24">
        <f t="shared" si="7"/>
        <v>0.5</v>
      </c>
      <c r="CH31" s="24">
        <f t="shared" si="7"/>
        <v>0.5</v>
      </c>
      <c r="CI31" s="24">
        <f t="shared" si="7"/>
        <v>0.5</v>
      </c>
      <c r="CJ31" s="24">
        <f t="shared" si="7"/>
        <v>0.5</v>
      </c>
      <c r="CK31" s="24">
        <f t="shared" si="7"/>
        <v>0.5</v>
      </c>
      <c r="CL31" s="24">
        <f t="shared" si="7"/>
        <v>0.5</v>
      </c>
      <c r="CM31" s="24">
        <f t="shared" si="7"/>
        <v>0.5</v>
      </c>
      <c r="CN31" s="24">
        <f t="shared" si="7"/>
        <v>0.5</v>
      </c>
      <c r="CO31" s="24">
        <f t="shared" si="7"/>
        <v>0.5</v>
      </c>
      <c r="CP31" s="24">
        <f t="shared" si="7"/>
        <v>0.5</v>
      </c>
      <c r="CQ31" s="24">
        <f t="shared" si="7"/>
        <v>0.5</v>
      </c>
      <c r="CR31" s="24">
        <f t="shared" si="7"/>
        <v>0.5</v>
      </c>
      <c r="CS31" s="24">
        <f t="shared" si="7"/>
        <v>0.5</v>
      </c>
      <c r="CT31" s="24">
        <f t="shared" si="7"/>
        <v>0.5</v>
      </c>
      <c r="CU31" s="24">
        <f t="shared" si="7"/>
        <v>0.5</v>
      </c>
      <c r="CV31" s="24">
        <f t="shared" si="7"/>
        <v>0.5</v>
      </c>
      <c r="CW31" s="24">
        <f t="shared" si="7"/>
        <v>0.5</v>
      </c>
      <c r="CX31" s="24">
        <f t="shared" si="7"/>
        <v>0.5</v>
      </c>
      <c r="CY31" s="24">
        <f t="shared" si="7"/>
        <v>0.5</v>
      </c>
      <c r="CZ31" s="24">
        <f t="shared" si="7"/>
        <v>0.5</v>
      </c>
      <c r="DA31" s="24">
        <f t="shared" si="7"/>
        <v>0.5</v>
      </c>
      <c r="DB31" s="24">
        <f t="shared" si="7"/>
        <v>0.5</v>
      </c>
      <c r="DC31" s="24">
        <f t="shared" si="7"/>
        <v>0.5</v>
      </c>
      <c r="DD31" s="24">
        <f t="shared" si="7"/>
        <v>0.5</v>
      </c>
      <c r="DE31" s="24">
        <f t="shared" si="7"/>
        <v>0.5</v>
      </c>
      <c r="DF31" s="24">
        <f t="shared" si="7"/>
        <v>0.5</v>
      </c>
      <c r="DG31" s="24">
        <f t="shared" si="7"/>
        <v>0.5</v>
      </c>
      <c r="DH31" s="24">
        <f t="shared" si="7"/>
        <v>0.5</v>
      </c>
      <c r="DI31" s="24">
        <f t="shared" si="7"/>
        <v>0.5</v>
      </c>
      <c r="DJ31" s="24">
        <f t="shared" si="7"/>
        <v>0.5</v>
      </c>
      <c r="DK31" s="24">
        <f t="shared" si="7"/>
        <v>0.5</v>
      </c>
      <c r="DL31" s="24">
        <f t="shared" si="7"/>
        <v>0.5</v>
      </c>
      <c r="DM31" s="24">
        <f t="shared" si="7"/>
        <v>0.5</v>
      </c>
      <c r="DN31" s="24">
        <f t="shared" si="7"/>
        <v>0.5</v>
      </c>
      <c r="DO31" s="24">
        <f t="shared" si="7"/>
        <v>0.5</v>
      </c>
      <c r="DP31" s="24">
        <f t="shared" si="7"/>
        <v>0.5</v>
      </c>
      <c r="DQ31" s="24">
        <f t="shared" si="7"/>
        <v>0.5</v>
      </c>
      <c r="DR31" s="24">
        <f t="shared" si="7"/>
        <v>0.5</v>
      </c>
      <c r="DS31" s="24">
        <f t="shared" si="7"/>
        <v>0.5</v>
      </c>
      <c r="DT31" s="24">
        <f t="shared" si="7"/>
        <v>0.5</v>
      </c>
      <c r="DU31" s="24">
        <f t="shared" si="7"/>
        <v>0.5</v>
      </c>
      <c r="DV31" s="24">
        <f t="shared" si="7"/>
        <v>0.5</v>
      </c>
      <c r="DW31" s="24">
        <f t="shared" si="7"/>
        <v>0.5</v>
      </c>
      <c r="DX31" s="24">
        <f t="shared" si="7"/>
        <v>0.5</v>
      </c>
      <c r="DY31" s="24">
        <f t="shared" si="7"/>
        <v>0.5</v>
      </c>
      <c r="DZ31" s="24">
        <f t="shared" si="7"/>
        <v>0.5</v>
      </c>
      <c r="EA31" s="24">
        <f t="shared" si="7"/>
        <v>0.5</v>
      </c>
      <c r="EB31" s="24">
        <f t="shared" si="7"/>
        <v>0.5</v>
      </c>
      <c r="EC31" s="24">
        <f t="shared" si="7"/>
        <v>0.5</v>
      </c>
      <c r="ED31" s="24">
        <f t="shared" si="7"/>
        <v>0.5</v>
      </c>
      <c r="EE31" s="24">
        <f t="shared" si="7"/>
        <v>0.5</v>
      </c>
      <c r="EF31" s="24">
        <f t="shared" si="7"/>
        <v>0.5</v>
      </c>
      <c r="EG31" s="24">
        <f t="shared" si="7"/>
        <v>0.5</v>
      </c>
      <c r="EH31" s="24">
        <f t="shared" si="7"/>
        <v>0.5</v>
      </c>
      <c r="EI31" s="24">
        <f t="shared" si="7"/>
        <v>0.5</v>
      </c>
      <c r="EJ31" s="24">
        <f t="shared" si="7"/>
        <v>0.5</v>
      </c>
      <c r="EK31" s="24">
        <f t="shared" si="7"/>
        <v>0.5</v>
      </c>
      <c r="EL31" s="24">
        <f t="shared" si="7"/>
        <v>0.5</v>
      </c>
      <c r="EM31" s="24">
        <f t="shared" si="7"/>
        <v>0.5</v>
      </c>
      <c r="EN31" s="24">
        <f t="shared" si="7"/>
        <v>0.5</v>
      </c>
      <c r="EO31" s="24">
        <f t="shared" si="7"/>
        <v>0.5</v>
      </c>
      <c r="EP31" s="24">
        <f t="shared" si="7"/>
        <v>0.5</v>
      </c>
      <c r="EQ31" s="24">
        <f t="shared" si="7"/>
        <v>0.5</v>
      </c>
      <c r="ER31" s="24">
        <f t="shared" si="7"/>
        <v>0.5</v>
      </c>
      <c r="ES31" s="24">
        <f t="shared" si="7"/>
        <v>0.5</v>
      </c>
      <c r="ET31" s="24">
        <f t="shared" si="7"/>
        <v>0.5</v>
      </c>
      <c r="EU31" s="24">
        <f t="shared" si="7"/>
        <v>0.5</v>
      </c>
      <c r="EV31" s="24">
        <f t="shared" si="7"/>
        <v>0.5</v>
      </c>
      <c r="EW31" s="24">
        <f t="shared" si="7"/>
        <v>0.5</v>
      </c>
      <c r="EX31" s="24">
        <f t="shared" si="7"/>
        <v>0.5</v>
      </c>
      <c r="EY31" s="24">
        <f t="shared" si="7"/>
        <v>0.5</v>
      </c>
      <c r="EZ31" s="24">
        <f t="shared" si="7"/>
        <v>0.5</v>
      </c>
      <c r="FA31" s="24">
        <f t="shared" si="7"/>
        <v>0.5</v>
      </c>
      <c r="FB31" s="24">
        <f t="shared" si="7"/>
        <v>0.5</v>
      </c>
      <c r="FC31" s="24">
        <f t="shared" si="7"/>
        <v>0.5</v>
      </c>
      <c r="FD31" s="24">
        <f t="shared" si="7"/>
        <v>0.5</v>
      </c>
      <c r="FE31" s="24">
        <f t="shared" si="7"/>
        <v>0.5</v>
      </c>
      <c r="FF31" s="24">
        <f t="shared" si="7"/>
        <v>0.5</v>
      </c>
      <c r="FG31" s="24">
        <f t="shared" si="7"/>
        <v>0.5</v>
      </c>
      <c r="FH31" s="24">
        <f t="shared" si="7"/>
        <v>0.5</v>
      </c>
      <c r="FI31" s="24">
        <f t="shared" si="7"/>
        <v>0.5</v>
      </c>
      <c r="FJ31" s="24">
        <f t="shared" si="7"/>
        <v>0.5</v>
      </c>
      <c r="FK31" s="24">
        <f t="shared" si="7"/>
        <v>0.5</v>
      </c>
      <c r="FL31" s="24">
        <f t="shared" si="7"/>
        <v>0.5</v>
      </c>
      <c r="FM31" s="24">
        <f t="shared" si="7"/>
        <v>0.5</v>
      </c>
      <c r="FN31" s="24">
        <f t="shared" si="7"/>
        <v>0.5</v>
      </c>
      <c r="FO31" s="24">
        <f t="shared" si="7"/>
        <v>0.5</v>
      </c>
      <c r="FP31" s="24">
        <f t="shared" si="7"/>
        <v>0.5</v>
      </c>
      <c r="FQ31" s="24">
        <f t="shared" si="7"/>
        <v>0.5</v>
      </c>
      <c r="FR31" s="24">
        <f t="shared" si="7"/>
        <v>0.5</v>
      </c>
      <c r="FS31" s="24">
        <f t="shared" si="7"/>
        <v>0.5</v>
      </c>
      <c r="FT31" s="24">
        <f t="shared" si="7"/>
        <v>0.5</v>
      </c>
      <c r="FU31" s="24">
        <f t="shared" si="7"/>
        <v>0.5</v>
      </c>
      <c r="FV31" s="24">
        <f t="shared" si="7"/>
        <v>0.5</v>
      </c>
      <c r="FW31" s="24">
        <f t="shared" si="7"/>
        <v>0.5</v>
      </c>
    </row>
    <row r="32" spans="1:179" ht="15.75" customHeight="1" x14ac:dyDescent="0.15">
      <c r="N32" s="22"/>
      <c r="O32" s="22"/>
      <c r="Q32" s="22"/>
      <c r="R32" s="22"/>
      <c r="S32" s="21"/>
      <c r="T32" s="22"/>
      <c r="U32" s="40"/>
      <c r="V32" s="6"/>
      <c r="W32" s="6"/>
      <c r="X32" s="41"/>
      <c r="Y32" s="42"/>
      <c r="Z32" s="43"/>
      <c r="AC32" s="22"/>
      <c r="AD32" s="22"/>
      <c r="AE32" s="22"/>
      <c r="AF32" s="22"/>
      <c r="AG32" s="44"/>
      <c r="AH32" s="44"/>
      <c r="AI32" s="44"/>
      <c r="AJ32" s="44"/>
      <c r="AK32" s="44"/>
      <c r="AL32" s="44"/>
      <c r="AM32" s="45"/>
      <c r="AN32" s="46"/>
      <c r="AO32" s="46"/>
      <c r="AP32" s="46"/>
      <c r="AQ32" s="46"/>
      <c r="AR32" s="47"/>
      <c r="AS32" s="7"/>
      <c r="AT32" s="7"/>
      <c r="AU32" s="7" t="s">
        <v>54</v>
      </c>
      <c r="AV32" s="24">
        <v>1</v>
      </c>
      <c r="AW32" s="24">
        <v>0.9</v>
      </c>
      <c r="AX32" s="24">
        <v>0.8</v>
      </c>
      <c r="AY32" s="24">
        <v>0.7</v>
      </c>
      <c r="AZ32" s="24">
        <v>0.6</v>
      </c>
      <c r="BA32" s="24">
        <v>0.5</v>
      </c>
      <c r="BB32" s="24">
        <v>0.4</v>
      </c>
      <c r="BC32" s="24">
        <v>0.3</v>
      </c>
      <c r="BD32" s="24">
        <v>0.2</v>
      </c>
      <c r="BE32" s="24">
        <v>0.1</v>
      </c>
      <c r="BF32" s="24">
        <v>0</v>
      </c>
      <c r="BG32" s="24">
        <f t="shared" ref="BG32:FW32" si="8">ROUND(BG28,1)</f>
        <v>0.5</v>
      </c>
      <c r="BH32" s="24">
        <f t="shared" si="8"/>
        <v>0.5</v>
      </c>
      <c r="BI32" s="24">
        <f t="shared" si="8"/>
        <v>0.5</v>
      </c>
      <c r="BJ32" s="24">
        <f t="shared" si="8"/>
        <v>0.5</v>
      </c>
      <c r="BK32" s="24">
        <f t="shared" si="8"/>
        <v>0.5</v>
      </c>
      <c r="BL32" s="24">
        <f t="shared" si="8"/>
        <v>0.5</v>
      </c>
      <c r="BM32" s="24">
        <f t="shared" si="8"/>
        <v>0.5</v>
      </c>
      <c r="BN32" s="24">
        <f t="shared" si="8"/>
        <v>0.5</v>
      </c>
      <c r="BO32" s="24">
        <f t="shared" si="8"/>
        <v>0.5</v>
      </c>
      <c r="BP32" s="24">
        <f t="shared" si="8"/>
        <v>0.5</v>
      </c>
      <c r="BQ32" s="24">
        <f t="shared" si="8"/>
        <v>0.5</v>
      </c>
      <c r="BR32" s="24">
        <f t="shared" si="8"/>
        <v>0.5</v>
      </c>
      <c r="BS32" s="24">
        <f t="shared" si="8"/>
        <v>0.5</v>
      </c>
      <c r="BT32" s="24">
        <f t="shared" si="8"/>
        <v>0.5</v>
      </c>
      <c r="BU32" s="24">
        <f t="shared" si="8"/>
        <v>0.5</v>
      </c>
      <c r="BV32" s="24">
        <f t="shared" si="8"/>
        <v>0.5</v>
      </c>
      <c r="BW32" s="24">
        <f t="shared" si="8"/>
        <v>0.5</v>
      </c>
      <c r="BX32" s="24">
        <f t="shared" si="8"/>
        <v>0.5</v>
      </c>
      <c r="BY32" s="24">
        <f t="shared" si="8"/>
        <v>0.5</v>
      </c>
      <c r="BZ32" s="24">
        <f t="shared" si="8"/>
        <v>0.5</v>
      </c>
      <c r="CA32" s="24">
        <f t="shared" si="8"/>
        <v>0.5</v>
      </c>
      <c r="CB32" s="24">
        <f t="shared" si="8"/>
        <v>0.5</v>
      </c>
      <c r="CC32" s="24">
        <f t="shared" si="8"/>
        <v>0.5</v>
      </c>
      <c r="CD32" s="24">
        <f t="shared" si="8"/>
        <v>0.5</v>
      </c>
      <c r="CE32" s="24">
        <f t="shared" si="8"/>
        <v>0.5</v>
      </c>
      <c r="CF32" s="24">
        <f t="shared" si="8"/>
        <v>0.5</v>
      </c>
      <c r="CG32" s="24">
        <f t="shared" si="8"/>
        <v>0.5</v>
      </c>
      <c r="CH32" s="24">
        <f t="shared" si="8"/>
        <v>0.5</v>
      </c>
      <c r="CI32" s="24">
        <f t="shared" si="8"/>
        <v>0.5</v>
      </c>
      <c r="CJ32" s="24">
        <f t="shared" si="8"/>
        <v>0.5</v>
      </c>
      <c r="CK32" s="24">
        <f t="shared" si="8"/>
        <v>0.5</v>
      </c>
      <c r="CL32" s="24">
        <f t="shared" si="8"/>
        <v>0.5</v>
      </c>
      <c r="CM32" s="24">
        <f t="shared" si="8"/>
        <v>0.5</v>
      </c>
      <c r="CN32" s="24">
        <f t="shared" si="8"/>
        <v>0.5</v>
      </c>
      <c r="CO32" s="24">
        <f t="shared" si="8"/>
        <v>0.5</v>
      </c>
      <c r="CP32" s="24">
        <f t="shared" si="8"/>
        <v>0.5</v>
      </c>
      <c r="CQ32" s="24">
        <f t="shared" si="8"/>
        <v>0.5</v>
      </c>
      <c r="CR32" s="24">
        <f t="shared" si="8"/>
        <v>0.5</v>
      </c>
      <c r="CS32" s="24">
        <f t="shared" si="8"/>
        <v>0.5</v>
      </c>
      <c r="CT32" s="24">
        <f t="shared" si="8"/>
        <v>0.5</v>
      </c>
      <c r="CU32" s="24">
        <f t="shared" si="8"/>
        <v>0.5</v>
      </c>
      <c r="CV32" s="24">
        <f t="shared" si="8"/>
        <v>0.5</v>
      </c>
      <c r="CW32" s="24">
        <f t="shared" si="8"/>
        <v>0.5</v>
      </c>
      <c r="CX32" s="24">
        <f t="shared" si="8"/>
        <v>0.5</v>
      </c>
      <c r="CY32" s="24">
        <f t="shared" si="8"/>
        <v>0.5</v>
      </c>
      <c r="CZ32" s="24">
        <f t="shared" si="8"/>
        <v>0.5</v>
      </c>
      <c r="DA32" s="24">
        <f t="shared" si="8"/>
        <v>0.5</v>
      </c>
      <c r="DB32" s="24">
        <f t="shared" si="8"/>
        <v>0.5</v>
      </c>
      <c r="DC32" s="24">
        <f t="shared" si="8"/>
        <v>0.5</v>
      </c>
      <c r="DD32" s="24">
        <f t="shared" si="8"/>
        <v>0.5</v>
      </c>
      <c r="DE32" s="24">
        <f t="shared" si="8"/>
        <v>0.5</v>
      </c>
      <c r="DF32" s="24">
        <f t="shared" si="8"/>
        <v>0.5</v>
      </c>
      <c r="DG32" s="24">
        <f t="shared" si="8"/>
        <v>0.5</v>
      </c>
      <c r="DH32" s="24">
        <f t="shared" si="8"/>
        <v>0.5</v>
      </c>
      <c r="DI32" s="24">
        <f t="shared" si="8"/>
        <v>0.5</v>
      </c>
      <c r="DJ32" s="24">
        <f t="shared" si="8"/>
        <v>0.5</v>
      </c>
      <c r="DK32" s="24">
        <f t="shared" si="8"/>
        <v>0.5</v>
      </c>
      <c r="DL32" s="24">
        <f t="shared" si="8"/>
        <v>0.5</v>
      </c>
      <c r="DM32" s="24">
        <f t="shared" si="8"/>
        <v>0.5</v>
      </c>
      <c r="DN32" s="24">
        <f t="shared" si="8"/>
        <v>0.5</v>
      </c>
      <c r="DO32" s="24">
        <f t="shared" si="8"/>
        <v>0.5</v>
      </c>
      <c r="DP32" s="24">
        <f t="shared" si="8"/>
        <v>0.5</v>
      </c>
      <c r="DQ32" s="24">
        <f t="shared" si="8"/>
        <v>0.5</v>
      </c>
      <c r="DR32" s="24">
        <f t="shared" si="8"/>
        <v>0.5</v>
      </c>
      <c r="DS32" s="24">
        <f t="shared" si="8"/>
        <v>0.5</v>
      </c>
      <c r="DT32" s="24">
        <f t="shared" si="8"/>
        <v>0.5</v>
      </c>
      <c r="DU32" s="24">
        <f t="shared" si="8"/>
        <v>0.5</v>
      </c>
      <c r="DV32" s="24">
        <f t="shared" si="8"/>
        <v>0.5</v>
      </c>
      <c r="DW32" s="24">
        <f t="shared" si="8"/>
        <v>0.5</v>
      </c>
      <c r="DX32" s="24">
        <f t="shared" si="8"/>
        <v>0.5</v>
      </c>
      <c r="DY32" s="24">
        <f t="shared" si="8"/>
        <v>0.5</v>
      </c>
      <c r="DZ32" s="24">
        <f t="shared" si="8"/>
        <v>0.5</v>
      </c>
      <c r="EA32" s="24">
        <f t="shared" si="8"/>
        <v>0.5</v>
      </c>
      <c r="EB32" s="24">
        <f t="shared" si="8"/>
        <v>0.5</v>
      </c>
      <c r="EC32" s="24">
        <f t="shared" si="8"/>
        <v>0.5</v>
      </c>
      <c r="ED32" s="24">
        <f t="shared" si="8"/>
        <v>0.5</v>
      </c>
      <c r="EE32" s="24">
        <f t="shared" si="8"/>
        <v>0.5</v>
      </c>
      <c r="EF32" s="24">
        <f t="shared" si="8"/>
        <v>0.5</v>
      </c>
      <c r="EG32" s="24">
        <f t="shared" si="8"/>
        <v>0.5</v>
      </c>
      <c r="EH32" s="24">
        <f t="shared" si="8"/>
        <v>0.5</v>
      </c>
      <c r="EI32" s="24">
        <f t="shared" si="8"/>
        <v>0.5</v>
      </c>
      <c r="EJ32" s="24">
        <f t="shared" si="8"/>
        <v>0.5</v>
      </c>
      <c r="EK32" s="24">
        <f t="shared" si="8"/>
        <v>0.5</v>
      </c>
      <c r="EL32" s="24">
        <f t="shared" si="8"/>
        <v>0.5</v>
      </c>
      <c r="EM32" s="24">
        <f t="shared" si="8"/>
        <v>0.5</v>
      </c>
      <c r="EN32" s="24">
        <f t="shared" si="8"/>
        <v>0.5</v>
      </c>
      <c r="EO32" s="24">
        <f t="shared" si="8"/>
        <v>0.5</v>
      </c>
      <c r="EP32" s="24">
        <f t="shared" si="8"/>
        <v>0.5</v>
      </c>
      <c r="EQ32" s="24">
        <f t="shared" si="8"/>
        <v>0.5</v>
      </c>
      <c r="ER32" s="24">
        <f t="shared" si="8"/>
        <v>0.5</v>
      </c>
      <c r="ES32" s="24">
        <f t="shared" si="8"/>
        <v>0.5</v>
      </c>
      <c r="ET32" s="24">
        <f t="shared" si="8"/>
        <v>0.5</v>
      </c>
      <c r="EU32" s="24">
        <f t="shared" si="8"/>
        <v>0.5</v>
      </c>
      <c r="EV32" s="24">
        <f t="shared" si="8"/>
        <v>0.5</v>
      </c>
      <c r="EW32" s="24">
        <f t="shared" si="8"/>
        <v>0.5</v>
      </c>
      <c r="EX32" s="24">
        <f t="shared" si="8"/>
        <v>0.5</v>
      </c>
      <c r="EY32" s="24">
        <f t="shared" si="8"/>
        <v>0.5</v>
      </c>
      <c r="EZ32" s="24">
        <f t="shared" si="8"/>
        <v>0.5</v>
      </c>
      <c r="FA32" s="24">
        <f t="shared" si="8"/>
        <v>0.5</v>
      </c>
      <c r="FB32" s="24">
        <f t="shared" si="8"/>
        <v>0.5</v>
      </c>
      <c r="FC32" s="24">
        <f t="shared" si="8"/>
        <v>0.5</v>
      </c>
      <c r="FD32" s="24">
        <f t="shared" si="8"/>
        <v>0.5</v>
      </c>
      <c r="FE32" s="24">
        <f t="shared" si="8"/>
        <v>0.5</v>
      </c>
      <c r="FF32" s="24">
        <f t="shared" si="8"/>
        <v>0.5</v>
      </c>
      <c r="FG32" s="24">
        <f t="shared" si="8"/>
        <v>0.5</v>
      </c>
      <c r="FH32" s="24">
        <f t="shared" si="8"/>
        <v>0.5</v>
      </c>
      <c r="FI32" s="24">
        <f t="shared" si="8"/>
        <v>0.5</v>
      </c>
      <c r="FJ32" s="24">
        <f t="shared" si="8"/>
        <v>0.5</v>
      </c>
      <c r="FK32" s="24">
        <f t="shared" si="8"/>
        <v>0.5</v>
      </c>
      <c r="FL32" s="24">
        <f t="shared" si="8"/>
        <v>0.5</v>
      </c>
      <c r="FM32" s="24">
        <f t="shared" si="8"/>
        <v>0.5</v>
      </c>
      <c r="FN32" s="24">
        <f t="shared" si="8"/>
        <v>0.5</v>
      </c>
      <c r="FO32" s="24">
        <f t="shared" si="8"/>
        <v>0.5</v>
      </c>
      <c r="FP32" s="24">
        <f t="shared" si="8"/>
        <v>0.5</v>
      </c>
      <c r="FQ32" s="24">
        <f t="shared" si="8"/>
        <v>0.5</v>
      </c>
      <c r="FR32" s="24">
        <f t="shared" si="8"/>
        <v>0.5</v>
      </c>
      <c r="FS32" s="24">
        <f t="shared" si="8"/>
        <v>0.5</v>
      </c>
      <c r="FT32" s="24">
        <f t="shared" si="8"/>
        <v>0.5</v>
      </c>
      <c r="FU32" s="24">
        <f t="shared" si="8"/>
        <v>0.5</v>
      </c>
      <c r="FV32" s="24">
        <f t="shared" si="8"/>
        <v>0.5</v>
      </c>
      <c r="FW32" s="24">
        <f t="shared" si="8"/>
        <v>0.5</v>
      </c>
    </row>
    <row r="33" spans="1:179" ht="15.75" customHeight="1" x14ac:dyDescent="0.15">
      <c r="R33" s="31"/>
      <c r="S33" s="6"/>
      <c r="X33" s="48"/>
      <c r="Y33" s="48"/>
      <c r="Z33" s="48"/>
      <c r="AM33" s="50"/>
      <c r="AN33" s="50"/>
      <c r="AO33" s="50"/>
      <c r="AP33" s="50"/>
      <c r="AQ33" s="50"/>
      <c r="AR33" s="50"/>
      <c r="AS33" s="7"/>
      <c r="AT33" s="7"/>
      <c r="AU33" s="7" t="s">
        <v>55</v>
      </c>
      <c r="AV33" s="24">
        <v>1</v>
      </c>
      <c r="AW33" s="24">
        <v>0.9</v>
      </c>
      <c r="AX33" s="24">
        <v>0.8</v>
      </c>
      <c r="AY33" s="24">
        <v>0.7</v>
      </c>
      <c r="AZ33" s="24">
        <v>0.6</v>
      </c>
      <c r="BA33" s="24">
        <v>0.5</v>
      </c>
      <c r="BB33" s="24">
        <v>0.4</v>
      </c>
      <c r="BC33" s="24">
        <v>0.3</v>
      </c>
      <c r="BD33" s="24">
        <v>0.2</v>
      </c>
      <c r="BE33" s="24">
        <v>0.1</v>
      </c>
      <c r="BF33" s="24">
        <v>0</v>
      </c>
      <c r="BG33" s="24">
        <f t="shared" ref="BG33:FW33" si="9">ROUND(1/(1+EXP(-1*($G29+$H29*BG27+$I29*BG28))),1)</f>
        <v>0.5</v>
      </c>
      <c r="BH33" s="24">
        <f t="shared" si="9"/>
        <v>0.5</v>
      </c>
      <c r="BI33" s="24">
        <f t="shared" si="9"/>
        <v>0.5</v>
      </c>
      <c r="BJ33" s="24">
        <f t="shared" si="9"/>
        <v>0.5</v>
      </c>
      <c r="BK33" s="24">
        <f t="shared" si="9"/>
        <v>0.5</v>
      </c>
      <c r="BL33" s="24">
        <f t="shared" si="9"/>
        <v>0.5</v>
      </c>
      <c r="BM33" s="24">
        <f t="shared" si="9"/>
        <v>0.5</v>
      </c>
      <c r="BN33" s="24">
        <f t="shared" si="9"/>
        <v>0.5</v>
      </c>
      <c r="BO33" s="24">
        <f t="shared" si="9"/>
        <v>0.5</v>
      </c>
      <c r="BP33" s="24">
        <f t="shared" si="9"/>
        <v>0.5</v>
      </c>
      <c r="BQ33" s="24">
        <f t="shared" si="9"/>
        <v>0.5</v>
      </c>
      <c r="BR33" s="24">
        <f t="shared" si="9"/>
        <v>0.5</v>
      </c>
      <c r="BS33" s="24">
        <f t="shared" si="9"/>
        <v>0.5</v>
      </c>
      <c r="BT33" s="24">
        <f t="shared" si="9"/>
        <v>0.5</v>
      </c>
      <c r="BU33" s="24">
        <f t="shared" si="9"/>
        <v>0.5</v>
      </c>
      <c r="BV33" s="24">
        <f t="shared" si="9"/>
        <v>0.5</v>
      </c>
      <c r="BW33" s="24">
        <f t="shared" si="9"/>
        <v>0.5</v>
      </c>
      <c r="BX33" s="24">
        <f t="shared" si="9"/>
        <v>0.5</v>
      </c>
      <c r="BY33" s="24">
        <f t="shared" si="9"/>
        <v>0.5</v>
      </c>
      <c r="BZ33" s="24">
        <f t="shared" si="9"/>
        <v>0.5</v>
      </c>
      <c r="CA33" s="24">
        <f t="shared" si="9"/>
        <v>0.5</v>
      </c>
      <c r="CB33" s="24">
        <f t="shared" si="9"/>
        <v>0.5</v>
      </c>
      <c r="CC33" s="24">
        <f t="shared" si="9"/>
        <v>0.5</v>
      </c>
      <c r="CD33" s="24">
        <f t="shared" si="9"/>
        <v>0.5</v>
      </c>
      <c r="CE33" s="24">
        <f t="shared" si="9"/>
        <v>0.5</v>
      </c>
      <c r="CF33" s="24">
        <f t="shared" si="9"/>
        <v>0.5</v>
      </c>
      <c r="CG33" s="24">
        <f t="shared" si="9"/>
        <v>0.5</v>
      </c>
      <c r="CH33" s="24">
        <f t="shared" si="9"/>
        <v>0.5</v>
      </c>
      <c r="CI33" s="24">
        <f t="shared" si="9"/>
        <v>0.5</v>
      </c>
      <c r="CJ33" s="24">
        <f t="shared" si="9"/>
        <v>0.5</v>
      </c>
      <c r="CK33" s="24">
        <f t="shared" si="9"/>
        <v>0.5</v>
      </c>
      <c r="CL33" s="24">
        <f t="shared" si="9"/>
        <v>0.5</v>
      </c>
      <c r="CM33" s="24">
        <f t="shared" si="9"/>
        <v>0.5</v>
      </c>
      <c r="CN33" s="24">
        <f t="shared" si="9"/>
        <v>0.5</v>
      </c>
      <c r="CO33" s="24">
        <f t="shared" si="9"/>
        <v>0.5</v>
      </c>
      <c r="CP33" s="24">
        <f t="shared" si="9"/>
        <v>0.5</v>
      </c>
      <c r="CQ33" s="24">
        <f t="shared" si="9"/>
        <v>0.5</v>
      </c>
      <c r="CR33" s="24">
        <f t="shared" si="9"/>
        <v>0.5</v>
      </c>
      <c r="CS33" s="24">
        <f t="shared" si="9"/>
        <v>0.5</v>
      </c>
      <c r="CT33" s="24">
        <f t="shared" si="9"/>
        <v>0.5</v>
      </c>
      <c r="CU33" s="24">
        <f t="shared" si="9"/>
        <v>0.5</v>
      </c>
      <c r="CV33" s="24">
        <f t="shared" si="9"/>
        <v>0.5</v>
      </c>
      <c r="CW33" s="24">
        <f t="shared" si="9"/>
        <v>0.5</v>
      </c>
      <c r="CX33" s="24">
        <f t="shared" si="9"/>
        <v>0.5</v>
      </c>
      <c r="CY33" s="24">
        <f t="shared" si="9"/>
        <v>0.5</v>
      </c>
      <c r="CZ33" s="24">
        <f t="shared" si="9"/>
        <v>0.5</v>
      </c>
      <c r="DA33" s="24">
        <f t="shared" si="9"/>
        <v>0.5</v>
      </c>
      <c r="DB33" s="24">
        <f t="shared" si="9"/>
        <v>0.5</v>
      </c>
      <c r="DC33" s="24">
        <f t="shared" si="9"/>
        <v>0.5</v>
      </c>
      <c r="DD33" s="24">
        <f t="shared" si="9"/>
        <v>0.5</v>
      </c>
      <c r="DE33" s="24">
        <f t="shared" si="9"/>
        <v>0.5</v>
      </c>
      <c r="DF33" s="24">
        <f t="shared" si="9"/>
        <v>0.5</v>
      </c>
      <c r="DG33" s="24">
        <f t="shared" si="9"/>
        <v>0.5</v>
      </c>
      <c r="DH33" s="24">
        <f t="shared" si="9"/>
        <v>0.5</v>
      </c>
      <c r="DI33" s="24">
        <f t="shared" si="9"/>
        <v>0.5</v>
      </c>
      <c r="DJ33" s="24">
        <f t="shared" si="9"/>
        <v>0.5</v>
      </c>
      <c r="DK33" s="24">
        <f t="shared" si="9"/>
        <v>0.5</v>
      </c>
      <c r="DL33" s="24">
        <f t="shared" si="9"/>
        <v>0.5</v>
      </c>
      <c r="DM33" s="24">
        <f t="shared" si="9"/>
        <v>0.5</v>
      </c>
      <c r="DN33" s="24">
        <f t="shared" si="9"/>
        <v>0.5</v>
      </c>
      <c r="DO33" s="24">
        <f t="shared" si="9"/>
        <v>0.5</v>
      </c>
      <c r="DP33" s="24">
        <f t="shared" si="9"/>
        <v>0.5</v>
      </c>
      <c r="DQ33" s="24">
        <f t="shared" si="9"/>
        <v>0.5</v>
      </c>
      <c r="DR33" s="24">
        <f t="shared" si="9"/>
        <v>0.5</v>
      </c>
      <c r="DS33" s="24">
        <f t="shared" si="9"/>
        <v>0.5</v>
      </c>
      <c r="DT33" s="24">
        <f t="shared" si="9"/>
        <v>0.5</v>
      </c>
      <c r="DU33" s="24">
        <f t="shared" si="9"/>
        <v>0.5</v>
      </c>
      <c r="DV33" s="24">
        <f t="shared" si="9"/>
        <v>0.5</v>
      </c>
      <c r="DW33" s="24">
        <f t="shared" si="9"/>
        <v>0.5</v>
      </c>
      <c r="DX33" s="24">
        <f t="shared" si="9"/>
        <v>0.5</v>
      </c>
      <c r="DY33" s="24">
        <f t="shared" si="9"/>
        <v>0.5</v>
      </c>
      <c r="DZ33" s="24">
        <f t="shared" si="9"/>
        <v>0.5</v>
      </c>
      <c r="EA33" s="24">
        <f t="shared" si="9"/>
        <v>0.5</v>
      </c>
      <c r="EB33" s="24">
        <f t="shared" si="9"/>
        <v>0.5</v>
      </c>
      <c r="EC33" s="24">
        <f t="shared" si="9"/>
        <v>0.5</v>
      </c>
      <c r="ED33" s="24">
        <f t="shared" si="9"/>
        <v>0.5</v>
      </c>
      <c r="EE33" s="24">
        <f t="shared" si="9"/>
        <v>0.5</v>
      </c>
      <c r="EF33" s="24">
        <f t="shared" si="9"/>
        <v>0.5</v>
      </c>
      <c r="EG33" s="24">
        <f t="shared" si="9"/>
        <v>0.5</v>
      </c>
      <c r="EH33" s="24">
        <f t="shared" si="9"/>
        <v>0.5</v>
      </c>
      <c r="EI33" s="24">
        <f t="shared" si="9"/>
        <v>0.5</v>
      </c>
      <c r="EJ33" s="24">
        <f t="shared" si="9"/>
        <v>0.5</v>
      </c>
      <c r="EK33" s="24">
        <f t="shared" si="9"/>
        <v>0.5</v>
      </c>
      <c r="EL33" s="24">
        <f t="shared" si="9"/>
        <v>0.5</v>
      </c>
      <c r="EM33" s="24">
        <f t="shared" si="9"/>
        <v>0.5</v>
      </c>
      <c r="EN33" s="24">
        <f t="shared" si="9"/>
        <v>0.5</v>
      </c>
      <c r="EO33" s="24">
        <f t="shared" si="9"/>
        <v>0.5</v>
      </c>
      <c r="EP33" s="24">
        <f t="shared" si="9"/>
        <v>0.5</v>
      </c>
      <c r="EQ33" s="24">
        <f t="shared" si="9"/>
        <v>0.5</v>
      </c>
      <c r="ER33" s="24">
        <f t="shared" si="9"/>
        <v>0.5</v>
      </c>
      <c r="ES33" s="24">
        <f t="shared" si="9"/>
        <v>0.5</v>
      </c>
      <c r="ET33" s="24">
        <f t="shared" si="9"/>
        <v>0.5</v>
      </c>
      <c r="EU33" s="24">
        <f t="shared" si="9"/>
        <v>0.5</v>
      </c>
      <c r="EV33" s="24">
        <f t="shared" si="9"/>
        <v>0.5</v>
      </c>
      <c r="EW33" s="24">
        <f t="shared" si="9"/>
        <v>0.5</v>
      </c>
      <c r="EX33" s="24">
        <f t="shared" si="9"/>
        <v>0.5</v>
      </c>
      <c r="EY33" s="24">
        <f t="shared" si="9"/>
        <v>0.5</v>
      </c>
      <c r="EZ33" s="24">
        <f t="shared" si="9"/>
        <v>0.5</v>
      </c>
      <c r="FA33" s="24">
        <f t="shared" si="9"/>
        <v>0.5</v>
      </c>
      <c r="FB33" s="24">
        <f t="shared" si="9"/>
        <v>0.5</v>
      </c>
      <c r="FC33" s="24">
        <f t="shared" si="9"/>
        <v>0.5</v>
      </c>
      <c r="FD33" s="24">
        <f t="shared" si="9"/>
        <v>0.5</v>
      </c>
      <c r="FE33" s="24">
        <f t="shared" si="9"/>
        <v>0.5</v>
      </c>
      <c r="FF33" s="24">
        <f t="shared" si="9"/>
        <v>0.5</v>
      </c>
      <c r="FG33" s="24">
        <f t="shared" si="9"/>
        <v>0.5</v>
      </c>
      <c r="FH33" s="24">
        <f t="shared" si="9"/>
        <v>0.5</v>
      </c>
      <c r="FI33" s="24">
        <f t="shared" si="9"/>
        <v>0.5</v>
      </c>
      <c r="FJ33" s="24">
        <f t="shared" si="9"/>
        <v>0.5</v>
      </c>
      <c r="FK33" s="24">
        <f t="shared" si="9"/>
        <v>0.5</v>
      </c>
      <c r="FL33" s="24">
        <f t="shared" si="9"/>
        <v>0.5</v>
      </c>
      <c r="FM33" s="24">
        <f t="shared" si="9"/>
        <v>0.5</v>
      </c>
      <c r="FN33" s="24">
        <f t="shared" si="9"/>
        <v>0.5</v>
      </c>
      <c r="FO33" s="24">
        <f t="shared" si="9"/>
        <v>0.5</v>
      </c>
      <c r="FP33" s="24">
        <f t="shared" si="9"/>
        <v>0.5</v>
      </c>
      <c r="FQ33" s="24">
        <f t="shared" si="9"/>
        <v>0.5</v>
      </c>
      <c r="FR33" s="24">
        <f t="shared" si="9"/>
        <v>0.5</v>
      </c>
      <c r="FS33" s="24">
        <f t="shared" si="9"/>
        <v>0.5</v>
      </c>
      <c r="FT33" s="24">
        <f t="shared" si="9"/>
        <v>0.5</v>
      </c>
      <c r="FU33" s="24">
        <f t="shared" si="9"/>
        <v>0.5</v>
      </c>
      <c r="FV33" s="24">
        <f t="shared" si="9"/>
        <v>0.5</v>
      </c>
      <c r="FW33" s="24">
        <f t="shared" si="9"/>
        <v>0.5</v>
      </c>
    </row>
    <row r="34" spans="1:179" ht="15.75" customHeight="1" x14ac:dyDescent="0.15">
      <c r="AM34" s="7"/>
      <c r="AN34" s="7"/>
      <c r="AO34" s="7"/>
      <c r="AP34" s="7"/>
      <c r="AQ34" s="7"/>
      <c r="AR34" s="7"/>
      <c r="AS34" s="7"/>
      <c r="AT34" s="7"/>
      <c r="AU34" s="7" t="s">
        <v>24</v>
      </c>
      <c r="AV34" s="3">
        <v>10</v>
      </c>
      <c r="AW34" s="3">
        <v>10</v>
      </c>
      <c r="AX34" s="3">
        <v>10</v>
      </c>
      <c r="AY34" s="3">
        <v>10</v>
      </c>
      <c r="AZ34" s="3">
        <v>10</v>
      </c>
      <c r="BA34" s="3">
        <v>10</v>
      </c>
      <c r="BB34" s="3">
        <v>10</v>
      </c>
      <c r="BC34" s="3">
        <v>10</v>
      </c>
      <c r="BD34" s="3">
        <v>10</v>
      </c>
      <c r="BE34" s="3">
        <v>10</v>
      </c>
      <c r="BF34" s="3">
        <v>10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3">
        <v>1</v>
      </c>
      <c r="CC34" s="3">
        <v>1</v>
      </c>
      <c r="CD34" s="3">
        <v>1</v>
      </c>
      <c r="CE34" s="3">
        <v>1</v>
      </c>
      <c r="CF34" s="3">
        <v>1</v>
      </c>
      <c r="CG34" s="3">
        <v>1</v>
      </c>
      <c r="CH34" s="3">
        <v>1</v>
      </c>
      <c r="CI34" s="3">
        <v>1</v>
      </c>
      <c r="CJ34" s="3">
        <v>1</v>
      </c>
      <c r="CK34" s="3">
        <v>1</v>
      </c>
      <c r="CL34" s="3">
        <v>1</v>
      </c>
      <c r="CM34" s="3">
        <v>1</v>
      </c>
      <c r="CN34" s="3">
        <v>1</v>
      </c>
      <c r="CO34" s="3">
        <v>1</v>
      </c>
      <c r="CP34" s="3">
        <v>1</v>
      </c>
      <c r="CQ34" s="3">
        <v>1</v>
      </c>
      <c r="CR34" s="3">
        <v>1</v>
      </c>
      <c r="CS34" s="3">
        <v>1</v>
      </c>
      <c r="CT34" s="3">
        <v>1</v>
      </c>
      <c r="CU34" s="3">
        <v>1</v>
      </c>
      <c r="CV34" s="3">
        <v>1</v>
      </c>
      <c r="CW34" s="3">
        <v>1</v>
      </c>
      <c r="CX34" s="3">
        <v>1</v>
      </c>
      <c r="CY34" s="3">
        <v>1</v>
      </c>
      <c r="CZ34" s="3">
        <v>1</v>
      </c>
      <c r="DA34" s="3">
        <v>1</v>
      </c>
      <c r="DB34" s="3">
        <v>1</v>
      </c>
      <c r="DC34" s="3">
        <v>1</v>
      </c>
      <c r="DD34" s="3">
        <v>1</v>
      </c>
      <c r="DE34" s="3">
        <v>1</v>
      </c>
      <c r="DF34" s="3">
        <v>1</v>
      </c>
      <c r="DG34" s="3">
        <v>1</v>
      </c>
      <c r="DH34" s="3">
        <v>1</v>
      </c>
      <c r="DI34" s="3">
        <v>1</v>
      </c>
      <c r="DJ34" s="3">
        <v>1</v>
      </c>
      <c r="DK34" s="3">
        <v>1</v>
      </c>
      <c r="DL34" s="3">
        <v>1</v>
      </c>
      <c r="DM34" s="3">
        <v>1</v>
      </c>
      <c r="DN34" s="3">
        <v>1</v>
      </c>
      <c r="DO34" s="3">
        <v>1</v>
      </c>
      <c r="DP34" s="3">
        <v>1</v>
      </c>
      <c r="DQ34" s="3">
        <v>1</v>
      </c>
      <c r="DR34" s="3">
        <v>1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1</v>
      </c>
      <c r="EA34" s="3">
        <v>1</v>
      </c>
      <c r="EB34" s="3">
        <v>1</v>
      </c>
      <c r="EC34" s="3">
        <v>1</v>
      </c>
      <c r="ED34" s="3">
        <v>1</v>
      </c>
      <c r="EE34" s="3">
        <v>1</v>
      </c>
      <c r="EF34" s="3">
        <v>1</v>
      </c>
      <c r="EG34" s="3">
        <v>1</v>
      </c>
      <c r="EH34" s="3">
        <v>1</v>
      </c>
      <c r="EI34" s="3">
        <v>1</v>
      </c>
      <c r="EJ34" s="3">
        <v>1</v>
      </c>
      <c r="EK34" s="3">
        <v>1</v>
      </c>
      <c r="EL34" s="3">
        <v>1</v>
      </c>
      <c r="EM34" s="3">
        <v>1</v>
      </c>
      <c r="EN34" s="3">
        <v>1</v>
      </c>
      <c r="EO34" s="3">
        <v>1</v>
      </c>
      <c r="EP34" s="3">
        <v>1</v>
      </c>
      <c r="EQ34" s="3">
        <v>1</v>
      </c>
      <c r="ER34" s="3">
        <v>1</v>
      </c>
      <c r="ES34" s="3">
        <v>1</v>
      </c>
      <c r="ET34" s="3">
        <v>1</v>
      </c>
      <c r="EU34" s="3">
        <v>1</v>
      </c>
      <c r="EV34" s="3">
        <v>1</v>
      </c>
      <c r="EW34" s="3">
        <v>1</v>
      </c>
      <c r="EX34" s="3">
        <v>1</v>
      </c>
      <c r="EY34" s="3">
        <v>1</v>
      </c>
      <c r="EZ34" s="3">
        <v>1</v>
      </c>
      <c r="FA34" s="3">
        <v>1</v>
      </c>
      <c r="FB34" s="3">
        <v>1</v>
      </c>
      <c r="FC34" s="3">
        <v>1</v>
      </c>
      <c r="FD34" s="3">
        <v>1</v>
      </c>
      <c r="FE34" s="3">
        <v>1</v>
      </c>
      <c r="FF34" s="3">
        <v>1</v>
      </c>
      <c r="FG34" s="3">
        <v>1</v>
      </c>
      <c r="FH34" s="3">
        <v>1</v>
      </c>
      <c r="FI34" s="3">
        <v>1</v>
      </c>
      <c r="FJ34" s="3">
        <v>1</v>
      </c>
      <c r="FK34" s="3">
        <v>1</v>
      </c>
      <c r="FL34" s="3">
        <v>1</v>
      </c>
      <c r="FM34" s="3">
        <v>1</v>
      </c>
      <c r="FN34" s="3">
        <v>1</v>
      </c>
      <c r="FO34" s="3">
        <v>1</v>
      </c>
      <c r="FP34" s="3">
        <v>1</v>
      </c>
      <c r="FQ34" s="3">
        <v>1</v>
      </c>
      <c r="FR34" s="3">
        <v>1</v>
      </c>
      <c r="FS34" s="3">
        <v>1</v>
      </c>
      <c r="FT34" s="3">
        <v>1</v>
      </c>
      <c r="FU34" s="3">
        <v>1</v>
      </c>
      <c r="FV34" s="3">
        <v>1</v>
      </c>
      <c r="FW34" s="3">
        <v>1</v>
      </c>
    </row>
    <row r="35" spans="1:179" ht="15.75" customHeight="1" x14ac:dyDescent="0.15">
      <c r="A35" s="7"/>
      <c r="B35" s="7"/>
      <c r="C35" s="7"/>
    </row>
    <row r="36" spans="1:179" ht="15.75" customHeight="1" x14ac:dyDescent="0.15">
      <c r="A36" s="7"/>
      <c r="B36" s="7"/>
      <c r="C36" s="7"/>
    </row>
    <row r="37" spans="1:179" ht="15.75" customHeight="1" x14ac:dyDescent="0.15">
      <c r="A37" s="7"/>
      <c r="B37" s="7"/>
      <c r="C37" s="7"/>
    </row>
    <row r="40" spans="1:179" ht="15.75" customHeight="1" x14ac:dyDescent="0.15">
      <c r="A40" s="2"/>
      <c r="B40" s="58"/>
      <c r="C40" s="57"/>
    </row>
    <row r="41" spans="1:179" ht="15.75" customHeight="1" x14ac:dyDescent="0.15">
      <c r="L41" s="2"/>
      <c r="M41" s="2"/>
      <c r="N41" s="2"/>
      <c r="P41" s="27"/>
      <c r="Q41" s="28"/>
      <c r="S41" s="69" t="s">
        <v>56</v>
      </c>
      <c r="T41" s="57"/>
      <c r="U41" s="57"/>
      <c r="V41" s="57"/>
      <c r="W41" s="57"/>
      <c r="X41" s="57"/>
      <c r="Y41" s="57"/>
      <c r="Z41" s="68"/>
      <c r="AA41" s="58" t="s">
        <v>57</v>
      </c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68"/>
    </row>
    <row r="42" spans="1:179" ht="15.75" customHeight="1" x14ac:dyDescent="0.15">
      <c r="A42" s="16" t="s">
        <v>36</v>
      </c>
      <c r="B42" s="16">
        <f>B27+1</f>
        <v>2</v>
      </c>
      <c r="J42" s="58" t="s">
        <v>7</v>
      </c>
      <c r="K42" s="57"/>
      <c r="L42" s="63" t="s">
        <v>8</v>
      </c>
      <c r="M42" s="57"/>
      <c r="N42" s="63" t="s">
        <v>40</v>
      </c>
      <c r="O42" s="57"/>
      <c r="P42" s="27"/>
      <c r="Q42" s="2" t="s">
        <v>9</v>
      </c>
      <c r="R42" s="2" t="s">
        <v>10</v>
      </c>
      <c r="S42" s="33"/>
      <c r="T42" s="34"/>
      <c r="U42" s="66" t="s">
        <v>58</v>
      </c>
      <c r="V42" s="57"/>
      <c r="W42" s="57"/>
      <c r="X42" s="70" t="s">
        <v>29</v>
      </c>
      <c r="Y42" s="57"/>
      <c r="Z42" s="68"/>
      <c r="AA42" s="66" t="s">
        <v>58</v>
      </c>
      <c r="AB42" s="57"/>
      <c r="AC42" s="65" t="s">
        <v>29</v>
      </c>
      <c r="AD42" s="57"/>
      <c r="AE42" s="34"/>
      <c r="AF42" s="34"/>
      <c r="AG42" s="66" t="s">
        <v>28</v>
      </c>
      <c r="AH42" s="57"/>
      <c r="AI42" s="57"/>
      <c r="AJ42" s="66" t="s">
        <v>59</v>
      </c>
      <c r="AK42" s="57"/>
      <c r="AL42" s="57"/>
      <c r="AM42" s="67" t="s">
        <v>29</v>
      </c>
      <c r="AN42" s="57"/>
      <c r="AO42" s="57"/>
      <c r="AP42" s="57"/>
      <c r="AQ42" s="57"/>
      <c r="AR42" s="68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64" t="s">
        <v>41</v>
      </c>
      <c r="BE42" s="57"/>
      <c r="BF42" s="57"/>
      <c r="BG42" s="6">
        <f t="shared" ref="BG42:FW42" si="10">1/(1+EXP(-1*($A44+$B44*BG44+$C44*BG45)))</f>
        <v>0.5</v>
      </c>
      <c r="BH42" s="6">
        <f t="shared" si="10"/>
        <v>0.5</v>
      </c>
      <c r="BI42" s="6">
        <f t="shared" si="10"/>
        <v>0.5</v>
      </c>
      <c r="BJ42" s="6">
        <f t="shared" si="10"/>
        <v>0.5</v>
      </c>
      <c r="BK42" s="6">
        <f t="shared" si="10"/>
        <v>0.5</v>
      </c>
      <c r="BL42" s="6">
        <f t="shared" si="10"/>
        <v>0.5</v>
      </c>
      <c r="BM42" s="6">
        <f t="shared" si="10"/>
        <v>0.5</v>
      </c>
      <c r="BN42" s="6">
        <f t="shared" si="10"/>
        <v>0.5</v>
      </c>
      <c r="BO42" s="6">
        <f t="shared" si="10"/>
        <v>0.5</v>
      </c>
      <c r="BP42" s="6">
        <f t="shared" si="10"/>
        <v>0.5</v>
      </c>
      <c r="BQ42" s="6">
        <f t="shared" si="10"/>
        <v>0.5</v>
      </c>
      <c r="BR42" s="6">
        <f t="shared" si="10"/>
        <v>0.5</v>
      </c>
      <c r="BS42" s="6">
        <f t="shared" si="10"/>
        <v>0.5</v>
      </c>
      <c r="BT42" s="6">
        <f t="shared" si="10"/>
        <v>0.5</v>
      </c>
      <c r="BU42" s="6">
        <f t="shared" si="10"/>
        <v>0.5</v>
      </c>
      <c r="BV42" s="6">
        <f t="shared" si="10"/>
        <v>0.5</v>
      </c>
      <c r="BW42" s="6">
        <f t="shared" si="10"/>
        <v>0.5</v>
      </c>
      <c r="BX42" s="6">
        <f t="shared" si="10"/>
        <v>0.5</v>
      </c>
      <c r="BY42" s="6">
        <f t="shared" si="10"/>
        <v>0.5</v>
      </c>
      <c r="BZ42" s="6">
        <f t="shared" si="10"/>
        <v>0.5</v>
      </c>
      <c r="CA42" s="6">
        <f t="shared" si="10"/>
        <v>0.5</v>
      </c>
      <c r="CB42" s="6">
        <f t="shared" si="10"/>
        <v>0.5</v>
      </c>
      <c r="CC42" s="6">
        <f t="shared" si="10"/>
        <v>0.5</v>
      </c>
      <c r="CD42" s="6">
        <f t="shared" si="10"/>
        <v>0.5</v>
      </c>
      <c r="CE42" s="6">
        <f t="shared" si="10"/>
        <v>0.5</v>
      </c>
      <c r="CF42" s="6">
        <f t="shared" si="10"/>
        <v>0.5</v>
      </c>
      <c r="CG42" s="6">
        <f t="shared" si="10"/>
        <v>0.5</v>
      </c>
      <c r="CH42" s="6">
        <f t="shared" si="10"/>
        <v>0.5</v>
      </c>
      <c r="CI42" s="6">
        <f t="shared" si="10"/>
        <v>0.5</v>
      </c>
      <c r="CJ42" s="6">
        <f t="shared" si="10"/>
        <v>0.5</v>
      </c>
      <c r="CK42" s="6">
        <f t="shared" si="10"/>
        <v>0.5</v>
      </c>
      <c r="CL42" s="6">
        <f t="shared" si="10"/>
        <v>0.5</v>
      </c>
      <c r="CM42" s="6">
        <f t="shared" si="10"/>
        <v>0.5</v>
      </c>
      <c r="CN42" s="6">
        <f t="shared" si="10"/>
        <v>0.5</v>
      </c>
      <c r="CO42" s="6">
        <f t="shared" si="10"/>
        <v>0.5</v>
      </c>
      <c r="CP42" s="6">
        <f t="shared" si="10"/>
        <v>0.5</v>
      </c>
      <c r="CQ42" s="6">
        <f t="shared" si="10"/>
        <v>0.5</v>
      </c>
      <c r="CR42" s="6">
        <f t="shared" si="10"/>
        <v>0.5</v>
      </c>
      <c r="CS42" s="6">
        <f t="shared" si="10"/>
        <v>0.5</v>
      </c>
      <c r="CT42" s="6">
        <f t="shared" si="10"/>
        <v>0.5</v>
      </c>
      <c r="CU42" s="6">
        <f t="shared" si="10"/>
        <v>0.5</v>
      </c>
      <c r="CV42" s="6">
        <f t="shared" si="10"/>
        <v>0.5</v>
      </c>
      <c r="CW42" s="6">
        <f t="shared" si="10"/>
        <v>0.5</v>
      </c>
      <c r="CX42" s="6">
        <f t="shared" si="10"/>
        <v>0.5</v>
      </c>
      <c r="CY42" s="6">
        <f t="shared" si="10"/>
        <v>0.5</v>
      </c>
      <c r="CZ42" s="6">
        <f t="shared" si="10"/>
        <v>0.5</v>
      </c>
      <c r="DA42" s="6">
        <f t="shared" si="10"/>
        <v>0.5</v>
      </c>
      <c r="DB42" s="6">
        <f t="shared" si="10"/>
        <v>0.5</v>
      </c>
      <c r="DC42" s="6">
        <f t="shared" si="10"/>
        <v>0.5</v>
      </c>
      <c r="DD42" s="6">
        <f t="shared" si="10"/>
        <v>0.5</v>
      </c>
      <c r="DE42" s="6">
        <f t="shared" si="10"/>
        <v>0.5</v>
      </c>
      <c r="DF42" s="6">
        <f t="shared" si="10"/>
        <v>0.5</v>
      </c>
      <c r="DG42" s="6">
        <f t="shared" si="10"/>
        <v>0.5</v>
      </c>
      <c r="DH42" s="6">
        <f t="shared" si="10"/>
        <v>0.5</v>
      </c>
      <c r="DI42" s="6">
        <f t="shared" si="10"/>
        <v>0.5</v>
      </c>
      <c r="DJ42" s="6">
        <f t="shared" si="10"/>
        <v>0.5</v>
      </c>
      <c r="DK42" s="6">
        <f t="shared" si="10"/>
        <v>0.5</v>
      </c>
      <c r="DL42" s="6">
        <f t="shared" si="10"/>
        <v>0.5</v>
      </c>
      <c r="DM42" s="6">
        <f t="shared" si="10"/>
        <v>0.5</v>
      </c>
      <c r="DN42" s="6">
        <f t="shared" si="10"/>
        <v>0.5</v>
      </c>
      <c r="DO42" s="6">
        <f t="shared" si="10"/>
        <v>0.5</v>
      </c>
      <c r="DP42" s="6">
        <f t="shared" si="10"/>
        <v>0.5</v>
      </c>
      <c r="DQ42" s="6">
        <f t="shared" si="10"/>
        <v>0.5</v>
      </c>
      <c r="DR42" s="6">
        <f t="shared" si="10"/>
        <v>0.5</v>
      </c>
      <c r="DS42" s="6">
        <f t="shared" si="10"/>
        <v>0.5</v>
      </c>
      <c r="DT42" s="6">
        <f t="shared" si="10"/>
        <v>0.5</v>
      </c>
      <c r="DU42" s="6">
        <f t="shared" si="10"/>
        <v>0.5</v>
      </c>
      <c r="DV42" s="6">
        <f t="shared" si="10"/>
        <v>0.5</v>
      </c>
      <c r="DW42" s="6">
        <f t="shared" si="10"/>
        <v>0.5</v>
      </c>
      <c r="DX42" s="6">
        <f t="shared" si="10"/>
        <v>0.5</v>
      </c>
      <c r="DY42" s="6">
        <f t="shared" si="10"/>
        <v>0.5</v>
      </c>
      <c r="DZ42" s="6">
        <f t="shared" si="10"/>
        <v>0.5</v>
      </c>
      <c r="EA42" s="6">
        <f t="shared" si="10"/>
        <v>0.5</v>
      </c>
      <c r="EB42" s="6">
        <f t="shared" si="10"/>
        <v>0.5</v>
      </c>
      <c r="EC42" s="6">
        <f t="shared" si="10"/>
        <v>0.5</v>
      </c>
      <c r="ED42" s="6">
        <f t="shared" si="10"/>
        <v>0.5</v>
      </c>
      <c r="EE42" s="6">
        <f t="shared" si="10"/>
        <v>0.5</v>
      </c>
      <c r="EF42" s="6">
        <f t="shared" si="10"/>
        <v>0.5</v>
      </c>
      <c r="EG42" s="6">
        <f t="shared" si="10"/>
        <v>0.5</v>
      </c>
      <c r="EH42" s="6">
        <f t="shared" si="10"/>
        <v>0.5</v>
      </c>
      <c r="EI42" s="6">
        <f t="shared" si="10"/>
        <v>0.5</v>
      </c>
      <c r="EJ42" s="6">
        <f t="shared" si="10"/>
        <v>0.5</v>
      </c>
      <c r="EK42" s="6">
        <f t="shared" si="10"/>
        <v>0.5</v>
      </c>
      <c r="EL42" s="6">
        <f t="shared" si="10"/>
        <v>0.5</v>
      </c>
      <c r="EM42" s="6">
        <f t="shared" si="10"/>
        <v>0.5</v>
      </c>
      <c r="EN42" s="6">
        <f t="shared" si="10"/>
        <v>0.5</v>
      </c>
      <c r="EO42" s="6">
        <f t="shared" si="10"/>
        <v>0.5</v>
      </c>
      <c r="EP42" s="6">
        <f t="shared" si="10"/>
        <v>0.5</v>
      </c>
      <c r="EQ42" s="6">
        <f t="shared" si="10"/>
        <v>0.5</v>
      </c>
      <c r="ER42" s="6">
        <f t="shared" si="10"/>
        <v>0.5</v>
      </c>
      <c r="ES42" s="6">
        <f t="shared" si="10"/>
        <v>0.5</v>
      </c>
      <c r="ET42" s="6">
        <f t="shared" si="10"/>
        <v>0.5</v>
      </c>
      <c r="EU42" s="6">
        <f t="shared" si="10"/>
        <v>0.5</v>
      </c>
      <c r="EV42" s="6">
        <f t="shared" si="10"/>
        <v>0.5</v>
      </c>
      <c r="EW42" s="6">
        <f t="shared" si="10"/>
        <v>0.5</v>
      </c>
      <c r="EX42" s="6">
        <f t="shared" si="10"/>
        <v>0.5</v>
      </c>
      <c r="EY42" s="6">
        <f t="shared" si="10"/>
        <v>0.5</v>
      </c>
      <c r="EZ42" s="6">
        <f t="shared" si="10"/>
        <v>0.5</v>
      </c>
      <c r="FA42" s="6">
        <f t="shared" si="10"/>
        <v>0.5</v>
      </c>
      <c r="FB42" s="6">
        <f t="shared" si="10"/>
        <v>0.5</v>
      </c>
      <c r="FC42" s="6">
        <f t="shared" si="10"/>
        <v>0.5</v>
      </c>
      <c r="FD42" s="6">
        <f t="shared" si="10"/>
        <v>0.5</v>
      </c>
      <c r="FE42" s="6">
        <f t="shared" si="10"/>
        <v>0.5</v>
      </c>
      <c r="FF42" s="6">
        <f t="shared" si="10"/>
        <v>0.5</v>
      </c>
      <c r="FG42" s="6">
        <f t="shared" si="10"/>
        <v>0.5</v>
      </c>
      <c r="FH42" s="6">
        <f t="shared" si="10"/>
        <v>0.5</v>
      </c>
      <c r="FI42" s="6">
        <f t="shared" si="10"/>
        <v>0.5</v>
      </c>
      <c r="FJ42" s="6">
        <f t="shared" si="10"/>
        <v>0.5</v>
      </c>
      <c r="FK42" s="6">
        <f t="shared" si="10"/>
        <v>0.5</v>
      </c>
      <c r="FL42" s="6">
        <f t="shared" si="10"/>
        <v>0.5</v>
      </c>
      <c r="FM42" s="6">
        <f t="shared" si="10"/>
        <v>0.5</v>
      </c>
      <c r="FN42" s="6">
        <f t="shared" si="10"/>
        <v>0.5</v>
      </c>
      <c r="FO42" s="6">
        <f t="shared" si="10"/>
        <v>0.5</v>
      </c>
      <c r="FP42" s="6">
        <f t="shared" si="10"/>
        <v>0.5</v>
      </c>
      <c r="FQ42" s="6">
        <f t="shared" si="10"/>
        <v>0.5</v>
      </c>
      <c r="FR42" s="6">
        <f t="shared" si="10"/>
        <v>0.5</v>
      </c>
      <c r="FS42" s="6">
        <f t="shared" si="10"/>
        <v>0.5</v>
      </c>
      <c r="FT42" s="6">
        <f t="shared" si="10"/>
        <v>0.5</v>
      </c>
      <c r="FU42" s="6">
        <f t="shared" si="10"/>
        <v>0.5</v>
      </c>
      <c r="FV42" s="6">
        <f t="shared" si="10"/>
        <v>0.5</v>
      </c>
      <c r="FW42" s="6">
        <f t="shared" si="10"/>
        <v>0.5</v>
      </c>
    </row>
    <row r="43" spans="1:179" ht="15.75" customHeight="1" x14ac:dyDescent="0.15">
      <c r="A43" s="5" t="s">
        <v>42</v>
      </c>
      <c r="B43" s="5" t="s">
        <v>13</v>
      </c>
      <c r="C43" s="5" t="s">
        <v>14</v>
      </c>
      <c r="D43" s="5" t="s">
        <v>43</v>
      </c>
      <c r="E43" s="5" t="s">
        <v>44</v>
      </c>
      <c r="F43" s="5" t="s">
        <v>45</v>
      </c>
      <c r="G43" s="5" t="s">
        <v>46</v>
      </c>
      <c r="H43" s="5" t="s">
        <v>47</v>
      </c>
      <c r="I43" s="5" t="s">
        <v>48</v>
      </c>
      <c r="J43" s="5" t="s">
        <v>15</v>
      </c>
      <c r="K43" s="5" t="s">
        <v>16</v>
      </c>
      <c r="L43" s="5" t="s">
        <v>17</v>
      </c>
      <c r="M43" s="5" t="s">
        <v>49</v>
      </c>
      <c r="N43" s="5" t="s">
        <v>18</v>
      </c>
      <c r="O43" s="5" t="s">
        <v>50</v>
      </c>
      <c r="P43" s="30" t="s">
        <v>51</v>
      </c>
      <c r="Q43" s="30" t="s">
        <v>52</v>
      </c>
      <c r="R43" s="30" t="s">
        <v>19</v>
      </c>
      <c r="S43" s="35" t="s">
        <v>60</v>
      </c>
      <c r="T43" s="5" t="s">
        <v>61</v>
      </c>
      <c r="U43" s="5" t="s">
        <v>62</v>
      </c>
      <c r="V43" s="5" t="s">
        <v>63</v>
      </c>
      <c r="W43" s="5" t="s">
        <v>64</v>
      </c>
      <c r="X43" s="36" t="s">
        <v>62</v>
      </c>
      <c r="Y43" s="30" t="s">
        <v>63</v>
      </c>
      <c r="Z43" s="37" t="s">
        <v>64</v>
      </c>
      <c r="AA43" s="5" t="s">
        <v>65</v>
      </c>
      <c r="AB43" s="5" t="s">
        <v>66</v>
      </c>
      <c r="AC43" s="5" t="s">
        <v>65</v>
      </c>
      <c r="AD43" s="5" t="s">
        <v>66</v>
      </c>
      <c r="AE43" s="5" t="s">
        <v>31</v>
      </c>
      <c r="AF43" s="5" t="s">
        <v>67</v>
      </c>
      <c r="AG43" s="5" t="s">
        <v>68</v>
      </c>
      <c r="AH43" s="5" t="s">
        <v>33</v>
      </c>
      <c r="AI43" s="5" t="s">
        <v>34</v>
      </c>
      <c r="AJ43" s="5" t="s">
        <v>69</v>
      </c>
      <c r="AK43" s="5" t="s">
        <v>70</v>
      </c>
      <c r="AL43" s="5" t="s">
        <v>71</v>
      </c>
      <c r="AM43" s="38" t="s">
        <v>68</v>
      </c>
      <c r="AN43" s="5" t="s">
        <v>33</v>
      </c>
      <c r="AO43" s="5" t="s">
        <v>34</v>
      </c>
      <c r="AP43" s="5" t="s">
        <v>69</v>
      </c>
      <c r="AQ43" s="5" t="s">
        <v>70</v>
      </c>
      <c r="AR43" s="39" t="s">
        <v>71</v>
      </c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57"/>
      <c r="BE43" s="57"/>
      <c r="BF43" s="57"/>
      <c r="BG43" s="6">
        <f t="shared" ref="BG43:FW43" si="11">1/(1+EXP(-1*($D44+$E44*BG44+$F44*BG45)))</f>
        <v>0.5</v>
      </c>
      <c r="BH43" s="6">
        <f t="shared" si="11"/>
        <v>0.5</v>
      </c>
      <c r="BI43" s="6">
        <f t="shared" si="11"/>
        <v>0.5</v>
      </c>
      <c r="BJ43" s="6">
        <f t="shared" si="11"/>
        <v>0.5</v>
      </c>
      <c r="BK43" s="6">
        <f t="shared" si="11"/>
        <v>0.5</v>
      </c>
      <c r="BL43" s="6">
        <f t="shared" si="11"/>
        <v>0.5</v>
      </c>
      <c r="BM43" s="6">
        <f t="shared" si="11"/>
        <v>0.5</v>
      </c>
      <c r="BN43" s="6">
        <f t="shared" si="11"/>
        <v>0.5</v>
      </c>
      <c r="BO43" s="6">
        <f t="shared" si="11"/>
        <v>0.5</v>
      </c>
      <c r="BP43" s="6">
        <f t="shared" si="11"/>
        <v>0.5</v>
      </c>
      <c r="BQ43" s="6">
        <f t="shared" si="11"/>
        <v>0.5</v>
      </c>
      <c r="BR43" s="6">
        <f t="shared" si="11"/>
        <v>0.5</v>
      </c>
      <c r="BS43" s="6">
        <f t="shared" si="11"/>
        <v>0.5</v>
      </c>
      <c r="BT43" s="6">
        <f t="shared" si="11"/>
        <v>0.5</v>
      </c>
      <c r="BU43" s="6">
        <f t="shared" si="11"/>
        <v>0.5</v>
      </c>
      <c r="BV43" s="6">
        <f t="shared" si="11"/>
        <v>0.5</v>
      </c>
      <c r="BW43" s="6">
        <f t="shared" si="11"/>
        <v>0.5</v>
      </c>
      <c r="BX43" s="6">
        <f t="shared" si="11"/>
        <v>0.5</v>
      </c>
      <c r="BY43" s="6">
        <f t="shared" si="11"/>
        <v>0.5</v>
      </c>
      <c r="BZ43" s="6">
        <f t="shared" si="11"/>
        <v>0.5</v>
      </c>
      <c r="CA43" s="6">
        <f t="shared" si="11"/>
        <v>0.5</v>
      </c>
      <c r="CB43" s="6">
        <f t="shared" si="11"/>
        <v>0.5</v>
      </c>
      <c r="CC43" s="6">
        <f t="shared" si="11"/>
        <v>0.5</v>
      </c>
      <c r="CD43" s="6">
        <f t="shared" si="11"/>
        <v>0.5</v>
      </c>
      <c r="CE43" s="6">
        <f t="shared" si="11"/>
        <v>0.5</v>
      </c>
      <c r="CF43" s="6">
        <f t="shared" si="11"/>
        <v>0.5</v>
      </c>
      <c r="CG43" s="6">
        <f t="shared" si="11"/>
        <v>0.5</v>
      </c>
      <c r="CH43" s="6">
        <f t="shared" si="11"/>
        <v>0.5</v>
      </c>
      <c r="CI43" s="6">
        <f t="shared" si="11"/>
        <v>0.5</v>
      </c>
      <c r="CJ43" s="6">
        <f t="shared" si="11"/>
        <v>0.5</v>
      </c>
      <c r="CK43" s="6">
        <f t="shared" si="11"/>
        <v>0.5</v>
      </c>
      <c r="CL43" s="6">
        <f t="shared" si="11"/>
        <v>0.5</v>
      </c>
      <c r="CM43" s="6">
        <f t="shared" si="11"/>
        <v>0.5</v>
      </c>
      <c r="CN43" s="6">
        <f t="shared" si="11"/>
        <v>0.5</v>
      </c>
      <c r="CO43" s="6">
        <f t="shared" si="11"/>
        <v>0.5</v>
      </c>
      <c r="CP43" s="6">
        <f t="shared" si="11"/>
        <v>0.5</v>
      </c>
      <c r="CQ43" s="6">
        <f t="shared" si="11"/>
        <v>0.5</v>
      </c>
      <c r="CR43" s="6">
        <f t="shared" si="11"/>
        <v>0.5</v>
      </c>
      <c r="CS43" s="6">
        <f t="shared" si="11"/>
        <v>0.5</v>
      </c>
      <c r="CT43" s="6">
        <f t="shared" si="11"/>
        <v>0.5</v>
      </c>
      <c r="CU43" s="6">
        <f t="shared" si="11"/>
        <v>0.5</v>
      </c>
      <c r="CV43" s="6">
        <f t="shared" si="11"/>
        <v>0.5</v>
      </c>
      <c r="CW43" s="6">
        <f t="shared" si="11"/>
        <v>0.5</v>
      </c>
      <c r="CX43" s="6">
        <f t="shared" si="11"/>
        <v>0.5</v>
      </c>
      <c r="CY43" s="6">
        <f t="shared" si="11"/>
        <v>0.5</v>
      </c>
      <c r="CZ43" s="6">
        <f t="shared" si="11"/>
        <v>0.5</v>
      </c>
      <c r="DA43" s="6">
        <f t="shared" si="11"/>
        <v>0.5</v>
      </c>
      <c r="DB43" s="6">
        <f t="shared" si="11"/>
        <v>0.5</v>
      </c>
      <c r="DC43" s="6">
        <f t="shared" si="11"/>
        <v>0.5</v>
      </c>
      <c r="DD43" s="6">
        <f t="shared" si="11"/>
        <v>0.5</v>
      </c>
      <c r="DE43" s="6">
        <f t="shared" si="11"/>
        <v>0.5</v>
      </c>
      <c r="DF43" s="6">
        <f t="shared" si="11"/>
        <v>0.5</v>
      </c>
      <c r="DG43" s="6">
        <f t="shared" si="11"/>
        <v>0.5</v>
      </c>
      <c r="DH43" s="6">
        <f t="shared" si="11"/>
        <v>0.5</v>
      </c>
      <c r="DI43" s="6">
        <f t="shared" si="11"/>
        <v>0.5</v>
      </c>
      <c r="DJ43" s="6">
        <f t="shared" si="11"/>
        <v>0.5</v>
      </c>
      <c r="DK43" s="6">
        <f t="shared" si="11"/>
        <v>0.5</v>
      </c>
      <c r="DL43" s="6">
        <f t="shared" si="11"/>
        <v>0.5</v>
      </c>
      <c r="DM43" s="6">
        <f t="shared" si="11"/>
        <v>0.5</v>
      </c>
      <c r="DN43" s="6">
        <f t="shared" si="11"/>
        <v>0.5</v>
      </c>
      <c r="DO43" s="6">
        <f t="shared" si="11"/>
        <v>0.5</v>
      </c>
      <c r="DP43" s="6">
        <f t="shared" si="11"/>
        <v>0.5</v>
      </c>
      <c r="DQ43" s="6">
        <f t="shared" si="11"/>
        <v>0.5</v>
      </c>
      <c r="DR43" s="6">
        <f t="shared" si="11"/>
        <v>0.5</v>
      </c>
      <c r="DS43" s="6">
        <f t="shared" si="11"/>
        <v>0.5</v>
      </c>
      <c r="DT43" s="6">
        <f t="shared" si="11"/>
        <v>0.5</v>
      </c>
      <c r="DU43" s="6">
        <f t="shared" si="11"/>
        <v>0.5</v>
      </c>
      <c r="DV43" s="6">
        <f t="shared" si="11"/>
        <v>0.5</v>
      </c>
      <c r="DW43" s="6">
        <f t="shared" si="11"/>
        <v>0.5</v>
      </c>
      <c r="DX43" s="6">
        <f t="shared" si="11"/>
        <v>0.5</v>
      </c>
      <c r="DY43" s="6">
        <f t="shared" si="11"/>
        <v>0.5</v>
      </c>
      <c r="DZ43" s="6">
        <f t="shared" si="11"/>
        <v>0.5</v>
      </c>
      <c r="EA43" s="6">
        <f t="shared" si="11"/>
        <v>0.5</v>
      </c>
      <c r="EB43" s="6">
        <f t="shared" si="11"/>
        <v>0.5</v>
      </c>
      <c r="EC43" s="6">
        <f t="shared" si="11"/>
        <v>0.5</v>
      </c>
      <c r="ED43" s="6">
        <f t="shared" si="11"/>
        <v>0.5</v>
      </c>
      <c r="EE43" s="6">
        <f t="shared" si="11"/>
        <v>0.5</v>
      </c>
      <c r="EF43" s="6">
        <f t="shared" si="11"/>
        <v>0.5</v>
      </c>
      <c r="EG43" s="6">
        <f t="shared" si="11"/>
        <v>0.5</v>
      </c>
      <c r="EH43" s="6">
        <f t="shared" si="11"/>
        <v>0.5</v>
      </c>
      <c r="EI43" s="6">
        <f t="shared" si="11"/>
        <v>0.5</v>
      </c>
      <c r="EJ43" s="6">
        <f t="shared" si="11"/>
        <v>0.5</v>
      </c>
      <c r="EK43" s="6">
        <f t="shared" si="11"/>
        <v>0.5</v>
      </c>
      <c r="EL43" s="6">
        <f t="shared" si="11"/>
        <v>0.5</v>
      </c>
      <c r="EM43" s="6">
        <f t="shared" si="11"/>
        <v>0.5</v>
      </c>
      <c r="EN43" s="6">
        <f t="shared" si="11"/>
        <v>0.5</v>
      </c>
      <c r="EO43" s="6">
        <f t="shared" si="11"/>
        <v>0.5</v>
      </c>
      <c r="EP43" s="6">
        <f t="shared" si="11"/>
        <v>0.5</v>
      </c>
      <c r="EQ43" s="6">
        <f t="shared" si="11"/>
        <v>0.5</v>
      </c>
      <c r="ER43" s="6">
        <f t="shared" si="11"/>
        <v>0.5</v>
      </c>
      <c r="ES43" s="6">
        <f t="shared" si="11"/>
        <v>0.5</v>
      </c>
      <c r="ET43" s="6">
        <f t="shared" si="11"/>
        <v>0.5</v>
      </c>
      <c r="EU43" s="6">
        <f t="shared" si="11"/>
        <v>0.5</v>
      </c>
      <c r="EV43" s="6">
        <f t="shared" si="11"/>
        <v>0.5</v>
      </c>
      <c r="EW43" s="6">
        <f t="shared" si="11"/>
        <v>0.5</v>
      </c>
      <c r="EX43" s="6">
        <f t="shared" si="11"/>
        <v>0.5</v>
      </c>
      <c r="EY43" s="6">
        <f t="shared" si="11"/>
        <v>0.5</v>
      </c>
      <c r="EZ43" s="6">
        <f t="shared" si="11"/>
        <v>0.5</v>
      </c>
      <c r="FA43" s="6">
        <f t="shared" si="11"/>
        <v>0.5</v>
      </c>
      <c r="FB43" s="6">
        <f t="shared" si="11"/>
        <v>0.5</v>
      </c>
      <c r="FC43" s="6">
        <f t="shared" si="11"/>
        <v>0.5</v>
      </c>
      <c r="FD43" s="6">
        <f t="shared" si="11"/>
        <v>0.5</v>
      </c>
      <c r="FE43" s="6">
        <f t="shared" si="11"/>
        <v>0.5</v>
      </c>
      <c r="FF43" s="6">
        <f t="shared" si="11"/>
        <v>0.5</v>
      </c>
      <c r="FG43" s="6">
        <f t="shared" si="11"/>
        <v>0.5</v>
      </c>
      <c r="FH43" s="6">
        <f t="shared" si="11"/>
        <v>0.5</v>
      </c>
      <c r="FI43" s="6">
        <f t="shared" si="11"/>
        <v>0.5</v>
      </c>
      <c r="FJ43" s="6">
        <f t="shared" si="11"/>
        <v>0.5</v>
      </c>
      <c r="FK43" s="6">
        <f t="shared" si="11"/>
        <v>0.5</v>
      </c>
      <c r="FL43" s="6">
        <f t="shared" si="11"/>
        <v>0.5</v>
      </c>
      <c r="FM43" s="6">
        <f t="shared" si="11"/>
        <v>0.5</v>
      </c>
      <c r="FN43" s="6">
        <f t="shared" si="11"/>
        <v>0.5</v>
      </c>
      <c r="FO43" s="6">
        <f t="shared" si="11"/>
        <v>0.5</v>
      </c>
      <c r="FP43" s="6">
        <f t="shared" si="11"/>
        <v>0.5</v>
      </c>
      <c r="FQ43" s="6">
        <f t="shared" si="11"/>
        <v>0.5</v>
      </c>
      <c r="FR43" s="6">
        <f t="shared" si="11"/>
        <v>0.5</v>
      </c>
      <c r="FS43" s="6">
        <f t="shared" si="11"/>
        <v>0.5</v>
      </c>
      <c r="FT43" s="6">
        <f t="shared" si="11"/>
        <v>0.5</v>
      </c>
      <c r="FU43" s="6">
        <f t="shared" si="11"/>
        <v>0.5</v>
      </c>
      <c r="FV43" s="6">
        <f t="shared" si="11"/>
        <v>0.5</v>
      </c>
      <c r="FW43" s="6">
        <f t="shared" si="11"/>
        <v>0.5</v>
      </c>
    </row>
    <row r="44" spans="1:179" ht="15.75" customHeight="1" x14ac:dyDescent="0.15">
      <c r="A44" s="6"/>
      <c r="B44" s="6"/>
      <c r="C44" s="6"/>
      <c r="D44" s="6"/>
      <c r="E44" s="6"/>
      <c r="F44" s="6"/>
      <c r="G44" s="22"/>
      <c r="H44" s="22"/>
      <c r="I44" s="22"/>
      <c r="N44" s="22"/>
      <c r="O44" s="22"/>
      <c r="Q44" s="22"/>
      <c r="R44" s="22"/>
      <c r="S44" s="21"/>
      <c r="T44" s="22"/>
      <c r="U44" s="40"/>
      <c r="V44" s="6"/>
      <c r="W44" s="6"/>
      <c r="X44" s="41"/>
      <c r="Y44" s="42"/>
      <c r="Z44" s="43"/>
      <c r="AC44" s="22"/>
      <c r="AD44" s="22"/>
      <c r="AE44" s="22"/>
      <c r="AF44" s="22"/>
      <c r="AG44" s="44"/>
      <c r="AH44" s="44"/>
      <c r="AI44" s="44"/>
      <c r="AJ44" s="44"/>
      <c r="AK44" s="44"/>
      <c r="AL44" s="44"/>
      <c r="AM44" s="45"/>
      <c r="AN44" s="46"/>
      <c r="AO44" s="46"/>
      <c r="AP44" s="46"/>
      <c r="AQ44" s="46"/>
      <c r="AR44" s="47"/>
      <c r="AS44" s="7"/>
      <c r="AT44" s="7"/>
      <c r="AU44" s="7" t="s">
        <v>21</v>
      </c>
      <c r="AV44" s="3">
        <v>-100</v>
      </c>
      <c r="AW44" s="3">
        <v>-100</v>
      </c>
      <c r="AX44" s="3">
        <v>-100</v>
      </c>
      <c r="AY44" s="3">
        <v>-100</v>
      </c>
      <c r="AZ44" s="3">
        <v>-100</v>
      </c>
      <c r="BA44" s="3">
        <v>-100</v>
      </c>
      <c r="BB44" s="3">
        <v>-100</v>
      </c>
      <c r="BC44" s="3">
        <v>-100</v>
      </c>
      <c r="BD44" s="3">
        <v>-100</v>
      </c>
      <c r="BE44" s="3">
        <v>-100</v>
      </c>
      <c r="BF44" s="3">
        <v>-100</v>
      </c>
      <c r="BG44" s="3">
        <v>0</v>
      </c>
      <c r="BH44" s="3">
        <v>0.1</v>
      </c>
      <c r="BI44" s="3">
        <v>0.2</v>
      </c>
      <c r="BJ44" s="3">
        <v>0.3</v>
      </c>
      <c r="BK44" s="3">
        <v>0.4</v>
      </c>
      <c r="BL44" s="3">
        <v>0.5</v>
      </c>
      <c r="BM44" s="3">
        <v>0.6</v>
      </c>
      <c r="BN44" s="3">
        <v>0.7</v>
      </c>
      <c r="BO44" s="3">
        <v>0.8</v>
      </c>
      <c r="BP44" s="3">
        <v>0.9</v>
      </c>
      <c r="BQ44" s="3">
        <v>1</v>
      </c>
      <c r="BR44" s="3">
        <v>0</v>
      </c>
      <c r="BS44" s="3">
        <v>0.1</v>
      </c>
      <c r="BT44" s="3">
        <v>0.2</v>
      </c>
      <c r="BU44" s="3">
        <v>0.3</v>
      </c>
      <c r="BV44" s="3">
        <v>0.4</v>
      </c>
      <c r="BW44" s="3">
        <v>0.5</v>
      </c>
      <c r="BX44" s="3">
        <v>0.6</v>
      </c>
      <c r="BY44" s="3">
        <v>0.7</v>
      </c>
      <c r="BZ44" s="3">
        <v>0.8</v>
      </c>
      <c r="CA44" s="3">
        <v>0.9</v>
      </c>
      <c r="CB44" s="3">
        <v>1</v>
      </c>
      <c r="CC44" s="3">
        <v>0</v>
      </c>
      <c r="CD44" s="3">
        <v>0.1</v>
      </c>
      <c r="CE44" s="3">
        <v>0.2</v>
      </c>
      <c r="CF44" s="3">
        <v>0.3</v>
      </c>
      <c r="CG44" s="3">
        <v>0.4</v>
      </c>
      <c r="CH44" s="3">
        <v>0.5</v>
      </c>
      <c r="CI44" s="3">
        <v>0.6</v>
      </c>
      <c r="CJ44" s="3">
        <v>0.7</v>
      </c>
      <c r="CK44" s="3">
        <v>0.8</v>
      </c>
      <c r="CL44" s="3">
        <v>0.9</v>
      </c>
      <c r="CM44" s="3">
        <v>1</v>
      </c>
      <c r="CN44" s="3">
        <v>0</v>
      </c>
      <c r="CO44" s="3">
        <v>0.1</v>
      </c>
      <c r="CP44" s="3">
        <v>0.2</v>
      </c>
      <c r="CQ44" s="3">
        <v>0.3</v>
      </c>
      <c r="CR44" s="3">
        <v>0.4</v>
      </c>
      <c r="CS44" s="3">
        <v>0.5</v>
      </c>
      <c r="CT44" s="3">
        <v>0.6</v>
      </c>
      <c r="CU44" s="3">
        <v>0.7</v>
      </c>
      <c r="CV44" s="3">
        <v>0.8</v>
      </c>
      <c r="CW44" s="3">
        <v>0.9</v>
      </c>
      <c r="CX44" s="3">
        <v>1</v>
      </c>
      <c r="CY44" s="3">
        <v>0</v>
      </c>
      <c r="CZ44" s="3">
        <v>0.1</v>
      </c>
      <c r="DA44" s="3">
        <v>0.2</v>
      </c>
      <c r="DB44" s="3">
        <v>0.3</v>
      </c>
      <c r="DC44" s="3">
        <v>0.4</v>
      </c>
      <c r="DD44" s="3">
        <v>0.5</v>
      </c>
      <c r="DE44" s="3">
        <v>0.6</v>
      </c>
      <c r="DF44" s="3">
        <v>0.7</v>
      </c>
      <c r="DG44" s="3">
        <v>0.8</v>
      </c>
      <c r="DH44" s="3">
        <v>0.9</v>
      </c>
      <c r="DI44" s="3">
        <v>1</v>
      </c>
      <c r="DJ44" s="3">
        <v>0</v>
      </c>
      <c r="DK44" s="3">
        <v>0.1</v>
      </c>
      <c r="DL44" s="3">
        <v>0.2</v>
      </c>
      <c r="DM44" s="3">
        <v>0.3</v>
      </c>
      <c r="DN44" s="3">
        <v>0.4</v>
      </c>
      <c r="DO44" s="3">
        <v>0.5</v>
      </c>
      <c r="DP44" s="3">
        <v>0.6</v>
      </c>
      <c r="DQ44" s="3">
        <v>0.7</v>
      </c>
      <c r="DR44" s="3">
        <v>0.8</v>
      </c>
      <c r="DS44" s="3">
        <v>0.9</v>
      </c>
      <c r="DT44" s="3">
        <v>1</v>
      </c>
      <c r="DU44" s="3">
        <v>0</v>
      </c>
      <c r="DV44" s="3">
        <v>0.1</v>
      </c>
      <c r="DW44" s="3">
        <v>0.2</v>
      </c>
      <c r="DX44" s="3">
        <v>0.3</v>
      </c>
      <c r="DY44" s="3">
        <v>0.4</v>
      </c>
      <c r="DZ44" s="3">
        <v>0.5</v>
      </c>
      <c r="EA44" s="3">
        <v>0.6</v>
      </c>
      <c r="EB44" s="3">
        <v>0.7</v>
      </c>
      <c r="EC44" s="3">
        <v>0.8</v>
      </c>
      <c r="ED44" s="3">
        <v>0.9</v>
      </c>
      <c r="EE44" s="3">
        <v>1</v>
      </c>
      <c r="EF44" s="3">
        <v>0</v>
      </c>
      <c r="EG44" s="3">
        <v>0.1</v>
      </c>
      <c r="EH44" s="3">
        <v>0.2</v>
      </c>
      <c r="EI44" s="3">
        <v>0.3</v>
      </c>
      <c r="EJ44" s="3">
        <v>0.4</v>
      </c>
      <c r="EK44" s="3">
        <v>0.5</v>
      </c>
      <c r="EL44" s="3">
        <v>0.6</v>
      </c>
      <c r="EM44" s="3">
        <v>0.7</v>
      </c>
      <c r="EN44" s="3">
        <v>0.8</v>
      </c>
      <c r="EO44" s="3">
        <v>0.9</v>
      </c>
      <c r="EP44" s="3">
        <v>1</v>
      </c>
      <c r="EQ44" s="3">
        <v>0</v>
      </c>
      <c r="ER44" s="3">
        <v>0.1</v>
      </c>
      <c r="ES44" s="3">
        <v>0.2</v>
      </c>
      <c r="ET44" s="3">
        <v>0.3</v>
      </c>
      <c r="EU44" s="3">
        <v>0.4</v>
      </c>
      <c r="EV44" s="3">
        <v>0.5</v>
      </c>
      <c r="EW44" s="3">
        <v>0.6</v>
      </c>
      <c r="EX44" s="3">
        <v>0.7</v>
      </c>
      <c r="EY44" s="3">
        <v>0.8</v>
      </c>
      <c r="EZ44" s="3">
        <v>0.9</v>
      </c>
      <c r="FA44" s="3">
        <v>1</v>
      </c>
      <c r="FB44" s="3">
        <v>0</v>
      </c>
      <c r="FC44" s="3">
        <v>0.1</v>
      </c>
      <c r="FD44" s="3">
        <v>0.2</v>
      </c>
      <c r="FE44" s="3">
        <v>0.3</v>
      </c>
      <c r="FF44" s="3">
        <v>0.4</v>
      </c>
      <c r="FG44" s="3">
        <v>0.5</v>
      </c>
      <c r="FH44" s="3">
        <v>0.6</v>
      </c>
      <c r="FI44" s="3">
        <v>0.7</v>
      </c>
      <c r="FJ44" s="3">
        <v>0.8</v>
      </c>
      <c r="FK44" s="3">
        <v>0.9</v>
      </c>
      <c r="FL44" s="3">
        <v>1</v>
      </c>
      <c r="FM44" s="3">
        <v>0</v>
      </c>
      <c r="FN44" s="3">
        <v>0.1</v>
      </c>
      <c r="FO44" s="3">
        <v>0.2</v>
      </c>
      <c r="FP44" s="3">
        <v>0.3</v>
      </c>
      <c r="FQ44" s="3">
        <v>0.4</v>
      </c>
      <c r="FR44" s="3">
        <v>0.5</v>
      </c>
      <c r="FS44" s="3">
        <v>0.6</v>
      </c>
      <c r="FT44" s="3">
        <v>0.7</v>
      </c>
      <c r="FU44" s="3">
        <v>0.8</v>
      </c>
      <c r="FV44" s="3">
        <v>0.9</v>
      </c>
      <c r="FW44" s="3">
        <v>1</v>
      </c>
    </row>
    <row r="45" spans="1:179" ht="15.75" customHeight="1" x14ac:dyDescent="0.15">
      <c r="N45" s="22"/>
      <c r="O45" s="22"/>
      <c r="Q45" s="22"/>
      <c r="R45" s="22"/>
      <c r="S45" s="21"/>
      <c r="T45" s="22"/>
      <c r="U45" s="40"/>
      <c r="V45" s="6"/>
      <c r="W45" s="6"/>
      <c r="X45" s="41"/>
      <c r="Y45" s="42"/>
      <c r="Z45" s="43"/>
      <c r="AC45" s="22"/>
      <c r="AD45" s="22"/>
      <c r="AE45" s="22"/>
      <c r="AF45" s="22"/>
      <c r="AG45" s="44"/>
      <c r="AH45" s="44"/>
      <c r="AI45" s="44"/>
      <c r="AJ45" s="44"/>
      <c r="AK45" s="44"/>
      <c r="AL45" s="44"/>
      <c r="AM45" s="45"/>
      <c r="AN45" s="46"/>
      <c r="AO45" s="46"/>
      <c r="AP45" s="46"/>
      <c r="AQ45" s="46"/>
      <c r="AR45" s="47"/>
      <c r="AS45" s="7"/>
      <c r="AT45" s="7"/>
      <c r="AU45" s="7" t="s">
        <v>22</v>
      </c>
      <c r="AV45" s="3">
        <v>-100</v>
      </c>
      <c r="AW45" s="3">
        <v>-100</v>
      </c>
      <c r="AX45" s="3">
        <v>-100</v>
      </c>
      <c r="AY45" s="3">
        <v>-100</v>
      </c>
      <c r="AZ45" s="3">
        <v>-100</v>
      </c>
      <c r="BA45" s="3">
        <v>-100</v>
      </c>
      <c r="BB45" s="3">
        <v>-100</v>
      </c>
      <c r="BC45" s="3">
        <v>-100</v>
      </c>
      <c r="BD45" s="3">
        <v>-100</v>
      </c>
      <c r="BE45" s="3">
        <v>-100</v>
      </c>
      <c r="BF45" s="3">
        <v>-100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0.1</v>
      </c>
      <c r="BS45" s="3">
        <v>0.1</v>
      </c>
      <c r="BT45" s="3">
        <v>0.1</v>
      </c>
      <c r="BU45" s="3">
        <v>0.1</v>
      </c>
      <c r="BV45" s="3">
        <v>0.1</v>
      </c>
      <c r="BW45" s="3">
        <v>0.1</v>
      </c>
      <c r="BX45" s="3">
        <v>0.1</v>
      </c>
      <c r="BY45" s="3">
        <v>0.1</v>
      </c>
      <c r="BZ45" s="3">
        <v>0.1</v>
      </c>
      <c r="CA45" s="3">
        <v>0.1</v>
      </c>
      <c r="CB45" s="3">
        <v>0.1</v>
      </c>
      <c r="CC45" s="3">
        <v>0.2</v>
      </c>
      <c r="CD45" s="3">
        <v>0.2</v>
      </c>
      <c r="CE45" s="3">
        <v>0.2</v>
      </c>
      <c r="CF45" s="3">
        <v>0.2</v>
      </c>
      <c r="CG45" s="3">
        <v>0.2</v>
      </c>
      <c r="CH45" s="3">
        <v>0.2</v>
      </c>
      <c r="CI45" s="3">
        <v>0.2</v>
      </c>
      <c r="CJ45" s="3">
        <v>0.2</v>
      </c>
      <c r="CK45" s="3">
        <v>0.2</v>
      </c>
      <c r="CL45" s="3">
        <v>0.2</v>
      </c>
      <c r="CM45" s="3">
        <v>0.2</v>
      </c>
      <c r="CN45" s="3">
        <v>0.30000000000000004</v>
      </c>
      <c r="CO45" s="3">
        <v>0.30000000000000004</v>
      </c>
      <c r="CP45" s="3">
        <v>0.30000000000000004</v>
      </c>
      <c r="CQ45" s="3">
        <v>0.30000000000000004</v>
      </c>
      <c r="CR45" s="3">
        <v>0.30000000000000004</v>
      </c>
      <c r="CS45" s="3">
        <v>0.30000000000000004</v>
      </c>
      <c r="CT45" s="3">
        <v>0.30000000000000004</v>
      </c>
      <c r="CU45" s="3">
        <v>0.30000000000000004</v>
      </c>
      <c r="CV45" s="3">
        <v>0.30000000000000004</v>
      </c>
      <c r="CW45" s="3">
        <v>0.30000000000000004</v>
      </c>
      <c r="CX45" s="3">
        <v>0.30000000000000004</v>
      </c>
      <c r="CY45" s="3">
        <v>0.4</v>
      </c>
      <c r="CZ45" s="3">
        <v>0.4</v>
      </c>
      <c r="DA45" s="3">
        <v>0.4</v>
      </c>
      <c r="DB45" s="3">
        <v>0.4</v>
      </c>
      <c r="DC45" s="3">
        <v>0.4</v>
      </c>
      <c r="DD45" s="3">
        <v>0.4</v>
      </c>
      <c r="DE45" s="3">
        <v>0.4</v>
      </c>
      <c r="DF45" s="3">
        <v>0.4</v>
      </c>
      <c r="DG45" s="3">
        <v>0.4</v>
      </c>
      <c r="DH45" s="3">
        <v>0.4</v>
      </c>
      <c r="DI45" s="3">
        <v>0.4</v>
      </c>
      <c r="DJ45" s="3">
        <v>0.5</v>
      </c>
      <c r="DK45" s="3">
        <v>0.5</v>
      </c>
      <c r="DL45" s="3">
        <v>0.5</v>
      </c>
      <c r="DM45" s="3">
        <v>0.5</v>
      </c>
      <c r="DN45" s="3">
        <v>0.5</v>
      </c>
      <c r="DO45" s="3">
        <v>0.5</v>
      </c>
      <c r="DP45" s="3">
        <v>0.5</v>
      </c>
      <c r="DQ45" s="3">
        <v>0.5</v>
      </c>
      <c r="DR45" s="3">
        <v>0.5</v>
      </c>
      <c r="DS45" s="3">
        <v>0.5</v>
      </c>
      <c r="DT45" s="3">
        <v>0.5</v>
      </c>
      <c r="DU45" s="3">
        <v>0.6</v>
      </c>
      <c r="DV45" s="3">
        <v>0.6</v>
      </c>
      <c r="DW45" s="3">
        <v>0.6</v>
      </c>
      <c r="DX45" s="3">
        <v>0.6</v>
      </c>
      <c r="DY45" s="3">
        <v>0.6</v>
      </c>
      <c r="DZ45" s="3">
        <v>0.6</v>
      </c>
      <c r="EA45" s="3">
        <v>0.6</v>
      </c>
      <c r="EB45" s="3">
        <v>0.6</v>
      </c>
      <c r="EC45" s="3">
        <v>0.6</v>
      </c>
      <c r="ED45" s="3">
        <v>0.6</v>
      </c>
      <c r="EE45" s="3">
        <v>0.6</v>
      </c>
      <c r="EF45" s="3">
        <v>0.7</v>
      </c>
      <c r="EG45" s="3">
        <v>0.7</v>
      </c>
      <c r="EH45" s="3">
        <v>0.7</v>
      </c>
      <c r="EI45" s="3">
        <v>0.7</v>
      </c>
      <c r="EJ45" s="3">
        <v>0.7</v>
      </c>
      <c r="EK45" s="3">
        <v>0.7</v>
      </c>
      <c r="EL45" s="3">
        <v>0.7</v>
      </c>
      <c r="EM45" s="3">
        <v>0.7</v>
      </c>
      <c r="EN45" s="3">
        <v>0.7</v>
      </c>
      <c r="EO45" s="3">
        <v>0.7</v>
      </c>
      <c r="EP45" s="3">
        <v>0.7</v>
      </c>
      <c r="EQ45" s="3">
        <v>0.79999999999999993</v>
      </c>
      <c r="ER45" s="3">
        <v>0.79999999999999993</v>
      </c>
      <c r="ES45" s="3">
        <v>0.79999999999999993</v>
      </c>
      <c r="ET45" s="3">
        <v>0.79999999999999993</v>
      </c>
      <c r="EU45" s="3">
        <v>0.79999999999999993</v>
      </c>
      <c r="EV45" s="3">
        <v>0.79999999999999993</v>
      </c>
      <c r="EW45" s="3">
        <v>0.79999999999999993</v>
      </c>
      <c r="EX45" s="3">
        <v>0.79999999999999993</v>
      </c>
      <c r="EY45" s="3">
        <v>0.79999999999999993</v>
      </c>
      <c r="EZ45" s="3">
        <v>0.79999999999999993</v>
      </c>
      <c r="FA45" s="3">
        <v>0.79999999999999993</v>
      </c>
      <c r="FB45" s="3">
        <v>0.89999999999999991</v>
      </c>
      <c r="FC45" s="3">
        <v>0.89999999999999991</v>
      </c>
      <c r="FD45" s="3">
        <v>0.89999999999999991</v>
      </c>
      <c r="FE45" s="3">
        <v>0.89999999999999991</v>
      </c>
      <c r="FF45" s="3">
        <v>0.89999999999999991</v>
      </c>
      <c r="FG45" s="3">
        <v>0.89999999999999991</v>
      </c>
      <c r="FH45" s="3">
        <v>0.89999999999999991</v>
      </c>
      <c r="FI45" s="3">
        <v>0.89999999999999991</v>
      </c>
      <c r="FJ45" s="3">
        <v>0.89999999999999991</v>
      </c>
      <c r="FK45" s="3">
        <v>0.89999999999999991</v>
      </c>
      <c r="FL45" s="3">
        <v>0.89999999999999991</v>
      </c>
      <c r="FM45" s="3">
        <v>0.99999999999999989</v>
      </c>
      <c r="FN45" s="3">
        <v>0.99999999999999989</v>
      </c>
      <c r="FO45" s="3">
        <v>0.99999999999999989</v>
      </c>
      <c r="FP45" s="3">
        <v>0.99999999999999989</v>
      </c>
      <c r="FQ45" s="3">
        <v>0.99999999999999989</v>
      </c>
      <c r="FR45" s="3">
        <v>0.99999999999999989</v>
      </c>
      <c r="FS45" s="3">
        <v>0.99999999999999989</v>
      </c>
      <c r="FT45" s="3">
        <v>0.99999999999999989</v>
      </c>
      <c r="FU45" s="3">
        <v>0.99999999999999989</v>
      </c>
      <c r="FV45" s="3">
        <v>0.99999999999999989</v>
      </c>
      <c r="FW45" s="3">
        <v>0.99999999999999989</v>
      </c>
    </row>
    <row r="46" spans="1:179" ht="15.75" customHeight="1" x14ac:dyDescent="0.15">
      <c r="N46" s="22"/>
      <c r="O46" s="22"/>
      <c r="Q46" s="22"/>
      <c r="R46" s="22"/>
      <c r="S46" s="21"/>
      <c r="T46" s="22"/>
      <c r="U46" s="40"/>
      <c r="V46" s="6"/>
      <c r="W46" s="6"/>
      <c r="X46" s="41"/>
      <c r="Y46" s="42"/>
      <c r="Z46" s="43"/>
      <c r="AC46" s="22"/>
      <c r="AD46" s="22"/>
      <c r="AE46" s="22"/>
      <c r="AF46" s="22"/>
      <c r="AG46" s="44"/>
      <c r="AH46" s="44"/>
      <c r="AI46" s="44"/>
      <c r="AJ46" s="44"/>
      <c r="AK46" s="44"/>
      <c r="AL46" s="44"/>
      <c r="AM46" s="45"/>
      <c r="AN46" s="46"/>
      <c r="AO46" s="46"/>
      <c r="AP46" s="46"/>
      <c r="AQ46" s="46"/>
      <c r="AR46" s="47"/>
      <c r="AS46" s="7"/>
      <c r="AT46" s="7"/>
      <c r="AU46" s="7" t="s">
        <v>53</v>
      </c>
      <c r="AV46" s="24">
        <v>1</v>
      </c>
      <c r="AW46" s="24">
        <v>0.9</v>
      </c>
      <c r="AX46" s="24">
        <v>0.8</v>
      </c>
      <c r="AY46" s="24">
        <v>0.7</v>
      </c>
      <c r="AZ46" s="24">
        <v>0.6</v>
      </c>
      <c r="BA46" s="24">
        <v>0.5</v>
      </c>
      <c r="BB46" s="24">
        <v>0.4</v>
      </c>
      <c r="BC46" s="24">
        <v>0.3</v>
      </c>
      <c r="BD46" s="24">
        <v>0.2</v>
      </c>
      <c r="BE46" s="24">
        <v>0.1</v>
      </c>
      <c r="BF46" s="24">
        <v>0</v>
      </c>
      <c r="BG46" s="24">
        <f t="shared" ref="BG46:FW46" si="12">ROUND(BG42,1)</f>
        <v>0.5</v>
      </c>
      <c r="BH46" s="24">
        <f t="shared" si="12"/>
        <v>0.5</v>
      </c>
      <c r="BI46" s="24">
        <f t="shared" si="12"/>
        <v>0.5</v>
      </c>
      <c r="BJ46" s="24">
        <f t="shared" si="12"/>
        <v>0.5</v>
      </c>
      <c r="BK46" s="24">
        <f t="shared" si="12"/>
        <v>0.5</v>
      </c>
      <c r="BL46" s="24">
        <f t="shared" si="12"/>
        <v>0.5</v>
      </c>
      <c r="BM46" s="24">
        <f t="shared" si="12"/>
        <v>0.5</v>
      </c>
      <c r="BN46" s="24">
        <f t="shared" si="12"/>
        <v>0.5</v>
      </c>
      <c r="BO46" s="24">
        <f t="shared" si="12"/>
        <v>0.5</v>
      </c>
      <c r="BP46" s="24">
        <f t="shared" si="12"/>
        <v>0.5</v>
      </c>
      <c r="BQ46" s="24">
        <f t="shared" si="12"/>
        <v>0.5</v>
      </c>
      <c r="BR46" s="24">
        <f t="shared" si="12"/>
        <v>0.5</v>
      </c>
      <c r="BS46" s="24">
        <f t="shared" si="12"/>
        <v>0.5</v>
      </c>
      <c r="BT46" s="24">
        <f t="shared" si="12"/>
        <v>0.5</v>
      </c>
      <c r="BU46" s="24">
        <f t="shared" si="12"/>
        <v>0.5</v>
      </c>
      <c r="BV46" s="24">
        <f t="shared" si="12"/>
        <v>0.5</v>
      </c>
      <c r="BW46" s="24">
        <f t="shared" si="12"/>
        <v>0.5</v>
      </c>
      <c r="BX46" s="24">
        <f t="shared" si="12"/>
        <v>0.5</v>
      </c>
      <c r="BY46" s="24">
        <f t="shared" si="12"/>
        <v>0.5</v>
      </c>
      <c r="BZ46" s="24">
        <f t="shared" si="12"/>
        <v>0.5</v>
      </c>
      <c r="CA46" s="24">
        <f t="shared" si="12"/>
        <v>0.5</v>
      </c>
      <c r="CB46" s="24">
        <f t="shared" si="12"/>
        <v>0.5</v>
      </c>
      <c r="CC46" s="24">
        <f t="shared" si="12"/>
        <v>0.5</v>
      </c>
      <c r="CD46" s="24">
        <f t="shared" si="12"/>
        <v>0.5</v>
      </c>
      <c r="CE46" s="24">
        <f t="shared" si="12"/>
        <v>0.5</v>
      </c>
      <c r="CF46" s="24">
        <f t="shared" si="12"/>
        <v>0.5</v>
      </c>
      <c r="CG46" s="24">
        <f t="shared" si="12"/>
        <v>0.5</v>
      </c>
      <c r="CH46" s="24">
        <f t="shared" si="12"/>
        <v>0.5</v>
      </c>
      <c r="CI46" s="24">
        <f t="shared" si="12"/>
        <v>0.5</v>
      </c>
      <c r="CJ46" s="24">
        <f t="shared" si="12"/>
        <v>0.5</v>
      </c>
      <c r="CK46" s="24">
        <f t="shared" si="12"/>
        <v>0.5</v>
      </c>
      <c r="CL46" s="24">
        <f t="shared" si="12"/>
        <v>0.5</v>
      </c>
      <c r="CM46" s="24">
        <f t="shared" si="12"/>
        <v>0.5</v>
      </c>
      <c r="CN46" s="24">
        <f t="shared" si="12"/>
        <v>0.5</v>
      </c>
      <c r="CO46" s="24">
        <f t="shared" si="12"/>
        <v>0.5</v>
      </c>
      <c r="CP46" s="24">
        <f t="shared" si="12"/>
        <v>0.5</v>
      </c>
      <c r="CQ46" s="24">
        <f t="shared" si="12"/>
        <v>0.5</v>
      </c>
      <c r="CR46" s="24">
        <f t="shared" si="12"/>
        <v>0.5</v>
      </c>
      <c r="CS46" s="24">
        <f t="shared" si="12"/>
        <v>0.5</v>
      </c>
      <c r="CT46" s="24">
        <f t="shared" si="12"/>
        <v>0.5</v>
      </c>
      <c r="CU46" s="24">
        <f t="shared" si="12"/>
        <v>0.5</v>
      </c>
      <c r="CV46" s="24">
        <f t="shared" si="12"/>
        <v>0.5</v>
      </c>
      <c r="CW46" s="24">
        <f t="shared" si="12"/>
        <v>0.5</v>
      </c>
      <c r="CX46" s="24">
        <f t="shared" si="12"/>
        <v>0.5</v>
      </c>
      <c r="CY46" s="24">
        <f t="shared" si="12"/>
        <v>0.5</v>
      </c>
      <c r="CZ46" s="24">
        <f t="shared" si="12"/>
        <v>0.5</v>
      </c>
      <c r="DA46" s="24">
        <f t="shared" si="12"/>
        <v>0.5</v>
      </c>
      <c r="DB46" s="24">
        <f t="shared" si="12"/>
        <v>0.5</v>
      </c>
      <c r="DC46" s="24">
        <f t="shared" si="12"/>
        <v>0.5</v>
      </c>
      <c r="DD46" s="24">
        <f t="shared" si="12"/>
        <v>0.5</v>
      </c>
      <c r="DE46" s="24">
        <f t="shared" si="12"/>
        <v>0.5</v>
      </c>
      <c r="DF46" s="24">
        <f t="shared" si="12"/>
        <v>0.5</v>
      </c>
      <c r="DG46" s="24">
        <f t="shared" si="12"/>
        <v>0.5</v>
      </c>
      <c r="DH46" s="24">
        <f t="shared" si="12"/>
        <v>0.5</v>
      </c>
      <c r="DI46" s="24">
        <f t="shared" si="12"/>
        <v>0.5</v>
      </c>
      <c r="DJ46" s="24">
        <f t="shared" si="12"/>
        <v>0.5</v>
      </c>
      <c r="DK46" s="24">
        <f t="shared" si="12"/>
        <v>0.5</v>
      </c>
      <c r="DL46" s="24">
        <f t="shared" si="12"/>
        <v>0.5</v>
      </c>
      <c r="DM46" s="24">
        <f t="shared" si="12"/>
        <v>0.5</v>
      </c>
      <c r="DN46" s="24">
        <f t="shared" si="12"/>
        <v>0.5</v>
      </c>
      <c r="DO46" s="24">
        <f t="shared" si="12"/>
        <v>0.5</v>
      </c>
      <c r="DP46" s="24">
        <f t="shared" si="12"/>
        <v>0.5</v>
      </c>
      <c r="DQ46" s="24">
        <f t="shared" si="12"/>
        <v>0.5</v>
      </c>
      <c r="DR46" s="24">
        <f t="shared" si="12"/>
        <v>0.5</v>
      </c>
      <c r="DS46" s="24">
        <f t="shared" si="12"/>
        <v>0.5</v>
      </c>
      <c r="DT46" s="24">
        <f t="shared" si="12"/>
        <v>0.5</v>
      </c>
      <c r="DU46" s="24">
        <f t="shared" si="12"/>
        <v>0.5</v>
      </c>
      <c r="DV46" s="24">
        <f t="shared" si="12"/>
        <v>0.5</v>
      </c>
      <c r="DW46" s="24">
        <f t="shared" si="12"/>
        <v>0.5</v>
      </c>
      <c r="DX46" s="24">
        <f t="shared" si="12"/>
        <v>0.5</v>
      </c>
      <c r="DY46" s="24">
        <f t="shared" si="12"/>
        <v>0.5</v>
      </c>
      <c r="DZ46" s="24">
        <f t="shared" si="12"/>
        <v>0.5</v>
      </c>
      <c r="EA46" s="24">
        <f t="shared" si="12"/>
        <v>0.5</v>
      </c>
      <c r="EB46" s="24">
        <f t="shared" si="12"/>
        <v>0.5</v>
      </c>
      <c r="EC46" s="24">
        <f t="shared" si="12"/>
        <v>0.5</v>
      </c>
      <c r="ED46" s="24">
        <f t="shared" si="12"/>
        <v>0.5</v>
      </c>
      <c r="EE46" s="24">
        <f t="shared" si="12"/>
        <v>0.5</v>
      </c>
      <c r="EF46" s="24">
        <f t="shared" si="12"/>
        <v>0.5</v>
      </c>
      <c r="EG46" s="24">
        <f t="shared" si="12"/>
        <v>0.5</v>
      </c>
      <c r="EH46" s="24">
        <f t="shared" si="12"/>
        <v>0.5</v>
      </c>
      <c r="EI46" s="24">
        <f t="shared" si="12"/>
        <v>0.5</v>
      </c>
      <c r="EJ46" s="24">
        <f t="shared" si="12"/>
        <v>0.5</v>
      </c>
      <c r="EK46" s="24">
        <f t="shared" si="12"/>
        <v>0.5</v>
      </c>
      <c r="EL46" s="24">
        <f t="shared" si="12"/>
        <v>0.5</v>
      </c>
      <c r="EM46" s="24">
        <f t="shared" si="12"/>
        <v>0.5</v>
      </c>
      <c r="EN46" s="24">
        <f t="shared" si="12"/>
        <v>0.5</v>
      </c>
      <c r="EO46" s="24">
        <f t="shared" si="12"/>
        <v>0.5</v>
      </c>
      <c r="EP46" s="24">
        <f t="shared" si="12"/>
        <v>0.5</v>
      </c>
      <c r="EQ46" s="24">
        <f t="shared" si="12"/>
        <v>0.5</v>
      </c>
      <c r="ER46" s="24">
        <f t="shared" si="12"/>
        <v>0.5</v>
      </c>
      <c r="ES46" s="24">
        <f t="shared" si="12"/>
        <v>0.5</v>
      </c>
      <c r="ET46" s="24">
        <f t="shared" si="12"/>
        <v>0.5</v>
      </c>
      <c r="EU46" s="24">
        <f t="shared" si="12"/>
        <v>0.5</v>
      </c>
      <c r="EV46" s="24">
        <f t="shared" si="12"/>
        <v>0.5</v>
      </c>
      <c r="EW46" s="24">
        <f t="shared" si="12"/>
        <v>0.5</v>
      </c>
      <c r="EX46" s="24">
        <f t="shared" si="12"/>
        <v>0.5</v>
      </c>
      <c r="EY46" s="24">
        <f t="shared" si="12"/>
        <v>0.5</v>
      </c>
      <c r="EZ46" s="24">
        <f t="shared" si="12"/>
        <v>0.5</v>
      </c>
      <c r="FA46" s="24">
        <f t="shared" si="12"/>
        <v>0.5</v>
      </c>
      <c r="FB46" s="24">
        <f t="shared" si="12"/>
        <v>0.5</v>
      </c>
      <c r="FC46" s="24">
        <f t="shared" si="12"/>
        <v>0.5</v>
      </c>
      <c r="FD46" s="24">
        <f t="shared" si="12"/>
        <v>0.5</v>
      </c>
      <c r="FE46" s="24">
        <f t="shared" si="12"/>
        <v>0.5</v>
      </c>
      <c r="FF46" s="24">
        <f t="shared" si="12"/>
        <v>0.5</v>
      </c>
      <c r="FG46" s="24">
        <f t="shared" si="12"/>
        <v>0.5</v>
      </c>
      <c r="FH46" s="24">
        <f t="shared" si="12"/>
        <v>0.5</v>
      </c>
      <c r="FI46" s="24">
        <f t="shared" si="12"/>
        <v>0.5</v>
      </c>
      <c r="FJ46" s="24">
        <f t="shared" si="12"/>
        <v>0.5</v>
      </c>
      <c r="FK46" s="24">
        <f t="shared" si="12"/>
        <v>0.5</v>
      </c>
      <c r="FL46" s="24">
        <f t="shared" si="12"/>
        <v>0.5</v>
      </c>
      <c r="FM46" s="24">
        <f t="shared" si="12"/>
        <v>0.5</v>
      </c>
      <c r="FN46" s="24">
        <f t="shared" si="12"/>
        <v>0.5</v>
      </c>
      <c r="FO46" s="24">
        <f t="shared" si="12"/>
        <v>0.5</v>
      </c>
      <c r="FP46" s="24">
        <f t="shared" si="12"/>
        <v>0.5</v>
      </c>
      <c r="FQ46" s="24">
        <f t="shared" si="12"/>
        <v>0.5</v>
      </c>
      <c r="FR46" s="24">
        <f t="shared" si="12"/>
        <v>0.5</v>
      </c>
      <c r="FS46" s="24">
        <f t="shared" si="12"/>
        <v>0.5</v>
      </c>
      <c r="FT46" s="24">
        <f t="shared" si="12"/>
        <v>0.5</v>
      </c>
      <c r="FU46" s="24">
        <f t="shared" si="12"/>
        <v>0.5</v>
      </c>
      <c r="FV46" s="24">
        <f t="shared" si="12"/>
        <v>0.5</v>
      </c>
      <c r="FW46" s="24">
        <f t="shared" si="12"/>
        <v>0.5</v>
      </c>
    </row>
    <row r="47" spans="1:179" ht="13" x14ac:dyDescent="0.15">
      <c r="N47" s="22"/>
      <c r="O47" s="22"/>
      <c r="Q47" s="22"/>
      <c r="R47" s="22"/>
      <c r="S47" s="21"/>
      <c r="T47" s="22"/>
      <c r="U47" s="40"/>
      <c r="V47" s="6"/>
      <c r="W47" s="6"/>
      <c r="X47" s="41"/>
      <c r="Y47" s="42"/>
      <c r="Z47" s="43"/>
      <c r="AC47" s="22"/>
      <c r="AD47" s="22"/>
      <c r="AE47" s="22"/>
      <c r="AF47" s="22"/>
      <c r="AG47" s="44"/>
      <c r="AH47" s="44"/>
      <c r="AI47" s="44"/>
      <c r="AJ47" s="44"/>
      <c r="AK47" s="44"/>
      <c r="AL47" s="44"/>
      <c r="AM47" s="45"/>
      <c r="AN47" s="46"/>
      <c r="AO47" s="46"/>
      <c r="AP47" s="46"/>
      <c r="AQ47" s="46"/>
      <c r="AR47" s="47"/>
      <c r="AS47" s="7"/>
      <c r="AT47" s="7"/>
      <c r="AU47" s="7" t="s">
        <v>54</v>
      </c>
      <c r="AV47" s="24">
        <v>1</v>
      </c>
      <c r="AW47" s="24">
        <v>0.9</v>
      </c>
      <c r="AX47" s="24">
        <v>0.8</v>
      </c>
      <c r="AY47" s="24">
        <v>0.7</v>
      </c>
      <c r="AZ47" s="24">
        <v>0.6</v>
      </c>
      <c r="BA47" s="24">
        <v>0.5</v>
      </c>
      <c r="BB47" s="24">
        <v>0.4</v>
      </c>
      <c r="BC47" s="24">
        <v>0.3</v>
      </c>
      <c r="BD47" s="24">
        <v>0.2</v>
      </c>
      <c r="BE47" s="24">
        <v>0.1</v>
      </c>
      <c r="BF47" s="24">
        <v>0</v>
      </c>
      <c r="BG47" s="24">
        <f t="shared" ref="BG47:FW47" si="13">ROUND(BG43,1)</f>
        <v>0.5</v>
      </c>
      <c r="BH47" s="24">
        <f t="shared" si="13"/>
        <v>0.5</v>
      </c>
      <c r="BI47" s="24">
        <f t="shared" si="13"/>
        <v>0.5</v>
      </c>
      <c r="BJ47" s="24">
        <f t="shared" si="13"/>
        <v>0.5</v>
      </c>
      <c r="BK47" s="24">
        <f t="shared" si="13"/>
        <v>0.5</v>
      </c>
      <c r="BL47" s="24">
        <f t="shared" si="13"/>
        <v>0.5</v>
      </c>
      <c r="BM47" s="24">
        <f t="shared" si="13"/>
        <v>0.5</v>
      </c>
      <c r="BN47" s="24">
        <f t="shared" si="13"/>
        <v>0.5</v>
      </c>
      <c r="BO47" s="24">
        <f t="shared" si="13"/>
        <v>0.5</v>
      </c>
      <c r="BP47" s="24">
        <f t="shared" si="13"/>
        <v>0.5</v>
      </c>
      <c r="BQ47" s="24">
        <f t="shared" si="13"/>
        <v>0.5</v>
      </c>
      <c r="BR47" s="24">
        <f t="shared" si="13"/>
        <v>0.5</v>
      </c>
      <c r="BS47" s="24">
        <f t="shared" si="13"/>
        <v>0.5</v>
      </c>
      <c r="BT47" s="24">
        <f t="shared" si="13"/>
        <v>0.5</v>
      </c>
      <c r="BU47" s="24">
        <f t="shared" si="13"/>
        <v>0.5</v>
      </c>
      <c r="BV47" s="24">
        <f t="shared" si="13"/>
        <v>0.5</v>
      </c>
      <c r="BW47" s="24">
        <f t="shared" si="13"/>
        <v>0.5</v>
      </c>
      <c r="BX47" s="24">
        <f t="shared" si="13"/>
        <v>0.5</v>
      </c>
      <c r="BY47" s="24">
        <f t="shared" si="13"/>
        <v>0.5</v>
      </c>
      <c r="BZ47" s="24">
        <f t="shared" si="13"/>
        <v>0.5</v>
      </c>
      <c r="CA47" s="24">
        <f t="shared" si="13"/>
        <v>0.5</v>
      </c>
      <c r="CB47" s="24">
        <f t="shared" si="13"/>
        <v>0.5</v>
      </c>
      <c r="CC47" s="24">
        <f t="shared" si="13"/>
        <v>0.5</v>
      </c>
      <c r="CD47" s="24">
        <f t="shared" si="13"/>
        <v>0.5</v>
      </c>
      <c r="CE47" s="24">
        <f t="shared" si="13"/>
        <v>0.5</v>
      </c>
      <c r="CF47" s="24">
        <f t="shared" si="13"/>
        <v>0.5</v>
      </c>
      <c r="CG47" s="24">
        <f t="shared" si="13"/>
        <v>0.5</v>
      </c>
      <c r="CH47" s="24">
        <f t="shared" si="13"/>
        <v>0.5</v>
      </c>
      <c r="CI47" s="24">
        <f t="shared" si="13"/>
        <v>0.5</v>
      </c>
      <c r="CJ47" s="24">
        <f t="shared" si="13"/>
        <v>0.5</v>
      </c>
      <c r="CK47" s="24">
        <f t="shared" si="13"/>
        <v>0.5</v>
      </c>
      <c r="CL47" s="24">
        <f t="shared" si="13"/>
        <v>0.5</v>
      </c>
      <c r="CM47" s="24">
        <f t="shared" si="13"/>
        <v>0.5</v>
      </c>
      <c r="CN47" s="24">
        <f t="shared" si="13"/>
        <v>0.5</v>
      </c>
      <c r="CO47" s="24">
        <f t="shared" si="13"/>
        <v>0.5</v>
      </c>
      <c r="CP47" s="24">
        <f t="shared" si="13"/>
        <v>0.5</v>
      </c>
      <c r="CQ47" s="24">
        <f t="shared" si="13"/>
        <v>0.5</v>
      </c>
      <c r="CR47" s="24">
        <f t="shared" si="13"/>
        <v>0.5</v>
      </c>
      <c r="CS47" s="24">
        <f t="shared" si="13"/>
        <v>0.5</v>
      </c>
      <c r="CT47" s="24">
        <f t="shared" si="13"/>
        <v>0.5</v>
      </c>
      <c r="CU47" s="24">
        <f t="shared" si="13"/>
        <v>0.5</v>
      </c>
      <c r="CV47" s="24">
        <f t="shared" si="13"/>
        <v>0.5</v>
      </c>
      <c r="CW47" s="24">
        <f t="shared" si="13"/>
        <v>0.5</v>
      </c>
      <c r="CX47" s="24">
        <f t="shared" si="13"/>
        <v>0.5</v>
      </c>
      <c r="CY47" s="24">
        <f t="shared" si="13"/>
        <v>0.5</v>
      </c>
      <c r="CZ47" s="24">
        <f t="shared" si="13"/>
        <v>0.5</v>
      </c>
      <c r="DA47" s="24">
        <f t="shared" si="13"/>
        <v>0.5</v>
      </c>
      <c r="DB47" s="24">
        <f t="shared" si="13"/>
        <v>0.5</v>
      </c>
      <c r="DC47" s="24">
        <f t="shared" si="13"/>
        <v>0.5</v>
      </c>
      <c r="DD47" s="24">
        <f t="shared" si="13"/>
        <v>0.5</v>
      </c>
      <c r="DE47" s="24">
        <f t="shared" si="13"/>
        <v>0.5</v>
      </c>
      <c r="DF47" s="24">
        <f t="shared" si="13"/>
        <v>0.5</v>
      </c>
      <c r="DG47" s="24">
        <f t="shared" si="13"/>
        <v>0.5</v>
      </c>
      <c r="DH47" s="24">
        <f t="shared" si="13"/>
        <v>0.5</v>
      </c>
      <c r="DI47" s="24">
        <f t="shared" si="13"/>
        <v>0.5</v>
      </c>
      <c r="DJ47" s="24">
        <f t="shared" si="13"/>
        <v>0.5</v>
      </c>
      <c r="DK47" s="24">
        <f t="shared" si="13"/>
        <v>0.5</v>
      </c>
      <c r="DL47" s="24">
        <f t="shared" si="13"/>
        <v>0.5</v>
      </c>
      <c r="DM47" s="24">
        <f t="shared" si="13"/>
        <v>0.5</v>
      </c>
      <c r="DN47" s="24">
        <f t="shared" si="13"/>
        <v>0.5</v>
      </c>
      <c r="DO47" s="24">
        <f t="shared" si="13"/>
        <v>0.5</v>
      </c>
      <c r="DP47" s="24">
        <f t="shared" si="13"/>
        <v>0.5</v>
      </c>
      <c r="DQ47" s="24">
        <f t="shared" si="13"/>
        <v>0.5</v>
      </c>
      <c r="DR47" s="24">
        <f t="shared" si="13"/>
        <v>0.5</v>
      </c>
      <c r="DS47" s="24">
        <f t="shared" si="13"/>
        <v>0.5</v>
      </c>
      <c r="DT47" s="24">
        <f t="shared" si="13"/>
        <v>0.5</v>
      </c>
      <c r="DU47" s="24">
        <f t="shared" si="13"/>
        <v>0.5</v>
      </c>
      <c r="DV47" s="24">
        <f t="shared" si="13"/>
        <v>0.5</v>
      </c>
      <c r="DW47" s="24">
        <f t="shared" si="13"/>
        <v>0.5</v>
      </c>
      <c r="DX47" s="24">
        <f t="shared" si="13"/>
        <v>0.5</v>
      </c>
      <c r="DY47" s="24">
        <f t="shared" si="13"/>
        <v>0.5</v>
      </c>
      <c r="DZ47" s="24">
        <f t="shared" si="13"/>
        <v>0.5</v>
      </c>
      <c r="EA47" s="24">
        <f t="shared" si="13"/>
        <v>0.5</v>
      </c>
      <c r="EB47" s="24">
        <f t="shared" si="13"/>
        <v>0.5</v>
      </c>
      <c r="EC47" s="24">
        <f t="shared" si="13"/>
        <v>0.5</v>
      </c>
      <c r="ED47" s="24">
        <f t="shared" si="13"/>
        <v>0.5</v>
      </c>
      <c r="EE47" s="24">
        <f t="shared" si="13"/>
        <v>0.5</v>
      </c>
      <c r="EF47" s="24">
        <f t="shared" si="13"/>
        <v>0.5</v>
      </c>
      <c r="EG47" s="24">
        <f t="shared" si="13"/>
        <v>0.5</v>
      </c>
      <c r="EH47" s="24">
        <f t="shared" si="13"/>
        <v>0.5</v>
      </c>
      <c r="EI47" s="24">
        <f t="shared" si="13"/>
        <v>0.5</v>
      </c>
      <c r="EJ47" s="24">
        <f t="shared" si="13"/>
        <v>0.5</v>
      </c>
      <c r="EK47" s="24">
        <f t="shared" si="13"/>
        <v>0.5</v>
      </c>
      <c r="EL47" s="24">
        <f t="shared" si="13"/>
        <v>0.5</v>
      </c>
      <c r="EM47" s="24">
        <f t="shared" si="13"/>
        <v>0.5</v>
      </c>
      <c r="EN47" s="24">
        <f t="shared" si="13"/>
        <v>0.5</v>
      </c>
      <c r="EO47" s="24">
        <f t="shared" si="13"/>
        <v>0.5</v>
      </c>
      <c r="EP47" s="24">
        <f t="shared" si="13"/>
        <v>0.5</v>
      </c>
      <c r="EQ47" s="24">
        <f t="shared" si="13"/>
        <v>0.5</v>
      </c>
      <c r="ER47" s="24">
        <f t="shared" si="13"/>
        <v>0.5</v>
      </c>
      <c r="ES47" s="24">
        <f t="shared" si="13"/>
        <v>0.5</v>
      </c>
      <c r="ET47" s="24">
        <f t="shared" si="13"/>
        <v>0.5</v>
      </c>
      <c r="EU47" s="24">
        <f t="shared" si="13"/>
        <v>0.5</v>
      </c>
      <c r="EV47" s="24">
        <f t="shared" si="13"/>
        <v>0.5</v>
      </c>
      <c r="EW47" s="24">
        <f t="shared" si="13"/>
        <v>0.5</v>
      </c>
      <c r="EX47" s="24">
        <f t="shared" si="13"/>
        <v>0.5</v>
      </c>
      <c r="EY47" s="24">
        <f t="shared" si="13"/>
        <v>0.5</v>
      </c>
      <c r="EZ47" s="24">
        <f t="shared" si="13"/>
        <v>0.5</v>
      </c>
      <c r="FA47" s="24">
        <f t="shared" si="13"/>
        <v>0.5</v>
      </c>
      <c r="FB47" s="24">
        <f t="shared" si="13"/>
        <v>0.5</v>
      </c>
      <c r="FC47" s="24">
        <f t="shared" si="13"/>
        <v>0.5</v>
      </c>
      <c r="FD47" s="24">
        <f t="shared" si="13"/>
        <v>0.5</v>
      </c>
      <c r="FE47" s="24">
        <f t="shared" si="13"/>
        <v>0.5</v>
      </c>
      <c r="FF47" s="24">
        <f t="shared" si="13"/>
        <v>0.5</v>
      </c>
      <c r="FG47" s="24">
        <f t="shared" si="13"/>
        <v>0.5</v>
      </c>
      <c r="FH47" s="24">
        <f t="shared" si="13"/>
        <v>0.5</v>
      </c>
      <c r="FI47" s="24">
        <f t="shared" si="13"/>
        <v>0.5</v>
      </c>
      <c r="FJ47" s="24">
        <f t="shared" si="13"/>
        <v>0.5</v>
      </c>
      <c r="FK47" s="24">
        <f t="shared" si="13"/>
        <v>0.5</v>
      </c>
      <c r="FL47" s="24">
        <f t="shared" si="13"/>
        <v>0.5</v>
      </c>
      <c r="FM47" s="24">
        <f t="shared" si="13"/>
        <v>0.5</v>
      </c>
      <c r="FN47" s="24">
        <f t="shared" si="13"/>
        <v>0.5</v>
      </c>
      <c r="FO47" s="24">
        <f t="shared" si="13"/>
        <v>0.5</v>
      </c>
      <c r="FP47" s="24">
        <f t="shared" si="13"/>
        <v>0.5</v>
      </c>
      <c r="FQ47" s="24">
        <f t="shared" si="13"/>
        <v>0.5</v>
      </c>
      <c r="FR47" s="24">
        <f t="shared" si="13"/>
        <v>0.5</v>
      </c>
      <c r="FS47" s="24">
        <f t="shared" si="13"/>
        <v>0.5</v>
      </c>
      <c r="FT47" s="24">
        <f t="shared" si="13"/>
        <v>0.5</v>
      </c>
      <c r="FU47" s="24">
        <f t="shared" si="13"/>
        <v>0.5</v>
      </c>
      <c r="FV47" s="24">
        <f t="shared" si="13"/>
        <v>0.5</v>
      </c>
      <c r="FW47" s="24">
        <f t="shared" si="13"/>
        <v>0.5</v>
      </c>
    </row>
    <row r="48" spans="1:179" ht="13" x14ac:dyDescent="0.15">
      <c r="R48" s="31"/>
      <c r="S48" s="6"/>
      <c r="X48" s="48"/>
      <c r="Y48" s="48"/>
      <c r="Z48" s="48"/>
      <c r="AM48" s="50"/>
      <c r="AN48" s="50"/>
      <c r="AO48" s="50"/>
      <c r="AP48" s="50"/>
      <c r="AQ48" s="50"/>
      <c r="AR48" s="50"/>
      <c r="AS48" s="7"/>
      <c r="AT48" s="7"/>
      <c r="AU48" s="7" t="s">
        <v>55</v>
      </c>
      <c r="AV48" s="24">
        <v>1</v>
      </c>
      <c r="AW48" s="24">
        <v>0.9</v>
      </c>
      <c r="AX48" s="24">
        <v>0.8</v>
      </c>
      <c r="AY48" s="24">
        <v>0.7</v>
      </c>
      <c r="AZ48" s="24">
        <v>0.6</v>
      </c>
      <c r="BA48" s="24">
        <v>0.5</v>
      </c>
      <c r="BB48" s="24">
        <v>0.4</v>
      </c>
      <c r="BC48" s="24">
        <v>0.3</v>
      </c>
      <c r="BD48" s="24">
        <v>0.2</v>
      </c>
      <c r="BE48" s="24">
        <v>0.1</v>
      </c>
      <c r="BF48" s="24">
        <v>0</v>
      </c>
      <c r="BG48" s="24">
        <f t="shared" ref="BG48:FW48" si="14">ROUND(1/(1+EXP(-1*($G44+$H44*BG42+$I44*BG43))),1)</f>
        <v>0.5</v>
      </c>
      <c r="BH48" s="24">
        <f t="shared" si="14"/>
        <v>0.5</v>
      </c>
      <c r="BI48" s="24">
        <f t="shared" si="14"/>
        <v>0.5</v>
      </c>
      <c r="BJ48" s="24">
        <f t="shared" si="14"/>
        <v>0.5</v>
      </c>
      <c r="BK48" s="24">
        <f t="shared" si="14"/>
        <v>0.5</v>
      </c>
      <c r="BL48" s="24">
        <f t="shared" si="14"/>
        <v>0.5</v>
      </c>
      <c r="BM48" s="24">
        <f t="shared" si="14"/>
        <v>0.5</v>
      </c>
      <c r="BN48" s="24">
        <f t="shared" si="14"/>
        <v>0.5</v>
      </c>
      <c r="BO48" s="24">
        <f t="shared" si="14"/>
        <v>0.5</v>
      </c>
      <c r="BP48" s="24">
        <f t="shared" si="14"/>
        <v>0.5</v>
      </c>
      <c r="BQ48" s="24">
        <f t="shared" si="14"/>
        <v>0.5</v>
      </c>
      <c r="BR48" s="24">
        <f t="shared" si="14"/>
        <v>0.5</v>
      </c>
      <c r="BS48" s="24">
        <f t="shared" si="14"/>
        <v>0.5</v>
      </c>
      <c r="BT48" s="24">
        <f t="shared" si="14"/>
        <v>0.5</v>
      </c>
      <c r="BU48" s="24">
        <f t="shared" si="14"/>
        <v>0.5</v>
      </c>
      <c r="BV48" s="24">
        <f t="shared" si="14"/>
        <v>0.5</v>
      </c>
      <c r="BW48" s="24">
        <f t="shared" si="14"/>
        <v>0.5</v>
      </c>
      <c r="BX48" s="24">
        <f t="shared" si="14"/>
        <v>0.5</v>
      </c>
      <c r="BY48" s="24">
        <f t="shared" si="14"/>
        <v>0.5</v>
      </c>
      <c r="BZ48" s="24">
        <f t="shared" si="14"/>
        <v>0.5</v>
      </c>
      <c r="CA48" s="24">
        <f t="shared" si="14"/>
        <v>0.5</v>
      </c>
      <c r="CB48" s="24">
        <f t="shared" si="14"/>
        <v>0.5</v>
      </c>
      <c r="CC48" s="24">
        <f t="shared" si="14"/>
        <v>0.5</v>
      </c>
      <c r="CD48" s="24">
        <f t="shared" si="14"/>
        <v>0.5</v>
      </c>
      <c r="CE48" s="24">
        <f t="shared" si="14"/>
        <v>0.5</v>
      </c>
      <c r="CF48" s="24">
        <f t="shared" si="14"/>
        <v>0.5</v>
      </c>
      <c r="CG48" s="24">
        <f t="shared" si="14"/>
        <v>0.5</v>
      </c>
      <c r="CH48" s="24">
        <f t="shared" si="14"/>
        <v>0.5</v>
      </c>
      <c r="CI48" s="24">
        <f t="shared" si="14"/>
        <v>0.5</v>
      </c>
      <c r="CJ48" s="24">
        <f t="shared" si="14"/>
        <v>0.5</v>
      </c>
      <c r="CK48" s="24">
        <f t="shared" si="14"/>
        <v>0.5</v>
      </c>
      <c r="CL48" s="24">
        <f t="shared" si="14"/>
        <v>0.5</v>
      </c>
      <c r="CM48" s="24">
        <f t="shared" si="14"/>
        <v>0.5</v>
      </c>
      <c r="CN48" s="24">
        <f t="shared" si="14"/>
        <v>0.5</v>
      </c>
      <c r="CO48" s="24">
        <f t="shared" si="14"/>
        <v>0.5</v>
      </c>
      <c r="CP48" s="24">
        <f t="shared" si="14"/>
        <v>0.5</v>
      </c>
      <c r="CQ48" s="24">
        <f t="shared" si="14"/>
        <v>0.5</v>
      </c>
      <c r="CR48" s="24">
        <f t="shared" si="14"/>
        <v>0.5</v>
      </c>
      <c r="CS48" s="24">
        <f t="shared" si="14"/>
        <v>0.5</v>
      </c>
      <c r="CT48" s="24">
        <f t="shared" si="14"/>
        <v>0.5</v>
      </c>
      <c r="CU48" s="24">
        <f t="shared" si="14"/>
        <v>0.5</v>
      </c>
      <c r="CV48" s="24">
        <f t="shared" si="14"/>
        <v>0.5</v>
      </c>
      <c r="CW48" s="24">
        <f t="shared" si="14"/>
        <v>0.5</v>
      </c>
      <c r="CX48" s="24">
        <f t="shared" si="14"/>
        <v>0.5</v>
      </c>
      <c r="CY48" s="24">
        <f t="shared" si="14"/>
        <v>0.5</v>
      </c>
      <c r="CZ48" s="24">
        <f t="shared" si="14"/>
        <v>0.5</v>
      </c>
      <c r="DA48" s="24">
        <f t="shared" si="14"/>
        <v>0.5</v>
      </c>
      <c r="DB48" s="24">
        <f t="shared" si="14"/>
        <v>0.5</v>
      </c>
      <c r="DC48" s="24">
        <f t="shared" si="14"/>
        <v>0.5</v>
      </c>
      <c r="DD48" s="24">
        <f t="shared" si="14"/>
        <v>0.5</v>
      </c>
      <c r="DE48" s="24">
        <f t="shared" si="14"/>
        <v>0.5</v>
      </c>
      <c r="DF48" s="24">
        <f t="shared" si="14"/>
        <v>0.5</v>
      </c>
      <c r="DG48" s="24">
        <f t="shared" si="14"/>
        <v>0.5</v>
      </c>
      <c r="DH48" s="24">
        <f t="shared" si="14"/>
        <v>0.5</v>
      </c>
      <c r="DI48" s="24">
        <f t="shared" si="14"/>
        <v>0.5</v>
      </c>
      <c r="DJ48" s="24">
        <f t="shared" si="14"/>
        <v>0.5</v>
      </c>
      <c r="DK48" s="24">
        <f t="shared" si="14"/>
        <v>0.5</v>
      </c>
      <c r="DL48" s="24">
        <f t="shared" si="14"/>
        <v>0.5</v>
      </c>
      <c r="DM48" s="24">
        <f t="shared" si="14"/>
        <v>0.5</v>
      </c>
      <c r="DN48" s="24">
        <f t="shared" si="14"/>
        <v>0.5</v>
      </c>
      <c r="DO48" s="24">
        <f t="shared" si="14"/>
        <v>0.5</v>
      </c>
      <c r="DP48" s="24">
        <f t="shared" si="14"/>
        <v>0.5</v>
      </c>
      <c r="DQ48" s="24">
        <f t="shared" si="14"/>
        <v>0.5</v>
      </c>
      <c r="DR48" s="24">
        <f t="shared" si="14"/>
        <v>0.5</v>
      </c>
      <c r="DS48" s="24">
        <f t="shared" si="14"/>
        <v>0.5</v>
      </c>
      <c r="DT48" s="24">
        <f t="shared" si="14"/>
        <v>0.5</v>
      </c>
      <c r="DU48" s="24">
        <f t="shared" si="14"/>
        <v>0.5</v>
      </c>
      <c r="DV48" s="24">
        <f t="shared" si="14"/>
        <v>0.5</v>
      </c>
      <c r="DW48" s="24">
        <f t="shared" si="14"/>
        <v>0.5</v>
      </c>
      <c r="DX48" s="24">
        <f t="shared" si="14"/>
        <v>0.5</v>
      </c>
      <c r="DY48" s="24">
        <f t="shared" si="14"/>
        <v>0.5</v>
      </c>
      <c r="DZ48" s="24">
        <f t="shared" si="14"/>
        <v>0.5</v>
      </c>
      <c r="EA48" s="24">
        <f t="shared" si="14"/>
        <v>0.5</v>
      </c>
      <c r="EB48" s="24">
        <f t="shared" si="14"/>
        <v>0.5</v>
      </c>
      <c r="EC48" s="24">
        <f t="shared" si="14"/>
        <v>0.5</v>
      </c>
      <c r="ED48" s="24">
        <f t="shared" si="14"/>
        <v>0.5</v>
      </c>
      <c r="EE48" s="24">
        <f t="shared" si="14"/>
        <v>0.5</v>
      </c>
      <c r="EF48" s="24">
        <f t="shared" si="14"/>
        <v>0.5</v>
      </c>
      <c r="EG48" s="24">
        <f t="shared" si="14"/>
        <v>0.5</v>
      </c>
      <c r="EH48" s="24">
        <f t="shared" si="14"/>
        <v>0.5</v>
      </c>
      <c r="EI48" s="24">
        <f t="shared" si="14"/>
        <v>0.5</v>
      </c>
      <c r="EJ48" s="24">
        <f t="shared" si="14"/>
        <v>0.5</v>
      </c>
      <c r="EK48" s="24">
        <f t="shared" si="14"/>
        <v>0.5</v>
      </c>
      <c r="EL48" s="24">
        <f t="shared" si="14"/>
        <v>0.5</v>
      </c>
      <c r="EM48" s="24">
        <f t="shared" si="14"/>
        <v>0.5</v>
      </c>
      <c r="EN48" s="24">
        <f t="shared" si="14"/>
        <v>0.5</v>
      </c>
      <c r="EO48" s="24">
        <f t="shared" si="14"/>
        <v>0.5</v>
      </c>
      <c r="EP48" s="24">
        <f t="shared" si="14"/>
        <v>0.5</v>
      </c>
      <c r="EQ48" s="24">
        <f t="shared" si="14"/>
        <v>0.5</v>
      </c>
      <c r="ER48" s="24">
        <f t="shared" si="14"/>
        <v>0.5</v>
      </c>
      <c r="ES48" s="24">
        <f t="shared" si="14"/>
        <v>0.5</v>
      </c>
      <c r="ET48" s="24">
        <f t="shared" si="14"/>
        <v>0.5</v>
      </c>
      <c r="EU48" s="24">
        <f t="shared" si="14"/>
        <v>0.5</v>
      </c>
      <c r="EV48" s="24">
        <f t="shared" si="14"/>
        <v>0.5</v>
      </c>
      <c r="EW48" s="24">
        <f t="shared" si="14"/>
        <v>0.5</v>
      </c>
      <c r="EX48" s="24">
        <f t="shared" si="14"/>
        <v>0.5</v>
      </c>
      <c r="EY48" s="24">
        <f t="shared" si="14"/>
        <v>0.5</v>
      </c>
      <c r="EZ48" s="24">
        <f t="shared" si="14"/>
        <v>0.5</v>
      </c>
      <c r="FA48" s="24">
        <f t="shared" si="14"/>
        <v>0.5</v>
      </c>
      <c r="FB48" s="24">
        <f t="shared" si="14"/>
        <v>0.5</v>
      </c>
      <c r="FC48" s="24">
        <f t="shared" si="14"/>
        <v>0.5</v>
      </c>
      <c r="FD48" s="24">
        <f t="shared" si="14"/>
        <v>0.5</v>
      </c>
      <c r="FE48" s="24">
        <f t="shared" si="14"/>
        <v>0.5</v>
      </c>
      <c r="FF48" s="24">
        <f t="shared" si="14"/>
        <v>0.5</v>
      </c>
      <c r="FG48" s="24">
        <f t="shared" si="14"/>
        <v>0.5</v>
      </c>
      <c r="FH48" s="24">
        <f t="shared" si="14"/>
        <v>0.5</v>
      </c>
      <c r="FI48" s="24">
        <f t="shared" si="14"/>
        <v>0.5</v>
      </c>
      <c r="FJ48" s="24">
        <f t="shared" si="14"/>
        <v>0.5</v>
      </c>
      <c r="FK48" s="24">
        <f t="shared" si="14"/>
        <v>0.5</v>
      </c>
      <c r="FL48" s="24">
        <f t="shared" si="14"/>
        <v>0.5</v>
      </c>
      <c r="FM48" s="24">
        <f t="shared" si="14"/>
        <v>0.5</v>
      </c>
      <c r="FN48" s="24">
        <f t="shared" si="14"/>
        <v>0.5</v>
      </c>
      <c r="FO48" s="24">
        <f t="shared" si="14"/>
        <v>0.5</v>
      </c>
      <c r="FP48" s="24">
        <f t="shared" si="14"/>
        <v>0.5</v>
      </c>
      <c r="FQ48" s="24">
        <f t="shared" si="14"/>
        <v>0.5</v>
      </c>
      <c r="FR48" s="24">
        <f t="shared" si="14"/>
        <v>0.5</v>
      </c>
      <c r="FS48" s="24">
        <f t="shared" si="14"/>
        <v>0.5</v>
      </c>
      <c r="FT48" s="24">
        <f t="shared" si="14"/>
        <v>0.5</v>
      </c>
      <c r="FU48" s="24">
        <f t="shared" si="14"/>
        <v>0.5</v>
      </c>
      <c r="FV48" s="24">
        <f t="shared" si="14"/>
        <v>0.5</v>
      </c>
      <c r="FW48" s="24">
        <f t="shared" si="14"/>
        <v>0.5</v>
      </c>
    </row>
    <row r="49" spans="1:179" ht="13" x14ac:dyDescent="0.15">
      <c r="AM49" s="7"/>
      <c r="AN49" s="7"/>
      <c r="AO49" s="7"/>
      <c r="AP49" s="7"/>
      <c r="AQ49" s="7"/>
      <c r="AR49" s="7"/>
      <c r="AS49" s="7"/>
      <c r="AT49" s="7"/>
      <c r="AU49" s="7" t="s">
        <v>24</v>
      </c>
      <c r="AV49" s="3">
        <v>10</v>
      </c>
      <c r="AW49" s="3">
        <v>10</v>
      </c>
      <c r="AX49" s="3">
        <v>10</v>
      </c>
      <c r="AY49" s="3">
        <v>10</v>
      </c>
      <c r="AZ49" s="3">
        <v>10</v>
      </c>
      <c r="BA49" s="3">
        <v>10</v>
      </c>
      <c r="BB49" s="3">
        <v>10</v>
      </c>
      <c r="BC49" s="3">
        <v>10</v>
      </c>
      <c r="BD49" s="3">
        <v>10</v>
      </c>
      <c r="BE49" s="3">
        <v>10</v>
      </c>
      <c r="BF49" s="3">
        <v>10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1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1</v>
      </c>
      <c r="CH49" s="3">
        <v>1</v>
      </c>
      <c r="CI49" s="3">
        <v>1</v>
      </c>
      <c r="CJ49" s="3">
        <v>1</v>
      </c>
      <c r="CK49" s="3">
        <v>1</v>
      </c>
      <c r="CL49" s="3">
        <v>1</v>
      </c>
      <c r="CM49" s="3">
        <v>1</v>
      </c>
      <c r="CN49" s="3">
        <v>1</v>
      </c>
      <c r="CO49" s="3">
        <v>1</v>
      </c>
      <c r="CP49" s="3">
        <v>1</v>
      </c>
      <c r="CQ49" s="3">
        <v>1</v>
      </c>
      <c r="CR49" s="3">
        <v>1</v>
      </c>
      <c r="CS49" s="3">
        <v>1</v>
      </c>
      <c r="CT49" s="3">
        <v>1</v>
      </c>
      <c r="CU49" s="3">
        <v>1</v>
      </c>
      <c r="CV49" s="3">
        <v>1</v>
      </c>
      <c r="CW49" s="3">
        <v>1</v>
      </c>
      <c r="CX49" s="3">
        <v>1</v>
      </c>
      <c r="CY49" s="3">
        <v>1</v>
      </c>
      <c r="CZ49" s="3">
        <v>1</v>
      </c>
      <c r="DA49" s="3">
        <v>1</v>
      </c>
      <c r="DB49" s="3">
        <v>1</v>
      </c>
      <c r="DC49" s="3">
        <v>1</v>
      </c>
      <c r="DD49" s="3">
        <v>1</v>
      </c>
      <c r="DE49" s="3">
        <v>1</v>
      </c>
      <c r="DF49" s="3">
        <v>1</v>
      </c>
      <c r="DG49" s="3">
        <v>1</v>
      </c>
      <c r="DH49" s="3">
        <v>1</v>
      </c>
      <c r="DI49" s="3">
        <v>1</v>
      </c>
      <c r="DJ49" s="3">
        <v>1</v>
      </c>
      <c r="DK49" s="3">
        <v>1</v>
      </c>
      <c r="DL49" s="3">
        <v>1</v>
      </c>
      <c r="DM49" s="3">
        <v>1</v>
      </c>
      <c r="DN49" s="3">
        <v>1</v>
      </c>
      <c r="DO49" s="3">
        <v>1</v>
      </c>
      <c r="DP49" s="3">
        <v>1</v>
      </c>
      <c r="DQ49" s="3">
        <v>1</v>
      </c>
      <c r="DR49" s="3">
        <v>1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1</v>
      </c>
      <c r="EA49" s="3">
        <v>1</v>
      </c>
      <c r="EB49" s="3">
        <v>1</v>
      </c>
      <c r="EC49" s="3">
        <v>1</v>
      </c>
      <c r="ED49" s="3">
        <v>1</v>
      </c>
      <c r="EE49" s="3">
        <v>1</v>
      </c>
      <c r="EF49" s="3">
        <v>1</v>
      </c>
      <c r="EG49" s="3">
        <v>1</v>
      </c>
      <c r="EH49" s="3">
        <v>1</v>
      </c>
      <c r="EI49" s="3">
        <v>1</v>
      </c>
      <c r="EJ49" s="3">
        <v>1</v>
      </c>
      <c r="EK49" s="3">
        <v>1</v>
      </c>
      <c r="EL49" s="3">
        <v>1</v>
      </c>
      <c r="EM49" s="3">
        <v>1</v>
      </c>
      <c r="EN49" s="3">
        <v>1</v>
      </c>
      <c r="EO49" s="3">
        <v>1</v>
      </c>
      <c r="EP49" s="3">
        <v>1</v>
      </c>
      <c r="EQ49" s="3">
        <v>1</v>
      </c>
      <c r="ER49" s="3">
        <v>1</v>
      </c>
      <c r="ES49" s="3">
        <v>1</v>
      </c>
      <c r="ET49" s="3">
        <v>1</v>
      </c>
      <c r="EU49" s="3">
        <v>1</v>
      </c>
      <c r="EV49" s="3">
        <v>1</v>
      </c>
      <c r="EW49" s="3">
        <v>1</v>
      </c>
      <c r="EX49" s="3">
        <v>1</v>
      </c>
      <c r="EY49" s="3">
        <v>1</v>
      </c>
      <c r="EZ49" s="3">
        <v>1</v>
      </c>
      <c r="FA49" s="3">
        <v>1</v>
      </c>
      <c r="FB49" s="3">
        <v>1</v>
      </c>
      <c r="FC49" s="3">
        <v>1</v>
      </c>
      <c r="FD49" s="3">
        <v>1</v>
      </c>
      <c r="FE49" s="3">
        <v>1</v>
      </c>
      <c r="FF49" s="3">
        <v>1</v>
      </c>
      <c r="FG49" s="3">
        <v>1</v>
      </c>
      <c r="FH49" s="3">
        <v>1</v>
      </c>
      <c r="FI49" s="3">
        <v>1</v>
      </c>
      <c r="FJ49" s="3">
        <v>1</v>
      </c>
      <c r="FK49" s="3">
        <v>1</v>
      </c>
      <c r="FL49" s="3">
        <v>1</v>
      </c>
      <c r="FM49" s="3">
        <v>1</v>
      </c>
      <c r="FN49" s="3">
        <v>1</v>
      </c>
      <c r="FO49" s="3">
        <v>1</v>
      </c>
      <c r="FP49" s="3">
        <v>1</v>
      </c>
      <c r="FQ49" s="3">
        <v>1</v>
      </c>
      <c r="FR49" s="3">
        <v>1</v>
      </c>
      <c r="FS49" s="3">
        <v>1</v>
      </c>
      <c r="FT49" s="3">
        <v>1</v>
      </c>
      <c r="FU49" s="3">
        <v>1</v>
      </c>
      <c r="FV49" s="3">
        <v>1</v>
      </c>
      <c r="FW49" s="3">
        <v>1</v>
      </c>
    </row>
    <row r="50" spans="1:179" ht="13" x14ac:dyDescent="0.15">
      <c r="A50" s="29"/>
      <c r="B50" s="29"/>
      <c r="C50" s="29"/>
    </row>
    <row r="51" spans="1:179" ht="13" x14ac:dyDescent="0.15">
      <c r="A51" s="6"/>
      <c r="B51" s="6"/>
      <c r="C51" s="6"/>
    </row>
    <row r="52" spans="1:179" ht="13" x14ac:dyDescent="0.15">
      <c r="A52" s="7"/>
      <c r="B52" s="7"/>
      <c r="C52" s="7"/>
    </row>
    <row r="53" spans="1:179" ht="13" x14ac:dyDescent="0.15">
      <c r="A53" s="7"/>
      <c r="B53" s="7"/>
      <c r="C53" s="7"/>
    </row>
    <row r="54" spans="1:179" ht="13" x14ac:dyDescent="0.15">
      <c r="A54" s="7"/>
      <c r="B54" s="7"/>
      <c r="C54" s="7"/>
    </row>
    <row r="55" spans="1:179" ht="13" x14ac:dyDescent="0.15">
      <c r="A55" s="7"/>
      <c r="B55" s="7"/>
      <c r="C55" s="7"/>
    </row>
    <row r="56" spans="1:179" ht="13" x14ac:dyDescent="0.15">
      <c r="L56" s="2"/>
      <c r="M56" s="2"/>
      <c r="N56" s="2"/>
      <c r="P56" s="27"/>
      <c r="Q56" s="28"/>
      <c r="S56" s="69" t="s">
        <v>56</v>
      </c>
      <c r="T56" s="57"/>
      <c r="U56" s="57"/>
      <c r="V56" s="57"/>
      <c r="W56" s="57"/>
      <c r="X56" s="57"/>
      <c r="Y56" s="57"/>
      <c r="Z56" s="68"/>
      <c r="AA56" s="58" t="s">
        <v>57</v>
      </c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68"/>
    </row>
    <row r="57" spans="1:179" ht="14" x14ac:dyDescent="0.15">
      <c r="A57" s="16" t="s">
        <v>36</v>
      </c>
      <c r="B57" s="16">
        <f>B42+1</f>
        <v>3</v>
      </c>
      <c r="J57" s="58" t="s">
        <v>7</v>
      </c>
      <c r="K57" s="57"/>
      <c r="L57" s="63" t="s">
        <v>8</v>
      </c>
      <c r="M57" s="57"/>
      <c r="N57" s="63" t="s">
        <v>40</v>
      </c>
      <c r="O57" s="57"/>
      <c r="P57" s="27"/>
      <c r="Q57" s="2" t="s">
        <v>9</v>
      </c>
      <c r="R57" s="2" t="s">
        <v>10</v>
      </c>
      <c r="S57" s="33"/>
      <c r="T57" s="34"/>
      <c r="U57" s="66" t="s">
        <v>58</v>
      </c>
      <c r="V57" s="57"/>
      <c r="W57" s="57"/>
      <c r="X57" s="70" t="s">
        <v>29</v>
      </c>
      <c r="Y57" s="57"/>
      <c r="Z57" s="68"/>
      <c r="AA57" s="66" t="s">
        <v>58</v>
      </c>
      <c r="AB57" s="57"/>
      <c r="AC57" s="65" t="s">
        <v>29</v>
      </c>
      <c r="AD57" s="57"/>
      <c r="AE57" s="34"/>
      <c r="AF57" s="34"/>
      <c r="AG57" s="66" t="s">
        <v>28</v>
      </c>
      <c r="AH57" s="57"/>
      <c r="AI57" s="57"/>
      <c r="AJ57" s="66" t="s">
        <v>59</v>
      </c>
      <c r="AK57" s="57"/>
      <c r="AL57" s="57"/>
      <c r="AM57" s="67" t="s">
        <v>29</v>
      </c>
      <c r="AN57" s="57"/>
      <c r="AO57" s="57"/>
      <c r="AP57" s="57"/>
      <c r="AQ57" s="57"/>
      <c r="AR57" s="68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64" t="s">
        <v>41</v>
      </c>
      <c r="BE57" s="57"/>
      <c r="BF57" s="57"/>
      <c r="BG57" s="6">
        <f t="shared" ref="BG57:FW57" si="15">1/(1+EXP(-1*($A59+$B59*BG59+$C59*BG60)))</f>
        <v>0.5</v>
      </c>
      <c r="BH57" s="6">
        <f t="shared" si="15"/>
        <v>0.5</v>
      </c>
      <c r="BI57" s="6">
        <f t="shared" si="15"/>
        <v>0.5</v>
      </c>
      <c r="BJ57" s="6">
        <f t="shared" si="15"/>
        <v>0.5</v>
      </c>
      <c r="BK57" s="6">
        <f t="shared" si="15"/>
        <v>0.5</v>
      </c>
      <c r="BL57" s="6">
        <f t="shared" si="15"/>
        <v>0.5</v>
      </c>
      <c r="BM57" s="6">
        <f t="shared" si="15"/>
        <v>0.5</v>
      </c>
      <c r="BN57" s="6">
        <f t="shared" si="15"/>
        <v>0.5</v>
      </c>
      <c r="BO57" s="6">
        <f t="shared" si="15"/>
        <v>0.5</v>
      </c>
      <c r="BP57" s="6">
        <f t="shared" si="15"/>
        <v>0.5</v>
      </c>
      <c r="BQ57" s="6">
        <f t="shared" si="15"/>
        <v>0.5</v>
      </c>
      <c r="BR57" s="6">
        <f t="shared" si="15"/>
        <v>0.5</v>
      </c>
      <c r="BS57" s="6">
        <f t="shared" si="15"/>
        <v>0.5</v>
      </c>
      <c r="BT57" s="6">
        <f t="shared" si="15"/>
        <v>0.5</v>
      </c>
      <c r="BU57" s="6">
        <f t="shared" si="15"/>
        <v>0.5</v>
      </c>
      <c r="BV57" s="6">
        <f t="shared" si="15"/>
        <v>0.5</v>
      </c>
      <c r="BW57" s="6">
        <f t="shared" si="15"/>
        <v>0.5</v>
      </c>
      <c r="BX57" s="6">
        <f t="shared" si="15"/>
        <v>0.5</v>
      </c>
      <c r="BY57" s="6">
        <f t="shared" si="15"/>
        <v>0.5</v>
      </c>
      <c r="BZ57" s="6">
        <f t="shared" si="15"/>
        <v>0.5</v>
      </c>
      <c r="CA57" s="6">
        <f t="shared" si="15"/>
        <v>0.5</v>
      </c>
      <c r="CB57" s="6">
        <f t="shared" si="15"/>
        <v>0.5</v>
      </c>
      <c r="CC57" s="6">
        <f t="shared" si="15"/>
        <v>0.5</v>
      </c>
      <c r="CD57" s="6">
        <f t="shared" si="15"/>
        <v>0.5</v>
      </c>
      <c r="CE57" s="6">
        <f t="shared" si="15"/>
        <v>0.5</v>
      </c>
      <c r="CF57" s="6">
        <f t="shared" si="15"/>
        <v>0.5</v>
      </c>
      <c r="CG57" s="6">
        <f t="shared" si="15"/>
        <v>0.5</v>
      </c>
      <c r="CH57" s="6">
        <f t="shared" si="15"/>
        <v>0.5</v>
      </c>
      <c r="CI57" s="6">
        <f t="shared" si="15"/>
        <v>0.5</v>
      </c>
      <c r="CJ57" s="6">
        <f t="shared" si="15"/>
        <v>0.5</v>
      </c>
      <c r="CK57" s="6">
        <f t="shared" si="15"/>
        <v>0.5</v>
      </c>
      <c r="CL57" s="6">
        <f t="shared" si="15"/>
        <v>0.5</v>
      </c>
      <c r="CM57" s="6">
        <f t="shared" si="15"/>
        <v>0.5</v>
      </c>
      <c r="CN57" s="6">
        <f t="shared" si="15"/>
        <v>0.5</v>
      </c>
      <c r="CO57" s="6">
        <f t="shared" si="15"/>
        <v>0.5</v>
      </c>
      <c r="CP57" s="6">
        <f t="shared" si="15"/>
        <v>0.5</v>
      </c>
      <c r="CQ57" s="6">
        <f t="shared" si="15"/>
        <v>0.5</v>
      </c>
      <c r="CR57" s="6">
        <f t="shared" si="15"/>
        <v>0.5</v>
      </c>
      <c r="CS57" s="6">
        <f t="shared" si="15"/>
        <v>0.5</v>
      </c>
      <c r="CT57" s="6">
        <f t="shared" si="15"/>
        <v>0.5</v>
      </c>
      <c r="CU57" s="6">
        <f t="shared" si="15"/>
        <v>0.5</v>
      </c>
      <c r="CV57" s="6">
        <f t="shared" si="15"/>
        <v>0.5</v>
      </c>
      <c r="CW57" s="6">
        <f t="shared" si="15"/>
        <v>0.5</v>
      </c>
      <c r="CX57" s="6">
        <f t="shared" si="15"/>
        <v>0.5</v>
      </c>
      <c r="CY57" s="6">
        <f t="shared" si="15"/>
        <v>0.5</v>
      </c>
      <c r="CZ57" s="6">
        <f t="shared" si="15"/>
        <v>0.5</v>
      </c>
      <c r="DA57" s="6">
        <f t="shared" si="15"/>
        <v>0.5</v>
      </c>
      <c r="DB57" s="6">
        <f t="shared" si="15"/>
        <v>0.5</v>
      </c>
      <c r="DC57" s="6">
        <f t="shared" si="15"/>
        <v>0.5</v>
      </c>
      <c r="DD57" s="6">
        <f t="shared" si="15"/>
        <v>0.5</v>
      </c>
      <c r="DE57" s="6">
        <f t="shared" si="15"/>
        <v>0.5</v>
      </c>
      <c r="DF57" s="6">
        <f t="shared" si="15"/>
        <v>0.5</v>
      </c>
      <c r="DG57" s="6">
        <f t="shared" si="15"/>
        <v>0.5</v>
      </c>
      <c r="DH57" s="6">
        <f t="shared" si="15"/>
        <v>0.5</v>
      </c>
      <c r="DI57" s="6">
        <f t="shared" si="15"/>
        <v>0.5</v>
      </c>
      <c r="DJ57" s="6">
        <f t="shared" si="15"/>
        <v>0.5</v>
      </c>
      <c r="DK57" s="6">
        <f t="shared" si="15"/>
        <v>0.5</v>
      </c>
      <c r="DL57" s="6">
        <f t="shared" si="15"/>
        <v>0.5</v>
      </c>
      <c r="DM57" s="6">
        <f t="shared" si="15"/>
        <v>0.5</v>
      </c>
      <c r="DN57" s="6">
        <f t="shared" si="15"/>
        <v>0.5</v>
      </c>
      <c r="DO57" s="6">
        <f t="shared" si="15"/>
        <v>0.5</v>
      </c>
      <c r="DP57" s="6">
        <f t="shared" si="15"/>
        <v>0.5</v>
      </c>
      <c r="DQ57" s="6">
        <f t="shared" si="15"/>
        <v>0.5</v>
      </c>
      <c r="DR57" s="6">
        <f t="shared" si="15"/>
        <v>0.5</v>
      </c>
      <c r="DS57" s="6">
        <f t="shared" si="15"/>
        <v>0.5</v>
      </c>
      <c r="DT57" s="6">
        <f t="shared" si="15"/>
        <v>0.5</v>
      </c>
      <c r="DU57" s="6">
        <f t="shared" si="15"/>
        <v>0.5</v>
      </c>
      <c r="DV57" s="6">
        <f t="shared" si="15"/>
        <v>0.5</v>
      </c>
      <c r="DW57" s="6">
        <f t="shared" si="15"/>
        <v>0.5</v>
      </c>
      <c r="DX57" s="6">
        <f t="shared" si="15"/>
        <v>0.5</v>
      </c>
      <c r="DY57" s="6">
        <f t="shared" si="15"/>
        <v>0.5</v>
      </c>
      <c r="DZ57" s="6">
        <f t="shared" si="15"/>
        <v>0.5</v>
      </c>
      <c r="EA57" s="6">
        <f t="shared" si="15"/>
        <v>0.5</v>
      </c>
      <c r="EB57" s="6">
        <f t="shared" si="15"/>
        <v>0.5</v>
      </c>
      <c r="EC57" s="6">
        <f t="shared" si="15"/>
        <v>0.5</v>
      </c>
      <c r="ED57" s="6">
        <f t="shared" si="15"/>
        <v>0.5</v>
      </c>
      <c r="EE57" s="6">
        <f t="shared" si="15"/>
        <v>0.5</v>
      </c>
      <c r="EF57" s="6">
        <f t="shared" si="15"/>
        <v>0.5</v>
      </c>
      <c r="EG57" s="6">
        <f t="shared" si="15"/>
        <v>0.5</v>
      </c>
      <c r="EH57" s="6">
        <f t="shared" si="15"/>
        <v>0.5</v>
      </c>
      <c r="EI57" s="6">
        <f t="shared" si="15"/>
        <v>0.5</v>
      </c>
      <c r="EJ57" s="6">
        <f t="shared" si="15"/>
        <v>0.5</v>
      </c>
      <c r="EK57" s="6">
        <f t="shared" si="15"/>
        <v>0.5</v>
      </c>
      <c r="EL57" s="6">
        <f t="shared" si="15"/>
        <v>0.5</v>
      </c>
      <c r="EM57" s="6">
        <f t="shared" si="15"/>
        <v>0.5</v>
      </c>
      <c r="EN57" s="6">
        <f t="shared" si="15"/>
        <v>0.5</v>
      </c>
      <c r="EO57" s="6">
        <f t="shared" si="15"/>
        <v>0.5</v>
      </c>
      <c r="EP57" s="6">
        <f t="shared" si="15"/>
        <v>0.5</v>
      </c>
      <c r="EQ57" s="6">
        <f t="shared" si="15"/>
        <v>0.5</v>
      </c>
      <c r="ER57" s="6">
        <f t="shared" si="15"/>
        <v>0.5</v>
      </c>
      <c r="ES57" s="6">
        <f t="shared" si="15"/>
        <v>0.5</v>
      </c>
      <c r="ET57" s="6">
        <f t="shared" si="15"/>
        <v>0.5</v>
      </c>
      <c r="EU57" s="6">
        <f t="shared" si="15"/>
        <v>0.5</v>
      </c>
      <c r="EV57" s="6">
        <f t="shared" si="15"/>
        <v>0.5</v>
      </c>
      <c r="EW57" s="6">
        <f t="shared" si="15"/>
        <v>0.5</v>
      </c>
      <c r="EX57" s="6">
        <f t="shared" si="15"/>
        <v>0.5</v>
      </c>
      <c r="EY57" s="6">
        <f t="shared" si="15"/>
        <v>0.5</v>
      </c>
      <c r="EZ57" s="6">
        <f t="shared" si="15"/>
        <v>0.5</v>
      </c>
      <c r="FA57" s="6">
        <f t="shared" si="15"/>
        <v>0.5</v>
      </c>
      <c r="FB57" s="6">
        <f t="shared" si="15"/>
        <v>0.5</v>
      </c>
      <c r="FC57" s="6">
        <f t="shared" si="15"/>
        <v>0.5</v>
      </c>
      <c r="FD57" s="6">
        <f t="shared" si="15"/>
        <v>0.5</v>
      </c>
      <c r="FE57" s="6">
        <f t="shared" si="15"/>
        <v>0.5</v>
      </c>
      <c r="FF57" s="6">
        <f t="shared" si="15"/>
        <v>0.5</v>
      </c>
      <c r="FG57" s="6">
        <f t="shared" si="15"/>
        <v>0.5</v>
      </c>
      <c r="FH57" s="6">
        <f t="shared" si="15"/>
        <v>0.5</v>
      </c>
      <c r="FI57" s="6">
        <f t="shared" si="15"/>
        <v>0.5</v>
      </c>
      <c r="FJ57" s="6">
        <f t="shared" si="15"/>
        <v>0.5</v>
      </c>
      <c r="FK57" s="6">
        <f t="shared" si="15"/>
        <v>0.5</v>
      </c>
      <c r="FL57" s="6">
        <f t="shared" si="15"/>
        <v>0.5</v>
      </c>
      <c r="FM57" s="6">
        <f t="shared" si="15"/>
        <v>0.5</v>
      </c>
      <c r="FN57" s="6">
        <f t="shared" si="15"/>
        <v>0.5</v>
      </c>
      <c r="FO57" s="6">
        <f t="shared" si="15"/>
        <v>0.5</v>
      </c>
      <c r="FP57" s="6">
        <f t="shared" si="15"/>
        <v>0.5</v>
      </c>
      <c r="FQ57" s="6">
        <f t="shared" si="15"/>
        <v>0.5</v>
      </c>
      <c r="FR57" s="6">
        <f t="shared" si="15"/>
        <v>0.5</v>
      </c>
      <c r="FS57" s="6">
        <f t="shared" si="15"/>
        <v>0.5</v>
      </c>
      <c r="FT57" s="6">
        <f t="shared" si="15"/>
        <v>0.5</v>
      </c>
      <c r="FU57" s="6">
        <f t="shared" si="15"/>
        <v>0.5</v>
      </c>
      <c r="FV57" s="6">
        <f t="shared" si="15"/>
        <v>0.5</v>
      </c>
      <c r="FW57" s="6">
        <f t="shared" si="15"/>
        <v>0.5</v>
      </c>
    </row>
    <row r="58" spans="1:179" ht="13" x14ac:dyDescent="0.15">
      <c r="A58" s="5" t="s">
        <v>42</v>
      </c>
      <c r="B58" s="5" t="s">
        <v>13</v>
      </c>
      <c r="C58" s="5" t="s">
        <v>14</v>
      </c>
      <c r="D58" s="5" t="s">
        <v>43</v>
      </c>
      <c r="E58" s="5" t="s">
        <v>44</v>
      </c>
      <c r="F58" s="5" t="s">
        <v>45</v>
      </c>
      <c r="G58" s="5" t="s">
        <v>46</v>
      </c>
      <c r="H58" s="5" t="s">
        <v>47</v>
      </c>
      <c r="I58" s="5" t="s">
        <v>48</v>
      </c>
      <c r="J58" s="5" t="s">
        <v>15</v>
      </c>
      <c r="K58" s="5" t="s">
        <v>16</v>
      </c>
      <c r="L58" s="5" t="s">
        <v>17</v>
      </c>
      <c r="M58" s="5" t="s">
        <v>49</v>
      </c>
      <c r="N58" s="5" t="s">
        <v>18</v>
      </c>
      <c r="O58" s="5" t="s">
        <v>50</v>
      </c>
      <c r="P58" s="30" t="s">
        <v>51</v>
      </c>
      <c r="Q58" s="30" t="s">
        <v>52</v>
      </c>
      <c r="R58" s="30" t="s">
        <v>19</v>
      </c>
      <c r="S58" s="35" t="s">
        <v>60</v>
      </c>
      <c r="T58" s="5" t="s">
        <v>61</v>
      </c>
      <c r="U58" s="5" t="s">
        <v>62</v>
      </c>
      <c r="V58" s="5" t="s">
        <v>63</v>
      </c>
      <c r="W58" s="5" t="s">
        <v>64</v>
      </c>
      <c r="X58" s="36" t="s">
        <v>62</v>
      </c>
      <c r="Y58" s="30" t="s">
        <v>63</v>
      </c>
      <c r="Z58" s="37" t="s">
        <v>64</v>
      </c>
      <c r="AA58" s="5" t="s">
        <v>65</v>
      </c>
      <c r="AB58" s="5" t="s">
        <v>66</v>
      </c>
      <c r="AC58" s="5" t="s">
        <v>65</v>
      </c>
      <c r="AD58" s="5" t="s">
        <v>66</v>
      </c>
      <c r="AE58" s="5" t="s">
        <v>31</v>
      </c>
      <c r="AF58" s="5" t="s">
        <v>67</v>
      </c>
      <c r="AG58" s="5" t="s">
        <v>68</v>
      </c>
      <c r="AH58" s="5" t="s">
        <v>33</v>
      </c>
      <c r="AI58" s="5" t="s">
        <v>34</v>
      </c>
      <c r="AJ58" s="5" t="s">
        <v>69</v>
      </c>
      <c r="AK58" s="5" t="s">
        <v>70</v>
      </c>
      <c r="AL58" s="5" t="s">
        <v>71</v>
      </c>
      <c r="AM58" s="38" t="s">
        <v>68</v>
      </c>
      <c r="AN58" s="5" t="s">
        <v>33</v>
      </c>
      <c r="AO58" s="5" t="s">
        <v>34</v>
      </c>
      <c r="AP58" s="5" t="s">
        <v>69</v>
      </c>
      <c r="AQ58" s="5" t="s">
        <v>70</v>
      </c>
      <c r="AR58" s="39" t="s">
        <v>71</v>
      </c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57"/>
      <c r="BE58" s="57"/>
      <c r="BF58" s="57"/>
      <c r="BG58" s="6">
        <f t="shared" ref="BG58:FW58" si="16">1/(1+EXP(-1*($D59+$E59*BG59+$F59*BG60)))</f>
        <v>0.5</v>
      </c>
      <c r="BH58" s="6">
        <f t="shared" si="16"/>
        <v>0.5</v>
      </c>
      <c r="BI58" s="6">
        <f t="shared" si="16"/>
        <v>0.5</v>
      </c>
      <c r="BJ58" s="6">
        <f t="shared" si="16"/>
        <v>0.5</v>
      </c>
      <c r="BK58" s="6">
        <f t="shared" si="16"/>
        <v>0.5</v>
      </c>
      <c r="BL58" s="6">
        <f t="shared" si="16"/>
        <v>0.5</v>
      </c>
      <c r="BM58" s="6">
        <f t="shared" si="16"/>
        <v>0.5</v>
      </c>
      <c r="BN58" s="6">
        <f t="shared" si="16"/>
        <v>0.5</v>
      </c>
      <c r="BO58" s="6">
        <f t="shared" si="16"/>
        <v>0.5</v>
      </c>
      <c r="BP58" s="6">
        <f t="shared" si="16"/>
        <v>0.5</v>
      </c>
      <c r="BQ58" s="6">
        <f t="shared" si="16"/>
        <v>0.5</v>
      </c>
      <c r="BR58" s="6">
        <f t="shared" si="16"/>
        <v>0.5</v>
      </c>
      <c r="BS58" s="6">
        <f t="shared" si="16"/>
        <v>0.5</v>
      </c>
      <c r="BT58" s="6">
        <f t="shared" si="16"/>
        <v>0.5</v>
      </c>
      <c r="BU58" s="6">
        <f t="shared" si="16"/>
        <v>0.5</v>
      </c>
      <c r="BV58" s="6">
        <f t="shared" si="16"/>
        <v>0.5</v>
      </c>
      <c r="BW58" s="6">
        <f t="shared" si="16"/>
        <v>0.5</v>
      </c>
      <c r="BX58" s="6">
        <f t="shared" si="16"/>
        <v>0.5</v>
      </c>
      <c r="BY58" s="6">
        <f t="shared" si="16"/>
        <v>0.5</v>
      </c>
      <c r="BZ58" s="6">
        <f t="shared" si="16"/>
        <v>0.5</v>
      </c>
      <c r="CA58" s="6">
        <f t="shared" si="16"/>
        <v>0.5</v>
      </c>
      <c r="CB58" s="6">
        <f t="shared" si="16"/>
        <v>0.5</v>
      </c>
      <c r="CC58" s="6">
        <f t="shared" si="16"/>
        <v>0.5</v>
      </c>
      <c r="CD58" s="6">
        <f t="shared" si="16"/>
        <v>0.5</v>
      </c>
      <c r="CE58" s="6">
        <f t="shared" si="16"/>
        <v>0.5</v>
      </c>
      <c r="CF58" s="6">
        <f t="shared" si="16"/>
        <v>0.5</v>
      </c>
      <c r="CG58" s="6">
        <f t="shared" si="16"/>
        <v>0.5</v>
      </c>
      <c r="CH58" s="6">
        <f t="shared" si="16"/>
        <v>0.5</v>
      </c>
      <c r="CI58" s="6">
        <f t="shared" si="16"/>
        <v>0.5</v>
      </c>
      <c r="CJ58" s="6">
        <f t="shared" si="16"/>
        <v>0.5</v>
      </c>
      <c r="CK58" s="6">
        <f t="shared" si="16"/>
        <v>0.5</v>
      </c>
      <c r="CL58" s="6">
        <f t="shared" si="16"/>
        <v>0.5</v>
      </c>
      <c r="CM58" s="6">
        <f t="shared" si="16"/>
        <v>0.5</v>
      </c>
      <c r="CN58" s="6">
        <f t="shared" si="16"/>
        <v>0.5</v>
      </c>
      <c r="CO58" s="6">
        <f t="shared" si="16"/>
        <v>0.5</v>
      </c>
      <c r="CP58" s="6">
        <f t="shared" si="16"/>
        <v>0.5</v>
      </c>
      <c r="CQ58" s="6">
        <f t="shared" si="16"/>
        <v>0.5</v>
      </c>
      <c r="CR58" s="6">
        <f t="shared" si="16"/>
        <v>0.5</v>
      </c>
      <c r="CS58" s="6">
        <f t="shared" si="16"/>
        <v>0.5</v>
      </c>
      <c r="CT58" s="6">
        <f t="shared" si="16"/>
        <v>0.5</v>
      </c>
      <c r="CU58" s="6">
        <f t="shared" si="16"/>
        <v>0.5</v>
      </c>
      <c r="CV58" s="6">
        <f t="shared" si="16"/>
        <v>0.5</v>
      </c>
      <c r="CW58" s="6">
        <f t="shared" si="16"/>
        <v>0.5</v>
      </c>
      <c r="CX58" s="6">
        <f t="shared" si="16"/>
        <v>0.5</v>
      </c>
      <c r="CY58" s="6">
        <f t="shared" si="16"/>
        <v>0.5</v>
      </c>
      <c r="CZ58" s="6">
        <f t="shared" si="16"/>
        <v>0.5</v>
      </c>
      <c r="DA58" s="6">
        <f t="shared" si="16"/>
        <v>0.5</v>
      </c>
      <c r="DB58" s="6">
        <f t="shared" si="16"/>
        <v>0.5</v>
      </c>
      <c r="DC58" s="6">
        <f t="shared" si="16"/>
        <v>0.5</v>
      </c>
      <c r="DD58" s="6">
        <f t="shared" si="16"/>
        <v>0.5</v>
      </c>
      <c r="DE58" s="6">
        <f t="shared" si="16"/>
        <v>0.5</v>
      </c>
      <c r="DF58" s="6">
        <f t="shared" si="16"/>
        <v>0.5</v>
      </c>
      <c r="DG58" s="6">
        <f t="shared" si="16"/>
        <v>0.5</v>
      </c>
      <c r="DH58" s="6">
        <f t="shared" si="16"/>
        <v>0.5</v>
      </c>
      <c r="DI58" s="6">
        <f t="shared" si="16"/>
        <v>0.5</v>
      </c>
      <c r="DJ58" s="6">
        <f t="shared" si="16"/>
        <v>0.5</v>
      </c>
      <c r="DK58" s="6">
        <f t="shared" si="16"/>
        <v>0.5</v>
      </c>
      <c r="DL58" s="6">
        <f t="shared" si="16"/>
        <v>0.5</v>
      </c>
      <c r="DM58" s="6">
        <f t="shared" si="16"/>
        <v>0.5</v>
      </c>
      <c r="DN58" s="6">
        <f t="shared" si="16"/>
        <v>0.5</v>
      </c>
      <c r="DO58" s="6">
        <f t="shared" si="16"/>
        <v>0.5</v>
      </c>
      <c r="DP58" s="6">
        <f t="shared" si="16"/>
        <v>0.5</v>
      </c>
      <c r="DQ58" s="6">
        <f t="shared" si="16"/>
        <v>0.5</v>
      </c>
      <c r="DR58" s="6">
        <f t="shared" si="16"/>
        <v>0.5</v>
      </c>
      <c r="DS58" s="6">
        <f t="shared" si="16"/>
        <v>0.5</v>
      </c>
      <c r="DT58" s="6">
        <f t="shared" si="16"/>
        <v>0.5</v>
      </c>
      <c r="DU58" s="6">
        <f t="shared" si="16"/>
        <v>0.5</v>
      </c>
      <c r="DV58" s="6">
        <f t="shared" si="16"/>
        <v>0.5</v>
      </c>
      <c r="DW58" s="6">
        <f t="shared" si="16"/>
        <v>0.5</v>
      </c>
      <c r="DX58" s="6">
        <f t="shared" si="16"/>
        <v>0.5</v>
      </c>
      <c r="DY58" s="6">
        <f t="shared" si="16"/>
        <v>0.5</v>
      </c>
      <c r="DZ58" s="6">
        <f t="shared" si="16"/>
        <v>0.5</v>
      </c>
      <c r="EA58" s="6">
        <f t="shared" si="16"/>
        <v>0.5</v>
      </c>
      <c r="EB58" s="6">
        <f t="shared" si="16"/>
        <v>0.5</v>
      </c>
      <c r="EC58" s="6">
        <f t="shared" si="16"/>
        <v>0.5</v>
      </c>
      <c r="ED58" s="6">
        <f t="shared" si="16"/>
        <v>0.5</v>
      </c>
      <c r="EE58" s="6">
        <f t="shared" si="16"/>
        <v>0.5</v>
      </c>
      <c r="EF58" s="6">
        <f t="shared" si="16"/>
        <v>0.5</v>
      </c>
      <c r="EG58" s="6">
        <f t="shared" si="16"/>
        <v>0.5</v>
      </c>
      <c r="EH58" s="6">
        <f t="shared" si="16"/>
        <v>0.5</v>
      </c>
      <c r="EI58" s="6">
        <f t="shared" si="16"/>
        <v>0.5</v>
      </c>
      <c r="EJ58" s="6">
        <f t="shared" si="16"/>
        <v>0.5</v>
      </c>
      <c r="EK58" s="6">
        <f t="shared" si="16"/>
        <v>0.5</v>
      </c>
      <c r="EL58" s="6">
        <f t="shared" si="16"/>
        <v>0.5</v>
      </c>
      <c r="EM58" s="6">
        <f t="shared" si="16"/>
        <v>0.5</v>
      </c>
      <c r="EN58" s="6">
        <f t="shared" si="16"/>
        <v>0.5</v>
      </c>
      <c r="EO58" s="6">
        <f t="shared" si="16"/>
        <v>0.5</v>
      </c>
      <c r="EP58" s="6">
        <f t="shared" si="16"/>
        <v>0.5</v>
      </c>
      <c r="EQ58" s="6">
        <f t="shared" si="16"/>
        <v>0.5</v>
      </c>
      <c r="ER58" s="6">
        <f t="shared" si="16"/>
        <v>0.5</v>
      </c>
      <c r="ES58" s="6">
        <f t="shared" si="16"/>
        <v>0.5</v>
      </c>
      <c r="ET58" s="6">
        <f t="shared" si="16"/>
        <v>0.5</v>
      </c>
      <c r="EU58" s="6">
        <f t="shared" si="16"/>
        <v>0.5</v>
      </c>
      <c r="EV58" s="6">
        <f t="shared" si="16"/>
        <v>0.5</v>
      </c>
      <c r="EW58" s="6">
        <f t="shared" si="16"/>
        <v>0.5</v>
      </c>
      <c r="EX58" s="6">
        <f t="shared" si="16"/>
        <v>0.5</v>
      </c>
      <c r="EY58" s="6">
        <f t="shared" si="16"/>
        <v>0.5</v>
      </c>
      <c r="EZ58" s="6">
        <f t="shared" si="16"/>
        <v>0.5</v>
      </c>
      <c r="FA58" s="6">
        <f t="shared" si="16"/>
        <v>0.5</v>
      </c>
      <c r="FB58" s="6">
        <f t="shared" si="16"/>
        <v>0.5</v>
      </c>
      <c r="FC58" s="6">
        <f t="shared" si="16"/>
        <v>0.5</v>
      </c>
      <c r="FD58" s="6">
        <f t="shared" si="16"/>
        <v>0.5</v>
      </c>
      <c r="FE58" s="6">
        <f t="shared" si="16"/>
        <v>0.5</v>
      </c>
      <c r="FF58" s="6">
        <f t="shared" si="16"/>
        <v>0.5</v>
      </c>
      <c r="FG58" s="6">
        <f t="shared" si="16"/>
        <v>0.5</v>
      </c>
      <c r="FH58" s="6">
        <f t="shared" si="16"/>
        <v>0.5</v>
      </c>
      <c r="FI58" s="6">
        <f t="shared" si="16"/>
        <v>0.5</v>
      </c>
      <c r="FJ58" s="6">
        <f t="shared" si="16"/>
        <v>0.5</v>
      </c>
      <c r="FK58" s="6">
        <f t="shared" si="16"/>
        <v>0.5</v>
      </c>
      <c r="FL58" s="6">
        <f t="shared" si="16"/>
        <v>0.5</v>
      </c>
      <c r="FM58" s="6">
        <f t="shared" si="16"/>
        <v>0.5</v>
      </c>
      <c r="FN58" s="6">
        <f t="shared" si="16"/>
        <v>0.5</v>
      </c>
      <c r="FO58" s="6">
        <f t="shared" si="16"/>
        <v>0.5</v>
      </c>
      <c r="FP58" s="6">
        <f t="shared" si="16"/>
        <v>0.5</v>
      </c>
      <c r="FQ58" s="6">
        <f t="shared" si="16"/>
        <v>0.5</v>
      </c>
      <c r="FR58" s="6">
        <f t="shared" si="16"/>
        <v>0.5</v>
      </c>
      <c r="FS58" s="6">
        <f t="shared" si="16"/>
        <v>0.5</v>
      </c>
      <c r="FT58" s="6">
        <f t="shared" si="16"/>
        <v>0.5</v>
      </c>
      <c r="FU58" s="6">
        <f t="shared" si="16"/>
        <v>0.5</v>
      </c>
      <c r="FV58" s="6">
        <f t="shared" si="16"/>
        <v>0.5</v>
      </c>
      <c r="FW58" s="6">
        <f t="shared" si="16"/>
        <v>0.5</v>
      </c>
    </row>
    <row r="59" spans="1:179" ht="13" x14ac:dyDescent="0.15">
      <c r="A59" s="6"/>
      <c r="B59" s="6"/>
      <c r="C59" s="6"/>
      <c r="D59" s="6"/>
      <c r="E59" s="6"/>
      <c r="F59" s="6"/>
      <c r="G59" s="22"/>
      <c r="H59" s="22"/>
      <c r="I59" s="22"/>
      <c r="N59" s="22"/>
      <c r="O59" s="22"/>
      <c r="Q59" s="22"/>
      <c r="R59" s="22"/>
      <c r="S59" s="21"/>
      <c r="T59" s="22"/>
      <c r="U59" s="40"/>
      <c r="V59" s="6"/>
      <c r="W59" s="6"/>
      <c r="X59" s="41"/>
      <c r="Y59" s="42"/>
      <c r="Z59" s="43"/>
      <c r="AC59" s="22"/>
      <c r="AD59" s="22"/>
      <c r="AE59" s="22"/>
      <c r="AF59" s="22"/>
      <c r="AG59" s="44"/>
      <c r="AH59" s="44"/>
      <c r="AI59" s="44"/>
      <c r="AJ59" s="44"/>
      <c r="AK59" s="44"/>
      <c r="AL59" s="44"/>
      <c r="AM59" s="45"/>
      <c r="AN59" s="46"/>
      <c r="AO59" s="46"/>
      <c r="AP59" s="46"/>
      <c r="AQ59" s="46"/>
      <c r="AR59" s="47"/>
      <c r="AS59" s="7"/>
      <c r="AT59" s="7"/>
      <c r="AU59" s="7" t="s">
        <v>21</v>
      </c>
      <c r="AV59" s="3">
        <v>-100</v>
      </c>
      <c r="AW59" s="3">
        <v>-100</v>
      </c>
      <c r="AX59" s="3">
        <v>-100</v>
      </c>
      <c r="AY59" s="3">
        <v>-100</v>
      </c>
      <c r="AZ59" s="3">
        <v>-100</v>
      </c>
      <c r="BA59" s="3">
        <v>-100</v>
      </c>
      <c r="BB59" s="3">
        <v>-100</v>
      </c>
      <c r="BC59" s="3">
        <v>-100</v>
      </c>
      <c r="BD59" s="3">
        <v>-100</v>
      </c>
      <c r="BE59" s="3">
        <v>-100</v>
      </c>
      <c r="BF59" s="3">
        <v>-100</v>
      </c>
      <c r="BG59" s="3">
        <v>0</v>
      </c>
      <c r="BH59" s="3">
        <v>0.1</v>
      </c>
      <c r="BI59" s="3">
        <v>0.2</v>
      </c>
      <c r="BJ59" s="3">
        <v>0.3</v>
      </c>
      <c r="BK59" s="3">
        <v>0.4</v>
      </c>
      <c r="BL59" s="3">
        <v>0.5</v>
      </c>
      <c r="BM59" s="3">
        <v>0.6</v>
      </c>
      <c r="BN59" s="3">
        <v>0.7</v>
      </c>
      <c r="BO59" s="3">
        <v>0.8</v>
      </c>
      <c r="BP59" s="3">
        <v>0.9</v>
      </c>
      <c r="BQ59" s="3">
        <v>1</v>
      </c>
      <c r="BR59" s="3">
        <v>0</v>
      </c>
      <c r="BS59" s="3">
        <v>0.1</v>
      </c>
      <c r="BT59" s="3">
        <v>0.2</v>
      </c>
      <c r="BU59" s="3">
        <v>0.3</v>
      </c>
      <c r="BV59" s="3">
        <v>0.4</v>
      </c>
      <c r="BW59" s="3">
        <v>0.5</v>
      </c>
      <c r="BX59" s="3">
        <v>0.6</v>
      </c>
      <c r="BY59" s="3">
        <v>0.7</v>
      </c>
      <c r="BZ59" s="3">
        <v>0.8</v>
      </c>
      <c r="CA59" s="3">
        <v>0.9</v>
      </c>
      <c r="CB59" s="3">
        <v>1</v>
      </c>
      <c r="CC59" s="3">
        <v>0</v>
      </c>
      <c r="CD59" s="3">
        <v>0.1</v>
      </c>
      <c r="CE59" s="3">
        <v>0.2</v>
      </c>
      <c r="CF59" s="3">
        <v>0.3</v>
      </c>
      <c r="CG59" s="3">
        <v>0.4</v>
      </c>
      <c r="CH59" s="3">
        <v>0.5</v>
      </c>
      <c r="CI59" s="3">
        <v>0.6</v>
      </c>
      <c r="CJ59" s="3">
        <v>0.7</v>
      </c>
      <c r="CK59" s="3">
        <v>0.8</v>
      </c>
      <c r="CL59" s="3">
        <v>0.9</v>
      </c>
      <c r="CM59" s="3">
        <v>1</v>
      </c>
      <c r="CN59" s="3">
        <v>0</v>
      </c>
      <c r="CO59" s="3">
        <v>0.1</v>
      </c>
      <c r="CP59" s="3">
        <v>0.2</v>
      </c>
      <c r="CQ59" s="3">
        <v>0.3</v>
      </c>
      <c r="CR59" s="3">
        <v>0.4</v>
      </c>
      <c r="CS59" s="3">
        <v>0.5</v>
      </c>
      <c r="CT59" s="3">
        <v>0.6</v>
      </c>
      <c r="CU59" s="3">
        <v>0.7</v>
      </c>
      <c r="CV59" s="3">
        <v>0.8</v>
      </c>
      <c r="CW59" s="3">
        <v>0.9</v>
      </c>
      <c r="CX59" s="3">
        <v>1</v>
      </c>
      <c r="CY59" s="3">
        <v>0</v>
      </c>
      <c r="CZ59" s="3">
        <v>0.1</v>
      </c>
      <c r="DA59" s="3">
        <v>0.2</v>
      </c>
      <c r="DB59" s="3">
        <v>0.3</v>
      </c>
      <c r="DC59" s="3">
        <v>0.4</v>
      </c>
      <c r="DD59" s="3">
        <v>0.5</v>
      </c>
      <c r="DE59" s="3">
        <v>0.6</v>
      </c>
      <c r="DF59" s="3">
        <v>0.7</v>
      </c>
      <c r="DG59" s="3">
        <v>0.8</v>
      </c>
      <c r="DH59" s="3">
        <v>0.9</v>
      </c>
      <c r="DI59" s="3">
        <v>1</v>
      </c>
      <c r="DJ59" s="3">
        <v>0</v>
      </c>
      <c r="DK59" s="3">
        <v>0.1</v>
      </c>
      <c r="DL59" s="3">
        <v>0.2</v>
      </c>
      <c r="DM59" s="3">
        <v>0.3</v>
      </c>
      <c r="DN59" s="3">
        <v>0.4</v>
      </c>
      <c r="DO59" s="3">
        <v>0.5</v>
      </c>
      <c r="DP59" s="3">
        <v>0.6</v>
      </c>
      <c r="DQ59" s="3">
        <v>0.7</v>
      </c>
      <c r="DR59" s="3">
        <v>0.8</v>
      </c>
      <c r="DS59" s="3">
        <v>0.9</v>
      </c>
      <c r="DT59" s="3">
        <v>1</v>
      </c>
      <c r="DU59" s="3">
        <v>0</v>
      </c>
      <c r="DV59" s="3">
        <v>0.1</v>
      </c>
      <c r="DW59" s="3">
        <v>0.2</v>
      </c>
      <c r="DX59" s="3">
        <v>0.3</v>
      </c>
      <c r="DY59" s="3">
        <v>0.4</v>
      </c>
      <c r="DZ59" s="3">
        <v>0.5</v>
      </c>
      <c r="EA59" s="3">
        <v>0.6</v>
      </c>
      <c r="EB59" s="3">
        <v>0.7</v>
      </c>
      <c r="EC59" s="3">
        <v>0.8</v>
      </c>
      <c r="ED59" s="3">
        <v>0.9</v>
      </c>
      <c r="EE59" s="3">
        <v>1</v>
      </c>
      <c r="EF59" s="3">
        <v>0</v>
      </c>
      <c r="EG59" s="3">
        <v>0.1</v>
      </c>
      <c r="EH59" s="3">
        <v>0.2</v>
      </c>
      <c r="EI59" s="3">
        <v>0.3</v>
      </c>
      <c r="EJ59" s="3">
        <v>0.4</v>
      </c>
      <c r="EK59" s="3">
        <v>0.5</v>
      </c>
      <c r="EL59" s="3">
        <v>0.6</v>
      </c>
      <c r="EM59" s="3">
        <v>0.7</v>
      </c>
      <c r="EN59" s="3">
        <v>0.8</v>
      </c>
      <c r="EO59" s="3">
        <v>0.9</v>
      </c>
      <c r="EP59" s="3">
        <v>1</v>
      </c>
      <c r="EQ59" s="3">
        <v>0</v>
      </c>
      <c r="ER59" s="3">
        <v>0.1</v>
      </c>
      <c r="ES59" s="3">
        <v>0.2</v>
      </c>
      <c r="ET59" s="3">
        <v>0.3</v>
      </c>
      <c r="EU59" s="3">
        <v>0.4</v>
      </c>
      <c r="EV59" s="3">
        <v>0.5</v>
      </c>
      <c r="EW59" s="3">
        <v>0.6</v>
      </c>
      <c r="EX59" s="3">
        <v>0.7</v>
      </c>
      <c r="EY59" s="3">
        <v>0.8</v>
      </c>
      <c r="EZ59" s="3">
        <v>0.9</v>
      </c>
      <c r="FA59" s="3">
        <v>1</v>
      </c>
      <c r="FB59" s="3">
        <v>0</v>
      </c>
      <c r="FC59" s="3">
        <v>0.1</v>
      </c>
      <c r="FD59" s="3">
        <v>0.2</v>
      </c>
      <c r="FE59" s="3">
        <v>0.3</v>
      </c>
      <c r="FF59" s="3">
        <v>0.4</v>
      </c>
      <c r="FG59" s="3">
        <v>0.5</v>
      </c>
      <c r="FH59" s="3">
        <v>0.6</v>
      </c>
      <c r="FI59" s="3">
        <v>0.7</v>
      </c>
      <c r="FJ59" s="3">
        <v>0.8</v>
      </c>
      <c r="FK59" s="3">
        <v>0.9</v>
      </c>
      <c r="FL59" s="3">
        <v>1</v>
      </c>
      <c r="FM59" s="3">
        <v>0</v>
      </c>
      <c r="FN59" s="3">
        <v>0.1</v>
      </c>
      <c r="FO59" s="3">
        <v>0.2</v>
      </c>
      <c r="FP59" s="3">
        <v>0.3</v>
      </c>
      <c r="FQ59" s="3">
        <v>0.4</v>
      </c>
      <c r="FR59" s="3">
        <v>0.5</v>
      </c>
      <c r="FS59" s="3">
        <v>0.6</v>
      </c>
      <c r="FT59" s="3">
        <v>0.7</v>
      </c>
      <c r="FU59" s="3">
        <v>0.8</v>
      </c>
      <c r="FV59" s="3">
        <v>0.9</v>
      </c>
      <c r="FW59" s="3">
        <v>1</v>
      </c>
    </row>
    <row r="60" spans="1:179" ht="13" x14ac:dyDescent="0.15">
      <c r="N60" s="22"/>
      <c r="O60" s="22"/>
      <c r="Q60" s="22"/>
      <c r="R60" s="22"/>
      <c r="S60" s="21"/>
      <c r="T60" s="22"/>
      <c r="U60" s="40"/>
      <c r="V60" s="6"/>
      <c r="W60" s="6"/>
      <c r="X60" s="41"/>
      <c r="Y60" s="42"/>
      <c r="Z60" s="43"/>
      <c r="AC60" s="22"/>
      <c r="AD60" s="22"/>
      <c r="AE60" s="22"/>
      <c r="AF60" s="22"/>
      <c r="AG60" s="44"/>
      <c r="AH60" s="44"/>
      <c r="AI60" s="44"/>
      <c r="AJ60" s="44"/>
      <c r="AK60" s="44"/>
      <c r="AL60" s="44"/>
      <c r="AM60" s="45"/>
      <c r="AN60" s="46"/>
      <c r="AO60" s="46"/>
      <c r="AP60" s="46"/>
      <c r="AQ60" s="46"/>
      <c r="AR60" s="47"/>
      <c r="AS60" s="7"/>
      <c r="AT60" s="7"/>
      <c r="AU60" s="7" t="s">
        <v>22</v>
      </c>
      <c r="AV60" s="3">
        <v>-100</v>
      </c>
      <c r="AW60" s="3">
        <v>-100</v>
      </c>
      <c r="AX60" s="3">
        <v>-100</v>
      </c>
      <c r="AY60" s="3">
        <v>-100</v>
      </c>
      <c r="AZ60" s="3">
        <v>-100</v>
      </c>
      <c r="BA60" s="3">
        <v>-100</v>
      </c>
      <c r="BB60" s="3">
        <v>-100</v>
      </c>
      <c r="BC60" s="3">
        <v>-100</v>
      </c>
      <c r="BD60" s="3">
        <v>-100</v>
      </c>
      <c r="BE60" s="3">
        <v>-100</v>
      </c>
      <c r="BF60" s="3">
        <v>-100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0.1</v>
      </c>
      <c r="BS60" s="3">
        <v>0.1</v>
      </c>
      <c r="BT60" s="3">
        <v>0.1</v>
      </c>
      <c r="BU60" s="3">
        <v>0.1</v>
      </c>
      <c r="BV60" s="3">
        <v>0.1</v>
      </c>
      <c r="BW60" s="3">
        <v>0.1</v>
      </c>
      <c r="BX60" s="3">
        <v>0.1</v>
      </c>
      <c r="BY60" s="3">
        <v>0.1</v>
      </c>
      <c r="BZ60" s="3">
        <v>0.1</v>
      </c>
      <c r="CA60" s="3">
        <v>0.1</v>
      </c>
      <c r="CB60" s="3">
        <v>0.1</v>
      </c>
      <c r="CC60" s="3">
        <v>0.2</v>
      </c>
      <c r="CD60" s="3">
        <v>0.2</v>
      </c>
      <c r="CE60" s="3">
        <v>0.2</v>
      </c>
      <c r="CF60" s="3">
        <v>0.2</v>
      </c>
      <c r="CG60" s="3">
        <v>0.2</v>
      </c>
      <c r="CH60" s="3">
        <v>0.2</v>
      </c>
      <c r="CI60" s="3">
        <v>0.2</v>
      </c>
      <c r="CJ60" s="3">
        <v>0.2</v>
      </c>
      <c r="CK60" s="3">
        <v>0.2</v>
      </c>
      <c r="CL60" s="3">
        <v>0.2</v>
      </c>
      <c r="CM60" s="3">
        <v>0.2</v>
      </c>
      <c r="CN60" s="3">
        <v>0.30000000000000004</v>
      </c>
      <c r="CO60" s="3">
        <v>0.30000000000000004</v>
      </c>
      <c r="CP60" s="3">
        <v>0.30000000000000004</v>
      </c>
      <c r="CQ60" s="3">
        <v>0.30000000000000004</v>
      </c>
      <c r="CR60" s="3">
        <v>0.30000000000000004</v>
      </c>
      <c r="CS60" s="3">
        <v>0.30000000000000004</v>
      </c>
      <c r="CT60" s="3">
        <v>0.30000000000000004</v>
      </c>
      <c r="CU60" s="3">
        <v>0.30000000000000004</v>
      </c>
      <c r="CV60" s="3">
        <v>0.30000000000000004</v>
      </c>
      <c r="CW60" s="3">
        <v>0.30000000000000004</v>
      </c>
      <c r="CX60" s="3">
        <v>0.30000000000000004</v>
      </c>
      <c r="CY60" s="3">
        <v>0.4</v>
      </c>
      <c r="CZ60" s="3">
        <v>0.4</v>
      </c>
      <c r="DA60" s="3">
        <v>0.4</v>
      </c>
      <c r="DB60" s="3">
        <v>0.4</v>
      </c>
      <c r="DC60" s="3">
        <v>0.4</v>
      </c>
      <c r="DD60" s="3">
        <v>0.4</v>
      </c>
      <c r="DE60" s="3">
        <v>0.4</v>
      </c>
      <c r="DF60" s="3">
        <v>0.4</v>
      </c>
      <c r="DG60" s="3">
        <v>0.4</v>
      </c>
      <c r="DH60" s="3">
        <v>0.4</v>
      </c>
      <c r="DI60" s="3">
        <v>0.4</v>
      </c>
      <c r="DJ60" s="3">
        <v>0.5</v>
      </c>
      <c r="DK60" s="3">
        <v>0.5</v>
      </c>
      <c r="DL60" s="3">
        <v>0.5</v>
      </c>
      <c r="DM60" s="3">
        <v>0.5</v>
      </c>
      <c r="DN60" s="3">
        <v>0.5</v>
      </c>
      <c r="DO60" s="3">
        <v>0.5</v>
      </c>
      <c r="DP60" s="3">
        <v>0.5</v>
      </c>
      <c r="DQ60" s="3">
        <v>0.5</v>
      </c>
      <c r="DR60" s="3">
        <v>0.5</v>
      </c>
      <c r="DS60" s="3">
        <v>0.5</v>
      </c>
      <c r="DT60" s="3">
        <v>0.5</v>
      </c>
      <c r="DU60" s="3">
        <v>0.6</v>
      </c>
      <c r="DV60" s="3">
        <v>0.6</v>
      </c>
      <c r="DW60" s="3">
        <v>0.6</v>
      </c>
      <c r="DX60" s="3">
        <v>0.6</v>
      </c>
      <c r="DY60" s="3">
        <v>0.6</v>
      </c>
      <c r="DZ60" s="3">
        <v>0.6</v>
      </c>
      <c r="EA60" s="3">
        <v>0.6</v>
      </c>
      <c r="EB60" s="3">
        <v>0.6</v>
      </c>
      <c r="EC60" s="3">
        <v>0.6</v>
      </c>
      <c r="ED60" s="3">
        <v>0.6</v>
      </c>
      <c r="EE60" s="3">
        <v>0.6</v>
      </c>
      <c r="EF60" s="3">
        <v>0.7</v>
      </c>
      <c r="EG60" s="3">
        <v>0.7</v>
      </c>
      <c r="EH60" s="3">
        <v>0.7</v>
      </c>
      <c r="EI60" s="3">
        <v>0.7</v>
      </c>
      <c r="EJ60" s="3">
        <v>0.7</v>
      </c>
      <c r="EK60" s="3">
        <v>0.7</v>
      </c>
      <c r="EL60" s="3">
        <v>0.7</v>
      </c>
      <c r="EM60" s="3">
        <v>0.7</v>
      </c>
      <c r="EN60" s="3">
        <v>0.7</v>
      </c>
      <c r="EO60" s="3">
        <v>0.7</v>
      </c>
      <c r="EP60" s="3">
        <v>0.7</v>
      </c>
      <c r="EQ60" s="3">
        <v>0.79999999999999993</v>
      </c>
      <c r="ER60" s="3">
        <v>0.79999999999999993</v>
      </c>
      <c r="ES60" s="3">
        <v>0.79999999999999993</v>
      </c>
      <c r="ET60" s="3">
        <v>0.79999999999999993</v>
      </c>
      <c r="EU60" s="3">
        <v>0.79999999999999993</v>
      </c>
      <c r="EV60" s="3">
        <v>0.79999999999999993</v>
      </c>
      <c r="EW60" s="3">
        <v>0.79999999999999993</v>
      </c>
      <c r="EX60" s="3">
        <v>0.79999999999999993</v>
      </c>
      <c r="EY60" s="3">
        <v>0.79999999999999993</v>
      </c>
      <c r="EZ60" s="3">
        <v>0.79999999999999993</v>
      </c>
      <c r="FA60" s="3">
        <v>0.79999999999999993</v>
      </c>
      <c r="FB60" s="3">
        <v>0.89999999999999991</v>
      </c>
      <c r="FC60" s="3">
        <v>0.89999999999999991</v>
      </c>
      <c r="FD60" s="3">
        <v>0.89999999999999991</v>
      </c>
      <c r="FE60" s="3">
        <v>0.89999999999999991</v>
      </c>
      <c r="FF60" s="3">
        <v>0.89999999999999991</v>
      </c>
      <c r="FG60" s="3">
        <v>0.89999999999999991</v>
      </c>
      <c r="FH60" s="3">
        <v>0.89999999999999991</v>
      </c>
      <c r="FI60" s="3">
        <v>0.89999999999999991</v>
      </c>
      <c r="FJ60" s="3">
        <v>0.89999999999999991</v>
      </c>
      <c r="FK60" s="3">
        <v>0.89999999999999991</v>
      </c>
      <c r="FL60" s="3">
        <v>0.89999999999999991</v>
      </c>
      <c r="FM60" s="3">
        <v>0.99999999999999989</v>
      </c>
      <c r="FN60" s="3">
        <v>0.99999999999999989</v>
      </c>
      <c r="FO60" s="3">
        <v>0.99999999999999989</v>
      </c>
      <c r="FP60" s="3">
        <v>0.99999999999999989</v>
      </c>
      <c r="FQ60" s="3">
        <v>0.99999999999999989</v>
      </c>
      <c r="FR60" s="3">
        <v>0.99999999999999989</v>
      </c>
      <c r="FS60" s="3">
        <v>0.99999999999999989</v>
      </c>
      <c r="FT60" s="3">
        <v>0.99999999999999989</v>
      </c>
      <c r="FU60" s="3">
        <v>0.99999999999999989</v>
      </c>
      <c r="FV60" s="3">
        <v>0.99999999999999989</v>
      </c>
      <c r="FW60" s="3">
        <v>0.99999999999999989</v>
      </c>
    </row>
    <row r="61" spans="1:179" ht="13" x14ac:dyDescent="0.15">
      <c r="N61" s="22"/>
      <c r="O61" s="22"/>
      <c r="Q61" s="22"/>
      <c r="R61" s="22"/>
      <c r="S61" s="21"/>
      <c r="T61" s="22"/>
      <c r="U61" s="40"/>
      <c r="V61" s="6"/>
      <c r="W61" s="6"/>
      <c r="X61" s="41"/>
      <c r="Y61" s="42"/>
      <c r="Z61" s="43"/>
      <c r="AC61" s="22"/>
      <c r="AD61" s="22"/>
      <c r="AE61" s="22"/>
      <c r="AF61" s="22"/>
      <c r="AG61" s="44"/>
      <c r="AH61" s="44"/>
      <c r="AI61" s="44"/>
      <c r="AJ61" s="44"/>
      <c r="AK61" s="44"/>
      <c r="AL61" s="44"/>
      <c r="AM61" s="45"/>
      <c r="AN61" s="46"/>
      <c r="AO61" s="46"/>
      <c r="AP61" s="46"/>
      <c r="AQ61" s="46"/>
      <c r="AR61" s="47"/>
      <c r="AS61" s="7"/>
      <c r="AT61" s="7"/>
      <c r="AU61" s="7" t="s">
        <v>53</v>
      </c>
      <c r="AV61" s="24">
        <v>1</v>
      </c>
      <c r="AW61" s="24">
        <v>0.9</v>
      </c>
      <c r="AX61" s="24">
        <v>0.8</v>
      </c>
      <c r="AY61" s="24">
        <v>0.7</v>
      </c>
      <c r="AZ61" s="24">
        <v>0.6</v>
      </c>
      <c r="BA61" s="24">
        <v>0.5</v>
      </c>
      <c r="BB61" s="24">
        <v>0.4</v>
      </c>
      <c r="BC61" s="24">
        <v>0.3</v>
      </c>
      <c r="BD61" s="24">
        <v>0.2</v>
      </c>
      <c r="BE61" s="24">
        <v>0.1</v>
      </c>
      <c r="BF61" s="24">
        <v>0</v>
      </c>
      <c r="BG61" s="24">
        <f t="shared" ref="BG61:FW61" si="17">ROUND(BG57,1)</f>
        <v>0.5</v>
      </c>
      <c r="BH61" s="24">
        <f t="shared" si="17"/>
        <v>0.5</v>
      </c>
      <c r="BI61" s="24">
        <f t="shared" si="17"/>
        <v>0.5</v>
      </c>
      <c r="BJ61" s="24">
        <f t="shared" si="17"/>
        <v>0.5</v>
      </c>
      <c r="BK61" s="24">
        <f t="shared" si="17"/>
        <v>0.5</v>
      </c>
      <c r="BL61" s="24">
        <f t="shared" si="17"/>
        <v>0.5</v>
      </c>
      <c r="BM61" s="24">
        <f t="shared" si="17"/>
        <v>0.5</v>
      </c>
      <c r="BN61" s="24">
        <f t="shared" si="17"/>
        <v>0.5</v>
      </c>
      <c r="BO61" s="24">
        <f t="shared" si="17"/>
        <v>0.5</v>
      </c>
      <c r="BP61" s="24">
        <f t="shared" si="17"/>
        <v>0.5</v>
      </c>
      <c r="BQ61" s="24">
        <f t="shared" si="17"/>
        <v>0.5</v>
      </c>
      <c r="BR61" s="24">
        <f t="shared" si="17"/>
        <v>0.5</v>
      </c>
      <c r="BS61" s="24">
        <f t="shared" si="17"/>
        <v>0.5</v>
      </c>
      <c r="BT61" s="24">
        <f t="shared" si="17"/>
        <v>0.5</v>
      </c>
      <c r="BU61" s="24">
        <f t="shared" si="17"/>
        <v>0.5</v>
      </c>
      <c r="BV61" s="24">
        <f t="shared" si="17"/>
        <v>0.5</v>
      </c>
      <c r="BW61" s="24">
        <f t="shared" si="17"/>
        <v>0.5</v>
      </c>
      <c r="BX61" s="24">
        <f t="shared" si="17"/>
        <v>0.5</v>
      </c>
      <c r="BY61" s="24">
        <f t="shared" si="17"/>
        <v>0.5</v>
      </c>
      <c r="BZ61" s="24">
        <f t="shared" si="17"/>
        <v>0.5</v>
      </c>
      <c r="CA61" s="24">
        <f t="shared" si="17"/>
        <v>0.5</v>
      </c>
      <c r="CB61" s="24">
        <f t="shared" si="17"/>
        <v>0.5</v>
      </c>
      <c r="CC61" s="24">
        <f t="shared" si="17"/>
        <v>0.5</v>
      </c>
      <c r="CD61" s="24">
        <f t="shared" si="17"/>
        <v>0.5</v>
      </c>
      <c r="CE61" s="24">
        <f t="shared" si="17"/>
        <v>0.5</v>
      </c>
      <c r="CF61" s="24">
        <f t="shared" si="17"/>
        <v>0.5</v>
      </c>
      <c r="CG61" s="24">
        <f t="shared" si="17"/>
        <v>0.5</v>
      </c>
      <c r="CH61" s="24">
        <f t="shared" si="17"/>
        <v>0.5</v>
      </c>
      <c r="CI61" s="24">
        <f t="shared" si="17"/>
        <v>0.5</v>
      </c>
      <c r="CJ61" s="24">
        <f t="shared" si="17"/>
        <v>0.5</v>
      </c>
      <c r="CK61" s="24">
        <f t="shared" si="17"/>
        <v>0.5</v>
      </c>
      <c r="CL61" s="24">
        <f t="shared" si="17"/>
        <v>0.5</v>
      </c>
      <c r="CM61" s="24">
        <f t="shared" si="17"/>
        <v>0.5</v>
      </c>
      <c r="CN61" s="24">
        <f t="shared" si="17"/>
        <v>0.5</v>
      </c>
      <c r="CO61" s="24">
        <f t="shared" si="17"/>
        <v>0.5</v>
      </c>
      <c r="CP61" s="24">
        <f t="shared" si="17"/>
        <v>0.5</v>
      </c>
      <c r="CQ61" s="24">
        <f t="shared" si="17"/>
        <v>0.5</v>
      </c>
      <c r="CR61" s="24">
        <f t="shared" si="17"/>
        <v>0.5</v>
      </c>
      <c r="CS61" s="24">
        <f t="shared" si="17"/>
        <v>0.5</v>
      </c>
      <c r="CT61" s="24">
        <f t="shared" si="17"/>
        <v>0.5</v>
      </c>
      <c r="CU61" s="24">
        <f t="shared" si="17"/>
        <v>0.5</v>
      </c>
      <c r="CV61" s="24">
        <f t="shared" si="17"/>
        <v>0.5</v>
      </c>
      <c r="CW61" s="24">
        <f t="shared" si="17"/>
        <v>0.5</v>
      </c>
      <c r="CX61" s="24">
        <f t="shared" si="17"/>
        <v>0.5</v>
      </c>
      <c r="CY61" s="24">
        <f t="shared" si="17"/>
        <v>0.5</v>
      </c>
      <c r="CZ61" s="24">
        <f t="shared" si="17"/>
        <v>0.5</v>
      </c>
      <c r="DA61" s="24">
        <f t="shared" si="17"/>
        <v>0.5</v>
      </c>
      <c r="DB61" s="24">
        <f t="shared" si="17"/>
        <v>0.5</v>
      </c>
      <c r="DC61" s="24">
        <f t="shared" si="17"/>
        <v>0.5</v>
      </c>
      <c r="DD61" s="24">
        <f t="shared" si="17"/>
        <v>0.5</v>
      </c>
      <c r="DE61" s="24">
        <f t="shared" si="17"/>
        <v>0.5</v>
      </c>
      <c r="DF61" s="24">
        <f t="shared" si="17"/>
        <v>0.5</v>
      </c>
      <c r="DG61" s="24">
        <f t="shared" si="17"/>
        <v>0.5</v>
      </c>
      <c r="DH61" s="24">
        <f t="shared" si="17"/>
        <v>0.5</v>
      </c>
      <c r="DI61" s="24">
        <f t="shared" si="17"/>
        <v>0.5</v>
      </c>
      <c r="DJ61" s="24">
        <f t="shared" si="17"/>
        <v>0.5</v>
      </c>
      <c r="DK61" s="24">
        <f t="shared" si="17"/>
        <v>0.5</v>
      </c>
      <c r="DL61" s="24">
        <f t="shared" si="17"/>
        <v>0.5</v>
      </c>
      <c r="DM61" s="24">
        <f t="shared" si="17"/>
        <v>0.5</v>
      </c>
      <c r="DN61" s="24">
        <f t="shared" si="17"/>
        <v>0.5</v>
      </c>
      <c r="DO61" s="24">
        <f t="shared" si="17"/>
        <v>0.5</v>
      </c>
      <c r="DP61" s="24">
        <f t="shared" si="17"/>
        <v>0.5</v>
      </c>
      <c r="DQ61" s="24">
        <f t="shared" si="17"/>
        <v>0.5</v>
      </c>
      <c r="DR61" s="24">
        <f t="shared" si="17"/>
        <v>0.5</v>
      </c>
      <c r="DS61" s="24">
        <f t="shared" si="17"/>
        <v>0.5</v>
      </c>
      <c r="DT61" s="24">
        <f t="shared" si="17"/>
        <v>0.5</v>
      </c>
      <c r="DU61" s="24">
        <f t="shared" si="17"/>
        <v>0.5</v>
      </c>
      <c r="DV61" s="24">
        <f t="shared" si="17"/>
        <v>0.5</v>
      </c>
      <c r="DW61" s="24">
        <f t="shared" si="17"/>
        <v>0.5</v>
      </c>
      <c r="DX61" s="24">
        <f t="shared" si="17"/>
        <v>0.5</v>
      </c>
      <c r="DY61" s="24">
        <f t="shared" si="17"/>
        <v>0.5</v>
      </c>
      <c r="DZ61" s="24">
        <f t="shared" si="17"/>
        <v>0.5</v>
      </c>
      <c r="EA61" s="24">
        <f t="shared" si="17"/>
        <v>0.5</v>
      </c>
      <c r="EB61" s="24">
        <f t="shared" si="17"/>
        <v>0.5</v>
      </c>
      <c r="EC61" s="24">
        <f t="shared" si="17"/>
        <v>0.5</v>
      </c>
      <c r="ED61" s="24">
        <f t="shared" si="17"/>
        <v>0.5</v>
      </c>
      <c r="EE61" s="24">
        <f t="shared" si="17"/>
        <v>0.5</v>
      </c>
      <c r="EF61" s="24">
        <f t="shared" si="17"/>
        <v>0.5</v>
      </c>
      <c r="EG61" s="24">
        <f t="shared" si="17"/>
        <v>0.5</v>
      </c>
      <c r="EH61" s="24">
        <f t="shared" si="17"/>
        <v>0.5</v>
      </c>
      <c r="EI61" s="24">
        <f t="shared" si="17"/>
        <v>0.5</v>
      </c>
      <c r="EJ61" s="24">
        <f t="shared" si="17"/>
        <v>0.5</v>
      </c>
      <c r="EK61" s="24">
        <f t="shared" si="17"/>
        <v>0.5</v>
      </c>
      <c r="EL61" s="24">
        <f t="shared" si="17"/>
        <v>0.5</v>
      </c>
      <c r="EM61" s="24">
        <f t="shared" si="17"/>
        <v>0.5</v>
      </c>
      <c r="EN61" s="24">
        <f t="shared" si="17"/>
        <v>0.5</v>
      </c>
      <c r="EO61" s="24">
        <f t="shared" si="17"/>
        <v>0.5</v>
      </c>
      <c r="EP61" s="24">
        <f t="shared" si="17"/>
        <v>0.5</v>
      </c>
      <c r="EQ61" s="24">
        <f t="shared" si="17"/>
        <v>0.5</v>
      </c>
      <c r="ER61" s="24">
        <f t="shared" si="17"/>
        <v>0.5</v>
      </c>
      <c r="ES61" s="24">
        <f t="shared" si="17"/>
        <v>0.5</v>
      </c>
      <c r="ET61" s="24">
        <f t="shared" si="17"/>
        <v>0.5</v>
      </c>
      <c r="EU61" s="24">
        <f t="shared" si="17"/>
        <v>0.5</v>
      </c>
      <c r="EV61" s="24">
        <f t="shared" si="17"/>
        <v>0.5</v>
      </c>
      <c r="EW61" s="24">
        <f t="shared" si="17"/>
        <v>0.5</v>
      </c>
      <c r="EX61" s="24">
        <f t="shared" si="17"/>
        <v>0.5</v>
      </c>
      <c r="EY61" s="24">
        <f t="shared" si="17"/>
        <v>0.5</v>
      </c>
      <c r="EZ61" s="24">
        <f t="shared" si="17"/>
        <v>0.5</v>
      </c>
      <c r="FA61" s="24">
        <f t="shared" si="17"/>
        <v>0.5</v>
      </c>
      <c r="FB61" s="24">
        <f t="shared" si="17"/>
        <v>0.5</v>
      </c>
      <c r="FC61" s="24">
        <f t="shared" si="17"/>
        <v>0.5</v>
      </c>
      <c r="FD61" s="24">
        <f t="shared" si="17"/>
        <v>0.5</v>
      </c>
      <c r="FE61" s="24">
        <f t="shared" si="17"/>
        <v>0.5</v>
      </c>
      <c r="FF61" s="24">
        <f t="shared" si="17"/>
        <v>0.5</v>
      </c>
      <c r="FG61" s="24">
        <f t="shared" si="17"/>
        <v>0.5</v>
      </c>
      <c r="FH61" s="24">
        <f t="shared" si="17"/>
        <v>0.5</v>
      </c>
      <c r="FI61" s="24">
        <f t="shared" si="17"/>
        <v>0.5</v>
      </c>
      <c r="FJ61" s="24">
        <f t="shared" si="17"/>
        <v>0.5</v>
      </c>
      <c r="FK61" s="24">
        <f t="shared" si="17"/>
        <v>0.5</v>
      </c>
      <c r="FL61" s="24">
        <f t="shared" si="17"/>
        <v>0.5</v>
      </c>
      <c r="FM61" s="24">
        <f t="shared" si="17"/>
        <v>0.5</v>
      </c>
      <c r="FN61" s="24">
        <f t="shared" si="17"/>
        <v>0.5</v>
      </c>
      <c r="FO61" s="24">
        <f t="shared" si="17"/>
        <v>0.5</v>
      </c>
      <c r="FP61" s="24">
        <f t="shared" si="17"/>
        <v>0.5</v>
      </c>
      <c r="FQ61" s="24">
        <f t="shared" si="17"/>
        <v>0.5</v>
      </c>
      <c r="FR61" s="24">
        <f t="shared" si="17"/>
        <v>0.5</v>
      </c>
      <c r="FS61" s="24">
        <f t="shared" si="17"/>
        <v>0.5</v>
      </c>
      <c r="FT61" s="24">
        <f t="shared" si="17"/>
        <v>0.5</v>
      </c>
      <c r="FU61" s="24">
        <f t="shared" si="17"/>
        <v>0.5</v>
      </c>
      <c r="FV61" s="24">
        <f t="shared" si="17"/>
        <v>0.5</v>
      </c>
      <c r="FW61" s="24">
        <f t="shared" si="17"/>
        <v>0.5</v>
      </c>
    </row>
    <row r="62" spans="1:179" ht="13" x14ac:dyDescent="0.15">
      <c r="N62" s="22"/>
      <c r="O62" s="22"/>
      <c r="Q62" s="22"/>
      <c r="R62" s="22"/>
      <c r="S62" s="21"/>
      <c r="T62" s="22"/>
      <c r="U62" s="40"/>
      <c r="V62" s="6"/>
      <c r="W62" s="6"/>
      <c r="X62" s="41"/>
      <c r="Y62" s="42"/>
      <c r="Z62" s="43"/>
      <c r="AC62" s="22"/>
      <c r="AD62" s="22"/>
      <c r="AE62" s="22"/>
      <c r="AF62" s="22"/>
      <c r="AG62" s="44"/>
      <c r="AH62" s="44"/>
      <c r="AI62" s="44"/>
      <c r="AJ62" s="44"/>
      <c r="AK62" s="44"/>
      <c r="AL62" s="44"/>
      <c r="AM62" s="45"/>
      <c r="AN62" s="46"/>
      <c r="AO62" s="46"/>
      <c r="AP62" s="46"/>
      <c r="AQ62" s="46"/>
      <c r="AR62" s="47"/>
      <c r="AS62" s="7"/>
      <c r="AT62" s="7"/>
      <c r="AU62" s="7" t="s">
        <v>54</v>
      </c>
      <c r="AV62" s="24">
        <v>1</v>
      </c>
      <c r="AW62" s="24">
        <v>0.9</v>
      </c>
      <c r="AX62" s="24">
        <v>0.8</v>
      </c>
      <c r="AY62" s="24">
        <v>0.7</v>
      </c>
      <c r="AZ62" s="24">
        <v>0.6</v>
      </c>
      <c r="BA62" s="24">
        <v>0.5</v>
      </c>
      <c r="BB62" s="24">
        <v>0.4</v>
      </c>
      <c r="BC62" s="24">
        <v>0.3</v>
      </c>
      <c r="BD62" s="24">
        <v>0.2</v>
      </c>
      <c r="BE62" s="24">
        <v>0.1</v>
      </c>
      <c r="BF62" s="24">
        <v>0</v>
      </c>
      <c r="BG62" s="24">
        <f t="shared" ref="BG62:FW62" si="18">ROUND(BG58,1)</f>
        <v>0.5</v>
      </c>
      <c r="BH62" s="24">
        <f t="shared" si="18"/>
        <v>0.5</v>
      </c>
      <c r="BI62" s="24">
        <f t="shared" si="18"/>
        <v>0.5</v>
      </c>
      <c r="BJ62" s="24">
        <f t="shared" si="18"/>
        <v>0.5</v>
      </c>
      <c r="BK62" s="24">
        <f t="shared" si="18"/>
        <v>0.5</v>
      </c>
      <c r="BL62" s="24">
        <f t="shared" si="18"/>
        <v>0.5</v>
      </c>
      <c r="BM62" s="24">
        <f t="shared" si="18"/>
        <v>0.5</v>
      </c>
      <c r="BN62" s="24">
        <f t="shared" si="18"/>
        <v>0.5</v>
      </c>
      <c r="BO62" s="24">
        <f t="shared" si="18"/>
        <v>0.5</v>
      </c>
      <c r="BP62" s="24">
        <f t="shared" si="18"/>
        <v>0.5</v>
      </c>
      <c r="BQ62" s="24">
        <f t="shared" si="18"/>
        <v>0.5</v>
      </c>
      <c r="BR62" s="24">
        <f t="shared" si="18"/>
        <v>0.5</v>
      </c>
      <c r="BS62" s="24">
        <f t="shared" si="18"/>
        <v>0.5</v>
      </c>
      <c r="BT62" s="24">
        <f t="shared" si="18"/>
        <v>0.5</v>
      </c>
      <c r="BU62" s="24">
        <f t="shared" si="18"/>
        <v>0.5</v>
      </c>
      <c r="BV62" s="24">
        <f t="shared" si="18"/>
        <v>0.5</v>
      </c>
      <c r="BW62" s="24">
        <f t="shared" si="18"/>
        <v>0.5</v>
      </c>
      <c r="BX62" s="24">
        <f t="shared" si="18"/>
        <v>0.5</v>
      </c>
      <c r="BY62" s="24">
        <f t="shared" si="18"/>
        <v>0.5</v>
      </c>
      <c r="BZ62" s="24">
        <f t="shared" si="18"/>
        <v>0.5</v>
      </c>
      <c r="CA62" s="24">
        <f t="shared" si="18"/>
        <v>0.5</v>
      </c>
      <c r="CB62" s="24">
        <f t="shared" si="18"/>
        <v>0.5</v>
      </c>
      <c r="CC62" s="24">
        <f t="shared" si="18"/>
        <v>0.5</v>
      </c>
      <c r="CD62" s="24">
        <f t="shared" si="18"/>
        <v>0.5</v>
      </c>
      <c r="CE62" s="24">
        <f t="shared" si="18"/>
        <v>0.5</v>
      </c>
      <c r="CF62" s="24">
        <f t="shared" si="18"/>
        <v>0.5</v>
      </c>
      <c r="CG62" s="24">
        <f t="shared" si="18"/>
        <v>0.5</v>
      </c>
      <c r="CH62" s="24">
        <f t="shared" si="18"/>
        <v>0.5</v>
      </c>
      <c r="CI62" s="24">
        <f t="shared" si="18"/>
        <v>0.5</v>
      </c>
      <c r="CJ62" s="24">
        <f t="shared" si="18"/>
        <v>0.5</v>
      </c>
      <c r="CK62" s="24">
        <f t="shared" si="18"/>
        <v>0.5</v>
      </c>
      <c r="CL62" s="24">
        <f t="shared" si="18"/>
        <v>0.5</v>
      </c>
      <c r="CM62" s="24">
        <f t="shared" si="18"/>
        <v>0.5</v>
      </c>
      <c r="CN62" s="24">
        <f t="shared" si="18"/>
        <v>0.5</v>
      </c>
      <c r="CO62" s="24">
        <f t="shared" si="18"/>
        <v>0.5</v>
      </c>
      <c r="CP62" s="24">
        <f t="shared" si="18"/>
        <v>0.5</v>
      </c>
      <c r="CQ62" s="24">
        <f t="shared" si="18"/>
        <v>0.5</v>
      </c>
      <c r="CR62" s="24">
        <f t="shared" si="18"/>
        <v>0.5</v>
      </c>
      <c r="CS62" s="24">
        <f t="shared" si="18"/>
        <v>0.5</v>
      </c>
      <c r="CT62" s="24">
        <f t="shared" si="18"/>
        <v>0.5</v>
      </c>
      <c r="CU62" s="24">
        <f t="shared" si="18"/>
        <v>0.5</v>
      </c>
      <c r="CV62" s="24">
        <f t="shared" si="18"/>
        <v>0.5</v>
      </c>
      <c r="CW62" s="24">
        <f t="shared" si="18"/>
        <v>0.5</v>
      </c>
      <c r="CX62" s="24">
        <f t="shared" si="18"/>
        <v>0.5</v>
      </c>
      <c r="CY62" s="24">
        <f t="shared" si="18"/>
        <v>0.5</v>
      </c>
      <c r="CZ62" s="24">
        <f t="shared" si="18"/>
        <v>0.5</v>
      </c>
      <c r="DA62" s="24">
        <f t="shared" si="18"/>
        <v>0.5</v>
      </c>
      <c r="DB62" s="24">
        <f t="shared" si="18"/>
        <v>0.5</v>
      </c>
      <c r="DC62" s="24">
        <f t="shared" si="18"/>
        <v>0.5</v>
      </c>
      <c r="DD62" s="24">
        <f t="shared" si="18"/>
        <v>0.5</v>
      </c>
      <c r="DE62" s="24">
        <f t="shared" si="18"/>
        <v>0.5</v>
      </c>
      <c r="DF62" s="24">
        <f t="shared" si="18"/>
        <v>0.5</v>
      </c>
      <c r="DG62" s="24">
        <f t="shared" si="18"/>
        <v>0.5</v>
      </c>
      <c r="DH62" s="24">
        <f t="shared" si="18"/>
        <v>0.5</v>
      </c>
      <c r="DI62" s="24">
        <f t="shared" si="18"/>
        <v>0.5</v>
      </c>
      <c r="DJ62" s="24">
        <f t="shared" si="18"/>
        <v>0.5</v>
      </c>
      <c r="DK62" s="24">
        <f t="shared" si="18"/>
        <v>0.5</v>
      </c>
      <c r="DL62" s="24">
        <f t="shared" si="18"/>
        <v>0.5</v>
      </c>
      <c r="DM62" s="24">
        <f t="shared" si="18"/>
        <v>0.5</v>
      </c>
      <c r="DN62" s="24">
        <f t="shared" si="18"/>
        <v>0.5</v>
      </c>
      <c r="DO62" s="24">
        <f t="shared" si="18"/>
        <v>0.5</v>
      </c>
      <c r="DP62" s="24">
        <f t="shared" si="18"/>
        <v>0.5</v>
      </c>
      <c r="DQ62" s="24">
        <f t="shared" si="18"/>
        <v>0.5</v>
      </c>
      <c r="DR62" s="24">
        <f t="shared" si="18"/>
        <v>0.5</v>
      </c>
      <c r="DS62" s="24">
        <f t="shared" si="18"/>
        <v>0.5</v>
      </c>
      <c r="DT62" s="24">
        <f t="shared" si="18"/>
        <v>0.5</v>
      </c>
      <c r="DU62" s="24">
        <f t="shared" si="18"/>
        <v>0.5</v>
      </c>
      <c r="DV62" s="24">
        <f t="shared" si="18"/>
        <v>0.5</v>
      </c>
      <c r="DW62" s="24">
        <f t="shared" si="18"/>
        <v>0.5</v>
      </c>
      <c r="DX62" s="24">
        <f t="shared" si="18"/>
        <v>0.5</v>
      </c>
      <c r="DY62" s="24">
        <f t="shared" si="18"/>
        <v>0.5</v>
      </c>
      <c r="DZ62" s="24">
        <f t="shared" si="18"/>
        <v>0.5</v>
      </c>
      <c r="EA62" s="24">
        <f t="shared" si="18"/>
        <v>0.5</v>
      </c>
      <c r="EB62" s="24">
        <f t="shared" si="18"/>
        <v>0.5</v>
      </c>
      <c r="EC62" s="24">
        <f t="shared" si="18"/>
        <v>0.5</v>
      </c>
      <c r="ED62" s="24">
        <f t="shared" si="18"/>
        <v>0.5</v>
      </c>
      <c r="EE62" s="24">
        <f t="shared" si="18"/>
        <v>0.5</v>
      </c>
      <c r="EF62" s="24">
        <f t="shared" si="18"/>
        <v>0.5</v>
      </c>
      <c r="EG62" s="24">
        <f t="shared" si="18"/>
        <v>0.5</v>
      </c>
      <c r="EH62" s="24">
        <f t="shared" si="18"/>
        <v>0.5</v>
      </c>
      <c r="EI62" s="24">
        <f t="shared" si="18"/>
        <v>0.5</v>
      </c>
      <c r="EJ62" s="24">
        <f t="shared" si="18"/>
        <v>0.5</v>
      </c>
      <c r="EK62" s="24">
        <f t="shared" si="18"/>
        <v>0.5</v>
      </c>
      <c r="EL62" s="24">
        <f t="shared" si="18"/>
        <v>0.5</v>
      </c>
      <c r="EM62" s="24">
        <f t="shared" si="18"/>
        <v>0.5</v>
      </c>
      <c r="EN62" s="24">
        <f t="shared" si="18"/>
        <v>0.5</v>
      </c>
      <c r="EO62" s="24">
        <f t="shared" si="18"/>
        <v>0.5</v>
      </c>
      <c r="EP62" s="24">
        <f t="shared" si="18"/>
        <v>0.5</v>
      </c>
      <c r="EQ62" s="24">
        <f t="shared" si="18"/>
        <v>0.5</v>
      </c>
      <c r="ER62" s="24">
        <f t="shared" si="18"/>
        <v>0.5</v>
      </c>
      <c r="ES62" s="24">
        <f t="shared" si="18"/>
        <v>0.5</v>
      </c>
      <c r="ET62" s="24">
        <f t="shared" si="18"/>
        <v>0.5</v>
      </c>
      <c r="EU62" s="24">
        <f t="shared" si="18"/>
        <v>0.5</v>
      </c>
      <c r="EV62" s="24">
        <f t="shared" si="18"/>
        <v>0.5</v>
      </c>
      <c r="EW62" s="24">
        <f t="shared" si="18"/>
        <v>0.5</v>
      </c>
      <c r="EX62" s="24">
        <f t="shared" si="18"/>
        <v>0.5</v>
      </c>
      <c r="EY62" s="24">
        <f t="shared" si="18"/>
        <v>0.5</v>
      </c>
      <c r="EZ62" s="24">
        <f t="shared" si="18"/>
        <v>0.5</v>
      </c>
      <c r="FA62" s="24">
        <f t="shared" si="18"/>
        <v>0.5</v>
      </c>
      <c r="FB62" s="24">
        <f t="shared" si="18"/>
        <v>0.5</v>
      </c>
      <c r="FC62" s="24">
        <f t="shared" si="18"/>
        <v>0.5</v>
      </c>
      <c r="FD62" s="24">
        <f t="shared" si="18"/>
        <v>0.5</v>
      </c>
      <c r="FE62" s="24">
        <f t="shared" si="18"/>
        <v>0.5</v>
      </c>
      <c r="FF62" s="24">
        <f t="shared" si="18"/>
        <v>0.5</v>
      </c>
      <c r="FG62" s="24">
        <f t="shared" si="18"/>
        <v>0.5</v>
      </c>
      <c r="FH62" s="24">
        <f t="shared" si="18"/>
        <v>0.5</v>
      </c>
      <c r="FI62" s="24">
        <f t="shared" si="18"/>
        <v>0.5</v>
      </c>
      <c r="FJ62" s="24">
        <f t="shared" si="18"/>
        <v>0.5</v>
      </c>
      <c r="FK62" s="24">
        <f t="shared" si="18"/>
        <v>0.5</v>
      </c>
      <c r="FL62" s="24">
        <f t="shared" si="18"/>
        <v>0.5</v>
      </c>
      <c r="FM62" s="24">
        <f t="shared" si="18"/>
        <v>0.5</v>
      </c>
      <c r="FN62" s="24">
        <f t="shared" si="18"/>
        <v>0.5</v>
      </c>
      <c r="FO62" s="24">
        <f t="shared" si="18"/>
        <v>0.5</v>
      </c>
      <c r="FP62" s="24">
        <f t="shared" si="18"/>
        <v>0.5</v>
      </c>
      <c r="FQ62" s="24">
        <f t="shared" si="18"/>
        <v>0.5</v>
      </c>
      <c r="FR62" s="24">
        <f t="shared" si="18"/>
        <v>0.5</v>
      </c>
      <c r="FS62" s="24">
        <f t="shared" si="18"/>
        <v>0.5</v>
      </c>
      <c r="FT62" s="24">
        <f t="shared" si="18"/>
        <v>0.5</v>
      </c>
      <c r="FU62" s="24">
        <f t="shared" si="18"/>
        <v>0.5</v>
      </c>
      <c r="FV62" s="24">
        <f t="shared" si="18"/>
        <v>0.5</v>
      </c>
      <c r="FW62" s="24">
        <f t="shared" si="18"/>
        <v>0.5</v>
      </c>
    </row>
    <row r="63" spans="1:179" ht="13" x14ac:dyDescent="0.15">
      <c r="R63" s="31"/>
      <c r="S63" s="6"/>
      <c r="X63" s="48"/>
      <c r="Y63" s="48"/>
      <c r="Z63" s="48"/>
      <c r="AM63" s="50"/>
      <c r="AN63" s="50"/>
      <c r="AO63" s="50"/>
      <c r="AP63" s="50"/>
      <c r="AQ63" s="50"/>
      <c r="AR63" s="50"/>
      <c r="AS63" s="7"/>
      <c r="AT63" s="7"/>
      <c r="AU63" s="7" t="s">
        <v>55</v>
      </c>
      <c r="AV63" s="24">
        <v>1</v>
      </c>
      <c r="AW63" s="24">
        <v>0.9</v>
      </c>
      <c r="AX63" s="24">
        <v>0.8</v>
      </c>
      <c r="AY63" s="24">
        <v>0.7</v>
      </c>
      <c r="AZ63" s="24">
        <v>0.6</v>
      </c>
      <c r="BA63" s="24">
        <v>0.5</v>
      </c>
      <c r="BB63" s="24">
        <v>0.4</v>
      </c>
      <c r="BC63" s="24">
        <v>0.3</v>
      </c>
      <c r="BD63" s="24">
        <v>0.2</v>
      </c>
      <c r="BE63" s="24">
        <v>0.1</v>
      </c>
      <c r="BF63" s="24">
        <v>0</v>
      </c>
      <c r="BG63" s="24">
        <f t="shared" ref="BG63:FW63" si="19">ROUND(1/(1+EXP(-1*($G59+$H59*BG57+$I59*BG58))),1)</f>
        <v>0.5</v>
      </c>
      <c r="BH63" s="24">
        <f t="shared" si="19"/>
        <v>0.5</v>
      </c>
      <c r="BI63" s="24">
        <f t="shared" si="19"/>
        <v>0.5</v>
      </c>
      <c r="BJ63" s="24">
        <f t="shared" si="19"/>
        <v>0.5</v>
      </c>
      <c r="BK63" s="24">
        <f t="shared" si="19"/>
        <v>0.5</v>
      </c>
      <c r="BL63" s="24">
        <f t="shared" si="19"/>
        <v>0.5</v>
      </c>
      <c r="BM63" s="24">
        <f t="shared" si="19"/>
        <v>0.5</v>
      </c>
      <c r="BN63" s="24">
        <f t="shared" si="19"/>
        <v>0.5</v>
      </c>
      <c r="BO63" s="24">
        <f t="shared" si="19"/>
        <v>0.5</v>
      </c>
      <c r="BP63" s="24">
        <f t="shared" si="19"/>
        <v>0.5</v>
      </c>
      <c r="BQ63" s="24">
        <f t="shared" si="19"/>
        <v>0.5</v>
      </c>
      <c r="BR63" s="24">
        <f t="shared" si="19"/>
        <v>0.5</v>
      </c>
      <c r="BS63" s="24">
        <f t="shared" si="19"/>
        <v>0.5</v>
      </c>
      <c r="BT63" s="24">
        <f t="shared" si="19"/>
        <v>0.5</v>
      </c>
      <c r="BU63" s="24">
        <f t="shared" si="19"/>
        <v>0.5</v>
      </c>
      <c r="BV63" s="24">
        <f t="shared" si="19"/>
        <v>0.5</v>
      </c>
      <c r="BW63" s="24">
        <f t="shared" si="19"/>
        <v>0.5</v>
      </c>
      <c r="BX63" s="24">
        <f t="shared" si="19"/>
        <v>0.5</v>
      </c>
      <c r="BY63" s="24">
        <f t="shared" si="19"/>
        <v>0.5</v>
      </c>
      <c r="BZ63" s="24">
        <f t="shared" si="19"/>
        <v>0.5</v>
      </c>
      <c r="CA63" s="24">
        <f t="shared" si="19"/>
        <v>0.5</v>
      </c>
      <c r="CB63" s="24">
        <f t="shared" si="19"/>
        <v>0.5</v>
      </c>
      <c r="CC63" s="24">
        <f t="shared" si="19"/>
        <v>0.5</v>
      </c>
      <c r="CD63" s="24">
        <f t="shared" si="19"/>
        <v>0.5</v>
      </c>
      <c r="CE63" s="24">
        <f t="shared" si="19"/>
        <v>0.5</v>
      </c>
      <c r="CF63" s="24">
        <f t="shared" si="19"/>
        <v>0.5</v>
      </c>
      <c r="CG63" s="24">
        <f t="shared" si="19"/>
        <v>0.5</v>
      </c>
      <c r="CH63" s="24">
        <f t="shared" si="19"/>
        <v>0.5</v>
      </c>
      <c r="CI63" s="24">
        <f t="shared" si="19"/>
        <v>0.5</v>
      </c>
      <c r="CJ63" s="24">
        <f t="shared" si="19"/>
        <v>0.5</v>
      </c>
      <c r="CK63" s="24">
        <f t="shared" si="19"/>
        <v>0.5</v>
      </c>
      <c r="CL63" s="24">
        <f t="shared" si="19"/>
        <v>0.5</v>
      </c>
      <c r="CM63" s="24">
        <f t="shared" si="19"/>
        <v>0.5</v>
      </c>
      <c r="CN63" s="24">
        <f t="shared" si="19"/>
        <v>0.5</v>
      </c>
      <c r="CO63" s="24">
        <f t="shared" si="19"/>
        <v>0.5</v>
      </c>
      <c r="CP63" s="24">
        <f t="shared" si="19"/>
        <v>0.5</v>
      </c>
      <c r="CQ63" s="24">
        <f t="shared" si="19"/>
        <v>0.5</v>
      </c>
      <c r="CR63" s="24">
        <f t="shared" si="19"/>
        <v>0.5</v>
      </c>
      <c r="CS63" s="24">
        <f t="shared" si="19"/>
        <v>0.5</v>
      </c>
      <c r="CT63" s="24">
        <f t="shared" si="19"/>
        <v>0.5</v>
      </c>
      <c r="CU63" s="24">
        <f t="shared" si="19"/>
        <v>0.5</v>
      </c>
      <c r="CV63" s="24">
        <f t="shared" si="19"/>
        <v>0.5</v>
      </c>
      <c r="CW63" s="24">
        <f t="shared" si="19"/>
        <v>0.5</v>
      </c>
      <c r="CX63" s="24">
        <f t="shared" si="19"/>
        <v>0.5</v>
      </c>
      <c r="CY63" s="24">
        <f t="shared" si="19"/>
        <v>0.5</v>
      </c>
      <c r="CZ63" s="24">
        <f t="shared" si="19"/>
        <v>0.5</v>
      </c>
      <c r="DA63" s="24">
        <f t="shared" si="19"/>
        <v>0.5</v>
      </c>
      <c r="DB63" s="24">
        <f t="shared" si="19"/>
        <v>0.5</v>
      </c>
      <c r="DC63" s="24">
        <f t="shared" si="19"/>
        <v>0.5</v>
      </c>
      <c r="DD63" s="24">
        <f t="shared" si="19"/>
        <v>0.5</v>
      </c>
      <c r="DE63" s="24">
        <f t="shared" si="19"/>
        <v>0.5</v>
      </c>
      <c r="DF63" s="24">
        <f t="shared" si="19"/>
        <v>0.5</v>
      </c>
      <c r="DG63" s="24">
        <f t="shared" si="19"/>
        <v>0.5</v>
      </c>
      <c r="DH63" s="24">
        <f t="shared" si="19"/>
        <v>0.5</v>
      </c>
      <c r="DI63" s="24">
        <f t="shared" si="19"/>
        <v>0.5</v>
      </c>
      <c r="DJ63" s="24">
        <f t="shared" si="19"/>
        <v>0.5</v>
      </c>
      <c r="DK63" s="24">
        <f t="shared" si="19"/>
        <v>0.5</v>
      </c>
      <c r="DL63" s="24">
        <f t="shared" si="19"/>
        <v>0.5</v>
      </c>
      <c r="DM63" s="24">
        <f t="shared" si="19"/>
        <v>0.5</v>
      </c>
      <c r="DN63" s="24">
        <f t="shared" si="19"/>
        <v>0.5</v>
      </c>
      <c r="DO63" s="24">
        <f t="shared" si="19"/>
        <v>0.5</v>
      </c>
      <c r="DP63" s="24">
        <f t="shared" si="19"/>
        <v>0.5</v>
      </c>
      <c r="DQ63" s="24">
        <f t="shared" si="19"/>
        <v>0.5</v>
      </c>
      <c r="DR63" s="24">
        <f t="shared" si="19"/>
        <v>0.5</v>
      </c>
      <c r="DS63" s="24">
        <f t="shared" si="19"/>
        <v>0.5</v>
      </c>
      <c r="DT63" s="24">
        <f t="shared" si="19"/>
        <v>0.5</v>
      </c>
      <c r="DU63" s="24">
        <f t="shared" si="19"/>
        <v>0.5</v>
      </c>
      <c r="DV63" s="24">
        <f t="shared" si="19"/>
        <v>0.5</v>
      </c>
      <c r="DW63" s="24">
        <f t="shared" si="19"/>
        <v>0.5</v>
      </c>
      <c r="DX63" s="24">
        <f t="shared" si="19"/>
        <v>0.5</v>
      </c>
      <c r="DY63" s="24">
        <f t="shared" si="19"/>
        <v>0.5</v>
      </c>
      <c r="DZ63" s="24">
        <f t="shared" si="19"/>
        <v>0.5</v>
      </c>
      <c r="EA63" s="24">
        <f t="shared" si="19"/>
        <v>0.5</v>
      </c>
      <c r="EB63" s="24">
        <f t="shared" si="19"/>
        <v>0.5</v>
      </c>
      <c r="EC63" s="24">
        <f t="shared" si="19"/>
        <v>0.5</v>
      </c>
      <c r="ED63" s="24">
        <f t="shared" si="19"/>
        <v>0.5</v>
      </c>
      <c r="EE63" s="24">
        <f t="shared" si="19"/>
        <v>0.5</v>
      </c>
      <c r="EF63" s="24">
        <f t="shared" si="19"/>
        <v>0.5</v>
      </c>
      <c r="EG63" s="24">
        <f t="shared" si="19"/>
        <v>0.5</v>
      </c>
      <c r="EH63" s="24">
        <f t="shared" si="19"/>
        <v>0.5</v>
      </c>
      <c r="EI63" s="24">
        <f t="shared" si="19"/>
        <v>0.5</v>
      </c>
      <c r="EJ63" s="24">
        <f t="shared" si="19"/>
        <v>0.5</v>
      </c>
      <c r="EK63" s="24">
        <f t="shared" si="19"/>
        <v>0.5</v>
      </c>
      <c r="EL63" s="24">
        <f t="shared" si="19"/>
        <v>0.5</v>
      </c>
      <c r="EM63" s="24">
        <f t="shared" si="19"/>
        <v>0.5</v>
      </c>
      <c r="EN63" s="24">
        <f t="shared" si="19"/>
        <v>0.5</v>
      </c>
      <c r="EO63" s="24">
        <f t="shared" si="19"/>
        <v>0.5</v>
      </c>
      <c r="EP63" s="24">
        <f t="shared" si="19"/>
        <v>0.5</v>
      </c>
      <c r="EQ63" s="24">
        <f t="shared" si="19"/>
        <v>0.5</v>
      </c>
      <c r="ER63" s="24">
        <f t="shared" si="19"/>
        <v>0.5</v>
      </c>
      <c r="ES63" s="24">
        <f t="shared" si="19"/>
        <v>0.5</v>
      </c>
      <c r="ET63" s="24">
        <f t="shared" si="19"/>
        <v>0.5</v>
      </c>
      <c r="EU63" s="24">
        <f t="shared" si="19"/>
        <v>0.5</v>
      </c>
      <c r="EV63" s="24">
        <f t="shared" si="19"/>
        <v>0.5</v>
      </c>
      <c r="EW63" s="24">
        <f t="shared" si="19"/>
        <v>0.5</v>
      </c>
      <c r="EX63" s="24">
        <f t="shared" si="19"/>
        <v>0.5</v>
      </c>
      <c r="EY63" s="24">
        <f t="shared" si="19"/>
        <v>0.5</v>
      </c>
      <c r="EZ63" s="24">
        <f t="shared" si="19"/>
        <v>0.5</v>
      </c>
      <c r="FA63" s="24">
        <f t="shared" si="19"/>
        <v>0.5</v>
      </c>
      <c r="FB63" s="24">
        <f t="shared" si="19"/>
        <v>0.5</v>
      </c>
      <c r="FC63" s="24">
        <f t="shared" si="19"/>
        <v>0.5</v>
      </c>
      <c r="FD63" s="24">
        <f t="shared" si="19"/>
        <v>0.5</v>
      </c>
      <c r="FE63" s="24">
        <f t="shared" si="19"/>
        <v>0.5</v>
      </c>
      <c r="FF63" s="24">
        <f t="shared" si="19"/>
        <v>0.5</v>
      </c>
      <c r="FG63" s="24">
        <f t="shared" si="19"/>
        <v>0.5</v>
      </c>
      <c r="FH63" s="24">
        <f t="shared" si="19"/>
        <v>0.5</v>
      </c>
      <c r="FI63" s="24">
        <f t="shared" si="19"/>
        <v>0.5</v>
      </c>
      <c r="FJ63" s="24">
        <f t="shared" si="19"/>
        <v>0.5</v>
      </c>
      <c r="FK63" s="24">
        <f t="shared" si="19"/>
        <v>0.5</v>
      </c>
      <c r="FL63" s="24">
        <f t="shared" si="19"/>
        <v>0.5</v>
      </c>
      <c r="FM63" s="24">
        <f t="shared" si="19"/>
        <v>0.5</v>
      </c>
      <c r="FN63" s="24">
        <f t="shared" si="19"/>
        <v>0.5</v>
      </c>
      <c r="FO63" s="24">
        <f t="shared" si="19"/>
        <v>0.5</v>
      </c>
      <c r="FP63" s="24">
        <f t="shared" si="19"/>
        <v>0.5</v>
      </c>
      <c r="FQ63" s="24">
        <f t="shared" si="19"/>
        <v>0.5</v>
      </c>
      <c r="FR63" s="24">
        <f t="shared" si="19"/>
        <v>0.5</v>
      </c>
      <c r="FS63" s="24">
        <f t="shared" si="19"/>
        <v>0.5</v>
      </c>
      <c r="FT63" s="24">
        <f t="shared" si="19"/>
        <v>0.5</v>
      </c>
      <c r="FU63" s="24">
        <f t="shared" si="19"/>
        <v>0.5</v>
      </c>
      <c r="FV63" s="24">
        <f t="shared" si="19"/>
        <v>0.5</v>
      </c>
      <c r="FW63" s="24">
        <f t="shared" si="19"/>
        <v>0.5</v>
      </c>
    </row>
    <row r="64" spans="1:179" ht="13" x14ac:dyDescent="0.15">
      <c r="AM64" s="7"/>
      <c r="AN64" s="7"/>
      <c r="AO64" s="7"/>
      <c r="AP64" s="7"/>
      <c r="AQ64" s="7"/>
      <c r="AR64" s="7"/>
      <c r="AS64" s="7"/>
      <c r="AT64" s="7"/>
      <c r="AU64" s="7" t="s">
        <v>24</v>
      </c>
      <c r="AV64" s="3">
        <v>10</v>
      </c>
      <c r="AW64" s="3">
        <v>10</v>
      </c>
      <c r="AX64" s="3">
        <v>10</v>
      </c>
      <c r="AY64" s="3">
        <v>10</v>
      </c>
      <c r="AZ64" s="3">
        <v>10</v>
      </c>
      <c r="BA64" s="3">
        <v>10</v>
      </c>
      <c r="BB64" s="3">
        <v>10</v>
      </c>
      <c r="BC64" s="3">
        <v>10</v>
      </c>
      <c r="BD64" s="3">
        <v>10</v>
      </c>
      <c r="BE64" s="3">
        <v>10</v>
      </c>
      <c r="BF64" s="3">
        <v>10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1</v>
      </c>
      <c r="BZ64" s="3">
        <v>1</v>
      </c>
      <c r="CA64" s="3">
        <v>1</v>
      </c>
      <c r="CB64" s="3">
        <v>1</v>
      </c>
      <c r="CC64" s="3">
        <v>1</v>
      </c>
      <c r="CD64" s="3">
        <v>1</v>
      </c>
      <c r="CE64" s="3">
        <v>1</v>
      </c>
      <c r="CF64" s="3">
        <v>1</v>
      </c>
      <c r="CG64" s="3">
        <v>1</v>
      </c>
      <c r="CH64" s="3">
        <v>1</v>
      </c>
      <c r="CI64" s="3">
        <v>1</v>
      </c>
      <c r="CJ64" s="3">
        <v>1</v>
      </c>
      <c r="CK64" s="3">
        <v>1</v>
      </c>
      <c r="CL64" s="3">
        <v>1</v>
      </c>
      <c r="CM64" s="3">
        <v>1</v>
      </c>
      <c r="CN64" s="3">
        <v>1</v>
      </c>
      <c r="CO64" s="3">
        <v>1</v>
      </c>
      <c r="CP64" s="3">
        <v>1</v>
      </c>
      <c r="CQ64" s="3">
        <v>1</v>
      </c>
      <c r="CR64" s="3">
        <v>1</v>
      </c>
      <c r="CS64" s="3">
        <v>1</v>
      </c>
      <c r="CT64" s="3">
        <v>1</v>
      </c>
      <c r="CU64" s="3">
        <v>1</v>
      </c>
      <c r="CV64" s="3">
        <v>1</v>
      </c>
      <c r="CW64" s="3">
        <v>1</v>
      </c>
      <c r="CX64" s="3">
        <v>1</v>
      </c>
      <c r="CY64" s="3">
        <v>1</v>
      </c>
      <c r="CZ64" s="3">
        <v>1</v>
      </c>
      <c r="DA64" s="3">
        <v>1</v>
      </c>
      <c r="DB64" s="3">
        <v>1</v>
      </c>
      <c r="DC64" s="3">
        <v>1</v>
      </c>
      <c r="DD64" s="3">
        <v>1</v>
      </c>
      <c r="DE64" s="3">
        <v>1</v>
      </c>
      <c r="DF64" s="3">
        <v>1</v>
      </c>
      <c r="DG64" s="3">
        <v>1</v>
      </c>
      <c r="DH64" s="3">
        <v>1</v>
      </c>
      <c r="DI64" s="3">
        <v>1</v>
      </c>
      <c r="DJ64" s="3">
        <v>1</v>
      </c>
      <c r="DK64" s="3">
        <v>1</v>
      </c>
      <c r="DL64" s="3">
        <v>1</v>
      </c>
      <c r="DM64" s="3">
        <v>1</v>
      </c>
      <c r="DN64" s="3">
        <v>1</v>
      </c>
      <c r="DO64" s="3">
        <v>1</v>
      </c>
      <c r="DP64" s="3">
        <v>1</v>
      </c>
      <c r="DQ64" s="3">
        <v>1</v>
      </c>
      <c r="DR64" s="3">
        <v>1</v>
      </c>
      <c r="DS64" s="3">
        <v>1</v>
      </c>
      <c r="DT64" s="3">
        <v>1</v>
      </c>
      <c r="DU64" s="3">
        <v>1</v>
      </c>
      <c r="DV64" s="3">
        <v>1</v>
      </c>
      <c r="DW64" s="3">
        <v>1</v>
      </c>
      <c r="DX64" s="3">
        <v>1</v>
      </c>
      <c r="DY64" s="3">
        <v>1</v>
      </c>
      <c r="DZ64" s="3">
        <v>1</v>
      </c>
      <c r="EA64" s="3">
        <v>1</v>
      </c>
      <c r="EB64" s="3">
        <v>1</v>
      </c>
      <c r="EC64" s="3">
        <v>1</v>
      </c>
      <c r="ED64" s="3">
        <v>1</v>
      </c>
      <c r="EE64" s="3">
        <v>1</v>
      </c>
      <c r="EF64" s="3">
        <v>1</v>
      </c>
      <c r="EG64" s="3">
        <v>1</v>
      </c>
      <c r="EH64" s="3">
        <v>1</v>
      </c>
      <c r="EI64" s="3">
        <v>1</v>
      </c>
      <c r="EJ64" s="3">
        <v>1</v>
      </c>
      <c r="EK64" s="3">
        <v>1</v>
      </c>
      <c r="EL64" s="3">
        <v>1</v>
      </c>
      <c r="EM64" s="3">
        <v>1</v>
      </c>
      <c r="EN64" s="3">
        <v>1</v>
      </c>
      <c r="EO64" s="3">
        <v>1</v>
      </c>
      <c r="EP64" s="3">
        <v>1</v>
      </c>
      <c r="EQ64" s="3">
        <v>1</v>
      </c>
      <c r="ER64" s="3">
        <v>1</v>
      </c>
      <c r="ES64" s="3">
        <v>1</v>
      </c>
      <c r="ET64" s="3">
        <v>1</v>
      </c>
      <c r="EU64" s="3">
        <v>1</v>
      </c>
      <c r="EV64" s="3">
        <v>1</v>
      </c>
      <c r="EW64" s="3">
        <v>1</v>
      </c>
      <c r="EX64" s="3">
        <v>1</v>
      </c>
      <c r="EY64" s="3">
        <v>1</v>
      </c>
      <c r="EZ64" s="3">
        <v>1</v>
      </c>
      <c r="FA64" s="3">
        <v>1</v>
      </c>
      <c r="FB64" s="3">
        <v>1</v>
      </c>
      <c r="FC64" s="3">
        <v>1</v>
      </c>
      <c r="FD64" s="3">
        <v>1</v>
      </c>
      <c r="FE64" s="3">
        <v>1</v>
      </c>
      <c r="FF64" s="3">
        <v>1</v>
      </c>
      <c r="FG64" s="3">
        <v>1</v>
      </c>
      <c r="FH64" s="3">
        <v>1</v>
      </c>
      <c r="FI64" s="3">
        <v>1</v>
      </c>
      <c r="FJ64" s="3">
        <v>1</v>
      </c>
      <c r="FK64" s="3">
        <v>1</v>
      </c>
      <c r="FL64" s="3">
        <v>1</v>
      </c>
      <c r="FM64" s="3">
        <v>1</v>
      </c>
      <c r="FN64" s="3">
        <v>1</v>
      </c>
      <c r="FO64" s="3">
        <v>1</v>
      </c>
      <c r="FP64" s="3">
        <v>1</v>
      </c>
      <c r="FQ64" s="3">
        <v>1</v>
      </c>
      <c r="FR64" s="3">
        <v>1</v>
      </c>
      <c r="FS64" s="3">
        <v>1</v>
      </c>
      <c r="FT64" s="3">
        <v>1</v>
      </c>
      <c r="FU64" s="3">
        <v>1</v>
      </c>
      <c r="FV64" s="3">
        <v>1</v>
      </c>
      <c r="FW64" s="3">
        <v>1</v>
      </c>
    </row>
    <row r="67" spans="1:179" ht="13" x14ac:dyDescent="0.15">
      <c r="A67" s="2"/>
      <c r="B67" s="58"/>
      <c r="C67" s="57"/>
    </row>
    <row r="68" spans="1:179" ht="13" x14ac:dyDescent="0.15">
      <c r="A68" s="29"/>
      <c r="B68" s="29"/>
      <c r="C68" s="29"/>
    </row>
    <row r="69" spans="1:179" ht="13" x14ac:dyDescent="0.15">
      <c r="A69" s="6"/>
      <c r="B69" s="6"/>
      <c r="C69" s="6"/>
    </row>
    <row r="70" spans="1:179" ht="13" x14ac:dyDescent="0.15">
      <c r="A70" s="7"/>
      <c r="B70" s="7"/>
      <c r="C70" s="7"/>
    </row>
    <row r="71" spans="1:179" ht="13" x14ac:dyDescent="0.15">
      <c r="L71" s="2"/>
      <c r="M71" s="2"/>
      <c r="N71" s="2"/>
      <c r="P71" s="27"/>
      <c r="Q71" s="28"/>
      <c r="S71" s="69" t="s">
        <v>56</v>
      </c>
      <c r="T71" s="57"/>
      <c r="U71" s="57"/>
      <c r="V71" s="57"/>
      <c r="W71" s="57"/>
      <c r="X71" s="57"/>
      <c r="Y71" s="57"/>
      <c r="Z71" s="68"/>
      <c r="AA71" s="58" t="s">
        <v>57</v>
      </c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68"/>
    </row>
    <row r="72" spans="1:179" ht="14" x14ac:dyDescent="0.15">
      <c r="A72" s="16" t="s">
        <v>36</v>
      </c>
      <c r="B72" s="16">
        <f>B57+1</f>
        <v>4</v>
      </c>
      <c r="J72" s="58" t="s">
        <v>7</v>
      </c>
      <c r="K72" s="57"/>
      <c r="L72" s="63" t="s">
        <v>8</v>
      </c>
      <c r="M72" s="57"/>
      <c r="N72" s="63" t="s">
        <v>40</v>
      </c>
      <c r="O72" s="57"/>
      <c r="P72" s="27"/>
      <c r="Q72" s="2" t="s">
        <v>9</v>
      </c>
      <c r="R72" s="2" t="s">
        <v>10</v>
      </c>
      <c r="S72" s="33"/>
      <c r="T72" s="34"/>
      <c r="U72" s="66" t="s">
        <v>58</v>
      </c>
      <c r="V72" s="57"/>
      <c r="W72" s="57"/>
      <c r="X72" s="70" t="s">
        <v>29</v>
      </c>
      <c r="Y72" s="57"/>
      <c r="Z72" s="68"/>
      <c r="AA72" s="66" t="s">
        <v>58</v>
      </c>
      <c r="AB72" s="57"/>
      <c r="AC72" s="65" t="s">
        <v>29</v>
      </c>
      <c r="AD72" s="57"/>
      <c r="AE72" s="34"/>
      <c r="AF72" s="34"/>
      <c r="AG72" s="66" t="s">
        <v>28</v>
      </c>
      <c r="AH72" s="57"/>
      <c r="AI72" s="57"/>
      <c r="AJ72" s="66" t="s">
        <v>59</v>
      </c>
      <c r="AK72" s="57"/>
      <c r="AL72" s="57"/>
      <c r="AM72" s="67" t="s">
        <v>29</v>
      </c>
      <c r="AN72" s="57"/>
      <c r="AO72" s="57"/>
      <c r="AP72" s="57"/>
      <c r="AQ72" s="57"/>
      <c r="AR72" s="68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64" t="s">
        <v>41</v>
      </c>
      <c r="BE72" s="57"/>
      <c r="BF72" s="57"/>
      <c r="BG72" s="6">
        <f t="shared" ref="BG72:FW72" si="20">1/(1+EXP(-1*($A74+$B74*BG74+$C74*BG75)))</f>
        <v>0.5</v>
      </c>
      <c r="BH72" s="6">
        <f t="shared" si="20"/>
        <v>0.5</v>
      </c>
      <c r="BI72" s="6">
        <f t="shared" si="20"/>
        <v>0.5</v>
      </c>
      <c r="BJ72" s="6">
        <f t="shared" si="20"/>
        <v>0.5</v>
      </c>
      <c r="BK72" s="6">
        <f t="shared" si="20"/>
        <v>0.5</v>
      </c>
      <c r="BL72" s="6">
        <f t="shared" si="20"/>
        <v>0.5</v>
      </c>
      <c r="BM72" s="6">
        <f t="shared" si="20"/>
        <v>0.5</v>
      </c>
      <c r="BN72" s="6">
        <f t="shared" si="20"/>
        <v>0.5</v>
      </c>
      <c r="BO72" s="6">
        <f t="shared" si="20"/>
        <v>0.5</v>
      </c>
      <c r="BP72" s="6">
        <f t="shared" si="20"/>
        <v>0.5</v>
      </c>
      <c r="BQ72" s="6">
        <f t="shared" si="20"/>
        <v>0.5</v>
      </c>
      <c r="BR72" s="6">
        <f t="shared" si="20"/>
        <v>0.5</v>
      </c>
      <c r="BS72" s="6">
        <f t="shared" si="20"/>
        <v>0.5</v>
      </c>
      <c r="BT72" s="6">
        <f t="shared" si="20"/>
        <v>0.5</v>
      </c>
      <c r="BU72" s="6">
        <f t="shared" si="20"/>
        <v>0.5</v>
      </c>
      <c r="BV72" s="6">
        <f t="shared" si="20"/>
        <v>0.5</v>
      </c>
      <c r="BW72" s="6">
        <f t="shared" si="20"/>
        <v>0.5</v>
      </c>
      <c r="BX72" s="6">
        <f t="shared" si="20"/>
        <v>0.5</v>
      </c>
      <c r="BY72" s="6">
        <f t="shared" si="20"/>
        <v>0.5</v>
      </c>
      <c r="BZ72" s="6">
        <f t="shared" si="20"/>
        <v>0.5</v>
      </c>
      <c r="CA72" s="6">
        <f t="shared" si="20"/>
        <v>0.5</v>
      </c>
      <c r="CB72" s="6">
        <f t="shared" si="20"/>
        <v>0.5</v>
      </c>
      <c r="CC72" s="6">
        <f t="shared" si="20"/>
        <v>0.5</v>
      </c>
      <c r="CD72" s="6">
        <f t="shared" si="20"/>
        <v>0.5</v>
      </c>
      <c r="CE72" s="6">
        <f t="shared" si="20"/>
        <v>0.5</v>
      </c>
      <c r="CF72" s="6">
        <f t="shared" si="20"/>
        <v>0.5</v>
      </c>
      <c r="CG72" s="6">
        <f t="shared" si="20"/>
        <v>0.5</v>
      </c>
      <c r="CH72" s="6">
        <f t="shared" si="20"/>
        <v>0.5</v>
      </c>
      <c r="CI72" s="6">
        <f t="shared" si="20"/>
        <v>0.5</v>
      </c>
      <c r="CJ72" s="6">
        <f t="shared" si="20"/>
        <v>0.5</v>
      </c>
      <c r="CK72" s="6">
        <f t="shared" si="20"/>
        <v>0.5</v>
      </c>
      <c r="CL72" s="6">
        <f t="shared" si="20"/>
        <v>0.5</v>
      </c>
      <c r="CM72" s="6">
        <f t="shared" si="20"/>
        <v>0.5</v>
      </c>
      <c r="CN72" s="6">
        <f t="shared" si="20"/>
        <v>0.5</v>
      </c>
      <c r="CO72" s="6">
        <f t="shared" si="20"/>
        <v>0.5</v>
      </c>
      <c r="CP72" s="6">
        <f t="shared" si="20"/>
        <v>0.5</v>
      </c>
      <c r="CQ72" s="6">
        <f t="shared" si="20"/>
        <v>0.5</v>
      </c>
      <c r="CR72" s="6">
        <f t="shared" si="20"/>
        <v>0.5</v>
      </c>
      <c r="CS72" s="6">
        <f t="shared" si="20"/>
        <v>0.5</v>
      </c>
      <c r="CT72" s="6">
        <f t="shared" si="20"/>
        <v>0.5</v>
      </c>
      <c r="CU72" s="6">
        <f t="shared" si="20"/>
        <v>0.5</v>
      </c>
      <c r="CV72" s="6">
        <f t="shared" si="20"/>
        <v>0.5</v>
      </c>
      <c r="CW72" s="6">
        <f t="shared" si="20"/>
        <v>0.5</v>
      </c>
      <c r="CX72" s="6">
        <f t="shared" si="20"/>
        <v>0.5</v>
      </c>
      <c r="CY72" s="6">
        <f t="shared" si="20"/>
        <v>0.5</v>
      </c>
      <c r="CZ72" s="6">
        <f t="shared" si="20"/>
        <v>0.5</v>
      </c>
      <c r="DA72" s="6">
        <f t="shared" si="20"/>
        <v>0.5</v>
      </c>
      <c r="DB72" s="6">
        <f t="shared" si="20"/>
        <v>0.5</v>
      </c>
      <c r="DC72" s="6">
        <f t="shared" si="20"/>
        <v>0.5</v>
      </c>
      <c r="DD72" s="6">
        <f t="shared" si="20"/>
        <v>0.5</v>
      </c>
      <c r="DE72" s="6">
        <f t="shared" si="20"/>
        <v>0.5</v>
      </c>
      <c r="DF72" s="6">
        <f t="shared" si="20"/>
        <v>0.5</v>
      </c>
      <c r="DG72" s="6">
        <f t="shared" si="20"/>
        <v>0.5</v>
      </c>
      <c r="DH72" s="6">
        <f t="shared" si="20"/>
        <v>0.5</v>
      </c>
      <c r="DI72" s="6">
        <f t="shared" si="20"/>
        <v>0.5</v>
      </c>
      <c r="DJ72" s="6">
        <f t="shared" si="20"/>
        <v>0.5</v>
      </c>
      <c r="DK72" s="6">
        <f t="shared" si="20"/>
        <v>0.5</v>
      </c>
      <c r="DL72" s="6">
        <f t="shared" si="20"/>
        <v>0.5</v>
      </c>
      <c r="DM72" s="6">
        <f t="shared" si="20"/>
        <v>0.5</v>
      </c>
      <c r="DN72" s="6">
        <f t="shared" si="20"/>
        <v>0.5</v>
      </c>
      <c r="DO72" s="6">
        <f t="shared" si="20"/>
        <v>0.5</v>
      </c>
      <c r="DP72" s="6">
        <f t="shared" si="20"/>
        <v>0.5</v>
      </c>
      <c r="DQ72" s="6">
        <f t="shared" si="20"/>
        <v>0.5</v>
      </c>
      <c r="DR72" s="6">
        <f t="shared" si="20"/>
        <v>0.5</v>
      </c>
      <c r="DS72" s="6">
        <f t="shared" si="20"/>
        <v>0.5</v>
      </c>
      <c r="DT72" s="6">
        <f t="shared" si="20"/>
        <v>0.5</v>
      </c>
      <c r="DU72" s="6">
        <f t="shared" si="20"/>
        <v>0.5</v>
      </c>
      <c r="DV72" s="6">
        <f t="shared" si="20"/>
        <v>0.5</v>
      </c>
      <c r="DW72" s="6">
        <f t="shared" si="20"/>
        <v>0.5</v>
      </c>
      <c r="DX72" s="6">
        <f t="shared" si="20"/>
        <v>0.5</v>
      </c>
      <c r="DY72" s="6">
        <f t="shared" si="20"/>
        <v>0.5</v>
      </c>
      <c r="DZ72" s="6">
        <f t="shared" si="20"/>
        <v>0.5</v>
      </c>
      <c r="EA72" s="6">
        <f t="shared" si="20"/>
        <v>0.5</v>
      </c>
      <c r="EB72" s="6">
        <f t="shared" si="20"/>
        <v>0.5</v>
      </c>
      <c r="EC72" s="6">
        <f t="shared" si="20"/>
        <v>0.5</v>
      </c>
      <c r="ED72" s="6">
        <f t="shared" si="20"/>
        <v>0.5</v>
      </c>
      <c r="EE72" s="6">
        <f t="shared" si="20"/>
        <v>0.5</v>
      </c>
      <c r="EF72" s="6">
        <f t="shared" si="20"/>
        <v>0.5</v>
      </c>
      <c r="EG72" s="6">
        <f t="shared" si="20"/>
        <v>0.5</v>
      </c>
      <c r="EH72" s="6">
        <f t="shared" si="20"/>
        <v>0.5</v>
      </c>
      <c r="EI72" s="6">
        <f t="shared" si="20"/>
        <v>0.5</v>
      </c>
      <c r="EJ72" s="6">
        <f t="shared" si="20"/>
        <v>0.5</v>
      </c>
      <c r="EK72" s="6">
        <f t="shared" si="20"/>
        <v>0.5</v>
      </c>
      <c r="EL72" s="6">
        <f t="shared" si="20"/>
        <v>0.5</v>
      </c>
      <c r="EM72" s="6">
        <f t="shared" si="20"/>
        <v>0.5</v>
      </c>
      <c r="EN72" s="6">
        <f t="shared" si="20"/>
        <v>0.5</v>
      </c>
      <c r="EO72" s="6">
        <f t="shared" si="20"/>
        <v>0.5</v>
      </c>
      <c r="EP72" s="6">
        <f t="shared" si="20"/>
        <v>0.5</v>
      </c>
      <c r="EQ72" s="6">
        <f t="shared" si="20"/>
        <v>0.5</v>
      </c>
      <c r="ER72" s="6">
        <f t="shared" si="20"/>
        <v>0.5</v>
      </c>
      <c r="ES72" s="6">
        <f t="shared" si="20"/>
        <v>0.5</v>
      </c>
      <c r="ET72" s="6">
        <f t="shared" si="20"/>
        <v>0.5</v>
      </c>
      <c r="EU72" s="6">
        <f t="shared" si="20"/>
        <v>0.5</v>
      </c>
      <c r="EV72" s="6">
        <f t="shared" si="20"/>
        <v>0.5</v>
      </c>
      <c r="EW72" s="6">
        <f t="shared" si="20"/>
        <v>0.5</v>
      </c>
      <c r="EX72" s="6">
        <f t="shared" si="20"/>
        <v>0.5</v>
      </c>
      <c r="EY72" s="6">
        <f t="shared" si="20"/>
        <v>0.5</v>
      </c>
      <c r="EZ72" s="6">
        <f t="shared" si="20"/>
        <v>0.5</v>
      </c>
      <c r="FA72" s="6">
        <f t="shared" si="20"/>
        <v>0.5</v>
      </c>
      <c r="FB72" s="6">
        <f t="shared" si="20"/>
        <v>0.5</v>
      </c>
      <c r="FC72" s="6">
        <f t="shared" si="20"/>
        <v>0.5</v>
      </c>
      <c r="FD72" s="6">
        <f t="shared" si="20"/>
        <v>0.5</v>
      </c>
      <c r="FE72" s="6">
        <f t="shared" si="20"/>
        <v>0.5</v>
      </c>
      <c r="FF72" s="6">
        <f t="shared" si="20"/>
        <v>0.5</v>
      </c>
      <c r="FG72" s="6">
        <f t="shared" si="20"/>
        <v>0.5</v>
      </c>
      <c r="FH72" s="6">
        <f t="shared" si="20"/>
        <v>0.5</v>
      </c>
      <c r="FI72" s="6">
        <f t="shared" si="20"/>
        <v>0.5</v>
      </c>
      <c r="FJ72" s="6">
        <f t="shared" si="20"/>
        <v>0.5</v>
      </c>
      <c r="FK72" s="6">
        <f t="shared" si="20"/>
        <v>0.5</v>
      </c>
      <c r="FL72" s="6">
        <f t="shared" si="20"/>
        <v>0.5</v>
      </c>
      <c r="FM72" s="6">
        <f t="shared" si="20"/>
        <v>0.5</v>
      </c>
      <c r="FN72" s="6">
        <f t="shared" si="20"/>
        <v>0.5</v>
      </c>
      <c r="FO72" s="6">
        <f t="shared" si="20"/>
        <v>0.5</v>
      </c>
      <c r="FP72" s="6">
        <f t="shared" si="20"/>
        <v>0.5</v>
      </c>
      <c r="FQ72" s="6">
        <f t="shared" si="20"/>
        <v>0.5</v>
      </c>
      <c r="FR72" s="6">
        <f t="shared" si="20"/>
        <v>0.5</v>
      </c>
      <c r="FS72" s="6">
        <f t="shared" si="20"/>
        <v>0.5</v>
      </c>
      <c r="FT72" s="6">
        <f t="shared" si="20"/>
        <v>0.5</v>
      </c>
      <c r="FU72" s="6">
        <f t="shared" si="20"/>
        <v>0.5</v>
      </c>
      <c r="FV72" s="6">
        <f t="shared" si="20"/>
        <v>0.5</v>
      </c>
      <c r="FW72" s="6">
        <f t="shared" si="20"/>
        <v>0.5</v>
      </c>
    </row>
    <row r="73" spans="1:179" ht="13" x14ac:dyDescent="0.15">
      <c r="A73" s="5" t="s">
        <v>42</v>
      </c>
      <c r="B73" s="5" t="s">
        <v>13</v>
      </c>
      <c r="C73" s="5" t="s">
        <v>14</v>
      </c>
      <c r="D73" s="5" t="s">
        <v>43</v>
      </c>
      <c r="E73" s="5" t="s">
        <v>44</v>
      </c>
      <c r="F73" s="5" t="s">
        <v>45</v>
      </c>
      <c r="G73" s="5" t="s">
        <v>46</v>
      </c>
      <c r="H73" s="5" t="s">
        <v>47</v>
      </c>
      <c r="I73" s="5" t="s">
        <v>48</v>
      </c>
      <c r="J73" s="5" t="s">
        <v>15</v>
      </c>
      <c r="K73" s="5" t="s">
        <v>16</v>
      </c>
      <c r="L73" s="5" t="s">
        <v>17</v>
      </c>
      <c r="M73" s="5" t="s">
        <v>49</v>
      </c>
      <c r="N73" s="5" t="s">
        <v>18</v>
      </c>
      <c r="O73" s="5" t="s">
        <v>50</v>
      </c>
      <c r="P73" s="30" t="s">
        <v>51</v>
      </c>
      <c r="Q73" s="30" t="s">
        <v>52</v>
      </c>
      <c r="R73" s="30" t="s">
        <v>19</v>
      </c>
      <c r="S73" s="35" t="s">
        <v>60</v>
      </c>
      <c r="T73" s="5" t="s">
        <v>61</v>
      </c>
      <c r="U73" s="5" t="s">
        <v>62</v>
      </c>
      <c r="V73" s="5" t="s">
        <v>63</v>
      </c>
      <c r="W73" s="5" t="s">
        <v>64</v>
      </c>
      <c r="X73" s="36" t="s">
        <v>62</v>
      </c>
      <c r="Y73" s="30" t="s">
        <v>63</v>
      </c>
      <c r="Z73" s="37" t="s">
        <v>64</v>
      </c>
      <c r="AA73" s="5" t="s">
        <v>65</v>
      </c>
      <c r="AB73" s="5" t="s">
        <v>66</v>
      </c>
      <c r="AC73" s="5" t="s">
        <v>65</v>
      </c>
      <c r="AD73" s="5" t="s">
        <v>66</v>
      </c>
      <c r="AE73" s="5" t="s">
        <v>31</v>
      </c>
      <c r="AF73" s="5" t="s">
        <v>67</v>
      </c>
      <c r="AG73" s="5" t="s">
        <v>68</v>
      </c>
      <c r="AH73" s="5" t="s">
        <v>33</v>
      </c>
      <c r="AI73" s="5" t="s">
        <v>34</v>
      </c>
      <c r="AJ73" s="5" t="s">
        <v>69</v>
      </c>
      <c r="AK73" s="5" t="s">
        <v>70</v>
      </c>
      <c r="AL73" s="5" t="s">
        <v>71</v>
      </c>
      <c r="AM73" s="38" t="s">
        <v>68</v>
      </c>
      <c r="AN73" s="5" t="s">
        <v>33</v>
      </c>
      <c r="AO73" s="5" t="s">
        <v>34</v>
      </c>
      <c r="AP73" s="5" t="s">
        <v>69</v>
      </c>
      <c r="AQ73" s="5" t="s">
        <v>70</v>
      </c>
      <c r="AR73" s="39" t="s">
        <v>71</v>
      </c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57"/>
      <c r="BE73" s="57"/>
      <c r="BF73" s="57"/>
      <c r="BG73" s="6">
        <f t="shared" ref="BG73:FW73" si="21">1/(1+EXP(-1*($D74+$E74*BG74+$F74*BG75)))</f>
        <v>0.5</v>
      </c>
      <c r="BH73" s="6">
        <f t="shared" si="21"/>
        <v>0.5</v>
      </c>
      <c r="BI73" s="6">
        <f t="shared" si="21"/>
        <v>0.5</v>
      </c>
      <c r="BJ73" s="6">
        <f t="shared" si="21"/>
        <v>0.5</v>
      </c>
      <c r="BK73" s="6">
        <f t="shared" si="21"/>
        <v>0.5</v>
      </c>
      <c r="BL73" s="6">
        <f t="shared" si="21"/>
        <v>0.5</v>
      </c>
      <c r="BM73" s="6">
        <f t="shared" si="21"/>
        <v>0.5</v>
      </c>
      <c r="BN73" s="6">
        <f t="shared" si="21"/>
        <v>0.5</v>
      </c>
      <c r="BO73" s="6">
        <f t="shared" si="21"/>
        <v>0.5</v>
      </c>
      <c r="BP73" s="6">
        <f t="shared" si="21"/>
        <v>0.5</v>
      </c>
      <c r="BQ73" s="6">
        <f t="shared" si="21"/>
        <v>0.5</v>
      </c>
      <c r="BR73" s="6">
        <f t="shared" si="21"/>
        <v>0.5</v>
      </c>
      <c r="BS73" s="6">
        <f t="shared" si="21"/>
        <v>0.5</v>
      </c>
      <c r="BT73" s="6">
        <f t="shared" si="21"/>
        <v>0.5</v>
      </c>
      <c r="BU73" s="6">
        <f t="shared" si="21"/>
        <v>0.5</v>
      </c>
      <c r="BV73" s="6">
        <f t="shared" si="21"/>
        <v>0.5</v>
      </c>
      <c r="BW73" s="6">
        <f t="shared" si="21"/>
        <v>0.5</v>
      </c>
      <c r="BX73" s="6">
        <f t="shared" si="21"/>
        <v>0.5</v>
      </c>
      <c r="BY73" s="6">
        <f t="shared" si="21"/>
        <v>0.5</v>
      </c>
      <c r="BZ73" s="6">
        <f t="shared" si="21"/>
        <v>0.5</v>
      </c>
      <c r="CA73" s="6">
        <f t="shared" si="21"/>
        <v>0.5</v>
      </c>
      <c r="CB73" s="6">
        <f t="shared" si="21"/>
        <v>0.5</v>
      </c>
      <c r="CC73" s="6">
        <f t="shared" si="21"/>
        <v>0.5</v>
      </c>
      <c r="CD73" s="6">
        <f t="shared" si="21"/>
        <v>0.5</v>
      </c>
      <c r="CE73" s="6">
        <f t="shared" si="21"/>
        <v>0.5</v>
      </c>
      <c r="CF73" s="6">
        <f t="shared" si="21"/>
        <v>0.5</v>
      </c>
      <c r="CG73" s="6">
        <f t="shared" si="21"/>
        <v>0.5</v>
      </c>
      <c r="CH73" s="6">
        <f t="shared" si="21"/>
        <v>0.5</v>
      </c>
      <c r="CI73" s="6">
        <f t="shared" si="21"/>
        <v>0.5</v>
      </c>
      <c r="CJ73" s="6">
        <f t="shared" si="21"/>
        <v>0.5</v>
      </c>
      <c r="CK73" s="6">
        <f t="shared" si="21"/>
        <v>0.5</v>
      </c>
      <c r="CL73" s="6">
        <f t="shared" si="21"/>
        <v>0.5</v>
      </c>
      <c r="CM73" s="6">
        <f t="shared" si="21"/>
        <v>0.5</v>
      </c>
      <c r="CN73" s="6">
        <f t="shared" si="21"/>
        <v>0.5</v>
      </c>
      <c r="CO73" s="6">
        <f t="shared" si="21"/>
        <v>0.5</v>
      </c>
      <c r="CP73" s="6">
        <f t="shared" si="21"/>
        <v>0.5</v>
      </c>
      <c r="CQ73" s="6">
        <f t="shared" si="21"/>
        <v>0.5</v>
      </c>
      <c r="CR73" s="6">
        <f t="shared" si="21"/>
        <v>0.5</v>
      </c>
      <c r="CS73" s="6">
        <f t="shared" si="21"/>
        <v>0.5</v>
      </c>
      <c r="CT73" s="6">
        <f t="shared" si="21"/>
        <v>0.5</v>
      </c>
      <c r="CU73" s="6">
        <f t="shared" si="21"/>
        <v>0.5</v>
      </c>
      <c r="CV73" s="6">
        <f t="shared" si="21"/>
        <v>0.5</v>
      </c>
      <c r="CW73" s="6">
        <f t="shared" si="21"/>
        <v>0.5</v>
      </c>
      <c r="CX73" s="6">
        <f t="shared" si="21"/>
        <v>0.5</v>
      </c>
      <c r="CY73" s="6">
        <f t="shared" si="21"/>
        <v>0.5</v>
      </c>
      <c r="CZ73" s="6">
        <f t="shared" si="21"/>
        <v>0.5</v>
      </c>
      <c r="DA73" s="6">
        <f t="shared" si="21"/>
        <v>0.5</v>
      </c>
      <c r="DB73" s="6">
        <f t="shared" si="21"/>
        <v>0.5</v>
      </c>
      <c r="DC73" s="6">
        <f t="shared" si="21"/>
        <v>0.5</v>
      </c>
      <c r="DD73" s="6">
        <f t="shared" si="21"/>
        <v>0.5</v>
      </c>
      <c r="DE73" s="6">
        <f t="shared" si="21"/>
        <v>0.5</v>
      </c>
      <c r="DF73" s="6">
        <f t="shared" si="21"/>
        <v>0.5</v>
      </c>
      <c r="DG73" s="6">
        <f t="shared" si="21"/>
        <v>0.5</v>
      </c>
      <c r="DH73" s="6">
        <f t="shared" si="21"/>
        <v>0.5</v>
      </c>
      <c r="DI73" s="6">
        <f t="shared" si="21"/>
        <v>0.5</v>
      </c>
      <c r="DJ73" s="6">
        <f t="shared" si="21"/>
        <v>0.5</v>
      </c>
      <c r="DK73" s="6">
        <f t="shared" si="21"/>
        <v>0.5</v>
      </c>
      <c r="DL73" s="6">
        <f t="shared" si="21"/>
        <v>0.5</v>
      </c>
      <c r="DM73" s="6">
        <f t="shared" si="21"/>
        <v>0.5</v>
      </c>
      <c r="DN73" s="6">
        <f t="shared" si="21"/>
        <v>0.5</v>
      </c>
      <c r="DO73" s="6">
        <f t="shared" si="21"/>
        <v>0.5</v>
      </c>
      <c r="DP73" s="6">
        <f t="shared" si="21"/>
        <v>0.5</v>
      </c>
      <c r="DQ73" s="6">
        <f t="shared" si="21"/>
        <v>0.5</v>
      </c>
      <c r="DR73" s="6">
        <f t="shared" si="21"/>
        <v>0.5</v>
      </c>
      <c r="DS73" s="6">
        <f t="shared" si="21"/>
        <v>0.5</v>
      </c>
      <c r="DT73" s="6">
        <f t="shared" si="21"/>
        <v>0.5</v>
      </c>
      <c r="DU73" s="6">
        <f t="shared" si="21"/>
        <v>0.5</v>
      </c>
      <c r="DV73" s="6">
        <f t="shared" si="21"/>
        <v>0.5</v>
      </c>
      <c r="DW73" s="6">
        <f t="shared" si="21"/>
        <v>0.5</v>
      </c>
      <c r="DX73" s="6">
        <f t="shared" si="21"/>
        <v>0.5</v>
      </c>
      <c r="DY73" s="6">
        <f t="shared" si="21"/>
        <v>0.5</v>
      </c>
      <c r="DZ73" s="6">
        <f t="shared" si="21"/>
        <v>0.5</v>
      </c>
      <c r="EA73" s="6">
        <f t="shared" si="21"/>
        <v>0.5</v>
      </c>
      <c r="EB73" s="6">
        <f t="shared" si="21"/>
        <v>0.5</v>
      </c>
      <c r="EC73" s="6">
        <f t="shared" si="21"/>
        <v>0.5</v>
      </c>
      <c r="ED73" s="6">
        <f t="shared" si="21"/>
        <v>0.5</v>
      </c>
      <c r="EE73" s="6">
        <f t="shared" si="21"/>
        <v>0.5</v>
      </c>
      <c r="EF73" s="6">
        <f t="shared" si="21"/>
        <v>0.5</v>
      </c>
      <c r="EG73" s="6">
        <f t="shared" si="21"/>
        <v>0.5</v>
      </c>
      <c r="EH73" s="6">
        <f t="shared" si="21"/>
        <v>0.5</v>
      </c>
      <c r="EI73" s="6">
        <f t="shared" si="21"/>
        <v>0.5</v>
      </c>
      <c r="EJ73" s="6">
        <f t="shared" si="21"/>
        <v>0.5</v>
      </c>
      <c r="EK73" s="6">
        <f t="shared" si="21"/>
        <v>0.5</v>
      </c>
      <c r="EL73" s="6">
        <f t="shared" si="21"/>
        <v>0.5</v>
      </c>
      <c r="EM73" s="6">
        <f t="shared" si="21"/>
        <v>0.5</v>
      </c>
      <c r="EN73" s="6">
        <f t="shared" si="21"/>
        <v>0.5</v>
      </c>
      <c r="EO73" s="6">
        <f t="shared" si="21"/>
        <v>0.5</v>
      </c>
      <c r="EP73" s="6">
        <f t="shared" si="21"/>
        <v>0.5</v>
      </c>
      <c r="EQ73" s="6">
        <f t="shared" si="21"/>
        <v>0.5</v>
      </c>
      <c r="ER73" s="6">
        <f t="shared" si="21"/>
        <v>0.5</v>
      </c>
      <c r="ES73" s="6">
        <f t="shared" si="21"/>
        <v>0.5</v>
      </c>
      <c r="ET73" s="6">
        <f t="shared" si="21"/>
        <v>0.5</v>
      </c>
      <c r="EU73" s="6">
        <f t="shared" si="21"/>
        <v>0.5</v>
      </c>
      <c r="EV73" s="6">
        <f t="shared" si="21"/>
        <v>0.5</v>
      </c>
      <c r="EW73" s="6">
        <f t="shared" si="21"/>
        <v>0.5</v>
      </c>
      <c r="EX73" s="6">
        <f t="shared" si="21"/>
        <v>0.5</v>
      </c>
      <c r="EY73" s="6">
        <f t="shared" si="21"/>
        <v>0.5</v>
      </c>
      <c r="EZ73" s="6">
        <f t="shared" si="21"/>
        <v>0.5</v>
      </c>
      <c r="FA73" s="6">
        <f t="shared" si="21"/>
        <v>0.5</v>
      </c>
      <c r="FB73" s="6">
        <f t="shared" si="21"/>
        <v>0.5</v>
      </c>
      <c r="FC73" s="6">
        <f t="shared" si="21"/>
        <v>0.5</v>
      </c>
      <c r="FD73" s="6">
        <f t="shared" si="21"/>
        <v>0.5</v>
      </c>
      <c r="FE73" s="6">
        <f t="shared" si="21"/>
        <v>0.5</v>
      </c>
      <c r="FF73" s="6">
        <f t="shared" si="21"/>
        <v>0.5</v>
      </c>
      <c r="FG73" s="6">
        <f t="shared" si="21"/>
        <v>0.5</v>
      </c>
      <c r="FH73" s="6">
        <f t="shared" si="21"/>
        <v>0.5</v>
      </c>
      <c r="FI73" s="6">
        <f t="shared" si="21"/>
        <v>0.5</v>
      </c>
      <c r="FJ73" s="6">
        <f t="shared" si="21"/>
        <v>0.5</v>
      </c>
      <c r="FK73" s="6">
        <f t="shared" si="21"/>
        <v>0.5</v>
      </c>
      <c r="FL73" s="6">
        <f t="shared" si="21"/>
        <v>0.5</v>
      </c>
      <c r="FM73" s="6">
        <f t="shared" si="21"/>
        <v>0.5</v>
      </c>
      <c r="FN73" s="6">
        <f t="shared" si="21"/>
        <v>0.5</v>
      </c>
      <c r="FO73" s="6">
        <f t="shared" si="21"/>
        <v>0.5</v>
      </c>
      <c r="FP73" s="6">
        <f t="shared" si="21"/>
        <v>0.5</v>
      </c>
      <c r="FQ73" s="6">
        <f t="shared" si="21"/>
        <v>0.5</v>
      </c>
      <c r="FR73" s="6">
        <f t="shared" si="21"/>
        <v>0.5</v>
      </c>
      <c r="FS73" s="6">
        <f t="shared" si="21"/>
        <v>0.5</v>
      </c>
      <c r="FT73" s="6">
        <f t="shared" si="21"/>
        <v>0.5</v>
      </c>
      <c r="FU73" s="6">
        <f t="shared" si="21"/>
        <v>0.5</v>
      </c>
      <c r="FV73" s="6">
        <f t="shared" si="21"/>
        <v>0.5</v>
      </c>
      <c r="FW73" s="6">
        <f t="shared" si="21"/>
        <v>0.5</v>
      </c>
    </row>
    <row r="74" spans="1:179" ht="13" x14ac:dyDescent="0.15">
      <c r="A74" s="6"/>
      <c r="B74" s="6"/>
      <c r="C74" s="6"/>
      <c r="D74" s="6"/>
      <c r="E74" s="6"/>
      <c r="F74" s="6"/>
      <c r="G74" s="22"/>
      <c r="H74" s="22"/>
      <c r="I74" s="22"/>
      <c r="N74" s="22"/>
      <c r="O74" s="22"/>
      <c r="Q74" s="22"/>
      <c r="R74" s="22"/>
      <c r="S74" s="21"/>
      <c r="T74" s="22"/>
      <c r="U74" s="40"/>
      <c r="V74" s="6"/>
      <c r="W74" s="6"/>
      <c r="X74" s="41"/>
      <c r="Y74" s="42"/>
      <c r="Z74" s="43"/>
      <c r="AC74" s="22"/>
      <c r="AD74" s="22"/>
      <c r="AE74" s="22"/>
      <c r="AF74" s="22"/>
      <c r="AG74" s="44"/>
      <c r="AH74" s="44"/>
      <c r="AI74" s="44"/>
      <c r="AJ74" s="44"/>
      <c r="AK74" s="44"/>
      <c r="AL74" s="44"/>
      <c r="AM74" s="45"/>
      <c r="AN74" s="46"/>
      <c r="AO74" s="46"/>
      <c r="AP74" s="46"/>
      <c r="AQ74" s="46"/>
      <c r="AR74" s="47"/>
      <c r="AS74" s="7"/>
      <c r="AT74" s="7"/>
      <c r="AU74" s="7" t="s">
        <v>21</v>
      </c>
      <c r="AV74" s="3">
        <v>-100</v>
      </c>
      <c r="AW74" s="3">
        <v>-100</v>
      </c>
      <c r="AX74" s="3">
        <v>-100</v>
      </c>
      <c r="AY74" s="3">
        <v>-100</v>
      </c>
      <c r="AZ74" s="3">
        <v>-100</v>
      </c>
      <c r="BA74" s="3">
        <v>-100</v>
      </c>
      <c r="BB74" s="3">
        <v>-100</v>
      </c>
      <c r="BC74" s="3">
        <v>-100</v>
      </c>
      <c r="BD74" s="3">
        <v>-100</v>
      </c>
      <c r="BE74" s="3">
        <v>-100</v>
      </c>
      <c r="BF74" s="3">
        <v>-100</v>
      </c>
      <c r="BG74" s="3">
        <v>0</v>
      </c>
      <c r="BH74" s="3">
        <v>0.1</v>
      </c>
      <c r="BI74" s="3">
        <v>0.2</v>
      </c>
      <c r="BJ74" s="3">
        <v>0.3</v>
      </c>
      <c r="BK74" s="3">
        <v>0.4</v>
      </c>
      <c r="BL74" s="3">
        <v>0.5</v>
      </c>
      <c r="BM74" s="3">
        <v>0.6</v>
      </c>
      <c r="BN74" s="3">
        <v>0.7</v>
      </c>
      <c r="BO74" s="3">
        <v>0.8</v>
      </c>
      <c r="BP74" s="3">
        <v>0.9</v>
      </c>
      <c r="BQ74" s="3">
        <v>1</v>
      </c>
      <c r="BR74" s="3">
        <v>0</v>
      </c>
      <c r="BS74" s="3">
        <v>0.1</v>
      </c>
      <c r="BT74" s="3">
        <v>0.2</v>
      </c>
      <c r="BU74" s="3">
        <v>0.3</v>
      </c>
      <c r="BV74" s="3">
        <v>0.4</v>
      </c>
      <c r="BW74" s="3">
        <v>0.5</v>
      </c>
      <c r="BX74" s="3">
        <v>0.6</v>
      </c>
      <c r="BY74" s="3">
        <v>0.7</v>
      </c>
      <c r="BZ74" s="3">
        <v>0.8</v>
      </c>
      <c r="CA74" s="3">
        <v>0.9</v>
      </c>
      <c r="CB74" s="3">
        <v>1</v>
      </c>
      <c r="CC74" s="3">
        <v>0</v>
      </c>
      <c r="CD74" s="3">
        <v>0.1</v>
      </c>
      <c r="CE74" s="3">
        <v>0.2</v>
      </c>
      <c r="CF74" s="3">
        <v>0.3</v>
      </c>
      <c r="CG74" s="3">
        <v>0.4</v>
      </c>
      <c r="CH74" s="3">
        <v>0.5</v>
      </c>
      <c r="CI74" s="3">
        <v>0.6</v>
      </c>
      <c r="CJ74" s="3">
        <v>0.7</v>
      </c>
      <c r="CK74" s="3">
        <v>0.8</v>
      </c>
      <c r="CL74" s="3">
        <v>0.9</v>
      </c>
      <c r="CM74" s="3">
        <v>1</v>
      </c>
      <c r="CN74" s="3">
        <v>0</v>
      </c>
      <c r="CO74" s="3">
        <v>0.1</v>
      </c>
      <c r="CP74" s="3">
        <v>0.2</v>
      </c>
      <c r="CQ74" s="3">
        <v>0.3</v>
      </c>
      <c r="CR74" s="3">
        <v>0.4</v>
      </c>
      <c r="CS74" s="3">
        <v>0.5</v>
      </c>
      <c r="CT74" s="3">
        <v>0.6</v>
      </c>
      <c r="CU74" s="3">
        <v>0.7</v>
      </c>
      <c r="CV74" s="3">
        <v>0.8</v>
      </c>
      <c r="CW74" s="3">
        <v>0.9</v>
      </c>
      <c r="CX74" s="3">
        <v>1</v>
      </c>
      <c r="CY74" s="3">
        <v>0</v>
      </c>
      <c r="CZ74" s="3">
        <v>0.1</v>
      </c>
      <c r="DA74" s="3">
        <v>0.2</v>
      </c>
      <c r="DB74" s="3">
        <v>0.3</v>
      </c>
      <c r="DC74" s="3">
        <v>0.4</v>
      </c>
      <c r="DD74" s="3">
        <v>0.5</v>
      </c>
      <c r="DE74" s="3">
        <v>0.6</v>
      </c>
      <c r="DF74" s="3">
        <v>0.7</v>
      </c>
      <c r="DG74" s="3">
        <v>0.8</v>
      </c>
      <c r="DH74" s="3">
        <v>0.9</v>
      </c>
      <c r="DI74" s="3">
        <v>1</v>
      </c>
      <c r="DJ74" s="3">
        <v>0</v>
      </c>
      <c r="DK74" s="3">
        <v>0.1</v>
      </c>
      <c r="DL74" s="3">
        <v>0.2</v>
      </c>
      <c r="DM74" s="3">
        <v>0.3</v>
      </c>
      <c r="DN74" s="3">
        <v>0.4</v>
      </c>
      <c r="DO74" s="3">
        <v>0.5</v>
      </c>
      <c r="DP74" s="3">
        <v>0.6</v>
      </c>
      <c r="DQ74" s="3">
        <v>0.7</v>
      </c>
      <c r="DR74" s="3">
        <v>0.8</v>
      </c>
      <c r="DS74" s="3">
        <v>0.9</v>
      </c>
      <c r="DT74" s="3">
        <v>1</v>
      </c>
      <c r="DU74" s="3">
        <v>0</v>
      </c>
      <c r="DV74" s="3">
        <v>0.1</v>
      </c>
      <c r="DW74" s="3">
        <v>0.2</v>
      </c>
      <c r="DX74" s="3">
        <v>0.3</v>
      </c>
      <c r="DY74" s="3">
        <v>0.4</v>
      </c>
      <c r="DZ74" s="3">
        <v>0.5</v>
      </c>
      <c r="EA74" s="3">
        <v>0.6</v>
      </c>
      <c r="EB74" s="3">
        <v>0.7</v>
      </c>
      <c r="EC74" s="3">
        <v>0.8</v>
      </c>
      <c r="ED74" s="3">
        <v>0.9</v>
      </c>
      <c r="EE74" s="3">
        <v>1</v>
      </c>
      <c r="EF74" s="3">
        <v>0</v>
      </c>
      <c r="EG74" s="3">
        <v>0.1</v>
      </c>
      <c r="EH74" s="3">
        <v>0.2</v>
      </c>
      <c r="EI74" s="3">
        <v>0.3</v>
      </c>
      <c r="EJ74" s="3">
        <v>0.4</v>
      </c>
      <c r="EK74" s="3">
        <v>0.5</v>
      </c>
      <c r="EL74" s="3">
        <v>0.6</v>
      </c>
      <c r="EM74" s="3">
        <v>0.7</v>
      </c>
      <c r="EN74" s="3">
        <v>0.8</v>
      </c>
      <c r="EO74" s="3">
        <v>0.9</v>
      </c>
      <c r="EP74" s="3">
        <v>1</v>
      </c>
      <c r="EQ74" s="3">
        <v>0</v>
      </c>
      <c r="ER74" s="3">
        <v>0.1</v>
      </c>
      <c r="ES74" s="3">
        <v>0.2</v>
      </c>
      <c r="ET74" s="3">
        <v>0.3</v>
      </c>
      <c r="EU74" s="3">
        <v>0.4</v>
      </c>
      <c r="EV74" s="3">
        <v>0.5</v>
      </c>
      <c r="EW74" s="3">
        <v>0.6</v>
      </c>
      <c r="EX74" s="3">
        <v>0.7</v>
      </c>
      <c r="EY74" s="3">
        <v>0.8</v>
      </c>
      <c r="EZ74" s="3">
        <v>0.9</v>
      </c>
      <c r="FA74" s="3">
        <v>1</v>
      </c>
      <c r="FB74" s="3">
        <v>0</v>
      </c>
      <c r="FC74" s="3">
        <v>0.1</v>
      </c>
      <c r="FD74" s="3">
        <v>0.2</v>
      </c>
      <c r="FE74" s="3">
        <v>0.3</v>
      </c>
      <c r="FF74" s="3">
        <v>0.4</v>
      </c>
      <c r="FG74" s="3">
        <v>0.5</v>
      </c>
      <c r="FH74" s="3">
        <v>0.6</v>
      </c>
      <c r="FI74" s="3">
        <v>0.7</v>
      </c>
      <c r="FJ74" s="3">
        <v>0.8</v>
      </c>
      <c r="FK74" s="3">
        <v>0.9</v>
      </c>
      <c r="FL74" s="3">
        <v>1</v>
      </c>
      <c r="FM74" s="3">
        <v>0</v>
      </c>
      <c r="FN74" s="3">
        <v>0.1</v>
      </c>
      <c r="FO74" s="3">
        <v>0.2</v>
      </c>
      <c r="FP74" s="3">
        <v>0.3</v>
      </c>
      <c r="FQ74" s="3">
        <v>0.4</v>
      </c>
      <c r="FR74" s="3">
        <v>0.5</v>
      </c>
      <c r="FS74" s="3">
        <v>0.6</v>
      </c>
      <c r="FT74" s="3">
        <v>0.7</v>
      </c>
      <c r="FU74" s="3">
        <v>0.8</v>
      </c>
      <c r="FV74" s="3">
        <v>0.9</v>
      </c>
      <c r="FW74" s="3">
        <v>1</v>
      </c>
    </row>
    <row r="75" spans="1:179" ht="13" x14ac:dyDescent="0.15">
      <c r="N75" s="22"/>
      <c r="O75" s="22"/>
      <c r="Q75" s="22"/>
      <c r="R75" s="22"/>
      <c r="S75" s="21"/>
      <c r="T75" s="22"/>
      <c r="U75" s="40"/>
      <c r="V75" s="6"/>
      <c r="W75" s="6"/>
      <c r="X75" s="41"/>
      <c r="Y75" s="42"/>
      <c r="Z75" s="43"/>
      <c r="AC75" s="22"/>
      <c r="AD75" s="22"/>
      <c r="AE75" s="22"/>
      <c r="AF75" s="22"/>
      <c r="AG75" s="44"/>
      <c r="AH75" s="44"/>
      <c r="AI75" s="44"/>
      <c r="AJ75" s="44"/>
      <c r="AK75" s="44"/>
      <c r="AL75" s="44"/>
      <c r="AM75" s="45"/>
      <c r="AN75" s="46"/>
      <c r="AO75" s="46"/>
      <c r="AP75" s="46"/>
      <c r="AQ75" s="46"/>
      <c r="AR75" s="47"/>
      <c r="AS75" s="7"/>
      <c r="AT75" s="7"/>
      <c r="AU75" s="7" t="s">
        <v>22</v>
      </c>
      <c r="AV75" s="3">
        <v>-100</v>
      </c>
      <c r="AW75" s="3">
        <v>-100</v>
      </c>
      <c r="AX75" s="3">
        <v>-100</v>
      </c>
      <c r="AY75" s="3">
        <v>-100</v>
      </c>
      <c r="AZ75" s="3">
        <v>-100</v>
      </c>
      <c r="BA75" s="3">
        <v>-100</v>
      </c>
      <c r="BB75" s="3">
        <v>-100</v>
      </c>
      <c r="BC75" s="3">
        <v>-100</v>
      </c>
      <c r="BD75" s="3">
        <v>-100</v>
      </c>
      <c r="BE75" s="3">
        <v>-100</v>
      </c>
      <c r="BF75" s="3">
        <v>-100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0.1</v>
      </c>
      <c r="BS75" s="3">
        <v>0.1</v>
      </c>
      <c r="BT75" s="3">
        <v>0.1</v>
      </c>
      <c r="BU75" s="3">
        <v>0.1</v>
      </c>
      <c r="BV75" s="3">
        <v>0.1</v>
      </c>
      <c r="BW75" s="3">
        <v>0.1</v>
      </c>
      <c r="BX75" s="3">
        <v>0.1</v>
      </c>
      <c r="BY75" s="3">
        <v>0.1</v>
      </c>
      <c r="BZ75" s="3">
        <v>0.1</v>
      </c>
      <c r="CA75" s="3">
        <v>0.1</v>
      </c>
      <c r="CB75" s="3">
        <v>0.1</v>
      </c>
      <c r="CC75" s="3">
        <v>0.2</v>
      </c>
      <c r="CD75" s="3">
        <v>0.2</v>
      </c>
      <c r="CE75" s="3">
        <v>0.2</v>
      </c>
      <c r="CF75" s="3">
        <v>0.2</v>
      </c>
      <c r="CG75" s="3">
        <v>0.2</v>
      </c>
      <c r="CH75" s="3">
        <v>0.2</v>
      </c>
      <c r="CI75" s="3">
        <v>0.2</v>
      </c>
      <c r="CJ75" s="3">
        <v>0.2</v>
      </c>
      <c r="CK75" s="3">
        <v>0.2</v>
      </c>
      <c r="CL75" s="3">
        <v>0.2</v>
      </c>
      <c r="CM75" s="3">
        <v>0.2</v>
      </c>
      <c r="CN75" s="3">
        <v>0.30000000000000004</v>
      </c>
      <c r="CO75" s="3">
        <v>0.30000000000000004</v>
      </c>
      <c r="CP75" s="3">
        <v>0.30000000000000004</v>
      </c>
      <c r="CQ75" s="3">
        <v>0.30000000000000004</v>
      </c>
      <c r="CR75" s="3">
        <v>0.30000000000000004</v>
      </c>
      <c r="CS75" s="3">
        <v>0.30000000000000004</v>
      </c>
      <c r="CT75" s="3">
        <v>0.30000000000000004</v>
      </c>
      <c r="CU75" s="3">
        <v>0.30000000000000004</v>
      </c>
      <c r="CV75" s="3">
        <v>0.30000000000000004</v>
      </c>
      <c r="CW75" s="3">
        <v>0.30000000000000004</v>
      </c>
      <c r="CX75" s="3">
        <v>0.30000000000000004</v>
      </c>
      <c r="CY75" s="3">
        <v>0.4</v>
      </c>
      <c r="CZ75" s="3">
        <v>0.4</v>
      </c>
      <c r="DA75" s="3">
        <v>0.4</v>
      </c>
      <c r="DB75" s="3">
        <v>0.4</v>
      </c>
      <c r="DC75" s="3">
        <v>0.4</v>
      </c>
      <c r="DD75" s="3">
        <v>0.4</v>
      </c>
      <c r="DE75" s="3">
        <v>0.4</v>
      </c>
      <c r="DF75" s="3">
        <v>0.4</v>
      </c>
      <c r="DG75" s="3">
        <v>0.4</v>
      </c>
      <c r="DH75" s="3">
        <v>0.4</v>
      </c>
      <c r="DI75" s="3">
        <v>0.4</v>
      </c>
      <c r="DJ75" s="3">
        <v>0.5</v>
      </c>
      <c r="DK75" s="3">
        <v>0.5</v>
      </c>
      <c r="DL75" s="3">
        <v>0.5</v>
      </c>
      <c r="DM75" s="3">
        <v>0.5</v>
      </c>
      <c r="DN75" s="3">
        <v>0.5</v>
      </c>
      <c r="DO75" s="3">
        <v>0.5</v>
      </c>
      <c r="DP75" s="3">
        <v>0.5</v>
      </c>
      <c r="DQ75" s="3">
        <v>0.5</v>
      </c>
      <c r="DR75" s="3">
        <v>0.5</v>
      </c>
      <c r="DS75" s="3">
        <v>0.5</v>
      </c>
      <c r="DT75" s="3">
        <v>0.5</v>
      </c>
      <c r="DU75" s="3">
        <v>0.6</v>
      </c>
      <c r="DV75" s="3">
        <v>0.6</v>
      </c>
      <c r="DW75" s="3">
        <v>0.6</v>
      </c>
      <c r="DX75" s="3">
        <v>0.6</v>
      </c>
      <c r="DY75" s="3">
        <v>0.6</v>
      </c>
      <c r="DZ75" s="3">
        <v>0.6</v>
      </c>
      <c r="EA75" s="3">
        <v>0.6</v>
      </c>
      <c r="EB75" s="3">
        <v>0.6</v>
      </c>
      <c r="EC75" s="3">
        <v>0.6</v>
      </c>
      <c r="ED75" s="3">
        <v>0.6</v>
      </c>
      <c r="EE75" s="3">
        <v>0.6</v>
      </c>
      <c r="EF75" s="3">
        <v>0.7</v>
      </c>
      <c r="EG75" s="3">
        <v>0.7</v>
      </c>
      <c r="EH75" s="3">
        <v>0.7</v>
      </c>
      <c r="EI75" s="3">
        <v>0.7</v>
      </c>
      <c r="EJ75" s="3">
        <v>0.7</v>
      </c>
      <c r="EK75" s="3">
        <v>0.7</v>
      </c>
      <c r="EL75" s="3">
        <v>0.7</v>
      </c>
      <c r="EM75" s="3">
        <v>0.7</v>
      </c>
      <c r="EN75" s="3">
        <v>0.7</v>
      </c>
      <c r="EO75" s="3">
        <v>0.7</v>
      </c>
      <c r="EP75" s="3">
        <v>0.7</v>
      </c>
      <c r="EQ75" s="3">
        <v>0.79999999999999993</v>
      </c>
      <c r="ER75" s="3">
        <v>0.79999999999999993</v>
      </c>
      <c r="ES75" s="3">
        <v>0.79999999999999993</v>
      </c>
      <c r="ET75" s="3">
        <v>0.79999999999999993</v>
      </c>
      <c r="EU75" s="3">
        <v>0.79999999999999993</v>
      </c>
      <c r="EV75" s="3">
        <v>0.79999999999999993</v>
      </c>
      <c r="EW75" s="3">
        <v>0.79999999999999993</v>
      </c>
      <c r="EX75" s="3">
        <v>0.79999999999999993</v>
      </c>
      <c r="EY75" s="3">
        <v>0.79999999999999993</v>
      </c>
      <c r="EZ75" s="3">
        <v>0.79999999999999993</v>
      </c>
      <c r="FA75" s="3">
        <v>0.79999999999999993</v>
      </c>
      <c r="FB75" s="3">
        <v>0.89999999999999991</v>
      </c>
      <c r="FC75" s="3">
        <v>0.89999999999999991</v>
      </c>
      <c r="FD75" s="3">
        <v>0.89999999999999991</v>
      </c>
      <c r="FE75" s="3">
        <v>0.89999999999999991</v>
      </c>
      <c r="FF75" s="3">
        <v>0.89999999999999991</v>
      </c>
      <c r="FG75" s="3">
        <v>0.89999999999999991</v>
      </c>
      <c r="FH75" s="3">
        <v>0.89999999999999991</v>
      </c>
      <c r="FI75" s="3">
        <v>0.89999999999999991</v>
      </c>
      <c r="FJ75" s="3">
        <v>0.89999999999999991</v>
      </c>
      <c r="FK75" s="3">
        <v>0.89999999999999991</v>
      </c>
      <c r="FL75" s="3">
        <v>0.89999999999999991</v>
      </c>
      <c r="FM75" s="3">
        <v>0.99999999999999989</v>
      </c>
      <c r="FN75" s="3">
        <v>0.99999999999999989</v>
      </c>
      <c r="FO75" s="3">
        <v>0.99999999999999989</v>
      </c>
      <c r="FP75" s="3">
        <v>0.99999999999999989</v>
      </c>
      <c r="FQ75" s="3">
        <v>0.99999999999999989</v>
      </c>
      <c r="FR75" s="3">
        <v>0.99999999999999989</v>
      </c>
      <c r="FS75" s="3">
        <v>0.99999999999999989</v>
      </c>
      <c r="FT75" s="3">
        <v>0.99999999999999989</v>
      </c>
      <c r="FU75" s="3">
        <v>0.99999999999999989</v>
      </c>
      <c r="FV75" s="3">
        <v>0.99999999999999989</v>
      </c>
      <c r="FW75" s="3">
        <v>0.99999999999999989</v>
      </c>
    </row>
    <row r="76" spans="1:179" ht="13" x14ac:dyDescent="0.15">
      <c r="N76" s="22"/>
      <c r="O76" s="22"/>
      <c r="Q76" s="22"/>
      <c r="R76" s="22"/>
      <c r="S76" s="21"/>
      <c r="T76" s="22"/>
      <c r="U76" s="40"/>
      <c r="V76" s="6"/>
      <c r="W76" s="6"/>
      <c r="X76" s="41"/>
      <c r="Y76" s="42"/>
      <c r="Z76" s="43"/>
      <c r="AC76" s="22"/>
      <c r="AD76" s="22"/>
      <c r="AE76" s="22"/>
      <c r="AF76" s="22"/>
      <c r="AG76" s="44"/>
      <c r="AH76" s="44"/>
      <c r="AI76" s="44"/>
      <c r="AJ76" s="44"/>
      <c r="AK76" s="44"/>
      <c r="AL76" s="44"/>
      <c r="AM76" s="45"/>
      <c r="AN76" s="46"/>
      <c r="AO76" s="46"/>
      <c r="AP76" s="46"/>
      <c r="AQ76" s="46"/>
      <c r="AR76" s="47"/>
      <c r="AS76" s="7"/>
      <c r="AT76" s="7"/>
      <c r="AU76" s="7" t="s">
        <v>53</v>
      </c>
      <c r="AV76" s="24">
        <v>1</v>
      </c>
      <c r="AW76" s="24">
        <v>0.9</v>
      </c>
      <c r="AX76" s="24">
        <v>0.8</v>
      </c>
      <c r="AY76" s="24">
        <v>0.7</v>
      </c>
      <c r="AZ76" s="24">
        <v>0.6</v>
      </c>
      <c r="BA76" s="24">
        <v>0.5</v>
      </c>
      <c r="BB76" s="24">
        <v>0.4</v>
      </c>
      <c r="BC76" s="24">
        <v>0.3</v>
      </c>
      <c r="BD76" s="24">
        <v>0.2</v>
      </c>
      <c r="BE76" s="24">
        <v>0.1</v>
      </c>
      <c r="BF76" s="24">
        <v>0</v>
      </c>
      <c r="BG76" s="24">
        <f t="shared" ref="BG76:FW76" si="22">ROUND(BG72,1)</f>
        <v>0.5</v>
      </c>
      <c r="BH76" s="24">
        <f t="shared" si="22"/>
        <v>0.5</v>
      </c>
      <c r="BI76" s="24">
        <f t="shared" si="22"/>
        <v>0.5</v>
      </c>
      <c r="BJ76" s="24">
        <f t="shared" si="22"/>
        <v>0.5</v>
      </c>
      <c r="BK76" s="24">
        <f t="shared" si="22"/>
        <v>0.5</v>
      </c>
      <c r="BL76" s="24">
        <f t="shared" si="22"/>
        <v>0.5</v>
      </c>
      <c r="BM76" s="24">
        <f t="shared" si="22"/>
        <v>0.5</v>
      </c>
      <c r="BN76" s="24">
        <f t="shared" si="22"/>
        <v>0.5</v>
      </c>
      <c r="BO76" s="24">
        <f t="shared" si="22"/>
        <v>0.5</v>
      </c>
      <c r="BP76" s="24">
        <f t="shared" si="22"/>
        <v>0.5</v>
      </c>
      <c r="BQ76" s="24">
        <f t="shared" si="22"/>
        <v>0.5</v>
      </c>
      <c r="BR76" s="24">
        <f t="shared" si="22"/>
        <v>0.5</v>
      </c>
      <c r="BS76" s="24">
        <f t="shared" si="22"/>
        <v>0.5</v>
      </c>
      <c r="BT76" s="24">
        <f t="shared" si="22"/>
        <v>0.5</v>
      </c>
      <c r="BU76" s="24">
        <f t="shared" si="22"/>
        <v>0.5</v>
      </c>
      <c r="BV76" s="24">
        <f t="shared" si="22"/>
        <v>0.5</v>
      </c>
      <c r="BW76" s="24">
        <f t="shared" si="22"/>
        <v>0.5</v>
      </c>
      <c r="BX76" s="24">
        <f t="shared" si="22"/>
        <v>0.5</v>
      </c>
      <c r="BY76" s="24">
        <f t="shared" si="22"/>
        <v>0.5</v>
      </c>
      <c r="BZ76" s="24">
        <f t="shared" si="22"/>
        <v>0.5</v>
      </c>
      <c r="CA76" s="24">
        <f t="shared" si="22"/>
        <v>0.5</v>
      </c>
      <c r="CB76" s="24">
        <f t="shared" si="22"/>
        <v>0.5</v>
      </c>
      <c r="CC76" s="24">
        <f t="shared" si="22"/>
        <v>0.5</v>
      </c>
      <c r="CD76" s="24">
        <f t="shared" si="22"/>
        <v>0.5</v>
      </c>
      <c r="CE76" s="24">
        <f t="shared" si="22"/>
        <v>0.5</v>
      </c>
      <c r="CF76" s="24">
        <f t="shared" si="22"/>
        <v>0.5</v>
      </c>
      <c r="CG76" s="24">
        <f t="shared" si="22"/>
        <v>0.5</v>
      </c>
      <c r="CH76" s="24">
        <f t="shared" si="22"/>
        <v>0.5</v>
      </c>
      <c r="CI76" s="24">
        <f t="shared" si="22"/>
        <v>0.5</v>
      </c>
      <c r="CJ76" s="24">
        <f t="shared" si="22"/>
        <v>0.5</v>
      </c>
      <c r="CK76" s="24">
        <f t="shared" si="22"/>
        <v>0.5</v>
      </c>
      <c r="CL76" s="24">
        <f t="shared" si="22"/>
        <v>0.5</v>
      </c>
      <c r="CM76" s="24">
        <f t="shared" si="22"/>
        <v>0.5</v>
      </c>
      <c r="CN76" s="24">
        <f t="shared" si="22"/>
        <v>0.5</v>
      </c>
      <c r="CO76" s="24">
        <f t="shared" si="22"/>
        <v>0.5</v>
      </c>
      <c r="CP76" s="24">
        <f t="shared" si="22"/>
        <v>0.5</v>
      </c>
      <c r="CQ76" s="24">
        <f t="shared" si="22"/>
        <v>0.5</v>
      </c>
      <c r="CR76" s="24">
        <f t="shared" si="22"/>
        <v>0.5</v>
      </c>
      <c r="CS76" s="24">
        <f t="shared" si="22"/>
        <v>0.5</v>
      </c>
      <c r="CT76" s="24">
        <f t="shared" si="22"/>
        <v>0.5</v>
      </c>
      <c r="CU76" s="24">
        <f t="shared" si="22"/>
        <v>0.5</v>
      </c>
      <c r="CV76" s="24">
        <f t="shared" si="22"/>
        <v>0.5</v>
      </c>
      <c r="CW76" s="24">
        <f t="shared" si="22"/>
        <v>0.5</v>
      </c>
      <c r="CX76" s="24">
        <f t="shared" si="22"/>
        <v>0.5</v>
      </c>
      <c r="CY76" s="24">
        <f t="shared" si="22"/>
        <v>0.5</v>
      </c>
      <c r="CZ76" s="24">
        <f t="shared" si="22"/>
        <v>0.5</v>
      </c>
      <c r="DA76" s="24">
        <f t="shared" si="22"/>
        <v>0.5</v>
      </c>
      <c r="DB76" s="24">
        <f t="shared" si="22"/>
        <v>0.5</v>
      </c>
      <c r="DC76" s="24">
        <f t="shared" si="22"/>
        <v>0.5</v>
      </c>
      <c r="DD76" s="24">
        <f t="shared" si="22"/>
        <v>0.5</v>
      </c>
      <c r="DE76" s="24">
        <f t="shared" si="22"/>
        <v>0.5</v>
      </c>
      <c r="DF76" s="24">
        <f t="shared" si="22"/>
        <v>0.5</v>
      </c>
      <c r="DG76" s="24">
        <f t="shared" si="22"/>
        <v>0.5</v>
      </c>
      <c r="DH76" s="24">
        <f t="shared" si="22"/>
        <v>0.5</v>
      </c>
      <c r="DI76" s="24">
        <f t="shared" si="22"/>
        <v>0.5</v>
      </c>
      <c r="DJ76" s="24">
        <f t="shared" si="22"/>
        <v>0.5</v>
      </c>
      <c r="DK76" s="24">
        <f t="shared" si="22"/>
        <v>0.5</v>
      </c>
      <c r="DL76" s="24">
        <f t="shared" si="22"/>
        <v>0.5</v>
      </c>
      <c r="DM76" s="24">
        <f t="shared" si="22"/>
        <v>0.5</v>
      </c>
      <c r="DN76" s="24">
        <f t="shared" si="22"/>
        <v>0.5</v>
      </c>
      <c r="DO76" s="24">
        <f t="shared" si="22"/>
        <v>0.5</v>
      </c>
      <c r="DP76" s="24">
        <f t="shared" si="22"/>
        <v>0.5</v>
      </c>
      <c r="DQ76" s="24">
        <f t="shared" si="22"/>
        <v>0.5</v>
      </c>
      <c r="DR76" s="24">
        <f t="shared" si="22"/>
        <v>0.5</v>
      </c>
      <c r="DS76" s="24">
        <f t="shared" si="22"/>
        <v>0.5</v>
      </c>
      <c r="DT76" s="24">
        <f t="shared" si="22"/>
        <v>0.5</v>
      </c>
      <c r="DU76" s="24">
        <f t="shared" si="22"/>
        <v>0.5</v>
      </c>
      <c r="DV76" s="24">
        <f t="shared" si="22"/>
        <v>0.5</v>
      </c>
      <c r="DW76" s="24">
        <f t="shared" si="22"/>
        <v>0.5</v>
      </c>
      <c r="DX76" s="24">
        <f t="shared" si="22"/>
        <v>0.5</v>
      </c>
      <c r="DY76" s="24">
        <f t="shared" si="22"/>
        <v>0.5</v>
      </c>
      <c r="DZ76" s="24">
        <f t="shared" si="22"/>
        <v>0.5</v>
      </c>
      <c r="EA76" s="24">
        <f t="shared" si="22"/>
        <v>0.5</v>
      </c>
      <c r="EB76" s="24">
        <f t="shared" si="22"/>
        <v>0.5</v>
      </c>
      <c r="EC76" s="24">
        <f t="shared" si="22"/>
        <v>0.5</v>
      </c>
      <c r="ED76" s="24">
        <f t="shared" si="22"/>
        <v>0.5</v>
      </c>
      <c r="EE76" s="24">
        <f t="shared" si="22"/>
        <v>0.5</v>
      </c>
      <c r="EF76" s="24">
        <f t="shared" si="22"/>
        <v>0.5</v>
      </c>
      <c r="EG76" s="24">
        <f t="shared" si="22"/>
        <v>0.5</v>
      </c>
      <c r="EH76" s="24">
        <f t="shared" si="22"/>
        <v>0.5</v>
      </c>
      <c r="EI76" s="24">
        <f t="shared" si="22"/>
        <v>0.5</v>
      </c>
      <c r="EJ76" s="24">
        <f t="shared" si="22"/>
        <v>0.5</v>
      </c>
      <c r="EK76" s="24">
        <f t="shared" si="22"/>
        <v>0.5</v>
      </c>
      <c r="EL76" s="24">
        <f t="shared" si="22"/>
        <v>0.5</v>
      </c>
      <c r="EM76" s="24">
        <f t="shared" si="22"/>
        <v>0.5</v>
      </c>
      <c r="EN76" s="24">
        <f t="shared" si="22"/>
        <v>0.5</v>
      </c>
      <c r="EO76" s="24">
        <f t="shared" si="22"/>
        <v>0.5</v>
      </c>
      <c r="EP76" s="24">
        <f t="shared" si="22"/>
        <v>0.5</v>
      </c>
      <c r="EQ76" s="24">
        <f t="shared" si="22"/>
        <v>0.5</v>
      </c>
      <c r="ER76" s="24">
        <f t="shared" si="22"/>
        <v>0.5</v>
      </c>
      <c r="ES76" s="24">
        <f t="shared" si="22"/>
        <v>0.5</v>
      </c>
      <c r="ET76" s="24">
        <f t="shared" si="22"/>
        <v>0.5</v>
      </c>
      <c r="EU76" s="24">
        <f t="shared" si="22"/>
        <v>0.5</v>
      </c>
      <c r="EV76" s="24">
        <f t="shared" si="22"/>
        <v>0.5</v>
      </c>
      <c r="EW76" s="24">
        <f t="shared" si="22"/>
        <v>0.5</v>
      </c>
      <c r="EX76" s="24">
        <f t="shared" si="22"/>
        <v>0.5</v>
      </c>
      <c r="EY76" s="24">
        <f t="shared" si="22"/>
        <v>0.5</v>
      </c>
      <c r="EZ76" s="24">
        <f t="shared" si="22"/>
        <v>0.5</v>
      </c>
      <c r="FA76" s="24">
        <f t="shared" si="22"/>
        <v>0.5</v>
      </c>
      <c r="FB76" s="24">
        <f t="shared" si="22"/>
        <v>0.5</v>
      </c>
      <c r="FC76" s="24">
        <f t="shared" si="22"/>
        <v>0.5</v>
      </c>
      <c r="FD76" s="24">
        <f t="shared" si="22"/>
        <v>0.5</v>
      </c>
      <c r="FE76" s="24">
        <f t="shared" si="22"/>
        <v>0.5</v>
      </c>
      <c r="FF76" s="24">
        <f t="shared" si="22"/>
        <v>0.5</v>
      </c>
      <c r="FG76" s="24">
        <f t="shared" si="22"/>
        <v>0.5</v>
      </c>
      <c r="FH76" s="24">
        <f t="shared" si="22"/>
        <v>0.5</v>
      </c>
      <c r="FI76" s="24">
        <f t="shared" si="22"/>
        <v>0.5</v>
      </c>
      <c r="FJ76" s="24">
        <f t="shared" si="22"/>
        <v>0.5</v>
      </c>
      <c r="FK76" s="24">
        <f t="shared" si="22"/>
        <v>0.5</v>
      </c>
      <c r="FL76" s="24">
        <f t="shared" si="22"/>
        <v>0.5</v>
      </c>
      <c r="FM76" s="24">
        <f t="shared" si="22"/>
        <v>0.5</v>
      </c>
      <c r="FN76" s="24">
        <f t="shared" si="22"/>
        <v>0.5</v>
      </c>
      <c r="FO76" s="24">
        <f t="shared" si="22"/>
        <v>0.5</v>
      </c>
      <c r="FP76" s="24">
        <f t="shared" si="22"/>
        <v>0.5</v>
      </c>
      <c r="FQ76" s="24">
        <f t="shared" si="22"/>
        <v>0.5</v>
      </c>
      <c r="FR76" s="24">
        <f t="shared" si="22"/>
        <v>0.5</v>
      </c>
      <c r="FS76" s="24">
        <f t="shared" si="22"/>
        <v>0.5</v>
      </c>
      <c r="FT76" s="24">
        <f t="shared" si="22"/>
        <v>0.5</v>
      </c>
      <c r="FU76" s="24">
        <f t="shared" si="22"/>
        <v>0.5</v>
      </c>
      <c r="FV76" s="24">
        <f t="shared" si="22"/>
        <v>0.5</v>
      </c>
      <c r="FW76" s="24">
        <f t="shared" si="22"/>
        <v>0.5</v>
      </c>
    </row>
    <row r="77" spans="1:179" ht="13" x14ac:dyDescent="0.15">
      <c r="N77" s="22"/>
      <c r="O77" s="22"/>
      <c r="Q77" s="22"/>
      <c r="R77" s="22"/>
      <c r="S77" s="21"/>
      <c r="T77" s="22"/>
      <c r="U77" s="40"/>
      <c r="V77" s="6"/>
      <c r="W77" s="6"/>
      <c r="X77" s="41"/>
      <c r="Y77" s="42"/>
      <c r="Z77" s="43"/>
      <c r="AC77" s="22"/>
      <c r="AD77" s="22"/>
      <c r="AE77" s="22"/>
      <c r="AF77" s="22"/>
      <c r="AG77" s="44"/>
      <c r="AH77" s="44"/>
      <c r="AI77" s="44"/>
      <c r="AJ77" s="44"/>
      <c r="AK77" s="44"/>
      <c r="AL77" s="44"/>
      <c r="AM77" s="45"/>
      <c r="AN77" s="46"/>
      <c r="AO77" s="46"/>
      <c r="AP77" s="46"/>
      <c r="AQ77" s="46"/>
      <c r="AR77" s="47"/>
      <c r="AS77" s="7"/>
      <c r="AT77" s="7"/>
      <c r="AU77" s="7" t="s">
        <v>54</v>
      </c>
      <c r="AV77" s="24">
        <v>1</v>
      </c>
      <c r="AW77" s="24">
        <v>0.9</v>
      </c>
      <c r="AX77" s="24">
        <v>0.8</v>
      </c>
      <c r="AY77" s="24">
        <v>0.7</v>
      </c>
      <c r="AZ77" s="24">
        <v>0.6</v>
      </c>
      <c r="BA77" s="24">
        <v>0.5</v>
      </c>
      <c r="BB77" s="24">
        <v>0.4</v>
      </c>
      <c r="BC77" s="24">
        <v>0.3</v>
      </c>
      <c r="BD77" s="24">
        <v>0.2</v>
      </c>
      <c r="BE77" s="24">
        <v>0.1</v>
      </c>
      <c r="BF77" s="24">
        <v>0</v>
      </c>
      <c r="BG77" s="24">
        <f t="shared" ref="BG77:FW77" si="23">ROUND(BG73,1)</f>
        <v>0.5</v>
      </c>
      <c r="BH77" s="24">
        <f t="shared" si="23"/>
        <v>0.5</v>
      </c>
      <c r="BI77" s="24">
        <f t="shared" si="23"/>
        <v>0.5</v>
      </c>
      <c r="BJ77" s="24">
        <f t="shared" si="23"/>
        <v>0.5</v>
      </c>
      <c r="BK77" s="24">
        <f t="shared" si="23"/>
        <v>0.5</v>
      </c>
      <c r="BL77" s="24">
        <f t="shared" si="23"/>
        <v>0.5</v>
      </c>
      <c r="BM77" s="24">
        <f t="shared" si="23"/>
        <v>0.5</v>
      </c>
      <c r="BN77" s="24">
        <f t="shared" si="23"/>
        <v>0.5</v>
      </c>
      <c r="BO77" s="24">
        <f t="shared" si="23"/>
        <v>0.5</v>
      </c>
      <c r="BP77" s="24">
        <f t="shared" si="23"/>
        <v>0.5</v>
      </c>
      <c r="BQ77" s="24">
        <f t="shared" si="23"/>
        <v>0.5</v>
      </c>
      <c r="BR77" s="24">
        <f t="shared" si="23"/>
        <v>0.5</v>
      </c>
      <c r="BS77" s="24">
        <f t="shared" si="23"/>
        <v>0.5</v>
      </c>
      <c r="BT77" s="24">
        <f t="shared" si="23"/>
        <v>0.5</v>
      </c>
      <c r="BU77" s="24">
        <f t="shared" si="23"/>
        <v>0.5</v>
      </c>
      <c r="BV77" s="24">
        <f t="shared" si="23"/>
        <v>0.5</v>
      </c>
      <c r="BW77" s="24">
        <f t="shared" si="23"/>
        <v>0.5</v>
      </c>
      <c r="BX77" s="24">
        <f t="shared" si="23"/>
        <v>0.5</v>
      </c>
      <c r="BY77" s="24">
        <f t="shared" si="23"/>
        <v>0.5</v>
      </c>
      <c r="BZ77" s="24">
        <f t="shared" si="23"/>
        <v>0.5</v>
      </c>
      <c r="CA77" s="24">
        <f t="shared" si="23"/>
        <v>0.5</v>
      </c>
      <c r="CB77" s="24">
        <f t="shared" si="23"/>
        <v>0.5</v>
      </c>
      <c r="CC77" s="24">
        <f t="shared" si="23"/>
        <v>0.5</v>
      </c>
      <c r="CD77" s="24">
        <f t="shared" si="23"/>
        <v>0.5</v>
      </c>
      <c r="CE77" s="24">
        <f t="shared" si="23"/>
        <v>0.5</v>
      </c>
      <c r="CF77" s="24">
        <f t="shared" si="23"/>
        <v>0.5</v>
      </c>
      <c r="CG77" s="24">
        <f t="shared" si="23"/>
        <v>0.5</v>
      </c>
      <c r="CH77" s="24">
        <f t="shared" si="23"/>
        <v>0.5</v>
      </c>
      <c r="CI77" s="24">
        <f t="shared" si="23"/>
        <v>0.5</v>
      </c>
      <c r="CJ77" s="24">
        <f t="shared" si="23"/>
        <v>0.5</v>
      </c>
      <c r="CK77" s="24">
        <f t="shared" si="23"/>
        <v>0.5</v>
      </c>
      <c r="CL77" s="24">
        <f t="shared" si="23"/>
        <v>0.5</v>
      </c>
      <c r="CM77" s="24">
        <f t="shared" si="23"/>
        <v>0.5</v>
      </c>
      <c r="CN77" s="24">
        <f t="shared" si="23"/>
        <v>0.5</v>
      </c>
      <c r="CO77" s="24">
        <f t="shared" si="23"/>
        <v>0.5</v>
      </c>
      <c r="CP77" s="24">
        <f t="shared" si="23"/>
        <v>0.5</v>
      </c>
      <c r="CQ77" s="24">
        <f t="shared" si="23"/>
        <v>0.5</v>
      </c>
      <c r="CR77" s="24">
        <f t="shared" si="23"/>
        <v>0.5</v>
      </c>
      <c r="CS77" s="24">
        <f t="shared" si="23"/>
        <v>0.5</v>
      </c>
      <c r="CT77" s="24">
        <f t="shared" si="23"/>
        <v>0.5</v>
      </c>
      <c r="CU77" s="24">
        <f t="shared" si="23"/>
        <v>0.5</v>
      </c>
      <c r="CV77" s="24">
        <f t="shared" si="23"/>
        <v>0.5</v>
      </c>
      <c r="CW77" s="24">
        <f t="shared" si="23"/>
        <v>0.5</v>
      </c>
      <c r="CX77" s="24">
        <f t="shared" si="23"/>
        <v>0.5</v>
      </c>
      <c r="CY77" s="24">
        <f t="shared" si="23"/>
        <v>0.5</v>
      </c>
      <c r="CZ77" s="24">
        <f t="shared" si="23"/>
        <v>0.5</v>
      </c>
      <c r="DA77" s="24">
        <f t="shared" si="23"/>
        <v>0.5</v>
      </c>
      <c r="DB77" s="24">
        <f t="shared" si="23"/>
        <v>0.5</v>
      </c>
      <c r="DC77" s="24">
        <f t="shared" si="23"/>
        <v>0.5</v>
      </c>
      <c r="DD77" s="24">
        <f t="shared" si="23"/>
        <v>0.5</v>
      </c>
      <c r="DE77" s="24">
        <f t="shared" si="23"/>
        <v>0.5</v>
      </c>
      <c r="DF77" s="24">
        <f t="shared" si="23"/>
        <v>0.5</v>
      </c>
      <c r="DG77" s="24">
        <f t="shared" si="23"/>
        <v>0.5</v>
      </c>
      <c r="DH77" s="24">
        <f t="shared" si="23"/>
        <v>0.5</v>
      </c>
      <c r="DI77" s="24">
        <f t="shared" si="23"/>
        <v>0.5</v>
      </c>
      <c r="DJ77" s="24">
        <f t="shared" si="23"/>
        <v>0.5</v>
      </c>
      <c r="DK77" s="24">
        <f t="shared" si="23"/>
        <v>0.5</v>
      </c>
      <c r="DL77" s="24">
        <f t="shared" si="23"/>
        <v>0.5</v>
      </c>
      <c r="DM77" s="24">
        <f t="shared" si="23"/>
        <v>0.5</v>
      </c>
      <c r="DN77" s="24">
        <f t="shared" si="23"/>
        <v>0.5</v>
      </c>
      <c r="DO77" s="24">
        <f t="shared" si="23"/>
        <v>0.5</v>
      </c>
      <c r="DP77" s="24">
        <f t="shared" si="23"/>
        <v>0.5</v>
      </c>
      <c r="DQ77" s="24">
        <f t="shared" si="23"/>
        <v>0.5</v>
      </c>
      <c r="DR77" s="24">
        <f t="shared" si="23"/>
        <v>0.5</v>
      </c>
      <c r="DS77" s="24">
        <f t="shared" si="23"/>
        <v>0.5</v>
      </c>
      <c r="DT77" s="24">
        <f t="shared" si="23"/>
        <v>0.5</v>
      </c>
      <c r="DU77" s="24">
        <f t="shared" si="23"/>
        <v>0.5</v>
      </c>
      <c r="DV77" s="24">
        <f t="shared" si="23"/>
        <v>0.5</v>
      </c>
      <c r="DW77" s="24">
        <f t="shared" si="23"/>
        <v>0.5</v>
      </c>
      <c r="DX77" s="24">
        <f t="shared" si="23"/>
        <v>0.5</v>
      </c>
      <c r="DY77" s="24">
        <f t="shared" si="23"/>
        <v>0.5</v>
      </c>
      <c r="DZ77" s="24">
        <f t="shared" si="23"/>
        <v>0.5</v>
      </c>
      <c r="EA77" s="24">
        <f t="shared" si="23"/>
        <v>0.5</v>
      </c>
      <c r="EB77" s="24">
        <f t="shared" si="23"/>
        <v>0.5</v>
      </c>
      <c r="EC77" s="24">
        <f t="shared" si="23"/>
        <v>0.5</v>
      </c>
      <c r="ED77" s="24">
        <f t="shared" si="23"/>
        <v>0.5</v>
      </c>
      <c r="EE77" s="24">
        <f t="shared" si="23"/>
        <v>0.5</v>
      </c>
      <c r="EF77" s="24">
        <f t="shared" si="23"/>
        <v>0.5</v>
      </c>
      <c r="EG77" s="24">
        <f t="shared" si="23"/>
        <v>0.5</v>
      </c>
      <c r="EH77" s="24">
        <f t="shared" si="23"/>
        <v>0.5</v>
      </c>
      <c r="EI77" s="24">
        <f t="shared" si="23"/>
        <v>0.5</v>
      </c>
      <c r="EJ77" s="24">
        <f t="shared" si="23"/>
        <v>0.5</v>
      </c>
      <c r="EK77" s="24">
        <f t="shared" si="23"/>
        <v>0.5</v>
      </c>
      <c r="EL77" s="24">
        <f t="shared" si="23"/>
        <v>0.5</v>
      </c>
      <c r="EM77" s="24">
        <f t="shared" si="23"/>
        <v>0.5</v>
      </c>
      <c r="EN77" s="24">
        <f t="shared" si="23"/>
        <v>0.5</v>
      </c>
      <c r="EO77" s="24">
        <f t="shared" si="23"/>
        <v>0.5</v>
      </c>
      <c r="EP77" s="24">
        <f t="shared" si="23"/>
        <v>0.5</v>
      </c>
      <c r="EQ77" s="24">
        <f t="shared" si="23"/>
        <v>0.5</v>
      </c>
      <c r="ER77" s="24">
        <f t="shared" si="23"/>
        <v>0.5</v>
      </c>
      <c r="ES77" s="24">
        <f t="shared" si="23"/>
        <v>0.5</v>
      </c>
      <c r="ET77" s="24">
        <f t="shared" si="23"/>
        <v>0.5</v>
      </c>
      <c r="EU77" s="24">
        <f t="shared" si="23"/>
        <v>0.5</v>
      </c>
      <c r="EV77" s="24">
        <f t="shared" si="23"/>
        <v>0.5</v>
      </c>
      <c r="EW77" s="24">
        <f t="shared" si="23"/>
        <v>0.5</v>
      </c>
      <c r="EX77" s="24">
        <f t="shared" si="23"/>
        <v>0.5</v>
      </c>
      <c r="EY77" s="24">
        <f t="shared" si="23"/>
        <v>0.5</v>
      </c>
      <c r="EZ77" s="24">
        <f t="shared" si="23"/>
        <v>0.5</v>
      </c>
      <c r="FA77" s="24">
        <f t="shared" si="23"/>
        <v>0.5</v>
      </c>
      <c r="FB77" s="24">
        <f t="shared" si="23"/>
        <v>0.5</v>
      </c>
      <c r="FC77" s="24">
        <f t="shared" si="23"/>
        <v>0.5</v>
      </c>
      <c r="FD77" s="24">
        <f t="shared" si="23"/>
        <v>0.5</v>
      </c>
      <c r="FE77" s="24">
        <f t="shared" si="23"/>
        <v>0.5</v>
      </c>
      <c r="FF77" s="24">
        <f t="shared" si="23"/>
        <v>0.5</v>
      </c>
      <c r="FG77" s="24">
        <f t="shared" si="23"/>
        <v>0.5</v>
      </c>
      <c r="FH77" s="24">
        <f t="shared" si="23"/>
        <v>0.5</v>
      </c>
      <c r="FI77" s="24">
        <f t="shared" si="23"/>
        <v>0.5</v>
      </c>
      <c r="FJ77" s="24">
        <f t="shared" si="23"/>
        <v>0.5</v>
      </c>
      <c r="FK77" s="24">
        <f t="shared" si="23"/>
        <v>0.5</v>
      </c>
      <c r="FL77" s="24">
        <f t="shared" si="23"/>
        <v>0.5</v>
      </c>
      <c r="FM77" s="24">
        <f t="shared" si="23"/>
        <v>0.5</v>
      </c>
      <c r="FN77" s="24">
        <f t="shared" si="23"/>
        <v>0.5</v>
      </c>
      <c r="FO77" s="24">
        <f t="shared" si="23"/>
        <v>0.5</v>
      </c>
      <c r="FP77" s="24">
        <f t="shared" si="23"/>
        <v>0.5</v>
      </c>
      <c r="FQ77" s="24">
        <f t="shared" si="23"/>
        <v>0.5</v>
      </c>
      <c r="FR77" s="24">
        <f t="shared" si="23"/>
        <v>0.5</v>
      </c>
      <c r="FS77" s="24">
        <f t="shared" si="23"/>
        <v>0.5</v>
      </c>
      <c r="FT77" s="24">
        <f t="shared" si="23"/>
        <v>0.5</v>
      </c>
      <c r="FU77" s="24">
        <f t="shared" si="23"/>
        <v>0.5</v>
      </c>
      <c r="FV77" s="24">
        <f t="shared" si="23"/>
        <v>0.5</v>
      </c>
      <c r="FW77" s="24">
        <f t="shared" si="23"/>
        <v>0.5</v>
      </c>
    </row>
    <row r="78" spans="1:179" ht="13" x14ac:dyDescent="0.15">
      <c r="R78" s="31"/>
      <c r="S78" s="6"/>
      <c r="X78" s="48"/>
      <c r="Y78" s="48"/>
      <c r="Z78" s="48"/>
      <c r="AM78" s="50"/>
      <c r="AN78" s="50"/>
      <c r="AO78" s="50"/>
      <c r="AP78" s="50"/>
      <c r="AQ78" s="50"/>
      <c r="AR78" s="50"/>
      <c r="AS78" s="7"/>
      <c r="AT78" s="7"/>
      <c r="AU78" s="7" t="s">
        <v>55</v>
      </c>
      <c r="AV78" s="24">
        <v>1</v>
      </c>
      <c r="AW78" s="24">
        <v>0.9</v>
      </c>
      <c r="AX78" s="24">
        <v>0.8</v>
      </c>
      <c r="AY78" s="24">
        <v>0.7</v>
      </c>
      <c r="AZ78" s="24">
        <v>0.6</v>
      </c>
      <c r="BA78" s="24">
        <v>0.5</v>
      </c>
      <c r="BB78" s="24">
        <v>0.4</v>
      </c>
      <c r="BC78" s="24">
        <v>0.3</v>
      </c>
      <c r="BD78" s="24">
        <v>0.2</v>
      </c>
      <c r="BE78" s="24">
        <v>0.1</v>
      </c>
      <c r="BF78" s="24">
        <v>0</v>
      </c>
      <c r="BG78" s="24">
        <f t="shared" ref="BG78:FW78" si="24">ROUND(1/(1+EXP(-1*($G74+$H74*BG72+$I74*BG73))),1)</f>
        <v>0.5</v>
      </c>
      <c r="BH78" s="24">
        <f t="shared" si="24"/>
        <v>0.5</v>
      </c>
      <c r="BI78" s="24">
        <f t="shared" si="24"/>
        <v>0.5</v>
      </c>
      <c r="BJ78" s="24">
        <f t="shared" si="24"/>
        <v>0.5</v>
      </c>
      <c r="BK78" s="24">
        <f t="shared" si="24"/>
        <v>0.5</v>
      </c>
      <c r="BL78" s="24">
        <f t="shared" si="24"/>
        <v>0.5</v>
      </c>
      <c r="BM78" s="24">
        <f t="shared" si="24"/>
        <v>0.5</v>
      </c>
      <c r="BN78" s="24">
        <f t="shared" si="24"/>
        <v>0.5</v>
      </c>
      <c r="BO78" s="24">
        <f t="shared" si="24"/>
        <v>0.5</v>
      </c>
      <c r="BP78" s="24">
        <f t="shared" si="24"/>
        <v>0.5</v>
      </c>
      <c r="BQ78" s="24">
        <f t="shared" si="24"/>
        <v>0.5</v>
      </c>
      <c r="BR78" s="24">
        <f t="shared" si="24"/>
        <v>0.5</v>
      </c>
      <c r="BS78" s="24">
        <f t="shared" si="24"/>
        <v>0.5</v>
      </c>
      <c r="BT78" s="24">
        <f t="shared" si="24"/>
        <v>0.5</v>
      </c>
      <c r="BU78" s="24">
        <f t="shared" si="24"/>
        <v>0.5</v>
      </c>
      <c r="BV78" s="24">
        <f t="shared" si="24"/>
        <v>0.5</v>
      </c>
      <c r="BW78" s="24">
        <f t="shared" si="24"/>
        <v>0.5</v>
      </c>
      <c r="BX78" s="24">
        <f t="shared" si="24"/>
        <v>0.5</v>
      </c>
      <c r="BY78" s="24">
        <f t="shared" si="24"/>
        <v>0.5</v>
      </c>
      <c r="BZ78" s="24">
        <f t="shared" si="24"/>
        <v>0.5</v>
      </c>
      <c r="CA78" s="24">
        <f t="shared" si="24"/>
        <v>0.5</v>
      </c>
      <c r="CB78" s="24">
        <f t="shared" si="24"/>
        <v>0.5</v>
      </c>
      <c r="CC78" s="24">
        <f t="shared" si="24"/>
        <v>0.5</v>
      </c>
      <c r="CD78" s="24">
        <f t="shared" si="24"/>
        <v>0.5</v>
      </c>
      <c r="CE78" s="24">
        <f t="shared" si="24"/>
        <v>0.5</v>
      </c>
      <c r="CF78" s="24">
        <f t="shared" si="24"/>
        <v>0.5</v>
      </c>
      <c r="CG78" s="24">
        <f t="shared" si="24"/>
        <v>0.5</v>
      </c>
      <c r="CH78" s="24">
        <f t="shared" si="24"/>
        <v>0.5</v>
      </c>
      <c r="CI78" s="24">
        <f t="shared" si="24"/>
        <v>0.5</v>
      </c>
      <c r="CJ78" s="24">
        <f t="shared" si="24"/>
        <v>0.5</v>
      </c>
      <c r="CK78" s="24">
        <f t="shared" si="24"/>
        <v>0.5</v>
      </c>
      <c r="CL78" s="24">
        <f t="shared" si="24"/>
        <v>0.5</v>
      </c>
      <c r="CM78" s="24">
        <f t="shared" si="24"/>
        <v>0.5</v>
      </c>
      <c r="CN78" s="24">
        <f t="shared" si="24"/>
        <v>0.5</v>
      </c>
      <c r="CO78" s="24">
        <f t="shared" si="24"/>
        <v>0.5</v>
      </c>
      <c r="CP78" s="24">
        <f t="shared" si="24"/>
        <v>0.5</v>
      </c>
      <c r="CQ78" s="24">
        <f t="shared" si="24"/>
        <v>0.5</v>
      </c>
      <c r="CR78" s="24">
        <f t="shared" si="24"/>
        <v>0.5</v>
      </c>
      <c r="CS78" s="24">
        <f t="shared" si="24"/>
        <v>0.5</v>
      </c>
      <c r="CT78" s="24">
        <f t="shared" si="24"/>
        <v>0.5</v>
      </c>
      <c r="CU78" s="24">
        <f t="shared" si="24"/>
        <v>0.5</v>
      </c>
      <c r="CV78" s="24">
        <f t="shared" si="24"/>
        <v>0.5</v>
      </c>
      <c r="CW78" s="24">
        <f t="shared" si="24"/>
        <v>0.5</v>
      </c>
      <c r="CX78" s="24">
        <f t="shared" si="24"/>
        <v>0.5</v>
      </c>
      <c r="CY78" s="24">
        <f t="shared" si="24"/>
        <v>0.5</v>
      </c>
      <c r="CZ78" s="24">
        <f t="shared" si="24"/>
        <v>0.5</v>
      </c>
      <c r="DA78" s="24">
        <f t="shared" si="24"/>
        <v>0.5</v>
      </c>
      <c r="DB78" s="24">
        <f t="shared" si="24"/>
        <v>0.5</v>
      </c>
      <c r="DC78" s="24">
        <f t="shared" si="24"/>
        <v>0.5</v>
      </c>
      <c r="DD78" s="24">
        <f t="shared" si="24"/>
        <v>0.5</v>
      </c>
      <c r="DE78" s="24">
        <f t="shared" si="24"/>
        <v>0.5</v>
      </c>
      <c r="DF78" s="24">
        <f t="shared" si="24"/>
        <v>0.5</v>
      </c>
      <c r="DG78" s="24">
        <f t="shared" si="24"/>
        <v>0.5</v>
      </c>
      <c r="DH78" s="24">
        <f t="shared" si="24"/>
        <v>0.5</v>
      </c>
      <c r="DI78" s="24">
        <f t="shared" si="24"/>
        <v>0.5</v>
      </c>
      <c r="DJ78" s="24">
        <f t="shared" si="24"/>
        <v>0.5</v>
      </c>
      <c r="DK78" s="24">
        <f t="shared" si="24"/>
        <v>0.5</v>
      </c>
      <c r="DL78" s="24">
        <f t="shared" si="24"/>
        <v>0.5</v>
      </c>
      <c r="DM78" s="24">
        <f t="shared" si="24"/>
        <v>0.5</v>
      </c>
      <c r="DN78" s="24">
        <f t="shared" si="24"/>
        <v>0.5</v>
      </c>
      <c r="DO78" s="24">
        <f t="shared" si="24"/>
        <v>0.5</v>
      </c>
      <c r="DP78" s="24">
        <f t="shared" si="24"/>
        <v>0.5</v>
      </c>
      <c r="DQ78" s="24">
        <f t="shared" si="24"/>
        <v>0.5</v>
      </c>
      <c r="DR78" s="24">
        <f t="shared" si="24"/>
        <v>0.5</v>
      </c>
      <c r="DS78" s="24">
        <f t="shared" si="24"/>
        <v>0.5</v>
      </c>
      <c r="DT78" s="24">
        <f t="shared" si="24"/>
        <v>0.5</v>
      </c>
      <c r="DU78" s="24">
        <f t="shared" si="24"/>
        <v>0.5</v>
      </c>
      <c r="DV78" s="24">
        <f t="shared" si="24"/>
        <v>0.5</v>
      </c>
      <c r="DW78" s="24">
        <f t="shared" si="24"/>
        <v>0.5</v>
      </c>
      <c r="DX78" s="24">
        <f t="shared" si="24"/>
        <v>0.5</v>
      </c>
      <c r="DY78" s="24">
        <f t="shared" si="24"/>
        <v>0.5</v>
      </c>
      <c r="DZ78" s="24">
        <f t="shared" si="24"/>
        <v>0.5</v>
      </c>
      <c r="EA78" s="24">
        <f t="shared" si="24"/>
        <v>0.5</v>
      </c>
      <c r="EB78" s="24">
        <f t="shared" si="24"/>
        <v>0.5</v>
      </c>
      <c r="EC78" s="24">
        <f t="shared" si="24"/>
        <v>0.5</v>
      </c>
      <c r="ED78" s="24">
        <f t="shared" si="24"/>
        <v>0.5</v>
      </c>
      <c r="EE78" s="24">
        <f t="shared" si="24"/>
        <v>0.5</v>
      </c>
      <c r="EF78" s="24">
        <f t="shared" si="24"/>
        <v>0.5</v>
      </c>
      <c r="EG78" s="24">
        <f t="shared" si="24"/>
        <v>0.5</v>
      </c>
      <c r="EH78" s="24">
        <f t="shared" si="24"/>
        <v>0.5</v>
      </c>
      <c r="EI78" s="24">
        <f t="shared" si="24"/>
        <v>0.5</v>
      </c>
      <c r="EJ78" s="24">
        <f t="shared" si="24"/>
        <v>0.5</v>
      </c>
      <c r="EK78" s="24">
        <f t="shared" si="24"/>
        <v>0.5</v>
      </c>
      <c r="EL78" s="24">
        <f t="shared" si="24"/>
        <v>0.5</v>
      </c>
      <c r="EM78" s="24">
        <f t="shared" si="24"/>
        <v>0.5</v>
      </c>
      <c r="EN78" s="24">
        <f t="shared" si="24"/>
        <v>0.5</v>
      </c>
      <c r="EO78" s="24">
        <f t="shared" si="24"/>
        <v>0.5</v>
      </c>
      <c r="EP78" s="24">
        <f t="shared" si="24"/>
        <v>0.5</v>
      </c>
      <c r="EQ78" s="24">
        <f t="shared" si="24"/>
        <v>0.5</v>
      </c>
      <c r="ER78" s="24">
        <f t="shared" si="24"/>
        <v>0.5</v>
      </c>
      <c r="ES78" s="24">
        <f t="shared" si="24"/>
        <v>0.5</v>
      </c>
      <c r="ET78" s="24">
        <f t="shared" si="24"/>
        <v>0.5</v>
      </c>
      <c r="EU78" s="24">
        <f t="shared" si="24"/>
        <v>0.5</v>
      </c>
      <c r="EV78" s="24">
        <f t="shared" si="24"/>
        <v>0.5</v>
      </c>
      <c r="EW78" s="24">
        <f t="shared" si="24"/>
        <v>0.5</v>
      </c>
      <c r="EX78" s="24">
        <f t="shared" si="24"/>
        <v>0.5</v>
      </c>
      <c r="EY78" s="24">
        <f t="shared" si="24"/>
        <v>0.5</v>
      </c>
      <c r="EZ78" s="24">
        <f t="shared" si="24"/>
        <v>0.5</v>
      </c>
      <c r="FA78" s="24">
        <f t="shared" si="24"/>
        <v>0.5</v>
      </c>
      <c r="FB78" s="24">
        <f t="shared" si="24"/>
        <v>0.5</v>
      </c>
      <c r="FC78" s="24">
        <f t="shared" si="24"/>
        <v>0.5</v>
      </c>
      <c r="FD78" s="24">
        <f t="shared" si="24"/>
        <v>0.5</v>
      </c>
      <c r="FE78" s="24">
        <f t="shared" si="24"/>
        <v>0.5</v>
      </c>
      <c r="FF78" s="24">
        <f t="shared" si="24"/>
        <v>0.5</v>
      </c>
      <c r="FG78" s="24">
        <f t="shared" si="24"/>
        <v>0.5</v>
      </c>
      <c r="FH78" s="24">
        <f t="shared" si="24"/>
        <v>0.5</v>
      </c>
      <c r="FI78" s="24">
        <f t="shared" si="24"/>
        <v>0.5</v>
      </c>
      <c r="FJ78" s="24">
        <f t="shared" si="24"/>
        <v>0.5</v>
      </c>
      <c r="FK78" s="24">
        <f t="shared" si="24"/>
        <v>0.5</v>
      </c>
      <c r="FL78" s="24">
        <f t="shared" si="24"/>
        <v>0.5</v>
      </c>
      <c r="FM78" s="24">
        <f t="shared" si="24"/>
        <v>0.5</v>
      </c>
      <c r="FN78" s="24">
        <f t="shared" si="24"/>
        <v>0.5</v>
      </c>
      <c r="FO78" s="24">
        <f t="shared" si="24"/>
        <v>0.5</v>
      </c>
      <c r="FP78" s="24">
        <f t="shared" si="24"/>
        <v>0.5</v>
      </c>
      <c r="FQ78" s="24">
        <f t="shared" si="24"/>
        <v>0.5</v>
      </c>
      <c r="FR78" s="24">
        <f t="shared" si="24"/>
        <v>0.5</v>
      </c>
      <c r="FS78" s="24">
        <f t="shared" si="24"/>
        <v>0.5</v>
      </c>
      <c r="FT78" s="24">
        <f t="shared" si="24"/>
        <v>0.5</v>
      </c>
      <c r="FU78" s="24">
        <f t="shared" si="24"/>
        <v>0.5</v>
      </c>
      <c r="FV78" s="24">
        <f t="shared" si="24"/>
        <v>0.5</v>
      </c>
      <c r="FW78" s="24">
        <f t="shared" si="24"/>
        <v>0.5</v>
      </c>
    </row>
    <row r="79" spans="1:179" ht="13" x14ac:dyDescent="0.15">
      <c r="AM79" s="7"/>
      <c r="AN79" s="7"/>
      <c r="AO79" s="7"/>
      <c r="AP79" s="7"/>
      <c r="AQ79" s="7"/>
      <c r="AR79" s="7"/>
      <c r="AS79" s="7"/>
      <c r="AT79" s="7"/>
      <c r="AU79" s="7" t="s">
        <v>24</v>
      </c>
      <c r="AV79" s="3">
        <v>10</v>
      </c>
      <c r="AW79" s="3">
        <v>10</v>
      </c>
      <c r="AX79" s="3">
        <v>10</v>
      </c>
      <c r="AY79" s="3">
        <v>10</v>
      </c>
      <c r="AZ79" s="3">
        <v>10</v>
      </c>
      <c r="BA79" s="3">
        <v>10</v>
      </c>
      <c r="BB79" s="3">
        <v>10</v>
      </c>
      <c r="BC79" s="3">
        <v>10</v>
      </c>
      <c r="BD79" s="3">
        <v>10</v>
      </c>
      <c r="BE79" s="3">
        <v>10</v>
      </c>
      <c r="BF79" s="3">
        <v>10</v>
      </c>
      <c r="BG79" s="3">
        <v>1</v>
      </c>
      <c r="BH79" s="3">
        <v>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>
        <v>1</v>
      </c>
      <c r="CC79" s="3">
        <v>1</v>
      </c>
      <c r="CD79" s="3">
        <v>1</v>
      </c>
      <c r="CE79" s="3">
        <v>1</v>
      </c>
      <c r="CF79" s="3">
        <v>1</v>
      </c>
      <c r="CG79" s="3">
        <v>1</v>
      </c>
      <c r="CH79" s="3">
        <v>1</v>
      </c>
      <c r="CI79" s="3">
        <v>1</v>
      </c>
      <c r="CJ79" s="3">
        <v>1</v>
      </c>
      <c r="CK79" s="3">
        <v>1</v>
      </c>
      <c r="CL79" s="3">
        <v>1</v>
      </c>
      <c r="CM79" s="3">
        <v>1</v>
      </c>
      <c r="CN79" s="3">
        <v>1</v>
      </c>
      <c r="CO79" s="3">
        <v>1</v>
      </c>
      <c r="CP79" s="3">
        <v>1</v>
      </c>
      <c r="CQ79" s="3">
        <v>1</v>
      </c>
      <c r="CR79" s="3">
        <v>1</v>
      </c>
      <c r="CS79" s="3">
        <v>1</v>
      </c>
      <c r="CT79" s="3">
        <v>1</v>
      </c>
      <c r="CU79" s="3">
        <v>1</v>
      </c>
      <c r="CV79" s="3">
        <v>1</v>
      </c>
      <c r="CW79" s="3">
        <v>1</v>
      </c>
      <c r="CX79" s="3">
        <v>1</v>
      </c>
      <c r="CY79" s="3">
        <v>1</v>
      </c>
      <c r="CZ79" s="3">
        <v>1</v>
      </c>
      <c r="DA79" s="3">
        <v>1</v>
      </c>
      <c r="DB79" s="3">
        <v>1</v>
      </c>
      <c r="DC79" s="3">
        <v>1</v>
      </c>
      <c r="DD79" s="3">
        <v>1</v>
      </c>
      <c r="DE79" s="3">
        <v>1</v>
      </c>
      <c r="DF79" s="3">
        <v>1</v>
      </c>
      <c r="DG79" s="3">
        <v>1</v>
      </c>
      <c r="DH79" s="3">
        <v>1</v>
      </c>
      <c r="DI79" s="3">
        <v>1</v>
      </c>
      <c r="DJ79" s="3">
        <v>1</v>
      </c>
      <c r="DK79" s="3">
        <v>1</v>
      </c>
      <c r="DL79" s="3">
        <v>1</v>
      </c>
      <c r="DM79" s="3">
        <v>1</v>
      </c>
      <c r="DN79" s="3">
        <v>1</v>
      </c>
      <c r="DO79" s="3">
        <v>1</v>
      </c>
      <c r="DP79" s="3">
        <v>1</v>
      </c>
      <c r="DQ79" s="3">
        <v>1</v>
      </c>
      <c r="DR79" s="3">
        <v>1</v>
      </c>
      <c r="DS79" s="3">
        <v>1</v>
      </c>
      <c r="DT79" s="3">
        <v>1</v>
      </c>
      <c r="DU79" s="3">
        <v>1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1</v>
      </c>
      <c r="EB79" s="3">
        <v>1</v>
      </c>
      <c r="EC79" s="3">
        <v>1</v>
      </c>
      <c r="ED79" s="3">
        <v>1</v>
      </c>
      <c r="EE79" s="3">
        <v>1</v>
      </c>
      <c r="EF79" s="3">
        <v>1</v>
      </c>
      <c r="EG79" s="3">
        <v>1</v>
      </c>
      <c r="EH79" s="3">
        <v>1</v>
      </c>
      <c r="EI79" s="3">
        <v>1</v>
      </c>
      <c r="EJ79" s="3">
        <v>1</v>
      </c>
      <c r="EK79" s="3">
        <v>1</v>
      </c>
      <c r="EL79" s="3">
        <v>1</v>
      </c>
      <c r="EM79" s="3">
        <v>1</v>
      </c>
      <c r="EN79" s="3">
        <v>1</v>
      </c>
      <c r="EO79" s="3">
        <v>1</v>
      </c>
      <c r="EP79" s="3">
        <v>1</v>
      </c>
      <c r="EQ79" s="3">
        <v>1</v>
      </c>
      <c r="ER79" s="3">
        <v>1</v>
      </c>
      <c r="ES79" s="3">
        <v>1</v>
      </c>
      <c r="ET79" s="3">
        <v>1</v>
      </c>
      <c r="EU79" s="3">
        <v>1</v>
      </c>
      <c r="EV79" s="3">
        <v>1</v>
      </c>
      <c r="EW79" s="3">
        <v>1</v>
      </c>
      <c r="EX79" s="3">
        <v>1</v>
      </c>
      <c r="EY79" s="3">
        <v>1</v>
      </c>
      <c r="EZ79" s="3">
        <v>1</v>
      </c>
      <c r="FA79" s="3">
        <v>1</v>
      </c>
      <c r="FB79" s="3">
        <v>1</v>
      </c>
      <c r="FC79" s="3">
        <v>1</v>
      </c>
      <c r="FD79" s="3">
        <v>1</v>
      </c>
      <c r="FE79" s="3">
        <v>1</v>
      </c>
      <c r="FF79" s="3">
        <v>1</v>
      </c>
      <c r="FG79" s="3">
        <v>1</v>
      </c>
      <c r="FH79" s="3">
        <v>1</v>
      </c>
      <c r="FI79" s="3">
        <v>1</v>
      </c>
      <c r="FJ79" s="3">
        <v>1</v>
      </c>
      <c r="FK79" s="3">
        <v>1</v>
      </c>
      <c r="FL79" s="3">
        <v>1</v>
      </c>
      <c r="FM79" s="3">
        <v>1</v>
      </c>
      <c r="FN79" s="3">
        <v>1</v>
      </c>
      <c r="FO79" s="3">
        <v>1</v>
      </c>
      <c r="FP79" s="3">
        <v>1</v>
      </c>
      <c r="FQ79" s="3">
        <v>1</v>
      </c>
      <c r="FR79" s="3">
        <v>1</v>
      </c>
      <c r="FS79" s="3">
        <v>1</v>
      </c>
      <c r="FT79" s="3">
        <v>1</v>
      </c>
      <c r="FU79" s="3">
        <v>1</v>
      </c>
      <c r="FV79" s="3">
        <v>1</v>
      </c>
      <c r="FW79" s="3">
        <v>1</v>
      </c>
    </row>
    <row r="80" spans="1:179" ht="13" x14ac:dyDescent="0.15">
      <c r="A80" s="7"/>
      <c r="B80" s="7"/>
      <c r="C80" s="7"/>
    </row>
    <row r="81" spans="1:179" ht="13" x14ac:dyDescent="0.15">
      <c r="A81" s="7"/>
      <c r="B81" s="7"/>
      <c r="C81" s="7"/>
    </row>
    <row r="82" spans="1:179" ht="13" x14ac:dyDescent="0.15">
      <c r="A82" s="7"/>
      <c r="B82" s="7"/>
      <c r="C82" s="7"/>
    </row>
    <row r="85" spans="1:179" ht="13" x14ac:dyDescent="0.15">
      <c r="A85" s="2"/>
      <c r="B85" s="58"/>
      <c r="C85" s="57"/>
    </row>
    <row r="86" spans="1:179" ht="13" x14ac:dyDescent="0.15">
      <c r="L86" s="2"/>
      <c r="M86" s="2"/>
      <c r="N86" s="2"/>
      <c r="P86" s="27"/>
      <c r="Q86" s="28"/>
      <c r="S86" s="69" t="s">
        <v>56</v>
      </c>
      <c r="T86" s="57"/>
      <c r="U86" s="57"/>
      <c r="V86" s="57"/>
      <c r="W86" s="57"/>
      <c r="X86" s="57"/>
      <c r="Y86" s="57"/>
      <c r="Z86" s="68"/>
      <c r="AA86" s="58" t="s">
        <v>57</v>
      </c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68"/>
    </row>
    <row r="87" spans="1:179" ht="14" x14ac:dyDescent="0.15">
      <c r="A87" s="16" t="s">
        <v>36</v>
      </c>
      <c r="B87" s="16">
        <f>B72+1</f>
        <v>5</v>
      </c>
      <c r="J87" s="58" t="s">
        <v>7</v>
      </c>
      <c r="K87" s="57"/>
      <c r="L87" s="63" t="s">
        <v>8</v>
      </c>
      <c r="M87" s="57"/>
      <c r="N87" s="63" t="s">
        <v>40</v>
      </c>
      <c r="O87" s="57"/>
      <c r="P87" s="27"/>
      <c r="Q87" s="2" t="s">
        <v>9</v>
      </c>
      <c r="R87" s="2" t="s">
        <v>10</v>
      </c>
      <c r="S87" s="33"/>
      <c r="T87" s="34"/>
      <c r="U87" s="66" t="s">
        <v>58</v>
      </c>
      <c r="V87" s="57"/>
      <c r="W87" s="57"/>
      <c r="X87" s="70" t="s">
        <v>29</v>
      </c>
      <c r="Y87" s="57"/>
      <c r="Z87" s="68"/>
      <c r="AA87" s="66" t="s">
        <v>58</v>
      </c>
      <c r="AB87" s="57"/>
      <c r="AC87" s="65" t="s">
        <v>29</v>
      </c>
      <c r="AD87" s="57"/>
      <c r="AE87" s="34"/>
      <c r="AF87" s="34"/>
      <c r="AG87" s="66" t="s">
        <v>28</v>
      </c>
      <c r="AH87" s="57"/>
      <c r="AI87" s="57"/>
      <c r="AJ87" s="66" t="s">
        <v>59</v>
      </c>
      <c r="AK87" s="57"/>
      <c r="AL87" s="57"/>
      <c r="AM87" s="67" t="s">
        <v>29</v>
      </c>
      <c r="AN87" s="57"/>
      <c r="AO87" s="57"/>
      <c r="AP87" s="57"/>
      <c r="AQ87" s="57"/>
      <c r="AR87" s="68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64" t="s">
        <v>41</v>
      </c>
      <c r="BE87" s="57"/>
      <c r="BF87" s="57"/>
      <c r="BG87" s="6">
        <f t="shared" ref="BG87:FW87" si="25">1/(1+EXP(-1*($A89+$B89*BG89+$C89*BG90)))</f>
        <v>0.5</v>
      </c>
      <c r="BH87" s="6">
        <f t="shared" si="25"/>
        <v>0.5</v>
      </c>
      <c r="BI87" s="6">
        <f t="shared" si="25"/>
        <v>0.5</v>
      </c>
      <c r="BJ87" s="6">
        <f t="shared" si="25"/>
        <v>0.5</v>
      </c>
      <c r="BK87" s="6">
        <f t="shared" si="25"/>
        <v>0.5</v>
      </c>
      <c r="BL87" s="6">
        <f t="shared" si="25"/>
        <v>0.5</v>
      </c>
      <c r="BM87" s="6">
        <f t="shared" si="25"/>
        <v>0.5</v>
      </c>
      <c r="BN87" s="6">
        <f t="shared" si="25"/>
        <v>0.5</v>
      </c>
      <c r="BO87" s="6">
        <f t="shared" si="25"/>
        <v>0.5</v>
      </c>
      <c r="BP87" s="6">
        <f t="shared" si="25"/>
        <v>0.5</v>
      </c>
      <c r="BQ87" s="6">
        <f t="shared" si="25"/>
        <v>0.5</v>
      </c>
      <c r="BR87" s="6">
        <f t="shared" si="25"/>
        <v>0.5</v>
      </c>
      <c r="BS87" s="6">
        <f t="shared" si="25"/>
        <v>0.5</v>
      </c>
      <c r="BT87" s="6">
        <f t="shared" si="25"/>
        <v>0.5</v>
      </c>
      <c r="BU87" s="6">
        <f t="shared" si="25"/>
        <v>0.5</v>
      </c>
      <c r="BV87" s="6">
        <f t="shared" si="25"/>
        <v>0.5</v>
      </c>
      <c r="BW87" s="6">
        <f t="shared" si="25"/>
        <v>0.5</v>
      </c>
      <c r="BX87" s="6">
        <f t="shared" si="25"/>
        <v>0.5</v>
      </c>
      <c r="BY87" s="6">
        <f t="shared" si="25"/>
        <v>0.5</v>
      </c>
      <c r="BZ87" s="6">
        <f t="shared" si="25"/>
        <v>0.5</v>
      </c>
      <c r="CA87" s="6">
        <f t="shared" si="25"/>
        <v>0.5</v>
      </c>
      <c r="CB87" s="6">
        <f t="shared" si="25"/>
        <v>0.5</v>
      </c>
      <c r="CC87" s="6">
        <f t="shared" si="25"/>
        <v>0.5</v>
      </c>
      <c r="CD87" s="6">
        <f t="shared" si="25"/>
        <v>0.5</v>
      </c>
      <c r="CE87" s="6">
        <f t="shared" si="25"/>
        <v>0.5</v>
      </c>
      <c r="CF87" s="6">
        <f t="shared" si="25"/>
        <v>0.5</v>
      </c>
      <c r="CG87" s="6">
        <f t="shared" si="25"/>
        <v>0.5</v>
      </c>
      <c r="CH87" s="6">
        <f t="shared" si="25"/>
        <v>0.5</v>
      </c>
      <c r="CI87" s="6">
        <f t="shared" si="25"/>
        <v>0.5</v>
      </c>
      <c r="CJ87" s="6">
        <f t="shared" si="25"/>
        <v>0.5</v>
      </c>
      <c r="CK87" s="6">
        <f t="shared" si="25"/>
        <v>0.5</v>
      </c>
      <c r="CL87" s="6">
        <f t="shared" si="25"/>
        <v>0.5</v>
      </c>
      <c r="CM87" s="6">
        <f t="shared" si="25"/>
        <v>0.5</v>
      </c>
      <c r="CN87" s="6">
        <f t="shared" si="25"/>
        <v>0.5</v>
      </c>
      <c r="CO87" s="6">
        <f t="shared" si="25"/>
        <v>0.5</v>
      </c>
      <c r="CP87" s="6">
        <f t="shared" si="25"/>
        <v>0.5</v>
      </c>
      <c r="CQ87" s="6">
        <f t="shared" si="25"/>
        <v>0.5</v>
      </c>
      <c r="CR87" s="6">
        <f t="shared" si="25"/>
        <v>0.5</v>
      </c>
      <c r="CS87" s="6">
        <f t="shared" si="25"/>
        <v>0.5</v>
      </c>
      <c r="CT87" s="6">
        <f t="shared" si="25"/>
        <v>0.5</v>
      </c>
      <c r="CU87" s="6">
        <f t="shared" si="25"/>
        <v>0.5</v>
      </c>
      <c r="CV87" s="6">
        <f t="shared" si="25"/>
        <v>0.5</v>
      </c>
      <c r="CW87" s="6">
        <f t="shared" si="25"/>
        <v>0.5</v>
      </c>
      <c r="CX87" s="6">
        <f t="shared" si="25"/>
        <v>0.5</v>
      </c>
      <c r="CY87" s="6">
        <f t="shared" si="25"/>
        <v>0.5</v>
      </c>
      <c r="CZ87" s="6">
        <f t="shared" si="25"/>
        <v>0.5</v>
      </c>
      <c r="DA87" s="6">
        <f t="shared" si="25"/>
        <v>0.5</v>
      </c>
      <c r="DB87" s="6">
        <f t="shared" si="25"/>
        <v>0.5</v>
      </c>
      <c r="DC87" s="6">
        <f t="shared" si="25"/>
        <v>0.5</v>
      </c>
      <c r="DD87" s="6">
        <f t="shared" si="25"/>
        <v>0.5</v>
      </c>
      <c r="DE87" s="6">
        <f t="shared" si="25"/>
        <v>0.5</v>
      </c>
      <c r="DF87" s="6">
        <f t="shared" si="25"/>
        <v>0.5</v>
      </c>
      <c r="DG87" s="6">
        <f t="shared" si="25"/>
        <v>0.5</v>
      </c>
      <c r="DH87" s="6">
        <f t="shared" si="25"/>
        <v>0.5</v>
      </c>
      <c r="DI87" s="6">
        <f t="shared" si="25"/>
        <v>0.5</v>
      </c>
      <c r="DJ87" s="6">
        <f t="shared" si="25"/>
        <v>0.5</v>
      </c>
      <c r="DK87" s="6">
        <f t="shared" si="25"/>
        <v>0.5</v>
      </c>
      <c r="DL87" s="6">
        <f t="shared" si="25"/>
        <v>0.5</v>
      </c>
      <c r="DM87" s="6">
        <f t="shared" si="25"/>
        <v>0.5</v>
      </c>
      <c r="DN87" s="6">
        <f t="shared" si="25"/>
        <v>0.5</v>
      </c>
      <c r="DO87" s="6">
        <f t="shared" si="25"/>
        <v>0.5</v>
      </c>
      <c r="DP87" s="6">
        <f t="shared" si="25"/>
        <v>0.5</v>
      </c>
      <c r="DQ87" s="6">
        <f t="shared" si="25"/>
        <v>0.5</v>
      </c>
      <c r="DR87" s="6">
        <f t="shared" si="25"/>
        <v>0.5</v>
      </c>
      <c r="DS87" s="6">
        <f t="shared" si="25"/>
        <v>0.5</v>
      </c>
      <c r="DT87" s="6">
        <f t="shared" si="25"/>
        <v>0.5</v>
      </c>
      <c r="DU87" s="6">
        <f t="shared" si="25"/>
        <v>0.5</v>
      </c>
      <c r="DV87" s="6">
        <f t="shared" si="25"/>
        <v>0.5</v>
      </c>
      <c r="DW87" s="6">
        <f t="shared" si="25"/>
        <v>0.5</v>
      </c>
      <c r="DX87" s="6">
        <f t="shared" si="25"/>
        <v>0.5</v>
      </c>
      <c r="DY87" s="6">
        <f t="shared" si="25"/>
        <v>0.5</v>
      </c>
      <c r="DZ87" s="6">
        <f t="shared" si="25"/>
        <v>0.5</v>
      </c>
      <c r="EA87" s="6">
        <f t="shared" si="25"/>
        <v>0.5</v>
      </c>
      <c r="EB87" s="6">
        <f t="shared" si="25"/>
        <v>0.5</v>
      </c>
      <c r="EC87" s="6">
        <f t="shared" si="25"/>
        <v>0.5</v>
      </c>
      <c r="ED87" s="6">
        <f t="shared" si="25"/>
        <v>0.5</v>
      </c>
      <c r="EE87" s="6">
        <f t="shared" si="25"/>
        <v>0.5</v>
      </c>
      <c r="EF87" s="6">
        <f t="shared" si="25"/>
        <v>0.5</v>
      </c>
      <c r="EG87" s="6">
        <f t="shared" si="25"/>
        <v>0.5</v>
      </c>
      <c r="EH87" s="6">
        <f t="shared" si="25"/>
        <v>0.5</v>
      </c>
      <c r="EI87" s="6">
        <f t="shared" si="25"/>
        <v>0.5</v>
      </c>
      <c r="EJ87" s="6">
        <f t="shared" si="25"/>
        <v>0.5</v>
      </c>
      <c r="EK87" s="6">
        <f t="shared" si="25"/>
        <v>0.5</v>
      </c>
      <c r="EL87" s="6">
        <f t="shared" si="25"/>
        <v>0.5</v>
      </c>
      <c r="EM87" s="6">
        <f t="shared" si="25"/>
        <v>0.5</v>
      </c>
      <c r="EN87" s="6">
        <f t="shared" si="25"/>
        <v>0.5</v>
      </c>
      <c r="EO87" s="6">
        <f t="shared" si="25"/>
        <v>0.5</v>
      </c>
      <c r="EP87" s="6">
        <f t="shared" si="25"/>
        <v>0.5</v>
      </c>
      <c r="EQ87" s="6">
        <f t="shared" si="25"/>
        <v>0.5</v>
      </c>
      <c r="ER87" s="6">
        <f t="shared" si="25"/>
        <v>0.5</v>
      </c>
      <c r="ES87" s="6">
        <f t="shared" si="25"/>
        <v>0.5</v>
      </c>
      <c r="ET87" s="6">
        <f t="shared" si="25"/>
        <v>0.5</v>
      </c>
      <c r="EU87" s="6">
        <f t="shared" si="25"/>
        <v>0.5</v>
      </c>
      <c r="EV87" s="6">
        <f t="shared" si="25"/>
        <v>0.5</v>
      </c>
      <c r="EW87" s="6">
        <f t="shared" si="25"/>
        <v>0.5</v>
      </c>
      <c r="EX87" s="6">
        <f t="shared" si="25"/>
        <v>0.5</v>
      </c>
      <c r="EY87" s="6">
        <f t="shared" si="25"/>
        <v>0.5</v>
      </c>
      <c r="EZ87" s="6">
        <f t="shared" si="25"/>
        <v>0.5</v>
      </c>
      <c r="FA87" s="6">
        <f t="shared" si="25"/>
        <v>0.5</v>
      </c>
      <c r="FB87" s="6">
        <f t="shared" si="25"/>
        <v>0.5</v>
      </c>
      <c r="FC87" s="6">
        <f t="shared" si="25"/>
        <v>0.5</v>
      </c>
      <c r="FD87" s="6">
        <f t="shared" si="25"/>
        <v>0.5</v>
      </c>
      <c r="FE87" s="6">
        <f t="shared" si="25"/>
        <v>0.5</v>
      </c>
      <c r="FF87" s="6">
        <f t="shared" si="25"/>
        <v>0.5</v>
      </c>
      <c r="FG87" s="6">
        <f t="shared" si="25"/>
        <v>0.5</v>
      </c>
      <c r="FH87" s="6">
        <f t="shared" si="25"/>
        <v>0.5</v>
      </c>
      <c r="FI87" s="6">
        <f t="shared" si="25"/>
        <v>0.5</v>
      </c>
      <c r="FJ87" s="6">
        <f t="shared" si="25"/>
        <v>0.5</v>
      </c>
      <c r="FK87" s="6">
        <f t="shared" si="25"/>
        <v>0.5</v>
      </c>
      <c r="FL87" s="6">
        <f t="shared" si="25"/>
        <v>0.5</v>
      </c>
      <c r="FM87" s="6">
        <f t="shared" si="25"/>
        <v>0.5</v>
      </c>
      <c r="FN87" s="6">
        <f t="shared" si="25"/>
        <v>0.5</v>
      </c>
      <c r="FO87" s="6">
        <f t="shared" si="25"/>
        <v>0.5</v>
      </c>
      <c r="FP87" s="6">
        <f t="shared" si="25"/>
        <v>0.5</v>
      </c>
      <c r="FQ87" s="6">
        <f t="shared" si="25"/>
        <v>0.5</v>
      </c>
      <c r="FR87" s="6">
        <f t="shared" si="25"/>
        <v>0.5</v>
      </c>
      <c r="FS87" s="6">
        <f t="shared" si="25"/>
        <v>0.5</v>
      </c>
      <c r="FT87" s="6">
        <f t="shared" si="25"/>
        <v>0.5</v>
      </c>
      <c r="FU87" s="6">
        <f t="shared" si="25"/>
        <v>0.5</v>
      </c>
      <c r="FV87" s="6">
        <f t="shared" si="25"/>
        <v>0.5</v>
      </c>
      <c r="FW87" s="6">
        <f t="shared" si="25"/>
        <v>0.5</v>
      </c>
    </row>
    <row r="88" spans="1:179" ht="13" x14ac:dyDescent="0.15">
      <c r="A88" s="5" t="s">
        <v>42</v>
      </c>
      <c r="B88" s="5" t="s">
        <v>13</v>
      </c>
      <c r="C88" s="5" t="s">
        <v>14</v>
      </c>
      <c r="D88" s="5" t="s">
        <v>43</v>
      </c>
      <c r="E88" s="5" t="s">
        <v>44</v>
      </c>
      <c r="F88" s="5" t="s">
        <v>45</v>
      </c>
      <c r="G88" s="5" t="s">
        <v>46</v>
      </c>
      <c r="H88" s="5" t="s">
        <v>47</v>
      </c>
      <c r="I88" s="5" t="s">
        <v>48</v>
      </c>
      <c r="J88" s="5" t="s">
        <v>15</v>
      </c>
      <c r="K88" s="5" t="s">
        <v>16</v>
      </c>
      <c r="L88" s="5" t="s">
        <v>17</v>
      </c>
      <c r="M88" s="5" t="s">
        <v>49</v>
      </c>
      <c r="N88" s="5" t="s">
        <v>18</v>
      </c>
      <c r="O88" s="5" t="s">
        <v>50</v>
      </c>
      <c r="P88" s="30" t="s">
        <v>51</v>
      </c>
      <c r="Q88" s="30" t="s">
        <v>52</v>
      </c>
      <c r="R88" s="30" t="s">
        <v>19</v>
      </c>
      <c r="S88" s="35" t="s">
        <v>60</v>
      </c>
      <c r="T88" s="5" t="s">
        <v>61</v>
      </c>
      <c r="U88" s="5" t="s">
        <v>62</v>
      </c>
      <c r="V88" s="5" t="s">
        <v>63</v>
      </c>
      <c r="W88" s="5" t="s">
        <v>64</v>
      </c>
      <c r="X88" s="36" t="s">
        <v>62</v>
      </c>
      <c r="Y88" s="30" t="s">
        <v>63</v>
      </c>
      <c r="Z88" s="37" t="s">
        <v>64</v>
      </c>
      <c r="AA88" s="5" t="s">
        <v>65</v>
      </c>
      <c r="AB88" s="5" t="s">
        <v>66</v>
      </c>
      <c r="AC88" s="5" t="s">
        <v>65</v>
      </c>
      <c r="AD88" s="5" t="s">
        <v>66</v>
      </c>
      <c r="AE88" s="5" t="s">
        <v>31</v>
      </c>
      <c r="AF88" s="5" t="s">
        <v>67</v>
      </c>
      <c r="AG88" s="5" t="s">
        <v>68</v>
      </c>
      <c r="AH88" s="5" t="s">
        <v>33</v>
      </c>
      <c r="AI88" s="5" t="s">
        <v>34</v>
      </c>
      <c r="AJ88" s="5" t="s">
        <v>69</v>
      </c>
      <c r="AK88" s="5" t="s">
        <v>70</v>
      </c>
      <c r="AL88" s="5" t="s">
        <v>71</v>
      </c>
      <c r="AM88" s="38" t="s">
        <v>68</v>
      </c>
      <c r="AN88" s="5" t="s">
        <v>33</v>
      </c>
      <c r="AO88" s="5" t="s">
        <v>34</v>
      </c>
      <c r="AP88" s="5" t="s">
        <v>69</v>
      </c>
      <c r="AQ88" s="5" t="s">
        <v>70</v>
      </c>
      <c r="AR88" s="39" t="s">
        <v>71</v>
      </c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57"/>
      <c r="BE88" s="57"/>
      <c r="BF88" s="57"/>
      <c r="BG88" s="6">
        <f t="shared" ref="BG88:FW88" si="26">1/(1+EXP(-1*($D89+$E89*BG89+$F89*BG90)))</f>
        <v>0.5</v>
      </c>
      <c r="BH88" s="6">
        <f t="shared" si="26"/>
        <v>0.5</v>
      </c>
      <c r="BI88" s="6">
        <f t="shared" si="26"/>
        <v>0.5</v>
      </c>
      <c r="BJ88" s="6">
        <f t="shared" si="26"/>
        <v>0.5</v>
      </c>
      <c r="BK88" s="6">
        <f t="shared" si="26"/>
        <v>0.5</v>
      </c>
      <c r="BL88" s="6">
        <f t="shared" si="26"/>
        <v>0.5</v>
      </c>
      <c r="BM88" s="6">
        <f t="shared" si="26"/>
        <v>0.5</v>
      </c>
      <c r="BN88" s="6">
        <f t="shared" si="26"/>
        <v>0.5</v>
      </c>
      <c r="BO88" s="6">
        <f t="shared" si="26"/>
        <v>0.5</v>
      </c>
      <c r="BP88" s="6">
        <f t="shared" si="26"/>
        <v>0.5</v>
      </c>
      <c r="BQ88" s="6">
        <f t="shared" si="26"/>
        <v>0.5</v>
      </c>
      <c r="BR88" s="6">
        <f t="shared" si="26"/>
        <v>0.5</v>
      </c>
      <c r="BS88" s="6">
        <f t="shared" si="26"/>
        <v>0.5</v>
      </c>
      <c r="BT88" s="6">
        <f t="shared" si="26"/>
        <v>0.5</v>
      </c>
      <c r="BU88" s="6">
        <f t="shared" si="26"/>
        <v>0.5</v>
      </c>
      <c r="BV88" s="6">
        <f t="shared" si="26"/>
        <v>0.5</v>
      </c>
      <c r="BW88" s="6">
        <f t="shared" si="26"/>
        <v>0.5</v>
      </c>
      <c r="BX88" s="6">
        <f t="shared" si="26"/>
        <v>0.5</v>
      </c>
      <c r="BY88" s="6">
        <f t="shared" si="26"/>
        <v>0.5</v>
      </c>
      <c r="BZ88" s="6">
        <f t="shared" si="26"/>
        <v>0.5</v>
      </c>
      <c r="CA88" s="6">
        <f t="shared" si="26"/>
        <v>0.5</v>
      </c>
      <c r="CB88" s="6">
        <f t="shared" si="26"/>
        <v>0.5</v>
      </c>
      <c r="CC88" s="6">
        <f t="shared" si="26"/>
        <v>0.5</v>
      </c>
      <c r="CD88" s="6">
        <f t="shared" si="26"/>
        <v>0.5</v>
      </c>
      <c r="CE88" s="6">
        <f t="shared" si="26"/>
        <v>0.5</v>
      </c>
      <c r="CF88" s="6">
        <f t="shared" si="26"/>
        <v>0.5</v>
      </c>
      <c r="CG88" s="6">
        <f t="shared" si="26"/>
        <v>0.5</v>
      </c>
      <c r="CH88" s="6">
        <f t="shared" si="26"/>
        <v>0.5</v>
      </c>
      <c r="CI88" s="6">
        <f t="shared" si="26"/>
        <v>0.5</v>
      </c>
      <c r="CJ88" s="6">
        <f t="shared" si="26"/>
        <v>0.5</v>
      </c>
      <c r="CK88" s="6">
        <f t="shared" si="26"/>
        <v>0.5</v>
      </c>
      <c r="CL88" s="6">
        <f t="shared" si="26"/>
        <v>0.5</v>
      </c>
      <c r="CM88" s="6">
        <f t="shared" si="26"/>
        <v>0.5</v>
      </c>
      <c r="CN88" s="6">
        <f t="shared" si="26"/>
        <v>0.5</v>
      </c>
      <c r="CO88" s="6">
        <f t="shared" si="26"/>
        <v>0.5</v>
      </c>
      <c r="CP88" s="6">
        <f t="shared" si="26"/>
        <v>0.5</v>
      </c>
      <c r="CQ88" s="6">
        <f t="shared" si="26"/>
        <v>0.5</v>
      </c>
      <c r="CR88" s="6">
        <f t="shared" si="26"/>
        <v>0.5</v>
      </c>
      <c r="CS88" s="6">
        <f t="shared" si="26"/>
        <v>0.5</v>
      </c>
      <c r="CT88" s="6">
        <f t="shared" si="26"/>
        <v>0.5</v>
      </c>
      <c r="CU88" s="6">
        <f t="shared" si="26"/>
        <v>0.5</v>
      </c>
      <c r="CV88" s="6">
        <f t="shared" si="26"/>
        <v>0.5</v>
      </c>
      <c r="CW88" s="6">
        <f t="shared" si="26"/>
        <v>0.5</v>
      </c>
      <c r="CX88" s="6">
        <f t="shared" si="26"/>
        <v>0.5</v>
      </c>
      <c r="CY88" s="6">
        <f t="shared" si="26"/>
        <v>0.5</v>
      </c>
      <c r="CZ88" s="6">
        <f t="shared" si="26"/>
        <v>0.5</v>
      </c>
      <c r="DA88" s="6">
        <f t="shared" si="26"/>
        <v>0.5</v>
      </c>
      <c r="DB88" s="6">
        <f t="shared" si="26"/>
        <v>0.5</v>
      </c>
      <c r="DC88" s="6">
        <f t="shared" si="26"/>
        <v>0.5</v>
      </c>
      <c r="DD88" s="6">
        <f t="shared" si="26"/>
        <v>0.5</v>
      </c>
      <c r="DE88" s="6">
        <f t="shared" si="26"/>
        <v>0.5</v>
      </c>
      <c r="DF88" s="6">
        <f t="shared" si="26"/>
        <v>0.5</v>
      </c>
      <c r="DG88" s="6">
        <f t="shared" si="26"/>
        <v>0.5</v>
      </c>
      <c r="DH88" s="6">
        <f t="shared" si="26"/>
        <v>0.5</v>
      </c>
      <c r="DI88" s="6">
        <f t="shared" si="26"/>
        <v>0.5</v>
      </c>
      <c r="DJ88" s="6">
        <f t="shared" si="26"/>
        <v>0.5</v>
      </c>
      <c r="DK88" s="6">
        <f t="shared" si="26"/>
        <v>0.5</v>
      </c>
      <c r="DL88" s="6">
        <f t="shared" si="26"/>
        <v>0.5</v>
      </c>
      <c r="DM88" s="6">
        <f t="shared" si="26"/>
        <v>0.5</v>
      </c>
      <c r="DN88" s="6">
        <f t="shared" si="26"/>
        <v>0.5</v>
      </c>
      <c r="DO88" s="6">
        <f t="shared" si="26"/>
        <v>0.5</v>
      </c>
      <c r="DP88" s="6">
        <f t="shared" si="26"/>
        <v>0.5</v>
      </c>
      <c r="DQ88" s="6">
        <f t="shared" si="26"/>
        <v>0.5</v>
      </c>
      <c r="DR88" s="6">
        <f t="shared" si="26"/>
        <v>0.5</v>
      </c>
      <c r="DS88" s="6">
        <f t="shared" si="26"/>
        <v>0.5</v>
      </c>
      <c r="DT88" s="6">
        <f t="shared" si="26"/>
        <v>0.5</v>
      </c>
      <c r="DU88" s="6">
        <f t="shared" si="26"/>
        <v>0.5</v>
      </c>
      <c r="DV88" s="6">
        <f t="shared" si="26"/>
        <v>0.5</v>
      </c>
      <c r="DW88" s="6">
        <f t="shared" si="26"/>
        <v>0.5</v>
      </c>
      <c r="DX88" s="6">
        <f t="shared" si="26"/>
        <v>0.5</v>
      </c>
      <c r="DY88" s="6">
        <f t="shared" si="26"/>
        <v>0.5</v>
      </c>
      <c r="DZ88" s="6">
        <f t="shared" si="26"/>
        <v>0.5</v>
      </c>
      <c r="EA88" s="6">
        <f t="shared" si="26"/>
        <v>0.5</v>
      </c>
      <c r="EB88" s="6">
        <f t="shared" si="26"/>
        <v>0.5</v>
      </c>
      <c r="EC88" s="6">
        <f t="shared" si="26"/>
        <v>0.5</v>
      </c>
      <c r="ED88" s="6">
        <f t="shared" si="26"/>
        <v>0.5</v>
      </c>
      <c r="EE88" s="6">
        <f t="shared" si="26"/>
        <v>0.5</v>
      </c>
      <c r="EF88" s="6">
        <f t="shared" si="26"/>
        <v>0.5</v>
      </c>
      <c r="EG88" s="6">
        <f t="shared" si="26"/>
        <v>0.5</v>
      </c>
      <c r="EH88" s="6">
        <f t="shared" si="26"/>
        <v>0.5</v>
      </c>
      <c r="EI88" s="6">
        <f t="shared" si="26"/>
        <v>0.5</v>
      </c>
      <c r="EJ88" s="6">
        <f t="shared" si="26"/>
        <v>0.5</v>
      </c>
      <c r="EK88" s="6">
        <f t="shared" si="26"/>
        <v>0.5</v>
      </c>
      <c r="EL88" s="6">
        <f t="shared" si="26"/>
        <v>0.5</v>
      </c>
      <c r="EM88" s="6">
        <f t="shared" si="26"/>
        <v>0.5</v>
      </c>
      <c r="EN88" s="6">
        <f t="shared" si="26"/>
        <v>0.5</v>
      </c>
      <c r="EO88" s="6">
        <f t="shared" si="26"/>
        <v>0.5</v>
      </c>
      <c r="EP88" s="6">
        <f t="shared" si="26"/>
        <v>0.5</v>
      </c>
      <c r="EQ88" s="6">
        <f t="shared" si="26"/>
        <v>0.5</v>
      </c>
      <c r="ER88" s="6">
        <f t="shared" si="26"/>
        <v>0.5</v>
      </c>
      <c r="ES88" s="6">
        <f t="shared" si="26"/>
        <v>0.5</v>
      </c>
      <c r="ET88" s="6">
        <f t="shared" si="26"/>
        <v>0.5</v>
      </c>
      <c r="EU88" s="6">
        <f t="shared" si="26"/>
        <v>0.5</v>
      </c>
      <c r="EV88" s="6">
        <f t="shared" si="26"/>
        <v>0.5</v>
      </c>
      <c r="EW88" s="6">
        <f t="shared" si="26"/>
        <v>0.5</v>
      </c>
      <c r="EX88" s="6">
        <f t="shared" si="26"/>
        <v>0.5</v>
      </c>
      <c r="EY88" s="6">
        <f t="shared" si="26"/>
        <v>0.5</v>
      </c>
      <c r="EZ88" s="6">
        <f t="shared" si="26"/>
        <v>0.5</v>
      </c>
      <c r="FA88" s="6">
        <f t="shared" si="26"/>
        <v>0.5</v>
      </c>
      <c r="FB88" s="6">
        <f t="shared" si="26"/>
        <v>0.5</v>
      </c>
      <c r="FC88" s="6">
        <f t="shared" si="26"/>
        <v>0.5</v>
      </c>
      <c r="FD88" s="6">
        <f t="shared" si="26"/>
        <v>0.5</v>
      </c>
      <c r="FE88" s="6">
        <f t="shared" si="26"/>
        <v>0.5</v>
      </c>
      <c r="FF88" s="6">
        <f t="shared" si="26"/>
        <v>0.5</v>
      </c>
      <c r="FG88" s="6">
        <f t="shared" si="26"/>
        <v>0.5</v>
      </c>
      <c r="FH88" s="6">
        <f t="shared" si="26"/>
        <v>0.5</v>
      </c>
      <c r="FI88" s="6">
        <f t="shared" si="26"/>
        <v>0.5</v>
      </c>
      <c r="FJ88" s="6">
        <f t="shared" si="26"/>
        <v>0.5</v>
      </c>
      <c r="FK88" s="6">
        <f t="shared" si="26"/>
        <v>0.5</v>
      </c>
      <c r="FL88" s="6">
        <f t="shared" si="26"/>
        <v>0.5</v>
      </c>
      <c r="FM88" s="6">
        <f t="shared" si="26"/>
        <v>0.5</v>
      </c>
      <c r="FN88" s="6">
        <f t="shared" si="26"/>
        <v>0.5</v>
      </c>
      <c r="FO88" s="6">
        <f t="shared" si="26"/>
        <v>0.5</v>
      </c>
      <c r="FP88" s="6">
        <f t="shared" si="26"/>
        <v>0.5</v>
      </c>
      <c r="FQ88" s="6">
        <f t="shared" si="26"/>
        <v>0.5</v>
      </c>
      <c r="FR88" s="6">
        <f t="shared" si="26"/>
        <v>0.5</v>
      </c>
      <c r="FS88" s="6">
        <f t="shared" si="26"/>
        <v>0.5</v>
      </c>
      <c r="FT88" s="6">
        <f t="shared" si="26"/>
        <v>0.5</v>
      </c>
      <c r="FU88" s="6">
        <f t="shared" si="26"/>
        <v>0.5</v>
      </c>
      <c r="FV88" s="6">
        <f t="shared" si="26"/>
        <v>0.5</v>
      </c>
      <c r="FW88" s="6">
        <f t="shared" si="26"/>
        <v>0.5</v>
      </c>
    </row>
    <row r="89" spans="1:179" ht="13" x14ac:dyDescent="0.15">
      <c r="A89" s="6"/>
      <c r="B89" s="6"/>
      <c r="C89" s="6"/>
      <c r="D89" s="6"/>
      <c r="E89" s="6"/>
      <c r="F89" s="6"/>
      <c r="G89" s="22"/>
      <c r="H89" s="22"/>
      <c r="I89" s="22"/>
      <c r="N89" s="22"/>
      <c r="O89" s="22"/>
      <c r="Q89" s="22"/>
      <c r="R89" s="22"/>
      <c r="S89" s="21"/>
      <c r="T89" s="22"/>
      <c r="U89" s="40"/>
      <c r="V89" s="6"/>
      <c r="W89" s="6"/>
      <c r="X89" s="41"/>
      <c r="Y89" s="42"/>
      <c r="Z89" s="43"/>
      <c r="AC89" s="22"/>
      <c r="AD89" s="22"/>
      <c r="AE89" s="22"/>
      <c r="AF89" s="22"/>
      <c r="AG89" s="44"/>
      <c r="AH89" s="44"/>
      <c r="AI89" s="44"/>
      <c r="AJ89" s="44"/>
      <c r="AK89" s="44"/>
      <c r="AL89" s="44"/>
      <c r="AM89" s="45"/>
      <c r="AN89" s="46"/>
      <c r="AO89" s="46"/>
      <c r="AP89" s="46"/>
      <c r="AQ89" s="46"/>
      <c r="AR89" s="47"/>
      <c r="AS89" s="7"/>
      <c r="AT89" s="7"/>
      <c r="AU89" s="7" t="s">
        <v>21</v>
      </c>
      <c r="AV89" s="3">
        <v>-100</v>
      </c>
      <c r="AW89" s="3">
        <v>-100</v>
      </c>
      <c r="AX89" s="3">
        <v>-100</v>
      </c>
      <c r="AY89" s="3">
        <v>-100</v>
      </c>
      <c r="AZ89" s="3">
        <v>-100</v>
      </c>
      <c r="BA89" s="3">
        <v>-100</v>
      </c>
      <c r="BB89" s="3">
        <v>-100</v>
      </c>
      <c r="BC89" s="3">
        <v>-100</v>
      </c>
      <c r="BD89" s="3">
        <v>-100</v>
      </c>
      <c r="BE89" s="3">
        <v>-100</v>
      </c>
      <c r="BF89" s="3">
        <v>-100</v>
      </c>
      <c r="BG89" s="3">
        <v>0</v>
      </c>
      <c r="BH89" s="3">
        <v>0.1</v>
      </c>
      <c r="BI89" s="3">
        <v>0.2</v>
      </c>
      <c r="BJ89" s="3">
        <v>0.3</v>
      </c>
      <c r="BK89" s="3">
        <v>0.4</v>
      </c>
      <c r="BL89" s="3">
        <v>0.5</v>
      </c>
      <c r="BM89" s="3">
        <v>0.6</v>
      </c>
      <c r="BN89" s="3">
        <v>0.7</v>
      </c>
      <c r="BO89" s="3">
        <v>0.8</v>
      </c>
      <c r="BP89" s="3">
        <v>0.9</v>
      </c>
      <c r="BQ89" s="3">
        <v>1</v>
      </c>
      <c r="BR89" s="3">
        <v>0</v>
      </c>
      <c r="BS89" s="3">
        <v>0.1</v>
      </c>
      <c r="BT89" s="3">
        <v>0.2</v>
      </c>
      <c r="BU89" s="3">
        <v>0.3</v>
      </c>
      <c r="BV89" s="3">
        <v>0.4</v>
      </c>
      <c r="BW89" s="3">
        <v>0.5</v>
      </c>
      <c r="BX89" s="3">
        <v>0.6</v>
      </c>
      <c r="BY89" s="3">
        <v>0.7</v>
      </c>
      <c r="BZ89" s="3">
        <v>0.8</v>
      </c>
      <c r="CA89" s="3">
        <v>0.9</v>
      </c>
      <c r="CB89" s="3">
        <v>1</v>
      </c>
      <c r="CC89" s="3">
        <v>0</v>
      </c>
      <c r="CD89" s="3">
        <v>0.1</v>
      </c>
      <c r="CE89" s="3">
        <v>0.2</v>
      </c>
      <c r="CF89" s="3">
        <v>0.3</v>
      </c>
      <c r="CG89" s="3">
        <v>0.4</v>
      </c>
      <c r="CH89" s="3">
        <v>0.5</v>
      </c>
      <c r="CI89" s="3">
        <v>0.6</v>
      </c>
      <c r="CJ89" s="3">
        <v>0.7</v>
      </c>
      <c r="CK89" s="3">
        <v>0.8</v>
      </c>
      <c r="CL89" s="3">
        <v>0.9</v>
      </c>
      <c r="CM89" s="3">
        <v>1</v>
      </c>
      <c r="CN89" s="3">
        <v>0</v>
      </c>
      <c r="CO89" s="3">
        <v>0.1</v>
      </c>
      <c r="CP89" s="3">
        <v>0.2</v>
      </c>
      <c r="CQ89" s="3">
        <v>0.3</v>
      </c>
      <c r="CR89" s="3">
        <v>0.4</v>
      </c>
      <c r="CS89" s="3">
        <v>0.5</v>
      </c>
      <c r="CT89" s="3">
        <v>0.6</v>
      </c>
      <c r="CU89" s="3">
        <v>0.7</v>
      </c>
      <c r="CV89" s="3">
        <v>0.8</v>
      </c>
      <c r="CW89" s="3">
        <v>0.9</v>
      </c>
      <c r="CX89" s="3">
        <v>1</v>
      </c>
      <c r="CY89" s="3">
        <v>0</v>
      </c>
      <c r="CZ89" s="3">
        <v>0.1</v>
      </c>
      <c r="DA89" s="3">
        <v>0.2</v>
      </c>
      <c r="DB89" s="3">
        <v>0.3</v>
      </c>
      <c r="DC89" s="3">
        <v>0.4</v>
      </c>
      <c r="DD89" s="3">
        <v>0.5</v>
      </c>
      <c r="DE89" s="3">
        <v>0.6</v>
      </c>
      <c r="DF89" s="3">
        <v>0.7</v>
      </c>
      <c r="DG89" s="3">
        <v>0.8</v>
      </c>
      <c r="DH89" s="3">
        <v>0.9</v>
      </c>
      <c r="DI89" s="3">
        <v>1</v>
      </c>
      <c r="DJ89" s="3">
        <v>0</v>
      </c>
      <c r="DK89" s="3">
        <v>0.1</v>
      </c>
      <c r="DL89" s="3">
        <v>0.2</v>
      </c>
      <c r="DM89" s="3">
        <v>0.3</v>
      </c>
      <c r="DN89" s="3">
        <v>0.4</v>
      </c>
      <c r="DO89" s="3">
        <v>0.5</v>
      </c>
      <c r="DP89" s="3">
        <v>0.6</v>
      </c>
      <c r="DQ89" s="3">
        <v>0.7</v>
      </c>
      <c r="DR89" s="3">
        <v>0.8</v>
      </c>
      <c r="DS89" s="3">
        <v>0.9</v>
      </c>
      <c r="DT89" s="3">
        <v>1</v>
      </c>
      <c r="DU89" s="3">
        <v>0</v>
      </c>
      <c r="DV89" s="3">
        <v>0.1</v>
      </c>
      <c r="DW89" s="3">
        <v>0.2</v>
      </c>
      <c r="DX89" s="3">
        <v>0.3</v>
      </c>
      <c r="DY89" s="3">
        <v>0.4</v>
      </c>
      <c r="DZ89" s="3">
        <v>0.5</v>
      </c>
      <c r="EA89" s="3">
        <v>0.6</v>
      </c>
      <c r="EB89" s="3">
        <v>0.7</v>
      </c>
      <c r="EC89" s="3">
        <v>0.8</v>
      </c>
      <c r="ED89" s="3">
        <v>0.9</v>
      </c>
      <c r="EE89" s="3">
        <v>1</v>
      </c>
      <c r="EF89" s="3">
        <v>0</v>
      </c>
      <c r="EG89" s="3">
        <v>0.1</v>
      </c>
      <c r="EH89" s="3">
        <v>0.2</v>
      </c>
      <c r="EI89" s="3">
        <v>0.3</v>
      </c>
      <c r="EJ89" s="3">
        <v>0.4</v>
      </c>
      <c r="EK89" s="3">
        <v>0.5</v>
      </c>
      <c r="EL89" s="3">
        <v>0.6</v>
      </c>
      <c r="EM89" s="3">
        <v>0.7</v>
      </c>
      <c r="EN89" s="3">
        <v>0.8</v>
      </c>
      <c r="EO89" s="3">
        <v>0.9</v>
      </c>
      <c r="EP89" s="3">
        <v>1</v>
      </c>
      <c r="EQ89" s="3">
        <v>0</v>
      </c>
      <c r="ER89" s="3">
        <v>0.1</v>
      </c>
      <c r="ES89" s="3">
        <v>0.2</v>
      </c>
      <c r="ET89" s="3">
        <v>0.3</v>
      </c>
      <c r="EU89" s="3">
        <v>0.4</v>
      </c>
      <c r="EV89" s="3">
        <v>0.5</v>
      </c>
      <c r="EW89" s="3">
        <v>0.6</v>
      </c>
      <c r="EX89" s="3">
        <v>0.7</v>
      </c>
      <c r="EY89" s="3">
        <v>0.8</v>
      </c>
      <c r="EZ89" s="3">
        <v>0.9</v>
      </c>
      <c r="FA89" s="3">
        <v>1</v>
      </c>
      <c r="FB89" s="3">
        <v>0</v>
      </c>
      <c r="FC89" s="3">
        <v>0.1</v>
      </c>
      <c r="FD89" s="3">
        <v>0.2</v>
      </c>
      <c r="FE89" s="3">
        <v>0.3</v>
      </c>
      <c r="FF89" s="3">
        <v>0.4</v>
      </c>
      <c r="FG89" s="3">
        <v>0.5</v>
      </c>
      <c r="FH89" s="3">
        <v>0.6</v>
      </c>
      <c r="FI89" s="3">
        <v>0.7</v>
      </c>
      <c r="FJ89" s="3">
        <v>0.8</v>
      </c>
      <c r="FK89" s="3">
        <v>0.9</v>
      </c>
      <c r="FL89" s="3">
        <v>1</v>
      </c>
      <c r="FM89" s="3">
        <v>0</v>
      </c>
      <c r="FN89" s="3">
        <v>0.1</v>
      </c>
      <c r="FO89" s="3">
        <v>0.2</v>
      </c>
      <c r="FP89" s="3">
        <v>0.3</v>
      </c>
      <c r="FQ89" s="3">
        <v>0.4</v>
      </c>
      <c r="FR89" s="3">
        <v>0.5</v>
      </c>
      <c r="FS89" s="3">
        <v>0.6</v>
      </c>
      <c r="FT89" s="3">
        <v>0.7</v>
      </c>
      <c r="FU89" s="3">
        <v>0.8</v>
      </c>
      <c r="FV89" s="3">
        <v>0.9</v>
      </c>
      <c r="FW89" s="3">
        <v>1</v>
      </c>
    </row>
    <row r="90" spans="1:179" ht="13" x14ac:dyDescent="0.15">
      <c r="N90" s="22"/>
      <c r="O90" s="22"/>
      <c r="Q90" s="22"/>
      <c r="R90" s="22"/>
      <c r="S90" s="21"/>
      <c r="T90" s="22"/>
      <c r="U90" s="40"/>
      <c r="V90" s="6"/>
      <c r="W90" s="6"/>
      <c r="X90" s="41"/>
      <c r="Y90" s="42"/>
      <c r="Z90" s="43"/>
      <c r="AC90" s="22"/>
      <c r="AD90" s="22"/>
      <c r="AE90" s="22"/>
      <c r="AF90" s="22"/>
      <c r="AG90" s="44"/>
      <c r="AH90" s="44"/>
      <c r="AI90" s="44"/>
      <c r="AJ90" s="44"/>
      <c r="AK90" s="44"/>
      <c r="AL90" s="44"/>
      <c r="AM90" s="45"/>
      <c r="AN90" s="46"/>
      <c r="AO90" s="46"/>
      <c r="AP90" s="46"/>
      <c r="AQ90" s="46"/>
      <c r="AR90" s="47"/>
      <c r="AS90" s="7"/>
      <c r="AT90" s="7"/>
      <c r="AU90" s="7" t="s">
        <v>22</v>
      </c>
      <c r="AV90" s="3">
        <v>-100</v>
      </c>
      <c r="AW90" s="3">
        <v>-100</v>
      </c>
      <c r="AX90" s="3">
        <v>-100</v>
      </c>
      <c r="AY90" s="3">
        <v>-100</v>
      </c>
      <c r="AZ90" s="3">
        <v>-100</v>
      </c>
      <c r="BA90" s="3">
        <v>-100</v>
      </c>
      <c r="BB90" s="3">
        <v>-100</v>
      </c>
      <c r="BC90" s="3">
        <v>-100</v>
      </c>
      <c r="BD90" s="3">
        <v>-100</v>
      </c>
      <c r="BE90" s="3">
        <v>-100</v>
      </c>
      <c r="BF90" s="3">
        <v>-100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0.1</v>
      </c>
      <c r="BS90" s="3">
        <v>0.1</v>
      </c>
      <c r="BT90" s="3">
        <v>0.1</v>
      </c>
      <c r="BU90" s="3">
        <v>0.1</v>
      </c>
      <c r="BV90" s="3">
        <v>0.1</v>
      </c>
      <c r="BW90" s="3">
        <v>0.1</v>
      </c>
      <c r="BX90" s="3">
        <v>0.1</v>
      </c>
      <c r="BY90" s="3">
        <v>0.1</v>
      </c>
      <c r="BZ90" s="3">
        <v>0.1</v>
      </c>
      <c r="CA90" s="3">
        <v>0.1</v>
      </c>
      <c r="CB90" s="3">
        <v>0.1</v>
      </c>
      <c r="CC90" s="3">
        <v>0.2</v>
      </c>
      <c r="CD90" s="3">
        <v>0.2</v>
      </c>
      <c r="CE90" s="3">
        <v>0.2</v>
      </c>
      <c r="CF90" s="3">
        <v>0.2</v>
      </c>
      <c r="CG90" s="3">
        <v>0.2</v>
      </c>
      <c r="CH90" s="3">
        <v>0.2</v>
      </c>
      <c r="CI90" s="3">
        <v>0.2</v>
      </c>
      <c r="CJ90" s="3">
        <v>0.2</v>
      </c>
      <c r="CK90" s="3">
        <v>0.2</v>
      </c>
      <c r="CL90" s="3">
        <v>0.2</v>
      </c>
      <c r="CM90" s="3">
        <v>0.2</v>
      </c>
      <c r="CN90" s="3">
        <v>0.30000000000000004</v>
      </c>
      <c r="CO90" s="3">
        <v>0.30000000000000004</v>
      </c>
      <c r="CP90" s="3">
        <v>0.30000000000000004</v>
      </c>
      <c r="CQ90" s="3">
        <v>0.30000000000000004</v>
      </c>
      <c r="CR90" s="3">
        <v>0.30000000000000004</v>
      </c>
      <c r="CS90" s="3">
        <v>0.30000000000000004</v>
      </c>
      <c r="CT90" s="3">
        <v>0.30000000000000004</v>
      </c>
      <c r="CU90" s="3">
        <v>0.30000000000000004</v>
      </c>
      <c r="CV90" s="3">
        <v>0.30000000000000004</v>
      </c>
      <c r="CW90" s="3">
        <v>0.30000000000000004</v>
      </c>
      <c r="CX90" s="3">
        <v>0.30000000000000004</v>
      </c>
      <c r="CY90" s="3">
        <v>0.4</v>
      </c>
      <c r="CZ90" s="3">
        <v>0.4</v>
      </c>
      <c r="DA90" s="3">
        <v>0.4</v>
      </c>
      <c r="DB90" s="3">
        <v>0.4</v>
      </c>
      <c r="DC90" s="3">
        <v>0.4</v>
      </c>
      <c r="DD90" s="3">
        <v>0.4</v>
      </c>
      <c r="DE90" s="3">
        <v>0.4</v>
      </c>
      <c r="DF90" s="3">
        <v>0.4</v>
      </c>
      <c r="DG90" s="3">
        <v>0.4</v>
      </c>
      <c r="DH90" s="3">
        <v>0.4</v>
      </c>
      <c r="DI90" s="3">
        <v>0.4</v>
      </c>
      <c r="DJ90" s="3">
        <v>0.5</v>
      </c>
      <c r="DK90" s="3">
        <v>0.5</v>
      </c>
      <c r="DL90" s="3">
        <v>0.5</v>
      </c>
      <c r="DM90" s="3">
        <v>0.5</v>
      </c>
      <c r="DN90" s="3">
        <v>0.5</v>
      </c>
      <c r="DO90" s="3">
        <v>0.5</v>
      </c>
      <c r="DP90" s="3">
        <v>0.5</v>
      </c>
      <c r="DQ90" s="3">
        <v>0.5</v>
      </c>
      <c r="DR90" s="3">
        <v>0.5</v>
      </c>
      <c r="DS90" s="3">
        <v>0.5</v>
      </c>
      <c r="DT90" s="3">
        <v>0.5</v>
      </c>
      <c r="DU90" s="3">
        <v>0.6</v>
      </c>
      <c r="DV90" s="3">
        <v>0.6</v>
      </c>
      <c r="DW90" s="3">
        <v>0.6</v>
      </c>
      <c r="DX90" s="3">
        <v>0.6</v>
      </c>
      <c r="DY90" s="3">
        <v>0.6</v>
      </c>
      <c r="DZ90" s="3">
        <v>0.6</v>
      </c>
      <c r="EA90" s="3">
        <v>0.6</v>
      </c>
      <c r="EB90" s="3">
        <v>0.6</v>
      </c>
      <c r="EC90" s="3">
        <v>0.6</v>
      </c>
      <c r="ED90" s="3">
        <v>0.6</v>
      </c>
      <c r="EE90" s="3">
        <v>0.6</v>
      </c>
      <c r="EF90" s="3">
        <v>0.7</v>
      </c>
      <c r="EG90" s="3">
        <v>0.7</v>
      </c>
      <c r="EH90" s="3">
        <v>0.7</v>
      </c>
      <c r="EI90" s="3">
        <v>0.7</v>
      </c>
      <c r="EJ90" s="3">
        <v>0.7</v>
      </c>
      <c r="EK90" s="3">
        <v>0.7</v>
      </c>
      <c r="EL90" s="3">
        <v>0.7</v>
      </c>
      <c r="EM90" s="3">
        <v>0.7</v>
      </c>
      <c r="EN90" s="3">
        <v>0.7</v>
      </c>
      <c r="EO90" s="3">
        <v>0.7</v>
      </c>
      <c r="EP90" s="3">
        <v>0.7</v>
      </c>
      <c r="EQ90" s="3">
        <v>0.79999999999999993</v>
      </c>
      <c r="ER90" s="3">
        <v>0.79999999999999993</v>
      </c>
      <c r="ES90" s="3">
        <v>0.79999999999999993</v>
      </c>
      <c r="ET90" s="3">
        <v>0.79999999999999993</v>
      </c>
      <c r="EU90" s="3">
        <v>0.79999999999999993</v>
      </c>
      <c r="EV90" s="3">
        <v>0.79999999999999993</v>
      </c>
      <c r="EW90" s="3">
        <v>0.79999999999999993</v>
      </c>
      <c r="EX90" s="3">
        <v>0.79999999999999993</v>
      </c>
      <c r="EY90" s="3">
        <v>0.79999999999999993</v>
      </c>
      <c r="EZ90" s="3">
        <v>0.79999999999999993</v>
      </c>
      <c r="FA90" s="3">
        <v>0.79999999999999993</v>
      </c>
      <c r="FB90" s="3">
        <v>0.89999999999999991</v>
      </c>
      <c r="FC90" s="3">
        <v>0.89999999999999991</v>
      </c>
      <c r="FD90" s="3">
        <v>0.89999999999999991</v>
      </c>
      <c r="FE90" s="3">
        <v>0.89999999999999991</v>
      </c>
      <c r="FF90" s="3">
        <v>0.89999999999999991</v>
      </c>
      <c r="FG90" s="3">
        <v>0.89999999999999991</v>
      </c>
      <c r="FH90" s="3">
        <v>0.89999999999999991</v>
      </c>
      <c r="FI90" s="3">
        <v>0.89999999999999991</v>
      </c>
      <c r="FJ90" s="3">
        <v>0.89999999999999991</v>
      </c>
      <c r="FK90" s="3">
        <v>0.89999999999999991</v>
      </c>
      <c r="FL90" s="3">
        <v>0.89999999999999991</v>
      </c>
      <c r="FM90" s="3">
        <v>0.99999999999999989</v>
      </c>
      <c r="FN90" s="3">
        <v>0.99999999999999989</v>
      </c>
      <c r="FO90" s="3">
        <v>0.99999999999999989</v>
      </c>
      <c r="FP90" s="3">
        <v>0.99999999999999989</v>
      </c>
      <c r="FQ90" s="3">
        <v>0.99999999999999989</v>
      </c>
      <c r="FR90" s="3">
        <v>0.99999999999999989</v>
      </c>
      <c r="FS90" s="3">
        <v>0.99999999999999989</v>
      </c>
      <c r="FT90" s="3">
        <v>0.99999999999999989</v>
      </c>
      <c r="FU90" s="3">
        <v>0.99999999999999989</v>
      </c>
      <c r="FV90" s="3">
        <v>0.99999999999999989</v>
      </c>
      <c r="FW90" s="3">
        <v>0.99999999999999989</v>
      </c>
    </row>
    <row r="91" spans="1:179" ht="13" x14ac:dyDescent="0.15">
      <c r="N91" s="22"/>
      <c r="O91" s="22"/>
      <c r="Q91" s="22"/>
      <c r="R91" s="22"/>
      <c r="S91" s="21"/>
      <c r="T91" s="22"/>
      <c r="U91" s="40"/>
      <c r="V91" s="6"/>
      <c r="W91" s="6"/>
      <c r="X91" s="41"/>
      <c r="Y91" s="42"/>
      <c r="Z91" s="43"/>
      <c r="AC91" s="22"/>
      <c r="AD91" s="22"/>
      <c r="AE91" s="22"/>
      <c r="AF91" s="22"/>
      <c r="AG91" s="44"/>
      <c r="AH91" s="44"/>
      <c r="AI91" s="44"/>
      <c r="AJ91" s="44"/>
      <c r="AK91" s="44"/>
      <c r="AL91" s="44"/>
      <c r="AM91" s="45"/>
      <c r="AN91" s="46"/>
      <c r="AO91" s="46"/>
      <c r="AP91" s="46"/>
      <c r="AQ91" s="46"/>
      <c r="AR91" s="47"/>
      <c r="AS91" s="7"/>
      <c r="AT91" s="7"/>
      <c r="AU91" s="7" t="s">
        <v>53</v>
      </c>
      <c r="AV91" s="24">
        <v>1</v>
      </c>
      <c r="AW91" s="24">
        <v>0.9</v>
      </c>
      <c r="AX91" s="24">
        <v>0.8</v>
      </c>
      <c r="AY91" s="24">
        <v>0.7</v>
      </c>
      <c r="AZ91" s="24">
        <v>0.6</v>
      </c>
      <c r="BA91" s="24">
        <v>0.5</v>
      </c>
      <c r="BB91" s="24">
        <v>0.4</v>
      </c>
      <c r="BC91" s="24">
        <v>0.3</v>
      </c>
      <c r="BD91" s="24">
        <v>0.2</v>
      </c>
      <c r="BE91" s="24">
        <v>0.1</v>
      </c>
      <c r="BF91" s="24">
        <v>0</v>
      </c>
      <c r="BG91" s="24">
        <f t="shared" ref="BG91:FW91" si="27">ROUND(BG87,1)</f>
        <v>0.5</v>
      </c>
      <c r="BH91" s="24">
        <f t="shared" si="27"/>
        <v>0.5</v>
      </c>
      <c r="BI91" s="24">
        <f t="shared" si="27"/>
        <v>0.5</v>
      </c>
      <c r="BJ91" s="24">
        <f t="shared" si="27"/>
        <v>0.5</v>
      </c>
      <c r="BK91" s="24">
        <f t="shared" si="27"/>
        <v>0.5</v>
      </c>
      <c r="BL91" s="24">
        <f t="shared" si="27"/>
        <v>0.5</v>
      </c>
      <c r="BM91" s="24">
        <f t="shared" si="27"/>
        <v>0.5</v>
      </c>
      <c r="BN91" s="24">
        <f t="shared" si="27"/>
        <v>0.5</v>
      </c>
      <c r="BO91" s="24">
        <f t="shared" si="27"/>
        <v>0.5</v>
      </c>
      <c r="BP91" s="24">
        <f t="shared" si="27"/>
        <v>0.5</v>
      </c>
      <c r="BQ91" s="24">
        <f t="shared" si="27"/>
        <v>0.5</v>
      </c>
      <c r="BR91" s="24">
        <f t="shared" si="27"/>
        <v>0.5</v>
      </c>
      <c r="BS91" s="24">
        <f t="shared" si="27"/>
        <v>0.5</v>
      </c>
      <c r="BT91" s="24">
        <f t="shared" si="27"/>
        <v>0.5</v>
      </c>
      <c r="BU91" s="24">
        <f t="shared" si="27"/>
        <v>0.5</v>
      </c>
      <c r="BV91" s="24">
        <f t="shared" si="27"/>
        <v>0.5</v>
      </c>
      <c r="BW91" s="24">
        <f t="shared" si="27"/>
        <v>0.5</v>
      </c>
      <c r="BX91" s="24">
        <f t="shared" si="27"/>
        <v>0.5</v>
      </c>
      <c r="BY91" s="24">
        <f t="shared" si="27"/>
        <v>0.5</v>
      </c>
      <c r="BZ91" s="24">
        <f t="shared" si="27"/>
        <v>0.5</v>
      </c>
      <c r="CA91" s="24">
        <f t="shared" si="27"/>
        <v>0.5</v>
      </c>
      <c r="CB91" s="24">
        <f t="shared" si="27"/>
        <v>0.5</v>
      </c>
      <c r="CC91" s="24">
        <f t="shared" si="27"/>
        <v>0.5</v>
      </c>
      <c r="CD91" s="24">
        <f t="shared" si="27"/>
        <v>0.5</v>
      </c>
      <c r="CE91" s="24">
        <f t="shared" si="27"/>
        <v>0.5</v>
      </c>
      <c r="CF91" s="24">
        <f t="shared" si="27"/>
        <v>0.5</v>
      </c>
      <c r="CG91" s="24">
        <f t="shared" si="27"/>
        <v>0.5</v>
      </c>
      <c r="CH91" s="24">
        <f t="shared" si="27"/>
        <v>0.5</v>
      </c>
      <c r="CI91" s="24">
        <f t="shared" si="27"/>
        <v>0.5</v>
      </c>
      <c r="CJ91" s="24">
        <f t="shared" si="27"/>
        <v>0.5</v>
      </c>
      <c r="CK91" s="24">
        <f t="shared" si="27"/>
        <v>0.5</v>
      </c>
      <c r="CL91" s="24">
        <f t="shared" si="27"/>
        <v>0.5</v>
      </c>
      <c r="CM91" s="24">
        <f t="shared" si="27"/>
        <v>0.5</v>
      </c>
      <c r="CN91" s="24">
        <f t="shared" si="27"/>
        <v>0.5</v>
      </c>
      <c r="CO91" s="24">
        <f t="shared" si="27"/>
        <v>0.5</v>
      </c>
      <c r="CP91" s="24">
        <f t="shared" si="27"/>
        <v>0.5</v>
      </c>
      <c r="CQ91" s="24">
        <f t="shared" si="27"/>
        <v>0.5</v>
      </c>
      <c r="CR91" s="24">
        <f t="shared" si="27"/>
        <v>0.5</v>
      </c>
      <c r="CS91" s="24">
        <f t="shared" si="27"/>
        <v>0.5</v>
      </c>
      <c r="CT91" s="24">
        <f t="shared" si="27"/>
        <v>0.5</v>
      </c>
      <c r="CU91" s="24">
        <f t="shared" si="27"/>
        <v>0.5</v>
      </c>
      <c r="CV91" s="24">
        <f t="shared" si="27"/>
        <v>0.5</v>
      </c>
      <c r="CW91" s="24">
        <f t="shared" si="27"/>
        <v>0.5</v>
      </c>
      <c r="CX91" s="24">
        <f t="shared" si="27"/>
        <v>0.5</v>
      </c>
      <c r="CY91" s="24">
        <f t="shared" si="27"/>
        <v>0.5</v>
      </c>
      <c r="CZ91" s="24">
        <f t="shared" si="27"/>
        <v>0.5</v>
      </c>
      <c r="DA91" s="24">
        <f t="shared" si="27"/>
        <v>0.5</v>
      </c>
      <c r="DB91" s="24">
        <f t="shared" si="27"/>
        <v>0.5</v>
      </c>
      <c r="DC91" s="24">
        <f t="shared" si="27"/>
        <v>0.5</v>
      </c>
      <c r="DD91" s="24">
        <f t="shared" si="27"/>
        <v>0.5</v>
      </c>
      <c r="DE91" s="24">
        <f t="shared" si="27"/>
        <v>0.5</v>
      </c>
      <c r="DF91" s="24">
        <f t="shared" si="27"/>
        <v>0.5</v>
      </c>
      <c r="DG91" s="24">
        <f t="shared" si="27"/>
        <v>0.5</v>
      </c>
      <c r="DH91" s="24">
        <f t="shared" si="27"/>
        <v>0.5</v>
      </c>
      <c r="DI91" s="24">
        <f t="shared" si="27"/>
        <v>0.5</v>
      </c>
      <c r="DJ91" s="24">
        <f t="shared" si="27"/>
        <v>0.5</v>
      </c>
      <c r="DK91" s="24">
        <f t="shared" si="27"/>
        <v>0.5</v>
      </c>
      <c r="DL91" s="24">
        <f t="shared" si="27"/>
        <v>0.5</v>
      </c>
      <c r="DM91" s="24">
        <f t="shared" si="27"/>
        <v>0.5</v>
      </c>
      <c r="DN91" s="24">
        <f t="shared" si="27"/>
        <v>0.5</v>
      </c>
      <c r="DO91" s="24">
        <f t="shared" si="27"/>
        <v>0.5</v>
      </c>
      <c r="DP91" s="24">
        <f t="shared" si="27"/>
        <v>0.5</v>
      </c>
      <c r="DQ91" s="24">
        <f t="shared" si="27"/>
        <v>0.5</v>
      </c>
      <c r="DR91" s="24">
        <f t="shared" si="27"/>
        <v>0.5</v>
      </c>
      <c r="DS91" s="24">
        <f t="shared" si="27"/>
        <v>0.5</v>
      </c>
      <c r="DT91" s="24">
        <f t="shared" si="27"/>
        <v>0.5</v>
      </c>
      <c r="DU91" s="24">
        <f t="shared" si="27"/>
        <v>0.5</v>
      </c>
      <c r="DV91" s="24">
        <f t="shared" si="27"/>
        <v>0.5</v>
      </c>
      <c r="DW91" s="24">
        <f t="shared" si="27"/>
        <v>0.5</v>
      </c>
      <c r="DX91" s="24">
        <f t="shared" si="27"/>
        <v>0.5</v>
      </c>
      <c r="DY91" s="24">
        <f t="shared" si="27"/>
        <v>0.5</v>
      </c>
      <c r="DZ91" s="24">
        <f t="shared" si="27"/>
        <v>0.5</v>
      </c>
      <c r="EA91" s="24">
        <f t="shared" si="27"/>
        <v>0.5</v>
      </c>
      <c r="EB91" s="24">
        <f t="shared" si="27"/>
        <v>0.5</v>
      </c>
      <c r="EC91" s="24">
        <f t="shared" si="27"/>
        <v>0.5</v>
      </c>
      <c r="ED91" s="24">
        <f t="shared" si="27"/>
        <v>0.5</v>
      </c>
      <c r="EE91" s="24">
        <f t="shared" si="27"/>
        <v>0.5</v>
      </c>
      <c r="EF91" s="24">
        <f t="shared" si="27"/>
        <v>0.5</v>
      </c>
      <c r="EG91" s="24">
        <f t="shared" si="27"/>
        <v>0.5</v>
      </c>
      <c r="EH91" s="24">
        <f t="shared" si="27"/>
        <v>0.5</v>
      </c>
      <c r="EI91" s="24">
        <f t="shared" si="27"/>
        <v>0.5</v>
      </c>
      <c r="EJ91" s="24">
        <f t="shared" si="27"/>
        <v>0.5</v>
      </c>
      <c r="EK91" s="24">
        <f t="shared" si="27"/>
        <v>0.5</v>
      </c>
      <c r="EL91" s="24">
        <f t="shared" si="27"/>
        <v>0.5</v>
      </c>
      <c r="EM91" s="24">
        <f t="shared" si="27"/>
        <v>0.5</v>
      </c>
      <c r="EN91" s="24">
        <f t="shared" si="27"/>
        <v>0.5</v>
      </c>
      <c r="EO91" s="24">
        <f t="shared" si="27"/>
        <v>0.5</v>
      </c>
      <c r="EP91" s="24">
        <f t="shared" si="27"/>
        <v>0.5</v>
      </c>
      <c r="EQ91" s="24">
        <f t="shared" si="27"/>
        <v>0.5</v>
      </c>
      <c r="ER91" s="24">
        <f t="shared" si="27"/>
        <v>0.5</v>
      </c>
      <c r="ES91" s="24">
        <f t="shared" si="27"/>
        <v>0.5</v>
      </c>
      <c r="ET91" s="24">
        <f t="shared" si="27"/>
        <v>0.5</v>
      </c>
      <c r="EU91" s="24">
        <f t="shared" si="27"/>
        <v>0.5</v>
      </c>
      <c r="EV91" s="24">
        <f t="shared" si="27"/>
        <v>0.5</v>
      </c>
      <c r="EW91" s="24">
        <f t="shared" si="27"/>
        <v>0.5</v>
      </c>
      <c r="EX91" s="24">
        <f t="shared" si="27"/>
        <v>0.5</v>
      </c>
      <c r="EY91" s="24">
        <f t="shared" si="27"/>
        <v>0.5</v>
      </c>
      <c r="EZ91" s="24">
        <f t="shared" si="27"/>
        <v>0.5</v>
      </c>
      <c r="FA91" s="24">
        <f t="shared" si="27"/>
        <v>0.5</v>
      </c>
      <c r="FB91" s="24">
        <f t="shared" si="27"/>
        <v>0.5</v>
      </c>
      <c r="FC91" s="24">
        <f t="shared" si="27"/>
        <v>0.5</v>
      </c>
      <c r="FD91" s="24">
        <f t="shared" si="27"/>
        <v>0.5</v>
      </c>
      <c r="FE91" s="24">
        <f t="shared" si="27"/>
        <v>0.5</v>
      </c>
      <c r="FF91" s="24">
        <f t="shared" si="27"/>
        <v>0.5</v>
      </c>
      <c r="FG91" s="24">
        <f t="shared" si="27"/>
        <v>0.5</v>
      </c>
      <c r="FH91" s="24">
        <f t="shared" si="27"/>
        <v>0.5</v>
      </c>
      <c r="FI91" s="24">
        <f t="shared" si="27"/>
        <v>0.5</v>
      </c>
      <c r="FJ91" s="24">
        <f t="shared" si="27"/>
        <v>0.5</v>
      </c>
      <c r="FK91" s="24">
        <f t="shared" si="27"/>
        <v>0.5</v>
      </c>
      <c r="FL91" s="24">
        <f t="shared" si="27"/>
        <v>0.5</v>
      </c>
      <c r="FM91" s="24">
        <f t="shared" si="27"/>
        <v>0.5</v>
      </c>
      <c r="FN91" s="24">
        <f t="shared" si="27"/>
        <v>0.5</v>
      </c>
      <c r="FO91" s="24">
        <f t="shared" si="27"/>
        <v>0.5</v>
      </c>
      <c r="FP91" s="24">
        <f t="shared" si="27"/>
        <v>0.5</v>
      </c>
      <c r="FQ91" s="24">
        <f t="shared" si="27"/>
        <v>0.5</v>
      </c>
      <c r="FR91" s="24">
        <f t="shared" si="27"/>
        <v>0.5</v>
      </c>
      <c r="FS91" s="24">
        <f t="shared" si="27"/>
        <v>0.5</v>
      </c>
      <c r="FT91" s="24">
        <f t="shared" si="27"/>
        <v>0.5</v>
      </c>
      <c r="FU91" s="24">
        <f t="shared" si="27"/>
        <v>0.5</v>
      </c>
      <c r="FV91" s="24">
        <f t="shared" si="27"/>
        <v>0.5</v>
      </c>
      <c r="FW91" s="24">
        <f t="shared" si="27"/>
        <v>0.5</v>
      </c>
    </row>
    <row r="92" spans="1:179" ht="13" x14ac:dyDescent="0.15">
      <c r="N92" s="22"/>
      <c r="O92" s="22"/>
      <c r="Q92" s="22"/>
      <c r="R92" s="22"/>
      <c r="S92" s="21"/>
      <c r="T92" s="22"/>
      <c r="U92" s="40"/>
      <c r="V92" s="6"/>
      <c r="W92" s="6"/>
      <c r="X92" s="41"/>
      <c r="Y92" s="42"/>
      <c r="Z92" s="43"/>
      <c r="AC92" s="22"/>
      <c r="AD92" s="22"/>
      <c r="AE92" s="22"/>
      <c r="AF92" s="22"/>
      <c r="AG92" s="44"/>
      <c r="AH92" s="44"/>
      <c r="AI92" s="44"/>
      <c r="AJ92" s="44"/>
      <c r="AK92" s="44"/>
      <c r="AL92" s="44"/>
      <c r="AM92" s="45"/>
      <c r="AN92" s="46"/>
      <c r="AO92" s="46"/>
      <c r="AP92" s="46"/>
      <c r="AQ92" s="46"/>
      <c r="AR92" s="47"/>
      <c r="AS92" s="7"/>
      <c r="AT92" s="7"/>
      <c r="AU92" s="7" t="s">
        <v>54</v>
      </c>
      <c r="AV92" s="24">
        <v>1</v>
      </c>
      <c r="AW92" s="24">
        <v>0.9</v>
      </c>
      <c r="AX92" s="24">
        <v>0.8</v>
      </c>
      <c r="AY92" s="24">
        <v>0.7</v>
      </c>
      <c r="AZ92" s="24">
        <v>0.6</v>
      </c>
      <c r="BA92" s="24">
        <v>0.5</v>
      </c>
      <c r="BB92" s="24">
        <v>0.4</v>
      </c>
      <c r="BC92" s="24">
        <v>0.3</v>
      </c>
      <c r="BD92" s="24">
        <v>0.2</v>
      </c>
      <c r="BE92" s="24">
        <v>0.1</v>
      </c>
      <c r="BF92" s="24">
        <v>0</v>
      </c>
      <c r="BG92" s="24">
        <f t="shared" ref="BG92:FW92" si="28">ROUND(BG88,1)</f>
        <v>0.5</v>
      </c>
      <c r="BH92" s="24">
        <f t="shared" si="28"/>
        <v>0.5</v>
      </c>
      <c r="BI92" s="24">
        <f t="shared" si="28"/>
        <v>0.5</v>
      </c>
      <c r="BJ92" s="24">
        <f t="shared" si="28"/>
        <v>0.5</v>
      </c>
      <c r="BK92" s="24">
        <f t="shared" si="28"/>
        <v>0.5</v>
      </c>
      <c r="BL92" s="24">
        <f t="shared" si="28"/>
        <v>0.5</v>
      </c>
      <c r="BM92" s="24">
        <f t="shared" si="28"/>
        <v>0.5</v>
      </c>
      <c r="BN92" s="24">
        <f t="shared" si="28"/>
        <v>0.5</v>
      </c>
      <c r="BO92" s="24">
        <f t="shared" si="28"/>
        <v>0.5</v>
      </c>
      <c r="BP92" s="24">
        <f t="shared" si="28"/>
        <v>0.5</v>
      </c>
      <c r="BQ92" s="24">
        <f t="shared" si="28"/>
        <v>0.5</v>
      </c>
      <c r="BR92" s="24">
        <f t="shared" si="28"/>
        <v>0.5</v>
      </c>
      <c r="BS92" s="24">
        <f t="shared" si="28"/>
        <v>0.5</v>
      </c>
      <c r="BT92" s="24">
        <f t="shared" si="28"/>
        <v>0.5</v>
      </c>
      <c r="BU92" s="24">
        <f t="shared" si="28"/>
        <v>0.5</v>
      </c>
      <c r="BV92" s="24">
        <f t="shared" si="28"/>
        <v>0.5</v>
      </c>
      <c r="BW92" s="24">
        <f t="shared" si="28"/>
        <v>0.5</v>
      </c>
      <c r="BX92" s="24">
        <f t="shared" si="28"/>
        <v>0.5</v>
      </c>
      <c r="BY92" s="24">
        <f t="shared" si="28"/>
        <v>0.5</v>
      </c>
      <c r="BZ92" s="24">
        <f t="shared" si="28"/>
        <v>0.5</v>
      </c>
      <c r="CA92" s="24">
        <f t="shared" si="28"/>
        <v>0.5</v>
      </c>
      <c r="CB92" s="24">
        <f t="shared" si="28"/>
        <v>0.5</v>
      </c>
      <c r="CC92" s="24">
        <f t="shared" si="28"/>
        <v>0.5</v>
      </c>
      <c r="CD92" s="24">
        <f t="shared" si="28"/>
        <v>0.5</v>
      </c>
      <c r="CE92" s="24">
        <f t="shared" si="28"/>
        <v>0.5</v>
      </c>
      <c r="CF92" s="24">
        <f t="shared" si="28"/>
        <v>0.5</v>
      </c>
      <c r="CG92" s="24">
        <f t="shared" si="28"/>
        <v>0.5</v>
      </c>
      <c r="CH92" s="24">
        <f t="shared" si="28"/>
        <v>0.5</v>
      </c>
      <c r="CI92" s="24">
        <f t="shared" si="28"/>
        <v>0.5</v>
      </c>
      <c r="CJ92" s="24">
        <f t="shared" si="28"/>
        <v>0.5</v>
      </c>
      <c r="CK92" s="24">
        <f t="shared" si="28"/>
        <v>0.5</v>
      </c>
      <c r="CL92" s="24">
        <f t="shared" si="28"/>
        <v>0.5</v>
      </c>
      <c r="CM92" s="24">
        <f t="shared" si="28"/>
        <v>0.5</v>
      </c>
      <c r="CN92" s="24">
        <f t="shared" si="28"/>
        <v>0.5</v>
      </c>
      <c r="CO92" s="24">
        <f t="shared" si="28"/>
        <v>0.5</v>
      </c>
      <c r="CP92" s="24">
        <f t="shared" si="28"/>
        <v>0.5</v>
      </c>
      <c r="CQ92" s="24">
        <f t="shared" si="28"/>
        <v>0.5</v>
      </c>
      <c r="CR92" s="24">
        <f t="shared" si="28"/>
        <v>0.5</v>
      </c>
      <c r="CS92" s="24">
        <f t="shared" si="28"/>
        <v>0.5</v>
      </c>
      <c r="CT92" s="24">
        <f t="shared" si="28"/>
        <v>0.5</v>
      </c>
      <c r="CU92" s="24">
        <f t="shared" si="28"/>
        <v>0.5</v>
      </c>
      <c r="CV92" s="24">
        <f t="shared" si="28"/>
        <v>0.5</v>
      </c>
      <c r="CW92" s="24">
        <f t="shared" si="28"/>
        <v>0.5</v>
      </c>
      <c r="CX92" s="24">
        <f t="shared" si="28"/>
        <v>0.5</v>
      </c>
      <c r="CY92" s="24">
        <f t="shared" si="28"/>
        <v>0.5</v>
      </c>
      <c r="CZ92" s="24">
        <f t="shared" si="28"/>
        <v>0.5</v>
      </c>
      <c r="DA92" s="24">
        <f t="shared" si="28"/>
        <v>0.5</v>
      </c>
      <c r="DB92" s="24">
        <f t="shared" si="28"/>
        <v>0.5</v>
      </c>
      <c r="DC92" s="24">
        <f t="shared" si="28"/>
        <v>0.5</v>
      </c>
      <c r="DD92" s="24">
        <f t="shared" si="28"/>
        <v>0.5</v>
      </c>
      <c r="DE92" s="24">
        <f t="shared" si="28"/>
        <v>0.5</v>
      </c>
      <c r="DF92" s="24">
        <f t="shared" si="28"/>
        <v>0.5</v>
      </c>
      <c r="DG92" s="24">
        <f t="shared" si="28"/>
        <v>0.5</v>
      </c>
      <c r="DH92" s="24">
        <f t="shared" si="28"/>
        <v>0.5</v>
      </c>
      <c r="DI92" s="24">
        <f t="shared" si="28"/>
        <v>0.5</v>
      </c>
      <c r="DJ92" s="24">
        <f t="shared" si="28"/>
        <v>0.5</v>
      </c>
      <c r="DK92" s="24">
        <f t="shared" si="28"/>
        <v>0.5</v>
      </c>
      <c r="DL92" s="24">
        <f t="shared" si="28"/>
        <v>0.5</v>
      </c>
      <c r="DM92" s="24">
        <f t="shared" si="28"/>
        <v>0.5</v>
      </c>
      <c r="DN92" s="24">
        <f t="shared" si="28"/>
        <v>0.5</v>
      </c>
      <c r="DO92" s="24">
        <f t="shared" si="28"/>
        <v>0.5</v>
      </c>
      <c r="DP92" s="24">
        <f t="shared" si="28"/>
        <v>0.5</v>
      </c>
      <c r="DQ92" s="24">
        <f t="shared" si="28"/>
        <v>0.5</v>
      </c>
      <c r="DR92" s="24">
        <f t="shared" si="28"/>
        <v>0.5</v>
      </c>
      <c r="DS92" s="24">
        <f t="shared" si="28"/>
        <v>0.5</v>
      </c>
      <c r="DT92" s="24">
        <f t="shared" si="28"/>
        <v>0.5</v>
      </c>
      <c r="DU92" s="24">
        <f t="shared" si="28"/>
        <v>0.5</v>
      </c>
      <c r="DV92" s="24">
        <f t="shared" si="28"/>
        <v>0.5</v>
      </c>
      <c r="DW92" s="24">
        <f t="shared" si="28"/>
        <v>0.5</v>
      </c>
      <c r="DX92" s="24">
        <f t="shared" si="28"/>
        <v>0.5</v>
      </c>
      <c r="DY92" s="24">
        <f t="shared" si="28"/>
        <v>0.5</v>
      </c>
      <c r="DZ92" s="24">
        <f t="shared" si="28"/>
        <v>0.5</v>
      </c>
      <c r="EA92" s="24">
        <f t="shared" si="28"/>
        <v>0.5</v>
      </c>
      <c r="EB92" s="24">
        <f t="shared" si="28"/>
        <v>0.5</v>
      </c>
      <c r="EC92" s="24">
        <f t="shared" si="28"/>
        <v>0.5</v>
      </c>
      <c r="ED92" s="24">
        <f t="shared" si="28"/>
        <v>0.5</v>
      </c>
      <c r="EE92" s="24">
        <f t="shared" si="28"/>
        <v>0.5</v>
      </c>
      <c r="EF92" s="24">
        <f t="shared" si="28"/>
        <v>0.5</v>
      </c>
      <c r="EG92" s="24">
        <f t="shared" si="28"/>
        <v>0.5</v>
      </c>
      <c r="EH92" s="24">
        <f t="shared" si="28"/>
        <v>0.5</v>
      </c>
      <c r="EI92" s="24">
        <f t="shared" si="28"/>
        <v>0.5</v>
      </c>
      <c r="EJ92" s="24">
        <f t="shared" si="28"/>
        <v>0.5</v>
      </c>
      <c r="EK92" s="24">
        <f t="shared" si="28"/>
        <v>0.5</v>
      </c>
      <c r="EL92" s="24">
        <f t="shared" si="28"/>
        <v>0.5</v>
      </c>
      <c r="EM92" s="24">
        <f t="shared" si="28"/>
        <v>0.5</v>
      </c>
      <c r="EN92" s="24">
        <f t="shared" si="28"/>
        <v>0.5</v>
      </c>
      <c r="EO92" s="24">
        <f t="shared" si="28"/>
        <v>0.5</v>
      </c>
      <c r="EP92" s="24">
        <f t="shared" si="28"/>
        <v>0.5</v>
      </c>
      <c r="EQ92" s="24">
        <f t="shared" si="28"/>
        <v>0.5</v>
      </c>
      <c r="ER92" s="24">
        <f t="shared" si="28"/>
        <v>0.5</v>
      </c>
      <c r="ES92" s="24">
        <f t="shared" si="28"/>
        <v>0.5</v>
      </c>
      <c r="ET92" s="24">
        <f t="shared" si="28"/>
        <v>0.5</v>
      </c>
      <c r="EU92" s="24">
        <f t="shared" si="28"/>
        <v>0.5</v>
      </c>
      <c r="EV92" s="24">
        <f t="shared" si="28"/>
        <v>0.5</v>
      </c>
      <c r="EW92" s="24">
        <f t="shared" si="28"/>
        <v>0.5</v>
      </c>
      <c r="EX92" s="24">
        <f t="shared" si="28"/>
        <v>0.5</v>
      </c>
      <c r="EY92" s="24">
        <f t="shared" si="28"/>
        <v>0.5</v>
      </c>
      <c r="EZ92" s="24">
        <f t="shared" si="28"/>
        <v>0.5</v>
      </c>
      <c r="FA92" s="24">
        <f t="shared" si="28"/>
        <v>0.5</v>
      </c>
      <c r="FB92" s="24">
        <f t="shared" si="28"/>
        <v>0.5</v>
      </c>
      <c r="FC92" s="24">
        <f t="shared" si="28"/>
        <v>0.5</v>
      </c>
      <c r="FD92" s="24">
        <f t="shared" si="28"/>
        <v>0.5</v>
      </c>
      <c r="FE92" s="24">
        <f t="shared" si="28"/>
        <v>0.5</v>
      </c>
      <c r="FF92" s="24">
        <f t="shared" si="28"/>
        <v>0.5</v>
      </c>
      <c r="FG92" s="24">
        <f t="shared" si="28"/>
        <v>0.5</v>
      </c>
      <c r="FH92" s="24">
        <f t="shared" si="28"/>
        <v>0.5</v>
      </c>
      <c r="FI92" s="24">
        <f t="shared" si="28"/>
        <v>0.5</v>
      </c>
      <c r="FJ92" s="24">
        <f t="shared" si="28"/>
        <v>0.5</v>
      </c>
      <c r="FK92" s="24">
        <f t="shared" si="28"/>
        <v>0.5</v>
      </c>
      <c r="FL92" s="24">
        <f t="shared" si="28"/>
        <v>0.5</v>
      </c>
      <c r="FM92" s="24">
        <f t="shared" si="28"/>
        <v>0.5</v>
      </c>
      <c r="FN92" s="24">
        <f t="shared" si="28"/>
        <v>0.5</v>
      </c>
      <c r="FO92" s="24">
        <f t="shared" si="28"/>
        <v>0.5</v>
      </c>
      <c r="FP92" s="24">
        <f t="shared" si="28"/>
        <v>0.5</v>
      </c>
      <c r="FQ92" s="24">
        <f t="shared" si="28"/>
        <v>0.5</v>
      </c>
      <c r="FR92" s="24">
        <f t="shared" si="28"/>
        <v>0.5</v>
      </c>
      <c r="FS92" s="24">
        <f t="shared" si="28"/>
        <v>0.5</v>
      </c>
      <c r="FT92" s="24">
        <f t="shared" si="28"/>
        <v>0.5</v>
      </c>
      <c r="FU92" s="24">
        <f t="shared" si="28"/>
        <v>0.5</v>
      </c>
      <c r="FV92" s="24">
        <f t="shared" si="28"/>
        <v>0.5</v>
      </c>
      <c r="FW92" s="24">
        <f t="shared" si="28"/>
        <v>0.5</v>
      </c>
    </row>
    <row r="93" spans="1:179" ht="13" x14ac:dyDescent="0.15">
      <c r="R93" s="31"/>
      <c r="S93" s="6"/>
      <c r="X93" s="48"/>
      <c r="Y93" s="48"/>
      <c r="Z93" s="48"/>
      <c r="AM93" s="50"/>
      <c r="AN93" s="50"/>
      <c r="AO93" s="50"/>
      <c r="AP93" s="50"/>
      <c r="AQ93" s="50"/>
      <c r="AR93" s="50"/>
      <c r="AS93" s="7"/>
      <c r="AT93" s="7"/>
      <c r="AU93" s="7" t="s">
        <v>55</v>
      </c>
      <c r="AV93" s="24">
        <v>1</v>
      </c>
      <c r="AW93" s="24">
        <v>0.9</v>
      </c>
      <c r="AX93" s="24">
        <v>0.8</v>
      </c>
      <c r="AY93" s="24">
        <v>0.7</v>
      </c>
      <c r="AZ93" s="24">
        <v>0.6</v>
      </c>
      <c r="BA93" s="24">
        <v>0.5</v>
      </c>
      <c r="BB93" s="24">
        <v>0.4</v>
      </c>
      <c r="BC93" s="24">
        <v>0.3</v>
      </c>
      <c r="BD93" s="24">
        <v>0.2</v>
      </c>
      <c r="BE93" s="24">
        <v>0.1</v>
      </c>
      <c r="BF93" s="24">
        <v>0</v>
      </c>
      <c r="BG93" s="24">
        <f t="shared" ref="BG93:FW93" si="29">ROUND(1/(1+EXP(-1*($G89+$H89*BG87+$I89*BG88))),1)</f>
        <v>0.5</v>
      </c>
      <c r="BH93" s="24">
        <f t="shared" si="29"/>
        <v>0.5</v>
      </c>
      <c r="BI93" s="24">
        <f t="shared" si="29"/>
        <v>0.5</v>
      </c>
      <c r="BJ93" s="24">
        <f t="shared" si="29"/>
        <v>0.5</v>
      </c>
      <c r="BK93" s="24">
        <f t="shared" si="29"/>
        <v>0.5</v>
      </c>
      <c r="BL93" s="24">
        <f t="shared" si="29"/>
        <v>0.5</v>
      </c>
      <c r="BM93" s="24">
        <f t="shared" si="29"/>
        <v>0.5</v>
      </c>
      <c r="BN93" s="24">
        <f t="shared" si="29"/>
        <v>0.5</v>
      </c>
      <c r="BO93" s="24">
        <f t="shared" si="29"/>
        <v>0.5</v>
      </c>
      <c r="BP93" s="24">
        <f t="shared" si="29"/>
        <v>0.5</v>
      </c>
      <c r="BQ93" s="24">
        <f t="shared" si="29"/>
        <v>0.5</v>
      </c>
      <c r="BR93" s="24">
        <f t="shared" si="29"/>
        <v>0.5</v>
      </c>
      <c r="BS93" s="24">
        <f t="shared" si="29"/>
        <v>0.5</v>
      </c>
      <c r="BT93" s="24">
        <f t="shared" si="29"/>
        <v>0.5</v>
      </c>
      <c r="BU93" s="24">
        <f t="shared" si="29"/>
        <v>0.5</v>
      </c>
      <c r="BV93" s="24">
        <f t="shared" si="29"/>
        <v>0.5</v>
      </c>
      <c r="BW93" s="24">
        <f t="shared" si="29"/>
        <v>0.5</v>
      </c>
      <c r="BX93" s="24">
        <f t="shared" si="29"/>
        <v>0.5</v>
      </c>
      <c r="BY93" s="24">
        <f t="shared" si="29"/>
        <v>0.5</v>
      </c>
      <c r="BZ93" s="24">
        <f t="shared" si="29"/>
        <v>0.5</v>
      </c>
      <c r="CA93" s="24">
        <f t="shared" si="29"/>
        <v>0.5</v>
      </c>
      <c r="CB93" s="24">
        <f t="shared" si="29"/>
        <v>0.5</v>
      </c>
      <c r="CC93" s="24">
        <f t="shared" si="29"/>
        <v>0.5</v>
      </c>
      <c r="CD93" s="24">
        <f t="shared" si="29"/>
        <v>0.5</v>
      </c>
      <c r="CE93" s="24">
        <f t="shared" si="29"/>
        <v>0.5</v>
      </c>
      <c r="CF93" s="24">
        <f t="shared" si="29"/>
        <v>0.5</v>
      </c>
      <c r="CG93" s="24">
        <f t="shared" si="29"/>
        <v>0.5</v>
      </c>
      <c r="CH93" s="24">
        <f t="shared" si="29"/>
        <v>0.5</v>
      </c>
      <c r="CI93" s="24">
        <f t="shared" si="29"/>
        <v>0.5</v>
      </c>
      <c r="CJ93" s="24">
        <f t="shared" si="29"/>
        <v>0.5</v>
      </c>
      <c r="CK93" s="24">
        <f t="shared" si="29"/>
        <v>0.5</v>
      </c>
      <c r="CL93" s="24">
        <f t="shared" si="29"/>
        <v>0.5</v>
      </c>
      <c r="CM93" s="24">
        <f t="shared" si="29"/>
        <v>0.5</v>
      </c>
      <c r="CN93" s="24">
        <f t="shared" si="29"/>
        <v>0.5</v>
      </c>
      <c r="CO93" s="24">
        <f t="shared" si="29"/>
        <v>0.5</v>
      </c>
      <c r="CP93" s="24">
        <f t="shared" si="29"/>
        <v>0.5</v>
      </c>
      <c r="CQ93" s="24">
        <f t="shared" si="29"/>
        <v>0.5</v>
      </c>
      <c r="CR93" s="24">
        <f t="shared" si="29"/>
        <v>0.5</v>
      </c>
      <c r="CS93" s="24">
        <f t="shared" si="29"/>
        <v>0.5</v>
      </c>
      <c r="CT93" s="24">
        <f t="shared" si="29"/>
        <v>0.5</v>
      </c>
      <c r="CU93" s="24">
        <f t="shared" si="29"/>
        <v>0.5</v>
      </c>
      <c r="CV93" s="24">
        <f t="shared" si="29"/>
        <v>0.5</v>
      </c>
      <c r="CW93" s="24">
        <f t="shared" si="29"/>
        <v>0.5</v>
      </c>
      <c r="CX93" s="24">
        <f t="shared" si="29"/>
        <v>0.5</v>
      </c>
      <c r="CY93" s="24">
        <f t="shared" si="29"/>
        <v>0.5</v>
      </c>
      <c r="CZ93" s="24">
        <f t="shared" si="29"/>
        <v>0.5</v>
      </c>
      <c r="DA93" s="24">
        <f t="shared" si="29"/>
        <v>0.5</v>
      </c>
      <c r="DB93" s="24">
        <f t="shared" si="29"/>
        <v>0.5</v>
      </c>
      <c r="DC93" s="24">
        <f t="shared" si="29"/>
        <v>0.5</v>
      </c>
      <c r="DD93" s="24">
        <f t="shared" si="29"/>
        <v>0.5</v>
      </c>
      <c r="DE93" s="24">
        <f t="shared" si="29"/>
        <v>0.5</v>
      </c>
      <c r="DF93" s="24">
        <f t="shared" si="29"/>
        <v>0.5</v>
      </c>
      <c r="DG93" s="24">
        <f t="shared" si="29"/>
        <v>0.5</v>
      </c>
      <c r="DH93" s="24">
        <f t="shared" si="29"/>
        <v>0.5</v>
      </c>
      <c r="DI93" s="24">
        <f t="shared" si="29"/>
        <v>0.5</v>
      </c>
      <c r="DJ93" s="24">
        <f t="shared" si="29"/>
        <v>0.5</v>
      </c>
      <c r="DK93" s="24">
        <f t="shared" si="29"/>
        <v>0.5</v>
      </c>
      <c r="DL93" s="24">
        <f t="shared" si="29"/>
        <v>0.5</v>
      </c>
      <c r="DM93" s="24">
        <f t="shared" si="29"/>
        <v>0.5</v>
      </c>
      <c r="DN93" s="24">
        <f t="shared" si="29"/>
        <v>0.5</v>
      </c>
      <c r="DO93" s="24">
        <f t="shared" si="29"/>
        <v>0.5</v>
      </c>
      <c r="DP93" s="24">
        <f t="shared" si="29"/>
        <v>0.5</v>
      </c>
      <c r="DQ93" s="24">
        <f t="shared" si="29"/>
        <v>0.5</v>
      </c>
      <c r="DR93" s="24">
        <f t="shared" si="29"/>
        <v>0.5</v>
      </c>
      <c r="DS93" s="24">
        <f t="shared" si="29"/>
        <v>0.5</v>
      </c>
      <c r="DT93" s="24">
        <f t="shared" si="29"/>
        <v>0.5</v>
      </c>
      <c r="DU93" s="24">
        <f t="shared" si="29"/>
        <v>0.5</v>
      </c>
      <c r="DV93" s="24">
        <f t="shared" si="29"/>
        <v>0.5</v>
      </c>
      <c r="DW93" s="24">
        <f t="shared" si="29"/>
        <v>0.5</v>
      </c>
      <c r="DX93" s="24">
        <f t="shared" si="29"/>
        <v>0.5</v>
      </c>
      <c r="DY93" s="24">
        <f t="shared" si="29"/>
        <v>0.5</v>
      </c>
      <c r="DZ93" s="24">
        <f t="shared" si="29"/>
        <v>0.5</v>
      </c>
      <c r="EA93" s="24">
        <f t="shared" si="29"/>
        <v>0.5</v>
      </c>
      <c r="EB93" s="24">
        <f t="shared" si="29"/>
        <v>0.5</v>
      </c>
      <c r="EC93" s="24">
        <f t="shared" si="29"/>
        <v>0.5</v>
      </c>
      <c r="ED93" s="24">
        <f t="shared" si="29"/>
        <v>0.5</v>
      </c>
      <c r="EE93" s="24">
        <f t="shared" si="29"/>
        <v>0.5</v>
      </c>
      <c r="EF93" s="24">
        <f t="shared" si="29"/>
        <v>0.5</v>
      </c>
      <c r="EG93" s="24">
        <f t="shared" si="29"/>
        <v>0.5</v>
      </c>
      <c r="EH93" s="24">
        <f t="shared" si="29"/>
        <v>0.5</v>
      </c>
      <c r="EI93" s="24">
        <f t="shared" si="29"/>
        <v>0.5</v>
      </c>
      <c r="EJ93" s="24">
        <f t="shared" si="29"/>
        <v>0.5</v>
      </c>
      <c r="EK93" s="24">
        <f t="shared" si="29"/>
        <v>0.5</v>
      </c>
      <c r="EL93" s="24">
        <f t="shared" si="29"/>
        <v>0.5</v>
      </c>
      <c r="EM93" s="24">
        <f t="shared" si="29"/>
        <v>0.5</v>
      </c>
      <c r="EN93" s="24">
        <f t="shared" si="29"/>
        <v>0.5</v>
      </c>
      <c r="EO93" s="24">
        <f t="shared" si="29"/>
        <v>0.5</v>
      </c>
      <c r="EP93" s="24">
        <f t="shared" si="29"/>
        <v>0.5</v>
      </c>
      <c r="EQ93" s="24">
        <f t="shared" si="29"/>
        <v>0.5</v>
      </c>
      <c r="ER93" s="24">
        <f t="shared" si="29"/>
        <v>0.5</v>
      </c>
      <c r="ES93" s="24">
        <f t="shared" si="29"/>
        <v>0.5</v>
      </c>
      <c r="ET93" s="24">
        <f t="shared" si="29"/>
        <v>0.5</v>
      </c>
      <c r="EU93" s="24">
        <f t="shared" si="29"/>
        <v>0.5</v>
      </c>
      <c r="EV93" s="24">
        <f t="shared" si="29"/>
        <v>0.5</v>
      </c>
      <c r="EW93" s="24">
        <f t="shared" si="29"/>
        <v>0.5</v>
      </c>
      <c r="EX93" s="24">
        <f t="shared" si="29"/>
        <v>0.5</v>
      </c>
      <c r="EY93" s="24">
        <f t="shared" si="29"/>
        <v>0.5</v>
      </c>
      <c r="EZ93" s="24">
        <f t="shared" si="29"/>
        <v>0.5</v>
      </c>
      <c r="FA93" s="24">
        <f t="shared" si="29"/>
        <v>0.5</v>
      </c>
      <c r="FB93" s="24">
        <f t="shared" si="29"/>
        <v>0.5</v>
      </c>
      <c r="FC93" s="24">
        <f t="shared" si="29"/>
        <v>0.5</v>
      </c>
      <c r="FD93" s="24">
        <f t="shared" si="29"/>
        <v>0.5</v>
      </c>
      <c r="FE93" s="24">
        <f t="shared" si="29"/>
        <v>0.5</v>
      </c>
      <c r="FF93" s="24">
        <f t="shared" si="29"/>
        <v>0.5</v>
      </c>
      <c r="FG93" s="24">
        <f t="shared" si="29"/>
        <v>0.5</v>
      </c>
      <c r="FH93" s="24">
        <f t="shared" si="29"/>
        <v>0.5</v>
      </c>
      <c r="FI93" s="24">
        <f t="shared" si="29"/>
        <v>0.5</v>
      </c>
      <c r="FJ93" s="24">
        <f t="shared" si="29"/>
        <v>0.5</v>
      </c>
      <c r="FK93" s="24">
        <f t="shared" si="29"/>
        <v>0.5</v>
      </c>
      <c r="FL93" s="24">
        <f t="shared" si="29"/>
        <v>0.5</v>
      </c>
      <c r="FM93" s="24">
        <f t="shared" si="29"/>
        <v>0.5</v>
      </c>
      <c r="FN93" s="24">
        <f t="shared" si="29"/>
        <v>0.5</v>
      </c>
      <c r="FO93" s="24">
        <f t="shared" si="29"/>
        <v>0.5</v>
      </c>
      <c r="FP93" s="24">
        <f t="shared" si="29"/>
        <v>0.5</v>
      </c>
      <c r="FQ93" s="24">
        <f t="shared" si="29"/>
        <v>0.5</v>
      </c>
      <c r="FR93" s="24">
        <f t="shared" si="29"/>
        <v>0.5</v>
      </c>
      <c r="FS93" s="24">
        <f t="shared" si="29"/>
        <v>0.5</v>
      </c>
      <c r="FT93" s="24">
        <f t="shared" si="29"/>
        <v>0.5</v>
      </c>
      <c r="FU93" s="24">
        <f t="shared" si="29"/>
        <v>0.5</v>
      </c>
      <c r="FV93" s="24">
        <f t="shared" si="29"/>
        <v>0.5</v>
      </c>
      <c r="FW93" s="24">
        <f t="shared" si="29"/>
        <v>0.5</v>
      </c>
    </row>
    <row r="94" spans="1:179" ht="13" x14ac:dyDescent="0.15">
      <c r="AM94" s="7"/>
      <c r="AN94" s="7"/>
      <c r="AO94" s="7"/>
      <c r="AP94" s="7"/>
      <c r="AQ94" s="7"/>
      <c r="AR94" s="7"/>
      <c r="AS94" s="7"/>
      <c r="AT94" s="7"/>
      <c r="AU94" s="7" t="s">
        <v>24</v>
      </c>
      <c r="AV94" s="3">
        <v>10</v>
      </c>
      <c r="AW94" s="3">
        <v>10</v>
      </c>
      <c r="AX94" s="3">
        <v>10</v>
      </c>
      <c r="AY94" s="3">
        <v>10</v>
      </c>
      <c r="AZ94" s="3">
        <v>10</v>
      </c>
      <c r="BA94" s="3">
        <v>10</v>
      </c>
      <c r="BB94" s="3">
        <v>10</v>
      </c>
      <c r="BC94" s="3">
        <v>10</v>
      </c>
      <c r="BD94" s="3">
        <v>10</v>
      </c>
      <c r="BE94" s="3">
        <v>10</v>
      </c>
      <c r="BF94" s="3">
        <v>10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1</v>
      </c>
      <c r="CE94" s="3">
        <v>1</v>
      </c>
      <c r="CF94" s="3">
        <v>1</v>
      </c>
      <c r="CG94" s="3">
        <v>1</v>
      </c>
      <c r="CH94" s="3">
        <v>1</v>
      </c>
      <c r="CI94" s="3">
        <v>1</v>
      </c>
      <c r="CJ94" s="3">
        <v>1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1</v>
      </c>
      <c r="CQ94" s="3">
        <v>1</v>
      </c>
      <c r="CR94" s="3">
        <v>1</v>
      </c>
      <c r="CS94" s="3">
        <v>1</v>
      </c>
      <c r="CT94" s="3">
        <v>1</v>
      </c>
      <c r="CU94" s="3">
        <v>1</v>
      </c>
      <c r="CV94" s="3">
        <v>1</v>
      </c>
      <c r="CW94" s="3">
        <v>1</v>
      </c>
      <c r="CX94" s="3">
        <v>1</v>
      </c>
      <c r="CY94" s="3">
        <v>1</v>
      </c>
      <c r="CZ94" s="3">
        <v>1</v>
      </c>
      <c r="DA94" s="3">
        <v>1</v>
      </c>
      <c r="DB94" s="3">
        <v>1</v>
      </c>
      <c r="DC94" s="3">
        <v>1</v>
      </c>
      <c r="DD94" s="3">
        <v>1</v>
      </c>
      <c r="DE94" s="3">
        <v>1</v>
      </c>
      <c r="DF94" s="3">
        <v>1</v>
      </c>
      <c r="DG94" s="3">
        <v>1</v>
      </c>
      <c r="DH94" s="3">
        <v>1</v>
      </c>
      <c r="DI94" s="3">
        <v>1</v>
      </c>
      <c r="DJ94" s="3">
        <v>1</v>
      </c>
      <c r="DK94" s="3">
        <v>1</v>
      </c>
      <c r="DL94" s="3">
        <v>1</v>
      </c>
      <c r="DM94" s="3">
        <v>1</v>
      </c>
      <c r="DN94" s="3">
        <v>1</v>
      </c>
      <c r="DO94" s="3">
        <v>1</v>
      </c>
      <c r="DP94" s="3">
        <v>1</v>
      </c>
      <c r="DQ94" s="3">
        <v>1</v>
      </c>
      <c r="DR94" s="3">
        <v>1</v>
      </c>
      <c r="DS94" s="3">
        <v>1</v>
      </c>
      <c r="DT94" s="3">
        <v>1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1</v>
      </c>
      <c r="EB94" s="3">
        <v>1</v>
      </c>
      <c r="EC94" s="3">
        <v>1</v>
      </c>
      <c r="ED94" s="3">
        <v>1</v>
      </c>
      <c r="EE94" s="3">
        <v>1</v>
      </c>
      <c r="EF94" s="3">
        <v>1</v>
      </c>
      <c r="EG94" s="3">
        <v>1</v>
      </c>
      <c r="EH94" s="3">
        <v>1</v>
      </c>
      <c r="EI94" s="3">
        <v>1</v>
      </c>
      <c r="EJ94" s="3">
        <v>1</v>
      </c>
      <c r="EK94" s="3">
        <v>1</v>
      </c>
      <c r="EL94" s="3">
        <v>1</v>
      </c>
      <c r="EM94" s="3">
        <v>1</v>
      </c>
      <c r="EN94" s="3">
        <v>1</v>
      </c>
      <c r="EO94" s="3">
        <v>1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1</v>
      </c>
      <c r="EV94" s="3">
        <v>1</v>
      </c>
      <c r="EW94" s="3">
        <v>1</v>
      </c>
      <c r="EX94" s="3">
        <v>1</v>
      </c>
      <c r="EY94" s="3">
        <v>1</v>
      </c>
      <c r="EZ94" s="3">
        <v>1</v>
      </c>
      <c r="FA94" s="3">
        <v>1</v>
      </c>
      <c r="FB94" s="3">
        <v>1</v>
      </c>
      <c r="FC94" s="3">
        <v>1</v>
      </c>
      <c r="FD94" s="3">
        <v>1</v>
      </c>
      <c r="FE94" s="3">
        <v>1</v>
      </c>
      <c r="FF94" s="3">
        <v>1</v>
      </c>
      <c r="FG94" s="3">
        <v>1</v>
      </c>
      <c r="FH94" s="3">
        <v>1</v>
      </c>
      <c r="FI94" s="3">
        <v>1</v>
      </c>
      <c r="FJ94" s="3">
        <v>1</v>
      </c>
      <c r="FK94" s="3">
        <v>1</v>
      </c>
      <c r="FL94" s="3">
        <v>1</v>
      </c>
      <c r="FM94" s="3">
        <v>1</v>
      </c>
      <c r="FN94" s="3">
        <v>1</v>
      </c>
      <c r="FO94" s="3">
        <v>1</v>
      </c>
      <c r="FP94" s="3">
        <v>1</v>
      </c>
      <c r="FQ94" s="3">
        <v>1</v>
      </c>
      <c r="FR94" s="3">
        <v>1</v>
      </c>
      <c r="FS94" s="3">
        <v>1</v>
      </c>
      <c r="FT94" s="3">
        <v>1</v>
      </c>
      <c r="FU94" s="3">
        <v>1</v>
      </c>
      <c r="FV94" s="3">
        <v>1</v>
      </c>
      <c r="FW94" s="3">
        <v>1</v>
      </c>
    </row>
    <row r="95" spans="1:179" ht="13" x14ac:dyDescent="0.15">
      <c r="A95" s="29"/>
      <c r="B95" s="29"/>
      <c r="C95" s="29"/>
    </row>
    <row r="96" spans="1:179" ht="13" x14ac:dyDescent="0.15">
      <c r="A96" s="6"/>
      <c r="B96" s="6"/>
      <c r="C96" s="6"/>
    </row>
    <row r="97" spans="1:179" ht="13" x14ac:dyDescent="0.15">
      <c r="A97" s="7"/>
      <c r="B97" s="7"/>
      <c r="C97" s="7"/>
    </row>
    <row r="98" spans="1:179" ht="13" x14ac:dyDescent="0.15">
      <c r="A98" s="7"/>
      <c r="B98" s="7"/>
      <c r="C98" s="7"/>
    </row>
    <row r="99" spans="1:179" ht="13" x14ac:dyDescent="0.15">
      <c r="A99" s="7"/>
      <c r="B99" s="7"/>
      <c r="C99" s="7"/>
    </row>
    <row r="100" spans="1:179" ht="13" x14ac:dyDescent="0.15">
      <c r="A100" s="7"/>
      <c r="B100" s="7"/>
      <c r="C100" s="7"/>
    </row>
    <row r="101" spans="1:179" ht="13" x14ac:dyDescent="0.15">
      <c r="L101" s="2"/>
      <c r="M101" s="2"/>
      <c r="N101" s="2"/>
      <c r="P101" s="27"/>
      <c r="Q101" s="28"/>
      <c r="S101" s="69" t="s">
        <v>56</v>
      </c>
      <c r="T101" s="57"/>
      <c r="U101" s="57"/>
      <c r="V101" s="57"/>
      <c r="W101" s="57"/>
      <c r="X101" s="57"/>
      <c r="Y101" s="57"/>
      <c r="Z101" s="68"/>
      <c r="AA101" s="58" t="s">
        <v>57</v>
      </c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68"/>
    </row>
    <row r="102" spans="1:179" ht="14" x14ac:dyDescent="0.15">
      <c r="A102" s="16" t="s">
        <v>36</v>
      </c>
      <c r="B102" s="16">
        <f>B87+1</f>
        <v>6</v>
      </c>
      <c r="J102" s="58" t="s">
        <v>7</v>
      </c>
      <c r="K102" s="57"/>
      <c r="L102" s="63" t="s">
        <v>8</v>
      </c>
      <c r="M102" s="57"/>
      <c r="N102" s="63" t="s">
        <v>40</v>
      </c>
      <c r="O102" s="57"/>
      <c r="P102" s="27"/>
      <c r="Q102" s="2" t="s">
        <v>9</v>
      </c>
      <c r="R102" s="2" t="s">
        <v>10</v>
      </c>
      <c r="S102" s="33"/>
      <c r="T102" s="34"/>
      <c r="U102" s="66" t="s">
        <v>58</v>
      </c>
      <c r="V102" s="57"/>
      <c r="W102" s="57"/>
      <c r="X102" s="70" t="s">
        <v>29</v>
      </c>
      <c r="Y102" s="57"/>
      <c r="Z102" s="68"/>
      <c r="AA102" s="66" t="s">
        <v>58</v>
      </c>
      <c r="AB102" s="57"/>
      <c r="AC102" s="65" t="s">
        <v>29</v>
      </c>
      <c r="AD102" s="57"/>
      <c r="AE102" s="34"/>
      <c r="AF102" s="34"/>
      <c r="AG102" s="66" t="s">
        <v>28</v>
      </c>
      <c r="AH102" s="57"/>
      <c r="AI102" s="57"/>
      <c r="AJ102" s="66" t="s">
        <v>59</v>
      </c>
      <c r="AK102" s="57"/>
      <c r="AL102" s="57"/>
      <c r="AM102" s="67" t="s">
        <v>29</v>
      </c>
      <c r="AN102" s="57"/>
      <c r="AO102" s="57"/>
      <c r="AP102" s="57"/>
      <c r="AQ102" s="57"/>
      <c r="AR102" s="68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64" t="s">
        <v>41</v>
      </c>
      <c r="BE102" s="57"/>
      <c r="BF102" s="57"/>
      <c r="BG102" s="6">
        <f t="shared" ref="BG102:FW102" si="30">1/(1+EXP(-1*($A104+$B104*BG104+$C104*BG105)))</f>
        <v>0.5</v>
      </c>
      <c r="BH102" s="6">
        <f t="shared" si="30"/>
        <v>0.5</v>
      </c>
      <c r="BI102" s="6">
        <f t="shared" si="30"/>
        <v>0.5</v>
      </c>
      <c r="BJ102" s="6">
        <f t="shared" si="30"/>
        <v>0.5</v>
      </c>
      <c r="BK102" s="6">
        <f t="shared" si="30"/>
        <v>0.5</v>
      </c>
      <c r="BL102" s="6">
        <f t="shared" si="30"/>
        <v>0.5</v>
      </c>
      <c r="BM102" s="6">
        <f t="shared" si="30"/>
        <v>0.5</v>
      </c>
      <c r="BN102" s="6">
        <f t="shared" si="30"/>
        <v>0.5</v>
      </c>
      <c r="BO102" s="6">
        <f t="shared" si="30"/>
        <v>0.5</v>
      </c>
      <c r="BP102" s="6">
        <f t="shared" si="30"/>
        <v>0.5</v>
      </c>
      <c r="BQ102" s="6">
        <f t="shared" si="30"/>
        <v>0.5</v>
      </c>
      <c r="BR102" s="6">
        <f t="shared" si="30"/>
        <v>0.5</v>
      </c>
      <c r="BS102" s="6">
        <f t="shared" si="30"/>
        <v>0.5</v>
      </c>
      <c r="BT102" s="6">
        <f t="shared" si="30"/>
        <v>0.5</v>
      </c>
      <c r="BU102" s="6">
        <f t="shared" si="30"/>
        <v>0.5</v>
      </c>
      <c r="BV102" s="6">
        <f t="shared" si="30"/>
        <v>0.5</v>
      </c>
      <c r="BW102" s="6">
        <f t="shared" si="30"/>
        <v>0.5</v>
      </c>
      <c r="BX102" s="6">
        <f t="shared" si="30"/>
        <v>0.5</v>
      </c>
      <c r="BY102" s="6">
        <f t="shared" si="30"/>
        <v>0.5</v>
      </c>
      <c r="BZ102" s="6">
        <f t="shared" si="30"/>
        <v>0.5</v>
      </c>
      <c r="CA102" s="6">
        <f t="shared" si="30"/>
        <v>0.5</v>
      </c>
      <c r="CB102" s="6">
        <f t="shared" si="30"/>
        <v>0.5</v>
      </c>
      <c r="CC102" s="6">
        <f t="shared" si="30"/>
        <v>0.5</v>
      </c>
      <c r="CD102" s="6">
        <f t="shared" si="30"/>
        <v>0.5</v>
      </c>
      <c r="CE102" s="6">
        <f t="shared" si="30"/>
        <v>0.5</v>
      </c>
      <c r="CF102" s="6">
        <f t="shared" si="30"/>
        <v>0.5</v>
      </c>
      <c r="CG102" s="6">
        <f t="shared" si="30"/>
        <v>0.5</v>
      </c>
      <c r="CH102" s="6">
        <f t="shared" si="30"/>
        <v>0.5</v>
      </c>
      <c r="CI102" s="6">
        <f t="shared" si="30"/>
        <v>0.5</v>
      </c>
      <c r="CJ102" s="6">
        <f t="shared" si="30"/>
        <v>0.5</v>
      </c>
      <c r="CK102" s="6">
        <f t="shared" si="30"/>
        <v>0.5</v>
      </c>
      <c r="CL102" s="6">
        <f t="shared" si="30"/>
        <v>0.5</v>
      </c>
      <c r="CM102" s="6">
        <f t="shared" si="30"/>
        <v>0.5</v>
      </c>
      <c r="CN102" s="6">
        <f t="shared" si="30"/>
        <v>0.5</v>
      </c>
      <c r="CO102" s="6">
        <f t="shared" si="30"/>
        <v>0.5</v>
      </c>
      <c r="CP102" s="6">
        <f t="shared" si="30"/>
        <v>0.5</v>
      </c>
      <c r="CQ102" s="6">
        <f t="shared" si="30"/>
        <v>0.5</v>
      </c>
      <c r="CR102" s="6">
        <f t="shared" si="30"/>
        <v>0.5</v>
      </c>
      <c r="CS102" s="6">
        <f t="shared" si="30"/>
        <v>0.5</v>
      </c>
      <c r="CT102" s="6">
        <f t="shared" si="30"/>
        <v>0.5</v>
      </c>
      <c r="CU102" s="6">
        <f t="shared" si="30"/>
        <v>0.5</v>
      </c>
      <c r="CV102" s="6">
        <f t="shared" si="30"/>
        <v>0.5</v>
      </c>
      <c r="CW102" s="6">
        <f t="shared" si="30"/>
        <v>0.5</v>
      </c>
      <c r="CX102" s="6">
        <f t="shared" si="30"/>
        <v>0.5</v>
      </c>
      <c r="CY102" s="6">
        <f t="shared" si="30"/>
        <v>0.5</v>
      </c>
      <c r="CZ102" s="6">
        <f t="shared" si="30"/>
        <v>0.5</v>
      </c>
      <c r="DA102" s="6">
        <f t="shared" si="30"/>
        <v>0.5</v>
      </c>
      <c r="DB102" s="6">
        <f t="shared" si="30"/>
        <v>0.5</v>
      </c>
      <c r="DC102" s="6">
        <f t="shared" si="30"/>
        <v>0.5</v>
      </c>
      <c r="DD102" s="6">
        <f t="shared" si="30"/>
        <v>0.5</v>
      </c>
      <c r="DE102" s="6">
        <f t="shared" si="30"/>
        <v>0.5</v>
      </c>
      <c r="DF102" s="6">
        <f t="shared" si="30"/>
        <v>0.5</v>
      </c>
      <c r="DG102" s="6">
        <f t="shared" si="30"/>
        <v>0.5</v>
      </c>
      <c r="DH102" s="6">
        <f t="shared" si="30"/>
        <v>0.5</v>
      </c>
      <c r="DI102" s="6">
        <f t="shared" si="30"/>
        <v>0.5</v>
      </c>
      <c r="DJ102" s="6">
        <f t="shared" si="30"/>
        <v>0.5</v>
      </c>
      <c r="DK102" s="6">
        <f t="shared" si="30"/>
        <v>0.5</v>
      </c>
      <c r="DL102" s="6">
        <f t="shared" si="30"/>
        <v>0.5</v>
      </c>
      <c r="DM102" s="6">
        <f t="shared" si="30"/>
        <v>0.5</v>
      </c>
      <c r="DN102" s="6">
        <f t="shared" si="30"/>
        <v>0.5</v>
      </c>
      <c r="DO102" s="6">
        <f t="shared" si="30"/>
        <v>0.5</v>
      </c>
      <c r="DP102" s="6">
        <f t="shared" si="30"/>
        <v>0.5</v>
      </c>
      <c r="DQ102" s="6">
        <f t="shared" si="30"/>
        <v>0.5</v>
      </c>
      <c r="DR102" s="6">
        <f t="shared" si="30"/>
        <v>0.5</v>
      </c>
      <c r="DS102" s="6">
        <f t="shared" si="30"/>
        <v>0.5</v>
      </c>
      <c r="DT102" s="6">
        <f t="shared" si="30"/>
        <v>0.5</v>
      </c>
      <c r="DU102" s="6">
        <f t="shared" si="30"/>
        <v>0.5</v>
      </c>
      <c r="DV102" s="6">
        <f t="shared" si="30"/>
        <v>0.5</v>
      </c>
      <c r="DW102" s="6">
        <f t="shared" si="30"/>
        <v>0.5</v>
      </c>
      <c r="DX102" s="6">
        <f t="shared" si="30"/>
        <v>0.5</v>
      </c>
      <c r="DY102" s="6">
        <f t="shared" si="30"/>
        <v>0.5</v>
      </c>
      <c r="DZ102" s="6">
        <f t="shared" si="30"/>
        <v>0.5</v>
      </c>
      <c r="EA102" s="6">
        <f t="shared" si="30"/>
        <v>0.5</v>
      </c>
      <c r="EB102" s="6">
        <f t="shared" si="30"/>
        <v>0.5</v>
      </c>
      <c r="EC102" s="6">
        <f t="shared" si="30"/>
        <v>0.5</v>
      </c>
      <c r="ED102" s="6">
        <f t="shared" si="30"/>
        <v>0.5</v>
      </c>
      <c r="EE102" s="6">
        <f t="shared" si="30"/>
        <v>0.5</v>
      </c>
      <c r="EF102" s="6">
        <f t="shared" si="30"/>
        <v>0.5</v>
      </c>
      <c r="EG102" s="6">
        <f t="shared" si="30"/>
        <v>0.5</v>
      </c>
      <c r="EH102" s="6">
        <f t="shared" si="30"/>
        <v>0.5</v>
      </c>
      <c r="EI102" s="6">
        <f t="shared" si="30"/>
        <v>0.5</v>
      </c>
      <c r="EJ102" s="6">
        <f t="shared" si="30"/>
        <v>0.5</v>
      </c>
      <c r="EK102" s="6">
        <f t="shared" si="30"/>
        <v>0.5</v>
      </c>
      <c r="EL102" s="6">
        <f t="shared" si="30"/>
        <v>0.5</v>
      </c>
      <c r="EM102" s="6">
        <f t="shared" si="30"/>
        <v>0.5</v>
      </c>
      <c r="EN102" s="6">
        <f t="shared" si="30"/>
        <v>0.5</v>
      </c>
      <c r="EO102" s="6">
        <f t="shared" si="30"/>
        <v>0.5</v>
      </c>
      <c r="EP102" s="6">
        <f t="shared" si="30"/>
        <v>0.5</v>
      </c>
      <c r="EQ102" s="6">
        <f t="shared" si="30"/>
        <v>0.5</v>
      </c>
      <c r="ER102" s="6">
        <f t="shared" si="30"/>
        <v>0.5</v>
      </c>
      <c r="ES102" s="6">
        <f t="shared" si="30"/>
        <v>0.5</v>
      </c>
      <c r="ET102" s="6">
        <f t="shared" si="30"/>
        <v>0.5</v>
      </c>
      <c r="EU102" s="6">
        <f t="shared" si="30"/>
        <v>0.5</v>
      </c>
      <c r="EV102" s="6">
        <f t="shared" si="30"/>
        <v>0.5</v>
      </c>
      <c r="EW102" s="6">
        <f t="shared" si="30"/>
        <v>0.5</v>
      </c>
      <c r="EX102" s="6">
        <f t="shared" si="30"/>
        <v>0.5</v>
      </c>
      <c r="EY102" s="6">
        <f t="shared" si="30"/>
        <v>0.5</v>
      </c>
      <c r="EZ102" s="6">
        <f t="shared" si="30"/>
        <v>0.5</v>
      </c>
      <c r="FA102" s="6">
        <f t="shared" si="30"/>
        <v>0.5</v>
      </c>
      <c r="FB102" s="6">
        <f t="shared" si="30"/>
        <v>0.5</v>
      </c>
      <c r="FC102" s="6">
        <f t="shared" si="30"/>
        <v>0.5</v>
      </c>
      <c r="FD102" s="6">
        <f t="shared" si="30"/>
        <v>0.5</v>
      </c>
      <c r="FE102" s="6">
        <f t="shared" si="30"/>
        <v>0.5</v>
      </c>
      <c r="FF102" s="6">
        <f t="shared" si="30"/>
        <v>0.5</v>
      </c>
      <c r="FG102" s="6">
        <f t="shared" si="30"/>
        <v>0.5</v>
      </c>
      <c r="FH102" s="6">
        <f t="shared" si="30"/>
        <v>0.5</v>
      </c>
      <c r="FI102" s="6">
        <f t="shared" si="30"/>
        <v>0.5</v>
      </c>
      <c r="FJ102" s="6">
        <f t="shared" si="30"/>
        <v>0.5</v>
      </c>
      <c r="FK102" s="6">
        <f t="shared" si="30"/>
        <v>0.5</v>
      </c>
      <c r="FL102" s="6">
        <f t="shared" si="30"/>
        <v>0.5</v>
      </c>
      <c r="FM102" s="6">
        <f t="shared" si="30"/>
        <v>0.5</v>
      </c>
      <c r="FN102" s="6">
        <f t="shared" si="30"/>
        <v>0.5</v>
      </c>
      <c r="FO102" s="6">
        <f t="shared" si="30"/>
        <v>0.5</v>
      </c>
      <c r="FP102" s="6">
        <f t="shared" si="30"/>
        <v>0.5</v>
      </c>
      <c r="FQ102" s="6">
        <f t="shared" si="30"/>
        <v>0.5</v>
      </c>
      <c r="FR102" s="6">
        <f t="shared" si="30"/>
        <v>0.5</v>
      </c>
      <c r="FS102" s="6">
        <f t="shared" si="30"/>
        <v>0.5</v>
      </c>
      <c r="FT102" s="6">
        <f t="shared" si="30"/>
        <v>0.5</v>
      </c>
      <c r="FU102" s="6">
        <f t="shared" si="30"/>
        <v>0.5</v>
      </c>
      <c r="FV102" s="6">
        <f t="shared" si="30"/>
        <v>0.5</v>
      </c>
      <c r="FW102" s="6">
        <f t="shared" si="30"/>
        <v>0.5</v>
      </c>
    </row>
    <row r="103" spans="1:179" ht="13" x14ac:dyDescent="0.15">
      <c r="A103" s="5" t="s">
        <v>42</v>
      </c>
      <c r="B103" s="5" t="s">
        <v>13</v>
      </c>
      <c r="C103" s="5" t="s">
        <v>14</v>
      </c>
      <c r="D103" s="5" t="s">
        <v>43</v>
      </c>
      <c r="E103" s="5" t="s">
        <v>44</v>
      </c>
      <c r="F103" s="5" t="s">
        <v>45</v>
      </c>
      <c r="G103" s="5" t="s">
        <v>46</v>
      </c>
      <c r="H103" s="5" t="s">
        <v>47</v>
      </c>
      <c r="I103" s="5" t="s">
        <v>48</v>
      </c>
      <c r="J103" s="5" t="s">
        <v>15</v>
      </c>
      <c r="K103" s="5" t="s">
        <v>16</v>
      </c>
      <c r="L103" s="5" t="s">
        <v>17</v>
      </c>
      <c r="M103" s="5" t="s">
        <v>49</v>
      </c>
      <c r="N103" s="5" t="s">
        <v>18</v>
      </c>
      <c r="O103" s="5" t="s">
        <v>50</v>
      </c>
      <c r="P103" s="30" t="s">
        <v>51</v>
      </c>
      <c r="Q103" s="30" t="s">
        <v>52</v>
      </c>
      <c r="R103" s="30" t="s">
        <v>19</v>
      </c>
      <c r="S103" s="35" t="s">
        <v>60</v>
      </c>
      <c r="T103" s="5" t="s">
        <v>61</v>
      </c>
      <c r="U103" s="5" t="s">
        <v>62</v>
      </c>
      <c r="V103" s="5" t="s">
        <v>63</v>
      </c>
      <c r="W103" s="5" t="s">
        <v>64</v>
      </c>
      <c r="X103" s="36" t="s">
        <v>62</v>
      </c>
      <c r="Y103" s="30" t="s">
        <v>63</v>
      </c>
      <c r="Z103" s="37" t="s">
        <v>64</v>
      </c>
      <c r="AA103" s="5" t="s">
        <v>65</v>
      </c>
      <c r="AB103" s="5" t="s">
        <v>66</v>
      </c>
      <c r="AC103" s="5" t="s">
        <v>65</v>
      </c>
      <c r="AD103" s="5" t="s">
        <v>66</v>
      </c>
      <c r="AE103" s="5" t="s">
        <v>31</v>
      </c>
      <c r="AF103" s="5" t="s">
        <v>67</v>
      </c>
      <c r="AG103" s="5" t="s">
        <v>68</v>
      </c>
      <c r="AH103" s="5" t="s">
        <v>33</v>
      </c>
      <c r="AI103" s="5" t="s">
        <v>34</v>
      </c>
      <c r="AJ103" s="5" t="s">
        <v>69</v>
      </c>
      <c r="AK103" s="5" t="s">
        <v>70</v>
      </c>
      <c r="AL103" s="5" t="s">
        <v>71</v>
      </c>
      <c r="AM103" s="38" t="s">
        <v>68</v>
      </c>
      <c r="AN103" s="5" t="s">
        <v>33</v>
      </c>
      <c r="AO103" s="5" t="s">
        <v>34</v>
      </c>
      <c r="AP103" s="5" t="s">
        <v>69</v>
      </c>
      <c r="AQ103" s="5" t="s">
        <v>70</v>
      </c>
      <c r="AR103" s="39" t="s">
        <v>71</v>
      </c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57"/>
      <c r="BE103" s="57"/>
      <c r="BF103" s="57"/>
      <c r="BG103" s="6">
        <f t="shared" ref="BG103:FW103" si="31">1/(1+EXP(-1*($D104+$E104*BG104+$F104*BG105)))</f>
        <v>0.5</v>
      </c>
      <c r="BH103" s="6">
        <f t="shared" si="31"/>
        <v>0.5</v>
      </c>
      <c r="BI103" s="6">
        <f t="shared" si="31"/>
        <v>0.5</v>
      </c>
      <c r="BJ103" s="6">
        <f t="shared" si="31"/>
        <v>0.5</v>
      </c>
      <c r="BK103" s="6">
        <f t="shared" si="31"/>
        <v>0.5</v>
      </c>
      <c r="BL103" s="6">
        <f t="shared" si="31"/>
        <v>0.5</v>
      </c>
      <c r="BM103" s="6">
        <f t="shared" si="31"/>
        <v>0.5</v>
      </c>
      <c r="BN103" s="6">
        <f t="shared" si="31"/>
        <v>0.5</v>
      </c>
      <c r="BO103" s="6">
        <f t="shared" si="31"/>
        <v>0.5</v>
      </c>
      <c r="BP103" s="6">
        <f t="shared" si="31"/>
        <v>0.5</v>
      </c>
      <c r="BQ103" s="6">
        <f t="shared" si="31"/>
        <v>0.5</v>
      </c>
      <c r="BR103" s="6">
        <f t="shared" si="31"/>
        <v>0.5</v>
      </c>
      <c r="BS103" s="6">
        <f t="shared" si="31"/>
        <v>0.5</v>
      </c>
      <c r="BT103" s="6">
        <f t="shared" si="31"/>
        <v>0.5</v>
      </c>
      <c r="BU103" s="6">
        <f t="shared" si="31"/>
        <v>0.5</v>
      </c>
      <c r="BV103" s="6">
        <f t="shared" si="31"/>
        <v>0.5</v>
      </c>
      <c r="BW103" s="6">
        <f t="shared" si="31"/>
        <v>0.5</v>
      </c>
      <c r="BX103" s="6">
        <f t="shared" si="31"/>
        <v>0.5</v>
      </c>
      <c r="BY103" s="6">
        <f t="shared" si="31"/>
        <v>0.5</v>
      </c>
      <c r="BZ103" s="6">
        <f t="shared" si="31"/>
        <v>0.5</v>
      </c>
      <c r="CA103" s="6">
        <f t="shared" si="31"/>
        <v>0.5</v>
      </c>
      <c r="CB103" s="6">
        <f t="shared" si="31"/>
        <v>0.5</v>
      </c>
      <c r="CC103" s="6">
        <f t="shared" si="31"/>
        <v>0.5</v>
      </c>
      <c r="CD103" s="6">
        <f t="shared" si="31"/>
        <v>0.5</v>
      </c>
      <c r="CE103" s="6">
        <f t="shared" si="31"/>
        <v>0.5</v>
      </c>
      <c r="CF103" s="6">
        <f t="shared" si="31"/>
        <v>0.5</v>
      </c>
      <c r="CG103" s="6">
        <f t="shared" si="31"/>
        <v>0.5</v>
      </c>
      <c r="CH103" s="6">
        <f t="shared" si="31"/>
        <v>0.5</v>
      </c>
      <c r="CI103" s="6">
        <f t="shared" si="31"/>
        <v>0.5</v>
      </c>
      <c r="CJ103" s="6">
        <f t="shared" si="31"/>
        <v>0.5</v>
      </c>
      <c r="CK103" s="6">
        <f t="shared" si="31"/>
        <v>0.5</v>
      </c>
      <c r="CL103" s="6">
        <f t="shared" si="31"/>
        <v>0.5</v>
      </c>
      <c r="CM103" s="6">
        <f t="shared" si="31"/>
        <v>0.5</v>
      </c>
      <c r="CN103" s="6">
        <f t="shared" si="31"/>
        <v>0.5</v>
      </c>
      <c r="CO103" s="6">
        <f t="shared" si="31"/>
        <v>0.5</v>
      </c>
      <c r="CP103" s="6">
        <f t="shared" si="31"/>
        <v>0.5</v>
      </c>
      <c r="CQ103" s="6">
        <f t="shared" si="31"/>
        <v>0.5</v>
      </c>
      <c r="CR103" s="6">
        <f t="shared" si="31"/>
        <v>0.5</v>
      </c>
      <c r="CS103" s="6">
        <f t="shared" si="31"/>
        <v>0.5</v>
      </c>
      <c r="CT103" s="6">
        <f t="shared" si="31"/>
        <v>0.5</v>
      </c>
      <c r="CU103" s="6">
        <f t="shared" si="31"/>
        <v>0.5</v>
      </c>
      <c r="CV103" s="6">
        <f t="shared" si="31"/>
        <v>0.5</v>
      </c>
      <c r="CW103" s="6">
        <f t="shared" si="31"/>
        <v>0.5</v>
      </c>
      <c r="CX103" s="6">
        <f t="shared" si="31"/>
        <v>0.5</v>
      </c>
      <c r="CY103" s="6">
        <f t="shared" si="31"/>
        <v>0.5</v>
      </c>
      <c r="CZ103" s="6">
        <f t="shared" si="31"/>
        <v>0.5</v>
      </c>
      <c r="DA103" s="6">
        <f t="shared" si="31"/>
        <v>0.5</v>
      </c>
      <c r="DB103" s="6">
        <f t="shared" si="31"/>
        <v>0.5</v>
      </c>
      <c r="DC103" s="6">
        <f t="shared" si="31"/>
        <v>0.5</v>
      </c>
      <c r="DD103" s="6">
        <f t="shared" si="31"/>
        <v>0.5</v>
      </c>
      <c r="DE103" s="6">
        <f t="shared" si="31"/>
        <v>0.5</v>
      </c>
      <c r="DF103" s="6">
        <f t="shared" si="31"/>
        <v>0.5</v>
      </c>
      <c r="DG103" s="6">
        <f t="shared" si="31"/>
        <v>0.5</v>
      </c>
      <c r="DH103" s="6">
        <f t="shared" si="31"/>
        <v>0.5</v>
      </c>
      <c r="DI103" s="6">
        <f t="shared" si="31"/>
        <v>0.5</v>
      </c>
      <c r="DJ103" s="6">
        <f t="shared" si="31"/>
        <v>0.5</v>
      </c>
      <c r="DK103" s="6">
        <f t="shared" si="31"/>
        <v>0.5</v>
      </c>
      <c r="DL103" s="6">
        <f t="shared" si="31"/>
        <v>0.5</v>
      </c>
      <c r="DM103" s="6">
        <f t="shared" si="31"/>
        <v>0.5</v>
      </c>
      <c r="DN103" s="6">
        <f t="shared" si="31"/>
        <v>0.5</v>
      </c>
      <c r="DO103" s="6">
        <f t="shared" si="31"/>
        <v>0.5</v>
      </c>
      <c r="DP103" s="6">
        <f t="shared" si="31"/>
        <v>0.5</v>
      </c>
      <c r="DQ103" s="6">
        <f t="shared" si="31"/>
        <v>0.5</v>
      </c>
      <c r="DR103" s="6">
        <f t="shared" si="31"/>
        <v>0.5</v>
      </c>
      <c r="DS103" s="6">
        <f t="shared" si="31"/>
        <v>0.5</v>
      </c>
      <c r="DT103" s="6">
        <f t="shared" si="31"/>
        <v>0.5</v>
      </c>
      <c r="DU103" s="6">
        <f t="shared" si="31"/>
        <v>0.5</v>
      </c>
      <c r="DV103" s="6">
        <f t="shared" si="31"/>
        <v>0.5</v>
      </c>
      <c r="DW103" s="6">
        <f t="shared" si="31"/>
        <v>0.5</v>
      </c>
      <c r="DX103" s="6">
        <f t="shared" si="31"/>
        <v>0.5</v>
      </c>
      <c r="DY103" s="6">
        <f t="shared" si="31"/>
        <v>0.5</v>
      </c>
      <c r="DZ103" s="6">
        <f t="shared" si="31"/>
        <v>0.5</v>
      </c>
      <c r="EA103" s="6">
        <f t="shared" si="31"/>
        <v>0.5</v>
      </c>
      <c r="EB103" s="6">
        <f t="shared" si="31"/>
        <v>0.5</v>
      </c>
      <c r="EC103" s="6">
        <f t="shared" si="31"/>
        <v>0.5</v>
      </c>
      <c r="ED103" s="6">
        <f t="shared" si="31"/>
        <v>0.5</v>
      </c>
      <c r="EE103" s="6">
        <f t="shared" si="31"/>
        <v>0.5</v>
      </c>
      <c r="EF103" s="6">
        <f t="shared" si="31"/>
        <v>0.5</v>
      </c>
      <c r="EG103" s="6">
        <f t="shared" si="31"/>
        <v>0.5</v>
      </c>
      <c r="EH103" s="6">
        <f t="shared" si="31"/>
        <v>0.5</v>
      </c>
      <c r="EI103" s="6">
        <f t="shared" si="31"/>
        <v>0.5</v>
      </c>
      <c r="EJ103" s="6">
        <f t="shared" si="31"/>
        <v>0.5</v>
      </c>
      <c r="EK103" s="6">
        <f t="shared" si="31"/>
        <v>0.5</v>
      </c>
      <c r="EL103" s="6">
        <f t="shared" si="31"/>
        <v>0.5</v>
      </c>
      <c r="EM103" s="6">
        <f t="shared" si="31"/>
        <v>0.5</v>
      </c>
      <c r="EN103" s="6">
        <f t="shared" si="31"/>
        <v>0.5</v>
      </c>
      <c r="EO103" s="6">
        <f t="shared" si="31"/>
        <v>0.5</v>
      </c>
      <c r="EP103" s="6">
        <f t="shared" si="31"/>
        <v>0.5</v>
      </c>
      <c r="EQ103" s="6">
        <f t="shared" si="31"/>
        <v>0.5</v>
      </c>
      <c r="ER103" s="6">
        <f t="shared" si="31"/>
        <v>0.5</v>
      </c>
      <c r="ES103" s="6">
        <f t="shared" si="31"/>
        <v>0.5</v>
      </c>
      <c r="ET103" s="6">
        <f t="shared" si="31"/>
        <v>0.5</v>
      </c>
      <c r="EU103" s="6">
        <f t="shared" si="31"/>
        <v>0.5</v>
      </c>
      <c r="EV103" s="6">
        <f t="shared" si="31"/>
        <v>0.5</v>
      </c>
      <c r="EW103" s="6">
        <f t="shared" si="31"/>
        <v>0.5</v>
      </c>
      <c r="EX103" s="6">
        <f t="shared" si="31"/>
        <v>0.5</v>
      </c>
      <c r="EY103" s="6">
        <f t="shared" si="31"/>
        <v>0.5</v>
      </c>
      <c r="EZ103" s="6">
        <f t="shared" si="31"/>
        <v>0.5</v>
      </c>
      <c r="FA103" s="6">
        <f t="shared" si="31"/>
        <v>0.5</v>
      </c>
      <c r="FB103" s="6">
        <f t="shared" si="31"/>
        <v>0.5</v>
      </c>
      <c r="FC103" s="6">
        <f t="shared" si="31"/>
        <v>0.5</v>
      </c>
      <c r="FD103" s="6">
        <f t="shared" si="31"/>
        <v>0.5</v>
      </c>
      <c r="FE103" s="6">
        <f t="shared" si="31"/>
        <v>0.5</v>
      </c>
      <c r="FF103" s="6">
        <f t="shared" si="31"/>
        <v>0.5</v>
      </c>
      <c r="FG103" s="6">
        <f t="shared" si="31"/>
        <v>0.5</v>
      </c>
      <c r="FH103" s="6">
        <f t="shared" si="31"/>
        <v>0.5</v>
      </c>
      <c r="FI103" s="6">
        <f t="shared" si="31"/>
        <v>0.5</v>
      </c>
      <c r="FJ103" s="6">
        <f t="shared" si="31"/>
        <v>0.5</v>
      </c>
      <c r="FK103" s="6">
        <f t="shared" si="31"/>
        <v>0.5</v>
      </c>
      <c r="FL103" s="6">
        <f t="shared" si="31"/>
        <v>0.5</v>
      </c>
      <c r="FM103" s="6">
        <f t="shared" si="31"/>
        <v>0.5</v>
      </c>
      <c r="FN103" s="6">
        <f t="shared" si="31"/>
        <v>0.5</v>
      </c>
      <c r="FO103" s="6">
        <f t="shared" si="31"/>
        <v>0.5</v>
      </c>
      <c r="FP103" s="6">
        <f t="shared" si="31"/>
        <v>0.5</v>
      </c>
      <c r="FQ103" s="6">
        <f t="shared" si="31"/>
        <v>0.5</v>
      </c>
      <c r="FR103" s="6">
        <f t="shared" si="31"/>
        <v>0.5</v>
      </c>
      <c r="FS103" s="6">
        <f t="shared" si="31"/>
        <v>0.5</v>
      </c>
      <c r="FT103" s="6">
        <f t="shared" si="31"/>
        <v>0.5</v>
      </c>
      <c r="FU103" s="6">
        <f t="shared" si="31"/>
        <v>0.5</v>
      </c>
      <c r="FV103" s="6">
        <f t="shared" si="31"/>
        <v>0.5</v>
      </c>
      <c r="FW103" s="6">
        <f t="shared" si="31"/>
        <v>0.5</v>
      </c>
    </row>
    <row r="104" spans="1:179" ht="13" x14ac:dyDescent="0.15">
      <c r="A104" s="6"/>
      <c r="B104" s="6"/>
      <c r="C104" s="6"/>
      <c r="D104" s="6"/>
      <c r="E104" s="6"/>
      <c r="F104" s="6"/>
      <c r="G104" s="22"/>
      <c r="H104" s="22"/>
      <c r="I104" s="22"/>
      <c r="N104" s="22"/>
      <c r="O104" s="22"/>
      <c r="Q104" s="22"/>
      <c r="R104" s="22"/>
      <c r="S104" s="21"/>
      <c r="T104" s="22"/>
      <c r="U104" s="40"/>
      <c r="V104" s="6"/>
      <c r="W104" s="6"/>
      <c r="X104" s="41"/>
      <c r="Y104" s="42"/>
      <c r="Z104" s="43"/>
      <c r="AC104" s="22"/>
      <c r="AD104" s="22"/>
      <c r="AE104" s="22"/>
      <c r="AF104" s="22"/>
      <c r="AG104" s="44"/>
      <c r="AH104" s="44"/>
      <c r="AI104" s="44"/>
      <c r="AJ104" s="44"/>
      <c r="AK104" s="44"/>
      <c r="AL104" s="44"/>
      <c r="AM104" s="45"/>
      <c r="AN104" s="46"/>
      <c r="AO104" s="46"/>
      <c r="AP104" s="46"/>
      <c r="AQ104" s="46"/>
      <c r="AR104" s="47"/>
      <c r="AS104" s="7"/>
      <c r="AT104" s="7"/>
      <c r="AU104" s="7" t="s">
        <v>21</v>
      </c>
      <c r="AV104" s="3">
        <v>-100</v>
      </c>
      <c r="AW104" s="3">
        <v>-100</v>
      </c>
      <c r="AX104" s="3">
        <v>-100</v>
      </c>
      <c r="AY104" s="3">
        <v>-100</v>
      </c>
      <c r="AZ104" s="3">
        <v>-100</v>
      </c>
      <c r="BA104" s="3">
        <v>-100</v>
      </c>
      <c r="BB104" s="3">
        <v>-100</v>
      </c>
      <c r="BC104" s="3">
        <v>-100</v>
      </c>
      <c r="BD104" s="3">
        <v>-100</v>
      </c>
      <c r="BE104" s="3">
        <v>-100</v>
      </c>
      <c r="BF104" s="3">
        <v>-100</v>
      </c>
      <c r="BG104" s="3">
        <v>0</v>
      </c>
      <c r="BH104" s="3">
        <v>0.1</v>
      </c>
      <c r="BI104" s="3">
        <v>0.2</v>
      </c>
      <c r="BJ104" s="3">
        <v>0.3</v>
      </c>
      <c r="BK104" s="3">
        <v>0.4</v>
      </c>
      <c r="BL104" s="3">
        <v>0.5</v>
      </c>
      <c r="BM104" s="3">
        <v>0.6</v>
      </c>
      <c r="BN104" s="3">
        <v>0.7</v>
      </c>
      <c r="BO104" s="3">
        <v>0.8</v>
      </c>
      <c r="BP104" s="3">
        <v>0.9</v>
      </c>
      <c r="BQ104" s="3">
        <v>1</v>
      </c>
      <c r="BR104" s="3">
        <v>0</v>
      </c>
      <c r="BS104" s="3">
        <v>0.1</v>
      </c>
      <c r="BT104" s="3">
        <v>0.2</v>
      </c>
      <c r="BU104" s="3">
        <v>0.3</v>
      </c>
      <c r="BV104" s="3">
        <v>0.4</v>
      </c>
      <c r="BW104" s="3">
        <v>0.5</v>
      </c>
      <c r="BX104" s="3">
        <v>0.6</v>
      </c>
      <c r="BY104" s="3">
        <v>0.7</v>
      </c>
      <c r="BZ104" s="3">
        <v>0.8</v>
      </c>
      <c r="CA104" s="3">
        <v>0.9</v>
      </c>
      <c r="CB104" s="3">
        <v>1</v>
      </c>
      <c r="CC104" s="3">
        <v>0</v>
      </c>
      <c r="CD104" s="3">
        <v>0.1</v>
      </c>
      <c r="CE104" s="3">
        <v>0.2</v>
      </c>
      <c r="CF104" s="3">
        <v>0.3</v>
      </c>
      <c r="CG104" s="3">
        <v>0.4</v>
      </c>
      <c r="CH104" s="3">
        <v>0.5</v>
      </c>
      <c r="CI104" s="3">
        <v>0.6</v>
      </c>
      <c r="CJ104" s="3">
        <v>0.7</v>
      </c>
      <c r="CK104" s="3">
        <v>0.8</v>
      </c>
      <c r="CL104" s="3">
        <v>0.9</v>
      </c>
      <c r="CM104" s="3">
        <v>1</v>
      </c>
      <c r="CN104" s="3">
        <v>0</v>
      </c>
      <c r="CO104" s="3">
        <v>0.1</v>
      </c>
      <c r="CP104" s="3">
        <v>0.2</v>
      </c>
      <c r="CQ104" s="3">
        <v>0.3</v>
      </c>
      <c r="CR104" s="3">
        <v>0.4</v>
      </c>
      <c r="CS104" s="3">
        <v>0.5</v>
      </c>
      <c r="CT104" s="3">
        <v>0.6</v>
      </c>
      <c r="CU104" s="3">
        <v>0.7</v>
      </c>
      <c r="CV104" s="3">
        <v>0.8</v>
      </c>
      <c r="CW104" s="3">
        <v>0.9</v>
      </c>
      <c r="CX104" s="3">
        <v>1</v>
      </c>
      <c r="CY104" s="3">
        <v>0</v>
      </c>
      <c r="CZ104" s="3">
        <v>0.1</v>
      </c>
      <c r="DA104" s="3">
        <v>0.2</v>
      </c>
      <c r="DB104" s="3">
        <v>0.3</v>
      </c>
      <c r="DC104" s="3">
        <v>0.4</v>
      </c>
      <c r="DD104" s="3">
        <v>0.5</v>
      </c>
      <c r="DE104" s="3">
        <v>0.6</v>
      </c>
      <c r="DF104" s="3">
        <v>0.7</v>
      </c>
      <c r="DG104" s="3">
        <v>0.8</v>
      </c>
      <c r="DH104" s="3">
        <v>0.9</v>
      </c>
      <c r="DI104" s="3">
        <v>1</v>
      </c>
      <c r="DJ104" s="3">
        <v>0</v>
      </c>
      <c r="DK104" s="3">
        <v>0.1</v>
      </c>
      <c r="DL104" s="3">
        <v>0.2</v>
      </c>
      <c r="DM104" s="3">
        <v>0.3</v>
      </c>
      <c r="DN104" s="3">
        <v>0.4</v>
      </c>
      <c r="DO104" s="3">
        <v>0.5</v>
      </c>
      <c r="DP104" s="3">
        <v>0.6</v>
      </c>
      <c r="DQ104" s="3">
        <v>0.7</v>
      </c>
      <c r="DR104" s="3">
        <v>0.8</v>
      </c>
      <c r="DS104" s="3">
        <v>0.9</v>
      </c>
      <c r="DT104" s="3">
        <v>1</v>
      </c>
      <c r="DU104" s="3">
        <v>0</v>
      </c>
      <c r="DV104" s="3">
        <v>0.1</v>
      </c>
      <c r="DW104" s="3">
        <v>0.2</v>
      </c>
      <c r="DX104" s="3">
        <v>0.3</v>
      </c>
      <c r="DY104" s="3">
        <v>0.4</v>
      </c>
      <c r="DZ104" s="3">
        <v>0.5</v>
      </c>
      <c r="EA104" s="3">
        <v>0.6</v>
      </c>
      <c r="EB104" s="3">
        <v>0.7</v>
      </c>
      <c r="EC104" s="3">
        <v>0.8</v>
      </c>
      <c r="ED104" s="3">
        <v>0.9</v>
      </c>
      <c r="EE104" s="3">
        <v>1</v>
      </c>
      <c r="EF104" s="3">
        <v>0</v>
      </c>
      <c r="EG104" s="3">
        <v>0.1</v>
      </c>
      <c r="EH104" s="3">
        <v>0.2</v>
      </c>
      <c r="EI104" s="3">
        <v>0.3</v>
      </c>
      <c r="EJ104" s="3">
        <v>0.4</v>
      </c>
      <c r="EK104" s="3">
        <v>0.5</v>
      </c>
      <c r="EL104" s="3">
        <v>0.6</v>
      </c>
      <c r="EM104" s="3">
        <v>0.7</v>
      </c>
      <c r="EN104" s="3">
        <v>0.8</v>
      </c>
      <c r="EO104" s="3">
        <v>0.9</v>
      </c>
      <c r="EP104" s="3">
        <v>1</v>
      </c>
      <c r="EQ104" s="3">
        <v>0</v>
      </c>
      <c r="ER104" s="3">
        <v>0.1</v>
      </c>
      <c r="ES104" s="3">
        <v>0.2</v>
      </c>
      <c r="ET104" s="3">
        <v>0.3</v>
      </c>
      <c r="EU104" s="3">
        <v>0.4</v>
      </c>
      <c r="EV104" s="3">
        <v>0.5</v>
      </c>
      <c r="EW104" s="3">
        <v>0.6</v>
      </c>
      <c r="EX104" s="3">
        <v>0.7</v>
      </c>
      <c r="EY104" s="3">
        <v>0.8</v>
      </c>
      <c r="EZ104" s="3">
        <v>0.9</v>
      </c>
      <c r="FA104" s="3">
        <v>1</v>
      </c>
      <c r="FB104" s="3">
        <v>0</v>
      </c>
      <c r="FC104" s="3">
        <v>0.1</v>
      </c>
      <c r="FD104" s="3">
        <v>0.2</v>
      </c>
      <c r="FE104" s="3">
        <v>0.3</v>
      </c>
      <c r="FF104" s="3">
        <v>0.4</v>
      </c>
      <c r="FG104" s="3">
        <v>0.5</v>
      </c>
      <c r="FH104" s="3">
        <v>0.6</v>
      </c>
      <c r="FI104" s="3">
        <v>0.7</v>
      </c>
      <c r="FJ104" s="3">
        <v>0.8</v>
      </c>
      <c r="FK104" s="3">
        <v>0.9</v>
      </c>
      <c r="FL104" s="3">
        <v>1</v>
      </c>
      <c r="FM104" s="3">
        <v>0</v>
      </c>
      <c r="FN104" s="3">
        <v>0.1</v>
      </c>
      <c r="FO104" s="3">
        <v>0.2</v>
      </c>
      <c r="FP104" s="3">
        <v>0.3</v>
      </c>
      <c r="FQ104" s="3">
        <v>0.4</v>
      </c>
      <c r="FR104" s="3">
        <v>0.5</v>
      </c>
      <c r="FS104" s="3">
        <v>0.6</v>
      </c>
      <c r="FT104" s="3">
        <v>0.7</v>
      </c>
      <c r="FU104" s="3">
        <v>0.8</v>
      </c>
      <c r="FV104" s="3">
        <v>0.9</v>
      </c>
      <c r="FW104" s="3">
        <v>1</v>
      </c>
    </row>
    <row r="105" spans="1:179" ht="13" x14ac:dyDescent="0.15">
      <c r="N105" s="22"/>
      <c r="O105" s="22"/>
      <c r="Q105" s="22"/>
      <c r="R105" s="22"/>
      <c r="S105" s="21"/>
      <c r="T105" s="22"/>
      <c r="U105" s="40"/>
      <c r="V105" s="6"/>
      <c r="W105" s="6"/>
      <c r="X105" s="41"/>
      <c r="Y105" s="42"/>
      <c r="Z105" s="43"/>
      <c r="AC105" s="22"/>
      <c r="AD105" s="22"/>
      <c r="AE105" s="22"/>
      <c r="AF105" s="22"/>
      <c r="AG105" s="44"/>
      <c r="AH105" s="44"/>
      <c r="AI105" s="44"/>
      <c r="AJ105" s="44"/>
      <c r="AK105" s="44"/>
      <c r="AL105" s="44"/>
      <c r="AM105" s="45"/>
      <c r="AN105" s="46"/>
      <c r="AO105" s="46"/>
      <c r="AP105" s="46"/>
      <c r="AQ105" s="46"/>
      <c r="AR105" s="47"/>
      <c r="AS105" s="7"/>
      <c r="AT105" s="7"/>
      <c r="AU105" s="7" t="s">
        <v>22</v>
      </c>
      <c r="AV105" s="3">
        <v>-100</v>
      </c>
      <c r="AW105" s="3">
        <v>-100</v>
      </c>
      <c r="AX105" s="3">
        <v>-100</v>
      </c>
      <c r="AY105" s="3">
        <v>-100</v>
      </c>
      <c r="AZ105" s="3">
        <v>-100</v>
      </c>
      <c r="BA105" s="3">
        <v>-100</v>
      </c>
      <c r="BB105" s="3">
        <v>-100</v>
      </c>
      <c r="BC105" s="3">
        <v>-100</v>
      </c>
      <c r="BD105" s="3">
        <v>-100</v>
      </c>
      <c r="BE105" s="3">
        <v>-100</v>
      </c>
      <c r="BF105" s="3">
        <v>-100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0.1</v>
      </c>
      <c r="BS105" s="3">
        <v>0.1</v>
      </c>
      <c r="BT105" s="3">
        <v>0.1</v>
      </c>
      <c r="BU105" s="3">
        <v>0.1</v>
      </c>
      <c r="BV105" s="3">
        <v>0.1</v>
      </c>
      <c r="BW105" s="3">
        <v>0.1</v>
      </c>
      <c r="BX105" s="3">
        <v>0.1</v>
      </c>
      <c r="BY105" s="3">
        <v>0.1</v>
      </c>
      <c r="BZ105" s="3">
        <v>0.1</v>
      </c>
      <c r="CA105" s="3">
        <v>0.1</v>
      </c>
      <c r="CB105" s="3">
        <v>0.1</v>
      </c>
      <c r="CC105" s="3">
        <v>0.2</v>
      </c>
      <c r="CD105" s="3">
        <v>0.2</v>
      </c>
      <c r="CE105" s="3">
        <v>0.2</v>
      </c>
      <c r="CF105" s="3">
        <v>0.2</v>
      </c>
      <c r="CG105" s="3">
        <v>0.2</v>
      </c>
      <c r="CH105" s="3">
        <v>0.2</v>
      </c>
      <c r="CI105" s="3">
        <v>0.2</v>
      </c>
      <c r="CJ105" s="3">
        <v>0.2</v>
      </c>
      <c r="CK105" s="3">
        <v>0.2</v>
      </c>
      <c r="CL105" s="3">
        <v>0.2</v>
      </c>
      <c r="CM105" s="3">
        <v>0.2</v>
      </c>
      <c r="CN105" s="3">
        <v>0.30000000000000004</v>
      </c>
      <c r="CO105" s="3">
        <v>0.30000000000000004</v>
      </c>
      <c r="CP105" s="3">
        <v>0.30000000000000004</v>
      </c>
      <c r="CQ105" s="3">
        <v>0.30000000000000004</v>
      </c>
      <c r="CR105" s="3">
        <v>0.30000000000000004</v>
      </c>
      <c r="CS105" s="3">
        <v>0.30000000000000004</v>
      </c>
      <c r="CT105" s="3">
        <v>0.30000000000000004</v>
      </c>
      <c r="CU105" s="3">
        <v>0.30000000000000004</v>
      </c>
      <c r="CV105" s="3">
        <v>0.30000000000000004</v>
      </c>
      <c r="CW105" s="3">
        <v>0.30000000000000004</v>
      </c>
      <c r="CX105" s="3">
        <v>0.30000000000000004</v>
      </c>
      <c r="CY105" s="3">
        <v>0.4</v>
      </c>
      <c r="CZ105" s="3">
        <v>0.4</v>
      </c>
      <c r="DA105" s="3">
        <v>0.4</v>
      </c>
      <c r="DB105" s="3">
        <v>0.4</v>
      </c>
      <c r="DC105" s="3">
        <v>0.4</v>
      </c>
      <c r="DD105" s="3">
        <v>0.4</v>
      </c>
      <c r="DE105" s="3">
        <v>0.4</v>
      </c>
      <c r="DF105" s="3">
        <v>0.4</v>
      </c>
      <c r="DG105" s="3">
        <v>0.4</v>
      </c>
      <c r="DH105" s="3">
        <v>0.4</v>
      </c>
      <c r="DI105" s="3">
        <v>0.4</v>
      </c>
      <c r="DJ105" s="3">
        <v>0.5</v>
      </c>
      <c r="DK105" s="3">
        <v>0.5</v>
      </c>
      <c r="DL105" s="3">
        <v>0.5</v>
      </c>
      <c r="DM105" s="3">
        <v>0.5</v>
      </c>
      <c r="DN105" s="3">
        <v>0.5</v>
      </c>
      <c r="DO105" s="3">
        <v>0.5</v>
      </c>
      <c r="DP105" s="3">
        <v>0.5</v>
      </c>
      <c r="DQ105" s="3">
        <v>0.5</v>
      </c>
      <c r="DR105" s="3">
        <v>0.5</v>
      </c>
      <c r="DS105" s="3">
        <v>0.5</v>
      </c>
      <c r="DT105" s="3">
        <v>0.5</v>
      </c>
      <c r="DU105" s="3">
        <v>0.6</v>
      </c>
      <c r="DV105" s="3">
        <v>0.6</v>
      </c>
      <c r="DW105" s="3">
        <v>0.6</v>
      </c>
      <c r="DX105" s="3">
        <v>0.6</v>
      </c>
      <c r="DY105" s="3">
        <v>0.6</v>
      </c>
      <c r="DZ105" s="3">
        <v>0.6</v>
      </c>
      <c r="EA105" s="3">
        <v>0.6</v>
      </c>
      <c r="EB105" s="3">
        <v>0.6</v>
      </c>
      <c r="EC105" s="3">
        <v>0.6</v>
      </c>
      <c r="ED105" s="3">
        <v>0.6</v>
      </c>
      <c r="EE105" s="3">
        <v>0.6</v>
      </c>
      <c r="EF105" s="3">
        <v>0.7</v>
      </c>
      <c r="EG105" s="3">
        <v>0.7</v>
      </c>
      <c r="EH105" s="3">
        <v>0.7</v>
      </c>
      <c r="EI105" s="3">
        <v>0.7</v>
      </c>
      <c r="EJ105" s="3">
        <v>0.7</v>
      </c>
      <c r="EK105" s="3">
        <v>0.7</v>
      </c>
      <c r="EL105" s="3">
        <v>0.7</v>
      </c>
      <c r="EM105" s="3">
        <v>0.7</v>
      </c>
      <c r="EN105" s="3">
        <v>0.7</v>
      </c>
      <c r="EO105" s="3">
        <v>0.7</v>
      </c>
      <c r="EP105" s="3">
        <v>0.7</v>
      </c>
      <c r="EQ105" s="3">
        <v>0.79999999999999993</v>
      </c>
      <c r="ER105" s="3">
        <v>0.79999999999999993</v>
      </c>
      <c r="ES105" s="3">
        <v>0.79999999999999993</v>
      </c>
      <c r="ET105" s="3">
        <v>0.79999999999999993</v>
      </c>
      <c r="EU105" s="3">
        <v>0.79999999999999993</v>
      </c>
      <c r="EV105" s="3">
        <v>0.79999999999999993</v>
      </c>
      <c r="EW105" s="3">
        <v>0.79999999999999993</v>
      </c>
      <c r="EX105" s="3">
        <v>0.79999999999999993</v>
      </c>
      <c r="EY105" s="3">
        <v>0.79999999999999993</v>
      </c>
      <c r="EZ105" s="3">
        <v>0.79999999999999993</v>
      </c>
      <c r="FA105" s="3">
        <v>0.79999999999999993</v>
      </c>
      <c r="FB105" s="3">
        <v>0.89999999999999991</v>
      </c>
      <c r="FC105" s="3">
        <v>0.89999999999999991</v>
      </c>
      <c r="FD105" s="3">
        <v>0.89999999999999991</v>
      </c>
      <c r="FE105" s="3">
        <v>0.89999999999999991</v>
      </c>
      <c r="FF105" s="3">
        <v>0.89999999999999991</v>
      </c>
      <c r="FG105" s="3">
        <v>0.89999999999999991</v>
      </c>
      <c r="FH105" s="3">
        <v>0.89999999999999991</v>
      </c>
      <c r="FI105" s="3">
        <v>0.89999999999999991</v>
      </c>
      <c r="FJ105" s="3">
        <v>0.89999999999999991</v>
      </c>
      <c r="FK105" s="3">
        <v>0.89999999999999991</v>
      </c>
      <c r="FL105" s="3">
        <v>0.89999999999999991</v>
      </c>
      <c r="FM105" s="3">
        <v>0.99999999999999989</v>
      </c>
      <c r="FN105" s="3">
        <v>0.99999999999999989</v>
      </c>
      <c r="FO105" s="3">
        <v>0.99999999999999989</v>
      </c>
      <c r="FP105" s="3">
        <v>0.99999999999999989</v>
      </c>
      <c r="FQ105" s="3">
        <v>0.99999999999999989</v>
      </c>
      <c r="FR105" s="3">
        <v>0.99999999999999989</v>
      </c>
      <c r="FS105" s="3">
        <v>0.99999999999999989</v>
      </c>
      <c r="FT105" s="3">
        <v>0.99999999999999989</v>
      </c>
      <c r="FU105" s="3">
        <v>0.99999999999999989</v>
      </c>
      <c r="FV105" s="3">
        <v>0.99999999999999989</v>
      </c>
      <c r="FW105" s="3">
        <v>0.99999999999999989</v>
      </c>
    </row>
    <row r="106" spans="1:179" ht="13" x14ac:dyDescent="0.15">
      <c r="N106" s="22"/>
      <c r="O106" s="22"/>
      <c r="Q106" s="22"/>
      <c r="R106" s="22"/>
      <c r="S106" s="21"/>
      <c r="T106" s="22"/>
      <c r="U106" s="40"/>
      <c r="V106" s="6"/>
      <c r="W106" s="6"/>
      <c r="X106" s="41"/>
      <c r="Y106" s="42"/>
      <c r="Z106" s="43"/>
      <c r="AC106" s="22"/>
      <c r="AD106" s="22"/>
      <c r="AE106" s="22"/>
      <c r="AF106" s="22"/>
      <c r="AG106" s="44"/>
      <c r="AH106" s="44"/>
      <c r="AI106" s="44"/>
      <c r="AJ106" s="44"/>
      <c r="AK106" s="44"/>
      <c r="AL106" s="44"/>
      <c r="AM106" s="45"/>
      <c r="AN106" s="46"/>
      <c r="AO106" s="46"/>
      <c r="AP106" s="46"/>
      <c r="AQ106" s="46"/>
      <c r="AR106" s="47"/>
      <c r="AS106" s="7"/>
      <c r="AT106" s="7"/>
      <c r="AU106" s="7" t="s">
        <v>53</v>
      </c>
      <c r="AV106" s="24">
        <v>1</v>
      </c>
      <c r="AW106" s="24">
        <v>0.9</v>
      </c>
      <c r="AX106" s="24">
        <v>0.8</v>
      </c>
      <c r="AY106" s="24">
        <v>0.7</v>
      </c>
      <c r="AZ106" s="24">
        <v>0.6</v>
      </c>
      <c r="BA106" s="24">
        <v>0.5</v>
      </c>
      <c r="BB106" s="24">
        <v>0.4</v>
      </c>
      <c r="BC106" s="24">
        <v>0.3</v>
      </c>
      <c r="BD106" s="24">
        <v>0.2</v>
      </c>
      <c r="BE106" s="24">
        <v>0.1</v>
      </c>
      <c r="BF106" s="24">
        <v>0</v>
      </c>
      <c r="BG106" s="24">
        <f t="shared" ref="BG106:FW106" si="32">ROUND(BG102,1)</f>
        <v>0.5</v>
      </c>
      <c r="BH106" s="24">
        <f t="shared" si="32"/>
        <v>0.5</v>
      </c>
      <c r="BI106" s="24">
        <f t="shared" si="32"/>
        <v>0.5</v>
      </c>
      <c r="BJ106" s="24">
        <f t="shared" si="32"/>
        <v>0.5</v>
      </c>
      <c r="BK106" s="24">
        <f t="shared" si="32"/>
        <v>0.5</v>
      </c>
      <c r="BL106" s="24">
        <f t="shared" si="32"/>
        <v>0.5</v>
      </c>
      <c r="BM106" s="24">
        <f t="shared" si="32"/>
        <v>0.5</v>
      </c>
      <c r="BN106" s="24">
        <f t="shared" si="32"/>
        <v>0.5</v>
      </c>
      <c r="BO106" s="24">
        <f t="shared" si="32"/>
        <v>0.5</v>
      </c>
      <c r="BP106" s="24">
        <f t="shared" si="32"/>
        <v>0.5</v>
      </c>
      <c r="BQ106" s="24">
        <f t="shared" si="32"/>
        <v>0.5</v>
      </c>
      <c r="BR106" s="24">
        <f t="shared" si="32"/>
        <v>0.5</v>
      </c>
      <c r="BS106" s="24">
        <f t="shared" si="32"/>
        <v>0.5</v>
      </c>
      <c r="BT106" s="24">
        <f t="shared" si="32"/>
        <v>0.5</v>
      </c>
      <c r="BU106" s="24">
        <f t="shared" si="32"/>
        <v>0.5</v>
      </c>
      <c r="BV106" s="24">
        <f t="shared" si="32"/>
        <v>0.5</v>
      </c>
      <c r="BW106" s="24">
        <f t="shared" si="32"/>
        <v>0.5</v>
      </c>
      <c r="BX106" s="24">
        <f t="shared" si="32"/>
        <v>0.5</v>
      </c>
      <c r="BY106" s="24">
        <f t="shared" si="32"/>
        <v>0.5</v>
      </c>
      <c r="BZ106" s="24">
        <f t="shared" si="32"/>
        <v>0.5</v>
      </c>
      <c r="CA106" s="24">
        <f t="shared" si="32"/>
        <v>0.5</v>
      </c>
      <c r="CB106" s="24">
        <f t="shared" si="32"/>
        <v>0.5</v>
      </c>
      <c r="CC106" s="24">
        <f t="shared" si="32"/>
        <v>0.5</v>
      </c>
      <c r="CD106" s="24">
        <f t="shared" si="32"/>
        <v>0.5</v>
      </c>
      <c r="CE106" s="24">
        <f t="shared" si="32"/>
        <v>0.5</v>
      </c>
      <c r="CF106" s="24">
        <f t="shared" si="32"/>
        <v>0.5</v>
      </c>
      <c r="CG106" s="24">
        <f t="shared" si="32"/>
        <v>0.5</v>
      </c>
      <c r="CH106" s="24">
        <f t="shared" si="32"/>
        <v>0.5</v>
      </c>
      <c r="CI106" s="24">
        <f t="shared" si="32"/>
        <v>0.5</v>
      </c>
      <c r="CJ106" s="24">
        <f t="shared" si="32"/>
        <v>0.5</v>
      </c>
      <c r="CK106" s="24">
        <f t="shared" si="32"/>
        <v>0.5</v>
      </c>
      <c r="CL106" s="24">
        <f t="shared" si="32"/>
        <v>0.5</v>
      </c>
      <c r="CM106" s="24">
        <f t="shared" si="32"/>
        <v>0.5</v>
      </c>
      <c r="CN106" s="24">
        <f t="shared" si="32"/>
        <v>0.5</v>
      </c>
      <c r="CO106" s="24">
        <f t="shared" si="32"/>
        <v>0.5</v>
      </c>
      <c r="CP106" s="24">
        <f t="shared" si="32"/>
        <v>0.5</v>
      </c>
      <c r="CQ106" s="24">
        <f t="shared" si="32"/>
        <v>0.5</v>
      </c>
      <c r="CR106" s="24">
        <f t="shared" si="32"/>
        <v>0.5</v>
      </c>
      <c r="CS106" s="24">
        <f t="shared" si="32"/>
        <v>0.5</v>
      </c>
      <c r="CT106" s="24">
        <f t="shared" si="32"/>
        <v>0.5</v>
      </c>
      <c r="CU106" s="24">
        <f t="shared" si="32"/>
        <v>0.5</v>
      </c>
      <c r="CV106" s="24">
        <f t="shared" si="32"/>
        <v>0.5</v>
      </c>
      <c r="CW106" s="24">
        <f t="shared" si="32"/>
        <v>0.5</v>
      </c>
      <c r="CX106" s="24">
        <f t="shared" si="32"/>
        <v>0.5</v>
      </c>
      <c r="CY106" s="24">
        <f t="shared" si="32"/>
        <v>0.5</v>
      </c>
      <c r="CZ106" s="24">
        <f t="shared" si="32"/>
        <v>0.5</v>
      </c>
      <c r="DA106" s="24">
        <f t="shared" si="32"/>
        <v>0.5</v>
      </c>
      <c r="DB106" s="24">
        <f t="shared" si="32"/>
        <v>0.5</v>
      </c>
      <c r="DC106" s="24">
        <f t="shared" si="32"/>
        <v>0.5</v>
      </c>
      <c r="DD106" s="24">
        <f t="shared" si="32"/>
        <v>0.5</v>
      </c>
      <c r="DE106" s="24">
        <f t="shared" si="32"/>
        <v>0.5</v>
      </c>
      <c r="DF106" s="24">
        <f t="shared" si="32"/>
        <v>0.5</v>
      </c>
      <c r="DG106" s="24">
        <f t="shared" si="32"/>
        <v>0.5</v>
      </c>
      <c r="DH106" s="24">
        <f t="shared" si="32"/>
        <v>0.5</v>
      </c>
      <c r="DI106" s="24">
        <f t="shared" si="32"/>
        <v>0.5</v>
      </c>
      <c r="DJ106" s="24">
        <f t="shared" si="32"/>
        <v>0.5</v>
      </c>
      <c r="DK106" s="24">
        <f t="shared" si="32"/>
        <v>0.5</v>
      </c>
      <c r="DL106" s="24">
        <f t="shared" si="32"/>
        <v>0.5</v>
      </c>
      <c r="DM106" s="24">
        <f t="shared" si="32"/>
        <v>0.5</v>
      </c>
      <c r="DN106" s="24">
        <f t="shared" si="32"/>
        <v>0.5</v>
      </c>
      <c r="DO106" s="24">
        <f t="shared" si="32"/>
        <v>0.5</v>
      </c>
      <c r="DP106" s="24">
        <f t="shared" si="32"/>
        <v>0.5</v>
      </c>
      <c r="DQ106" s="24">
        <f t="shared" si="32"/>
        <v>0.5</v>
      </c>
      <c r="DR106" s="24">
        <f t="shared" si="32"/>
        <v>0.5</v>
      </c>
      <c r="DS106" s="24">
        <f t="shared" si="32"/>
        <v>0.5</v>
      </c>
      <c r="DT106" s="24">
        <f t="shared" si="32"/>
        <v>0.5</v>
      </c>
      <c r="DU106" s="24">
        <f t="shared" si="32"/>
        <v>0.5</v>
      </c>
      <c r="DV106" s="24">
        <f t="shared" si="32"/>
        <v>0.5</v>
      </c>
      <c r="DW106" s="24">
        <f t="shared" si="32"/>
        <v>0.5</v>
      </c>
      <c r="DX106" s="24">
        <f t="shared" si="32"/>
        <v>0.5</v>
      </c>
      <c r="DY106" s="24">
        <f t="shared" si="32"/>
        <v>0.5</v>
      </c>
      <c r="DZ106" s="24">
        <f t="shared" si="32"/>
        <v>0.5</v>
      </c>
      <c r="EA106" s="24">
        <f t="shared" si="32"/>
        <v>0.5</v>
      </c>
      <c r="EB106" s="24">
        <f t="shared" si="32"/>
        <v>0.5</v>
      </c>
      <c r="EC106" s="24">
        <f t="shared" si="32"/>
        <v>0.5</v>
      </c>
      <c r="ED106" s="24">
        <f t="shared" si="32"/>
        <v>0.5</v>
      </c>
      <c r="EE106" s="24">
        <f t="shared" si="32"/>
        <v>0.5</v>
      </c>
      <c r="EF106" s="24">
        <f t="shared" si="32"/>
        <v>0.5</v>
      </c>
      <c r="EG106" s="24">
        <f t="shared" si="32"/>
        <v>0.5</v>
      </c>
      <c r="EH106" s="24">
        <f t="shared" si="32"/>
        <v>0.5</v>
      </c>
      <c r="EI106" s="24">
        <f t="shared" si="32"/>
        <v>0.5</v>
      </c>
      <c r="EJ106" s="24">
        <f t="shared" si="32"/>
        <v>0.5</v>
      </c>
      <c r="EK106" s="24">
        <f t="shared" si="32"/>
        <v>0.5</v>
      </c>
      <c r="EL106" s="24">
        <f t="shared" si="32"/>
        <v>0.5</v>
      </c>
      <c r="EM106" s="24">
        <f t="shared" si="32"/>
        <v>0.5</v>
      </c>
      <c r="EN106" s="24">
        <f t="shared" si="32"/>
        <v>0.5</v>
      </c>
      <c r="EO106" s="24">
        <f t="shared" si="32"/>
        <v>0.5</v>
      </c>
      <c r="EP106" s="24">
        <f t="shared" si="32"/>
        <v>0.5</v>
      </c>
      <c r="EQ106" s="24">
        <f t="shared" si="32"/>
        <v>0.5</v>
      </c>
      <c r="ER106" s="24">
        <f t="shared" si="32"/>
        <v>0.5</v>
      </c>
      <c r="ES106" s="24">
        <f t="shared" si="32"/>
        <v>0.5</v>
      </c>
      <c r="ET106" s="24">
        <f t="shared" si="32"/>
        <v>0.5</v>
      </c>
      <c r="EU106" s="24">
        <f t="shared" si="32"/>
        <v>0.5</v>
      </c>
      <c r="EV106" s="24">
        <f t="shared" si="32"/>
        <v>0.5</v>
      </c>
      <c r="EW106" s="24">
        <f t="shared" si="32"/>
        <v>0.5</v>
      </c>
      <c r="EX106" s="24">
        <f t="shared" si="32"/>
        <v>0.5</v>
      </c>
      <c r="EY106" s="24">
        <f t="shared" si="32"/>
        <v>0.5</v>
      </c>
      <c r="EZ106" s="24">
        <f t="shared" si="32"/>
        <v>0.5</v>
      </c>
      <c r="FA106" s="24">
        <f t="shared" si="32"/>
        <v>0.5</v>
      </c>
      <c r="FB106" s="24">
        <f t="shared" si="32"/>
        <v>0.5</v>
      </c>
      <c r="FC106" s="24">
        <f t="shared" si="32"/>
        <v>0.5</v>
      </c>
      <c r="FD106" s="24">
        <f t="shared" si="32"/>
        <v>0.5</v>
      </c>
      <c r="FE106" s="24">
        <f t="shared" si="32"/>
        <v>0.5</v>
      </c>
      <c r="FF106" s="24">
        <f t="shared" si="32"/>
        <v>0.5</v>
      </c>
      <c r="FG106" s="24">
        <f t="shared" si="32"/>
        <v>0.5</v>
      </c>
      <c r="FH106" s="24">
        <f t="shared" si="32"/>
        <v>0.5</v>
      </c>
      <c r="FI106" s="24">
        <f t="shared" si="32"/>
        <v>0.5</v>
      </c>
      <c r="FJ106" s="24">
        <f t="shared" si="32"/>
        <v>0.5</v>
      </c>
      <c r="FK106" s="24">
        <f t="shared" si="32"/>
        <v>0.5</v>
      </c>
      <c r="FL106" s="24">
        <f t="shared" si="32"/>
        <v>0.5</v>
      </c>
      <c r="FM106" s="24">
        <f t="shared" si="32"/>
        <v>0.5</v>
      </c>
      <c r="FN106" s="24">
        <f t="shared" si="32"/>
        <v>0.5</v>
      </c>
      <c r="FO106" s="24">
        <f t="shared" si="32"/>
        <v>0.5</v>
      </c>
      <c r="FP106" s="24">
        <f t="shared" si="32"/>
        <v>0.5</v>
      </c>
      <c r="FQ106" s="24">
        <f t="shared" si="32"/>
        <v>0.5</v>
      </c>
      <c r="FR106" s="24">
        <f t="shared" si="32"/>
        <v>0.5</v>
      </c>
      <c r="FS106" s="24">
        <f t="shared" si="32"/>
        <v>0.5</v>
      </c>
      <c r="FT106" s="24">
        <f t="shared" si="32"/>
        <v>0.5</v>
      </c>
      <c r="FU106" s="24">
        <f t="shared" si="32"/>
        <v>0.5</v>
      </c>
      <c r="FV106" s="24">
        <f t="shared" si="32"/>
        <v>0.5</v>
      </c>
      <c r="FW106" s="24">
        <f t="shared" si="32"/>
        <v>0.5</v>
      </c>
    </row>
    <row r="107" spans="1:179" ht="13" x14ac:dyDescent="0.15">
      <c r="N107" s="22"/>
      <c r="O107" s="22"/>
      <c r="Q107" s="22"/>
      <c r="R107" s="22"/>
      <c r="S107" s="21"/>
      <c r="T107" s="22"/>
      <c r="U107" s="40"/>
      <c r="V107" s="6"/>
      <c r="W107" s="6"/>
      <c r="X107" s="41"/>
      <c r="Y107" s="42"/>
      <c r="Z107" s="43"/>
      <c r="AC107" s="22"/>
      <c r="AD107" s="22"/>
      <c r="AE107" s="22"/>
      <c r="AF107" s="22"/>
      <c r="AG107" s="44"/>
      <c r="AH107" s="44"/>
      <c r="AI107" s="44"/>
      <c r="AJ107" s="44"/>
      <c r="AK107" s="44"/>
      <c r="AL107" s="44"/>
      <c r="AM107" s="45"/>
      <c r="AN107" s="46"/>
      <c r="AO107" s="46"/>
      <c r="AP107" s="46"/>
      <c r="AQ107" s="46"/>
      <c r="AR107" s="47"/>
      <c r="AS107" s="7"/>
      <c r="AT107" s="7"/>
      <c r="AU107" s="7" t="s">
        <v>54</v>
      </c>
      <c r="AV107" s="24">
        <v>1</v>
      </c>
      <c r="AW107" s="24">
        <v>0.9</v>
      </c>
      <c r="AX107" s="24">
        <v>0.8</v>
      </c>
      <c r="AY107" s="24">
        <v>0.7</v>
      </c>
      <c r="AZ107" s="24">
        <v>0.6</v>
      </c>
      <c r="BA107" s="24">
        <v>0.5</v>
      </c>
      <c r="BB107" s="24">
        <v>0.4</v>
      </c>
      <c r="BC107" s="24">
        <v>0.3</v>
      </c>
      <c r="BD107" s="24">
        <v>0.2</v>
      </c>
      <c r="BE107" s="24">
        <v>0.1</v>
      </c>
      <c r="BF107" s="24">
        <v>0</v>
      </c>
      <c r="BG107" s="24">
        <f t="shared" ref="BG107:FW107" si="33">ROUND(BG103,1)</f>
        <v>0.5</v>
      </c>
      <c r="BH107" s="24">
        <f t="shared" si="33"/>
        <v>0.5</v>
      </c>
      <c r="BI107" s="24">
        <f t="shared" si="33"/>
        <v>0.5</v>
      </c>
      <c r="BJ107" s="24">
        <f t="shared" si="33"/>
        <v>0.5</v>
      </c>
      <c r="BK107" s="24">
        <f t="shared" si="33"/>
        <v>0.5</v>
      </c>
      <c r="BL107" s="24">
        <f t="shared" si="33"/>
        <v>0.5</v>
      </c>
      <c r="BM107" s="24">
        <f t="shared" si="33"/>
        <v>0.5</v>
      </c>
      <c r="BN107" s="24">
        <f t="shared" si="33"/>
        <v>0.5</v>
      </c>
      <c r="BO107" s="24">
        <f t="shared" si="33"/>
        <v>0.5</v>
      </c>
      <c r="BP107" s="24">
        <f t="shared" si="33"/>
        <v>0.5</v>
      </c>
      <c r="BQ107" s="24">
        <f t="shared" si="33"/>
        <v>0.5</v>
      </c>
      <c r="BR107" s="24">
        <f t="shared" si="33"/>
        <v>0.5</v>
      </c>
      <c r="BS107" s="24">
        <f t="shared" si="33"/>
        <v>0.5</v>
      </c>
      <c r="BT107" s="24">
        <f t="shared" si="33"/>
        <v>0.5</v>
      </c>
      <c r="BU107" s="24">
        <f t="shared" si="33"/>
        <v>0.5</v>
      </c>
      <c r="BV107" s="24">
        <f t="shared" si="33"/>
        <v>0.5</v>
      </c>
      <c r="BW107" s="24">
        <f t="shared" si="33"/>
        <v>0.5</v>
      </c>
      <c r="BX107" s="24">
        <f t="shared" si="33"/>
        <v>0.5</v>
      </c>
      <c r="BY107" s="24">
        <f t="shared" si="33"/>
        <v>0.5</v>
      </c>
      <c r="BZ107" s="24">
        <f t="shared" si="33"/>
        <v>0.5</v>
      </c>
      <c r="CA107" s="24">
        <f t="shared" si="33"/>
        <v>0.5</v>
      </c>
      <c r="CB107" s="24">
        <f t="shared" si="33"/>
        <v>0.5</v>
      </c>
      <c r="CC107" s="24">
        <f t="shared" si="33"/>
        <v>0.5</v>
      </c>
      <c r="CD107" s="24">
        <f t="shared" si="33"/>
        <v>0.5</v>
      </c>
      <c r="CE107" s="24">
        <f t="shared" si="33"/>
        <v>0.5</v>
      </c>
      <c r="CF107" s="24">
        <f t="shared" si="33"/>
        <v>0.5</v>
      </c>
      <c r="CG107" s="24">
        <f t="shared" si="33"/>
        <v>0.5</v>
      </c>
      <c r="CH107" s="24">
        <f t="shared" si="33"/>
        <v>0.5</v>
      </c>
      <c r="CI107" s="24">
        <f t="shared" si="33"/>
        <v>0.5</v>
      </c>
      <c r="CJ107" s="24">
        <f t="shared" si="33"/>
        <v>0.5</v>
      </c>
      <c r="CK107" s="24">
        <f t="shared" si="33"/>
        <v>0.5</v>
      </c>
      <c r="CL107" s="24">
        <f t="shared" si="33"/>
        <v>0.5</v>
      </c>
      <c r="CM107" s="24">
        <f t="shared" si="33"/>
        <v>0.5</v>
      </c>
      <c r="CN107" s="24">
        <f t="shared" si="33"/>
        <v>0.5</v>
      </c>
      <c r="CO107" s="24">
        <f t="shared" si="33"/>
        <v>0.5</v>
      </c>
      <c r="CP107" s="24">
        <f t="shared" si="33"/>
        <v>0.5</v>
      </c>
      <c r="CQ107" s="24">
        <f t="shared" si="33"/>
        <v>0.5</v>
      </c>
      <c r="CR107" s="24">
        <f t="shared" si="33"/>
        <v>0.5</v>
      </c>
      <c r="CS107" s="24">
        <f t="shared" si="33"/>
        <v>0.5</v>
      </c>
      <c r="CT107" s="24">
        <f t="shared" si="33"/>
        <v>0.5</v>
      </c>
      <c r="CU107" s="24">
        <f t="shared" si="33"/>
        <v>0.5</v>
      </c>
      <c r="CV107" s="24">
        <f t="shared" si="33"/>
        <v>0.5</v>
      </c>
      <c r="CW107" s="24">
        <f t="shared" si="33"/>
        <v>0.5</v>
      </c>
      <c r="CX107" s="24">
        <f t="shared" si="33"/>
        <v>0.5</v>
      </c>
      <c r="CY107" s="24">
        <f t="shared" si="33"/>
        <v>0.5</v>
      </c>
      <c r="CZ107" s="24">
        <f t="shared" si="33"/>
        <v>0.5</v>
      </c>
      <c r="DA107" s="24">
        <f t="shared" si="33"/>
        <v>0.5</v>
      </c>
      <c r="DB107" s="24">
        <f t="shared" si="33"/>
        <v>0.5</v>
      </c>
      <c r="DC107" s="24">
        <f t="shared" si="33"/>
        <v>0.5</v>
      </c>
      <c r="DD107" s="24">
        <f t="shared" si="33"/>
        <v>0.5</v>
      </c>
      <c r="DE107" s="24">
        <f t="shared" si="33"/>
        <v>0.5</v>
      </c>
      <c r="DF107" s="24">
        <f t="shared" si="33"/>
        <v>0.5</v>
      </c>
      <c r="DG107" s="24">
        <f t="shared" si="33"/>
        <v>0.5</v>
      </c>
      <c r="DH107" s="24">
        <f t="shared" si="33"/>
        <v>0.5</v>
      </c>
      <c r="DI107" s="24">
        <f t="shared" si="33"/>
        <v>0.5</v>
      </c>
      <c r="DJ107" s="24">
        <f t="shared" si="33"/>
        <v>0.5</v>
      </c>
      <c r="DK107" s="24">
        <f t="shared" si="33"/>
        <v>0.5</v>
      </c>
      <c r="DL107" s="24">
        <f t="shared" si="33"/>
        <v>0.5</v>
      </c>
      <c r="DM107" s="24">
        <f t="shared" si="33"/>
        <v>0.5</v>
      </c>
      <c r="DN107" s="24">
        <f t="shared" si="33"/>
        <v>0.5</v>
      </c>
      <c r="DO107" s="24">
        <f t="shared" si="33"/>
        <v>0.5</v>
      </c>
      <c r="DP107" s="24">
        <f t="shared" si="33"/>
        <v>0.5</v>
      </c>
      <c r="DQ107" s="24">
        <f t="shared" si="33"/>
        <v>0.5</v>
      </c>
      <c r="DR107" s="24">
        <f t="shared" si="33"/>
        <v>0.5</v>
      </c>
      <c r="DS107" s="24">
        <f t="shared" si="33"/>
        <v>0.5</v>
      </c>
      <c r="DT107" s="24">
        <f t="shared" si="33"/>
        <v>0.5</v>
      </c>
      <c r="DU107" s="24">
        <f t="shared" si="33"/>
        <v>0.5</v>
      </c>
      <c r="DV107" s="24">
        <f t="shared" si="33"/>
        <v>0.5</v>
      </c>
      <c r="DW107" s="24">
        <f t="shared" si="33"/>
        <v>0.5</v>
      </c>
      <c r="DX107" s="24">
        <f t="shared" si="33"/>
        <v>0.5</v>
      </c>
      <c r="DY107" s="24">
        <f t="shared" si="33"/>
        <v>0.5</v>
      </c>
      <c r="DZ107" s="24">
        <f t="shared" si="33"/>
        <v>0.5</v>
      </c>
      <c r="EA107" s="24">
        <f t="shared" si="33"/>
        <v>0.5</v>
      </c>
      <c r="EB107" s="24">
        <f t="shared" si="33"/>
        <v>0.5</v>
      </c>
      <c r="EC107" s="24">
        <f t="shared" si="33"/>
        <v>0.5</v>
      </c>
      <c r="ED107" s="24">
        <f t="shared" si="33"/>
        <v>0.5</v>
      </c>
      <c r="EE107" s="24">
        <f t="shared" si="33"/>
        <v>0.5</v>
      </c>
      <c r="EF107" s="24">
        <f t="shared" si="33"/>
        <v>0.5</v>
      </c>
      <c r="EG107" s="24">
        <f t="shared" si="33"/>
        <v>0.5</v>
      </c>
      <c r="EH107" s="24">
        <f t="shared" si="33"/>
        <v>0.5</v>
      </c>
      <c r="EI107" s="24">
        <f t="shared" si="33"/>
        <v>0.5</v>
      </c>
      <c r="EJ107" s="24">
        <f t="shared" si="33"/>
        <v>0.5</v>
      </c>
      <c r="EK107" s="24">
        <f t="shared" si="33"/>
        <v>0.5</v>
      </c>
      <c r="EL107" s="24">
        <f t="shared" si="33"/>
        <v>0.5</v>
      </c>
      <c r="EM107" s="24">
        <f t="shared" si="33"/>
        <v>0.5</v>
      </c>
      <c r="EN107" s="24">
        <f t="shared" si="33"/>
        <v>0.5</v>
      </c>
      <c r="EO107" s="24">
        <f t="shared" si="33"/>
        <v>0.5</v>
      </c>
      <c r="EP107" s="24">
        <f t="shared" si="33"/>
        <v>0.5</v>
      </c>
      <c r="EQ107" s="24">
        <f t="shared" si="33"/>
        <v>0.5</v>
      </c>
      <c r="ER107" s="24">
        <f t="shared" si="33"/>
        <v>0.5</v>
      </c>
      <c r="ES107" s="24">
        <f t="shared" si="33"/>
        <v>0.5</v>
      </c>
      <c r="ET107" s="24">
        <f t="shared" si="33"/>
        <v>0.5</v>
      </c>
      <c r="EU107" s="24">
        <f t="shared" si="33"/>
        <v>0.5</v>
      </c>
      <c r="EV107" s="24">
        <f t="shared" si="33"/>
        <v>0.5</v>
      </c>
      <c r="EW107" s="24">
        <f t="shared" si="33"/>
        <v>0.5</v>
      </c>
      <c r="EX107" s="24">
        <f t="shared" si="33"/>
        <v>0.5</v>
      </c>
      <c r="EY107" s="24">
        <f t="shared" si="33"/>
        <v>0.5</v>
      </c>
      <c r="EZ107" s="24">
        <f t="shared" si="33"/>
        <v>0.5</v>
      </c>
      <c r="FA107" s="24">
        <f t="shared" si="33"/>
        <v>0.5</v>
      </c>
      <c r="FB107" s="24">
        <f t="shared" si="33"/>
        <v>0.5</v>
      </c>
      <c r="FC107" s="24">
        <f t="shared" si="33"/>
        <v>0.5</v>
      </c>
      <c r="FD107" s="24">
        <f t="shared" si="33"/>
        <v>0.5</v>
      </c>
      <c r="FE107" s="24">
        <f t="shared" si="33"/>
        <v>0.5</v>
      </c>
      <c r="FF107" s="24">
        <f t="shared" si="33"/>
        <v>0.5</v>
      </c>
      <c r="FG107" s="24">
        <f t="shared" si="33"/>
        <v>0.5</v>
      </c>
      <c r="FH107" s="24">
        <f t="shared" si="33"/>
        <v>0.5</v>
      </c>
      <c r="FI107" s="24">
        <f t="shared" si="33"/>
        <v>0.5</v>
      </c>
      <c r="FJ107" s="24">
        <f t="shared" si="33"/>
        <v>0.5</v>
      </c>
      <c r="FK107" s="24">
        <f t="shared" si="33"/>
        <v>0.5</v>
      </c>
      <c r="FL107" s="24">
        <f t="shared" si="33"/>
        <v>0.5</v>
      </c>
      <c r="FM107" s="24">
        <f t="shared" si="33"/>
        <v>0.5</v>
      </c>
      <c r="FN107" s="24">
        <f t="shared" si="33"/>
        <v>0.5</v>
      </c>
      <c r="FO107" s="24">
        <f t="shared" si="33"/>
        <v>0.5</v>
      </c>
      <c r="FP107" s="24">
        <f t="shared" si="33"/>
        <v>0.5</v>
      </c>
      <c r="FQ107" s="24">
        <f t="shared" si="33"/>
        <v>0.5</v>
      </c>
      <c r="FR107" s="24">
        <f t="shared" si="33"/>
        <v>0.5</v>
      </c>
      <c r="FS107" s="24">
        <f t="shared" si="33"/>
        <v>0.5</v>
      </c>
      <c r="FT107" s="24">
        <f t="shared" si="33"/>
        <v>0.5</v>
      </c>
      <c r="FU107" s="24">
        <f t="shared" si="33"/>
        <v>0.5</v>
      </c>
      <c r="FV107" s="24">
        <f t="shared" si="33"/>
        <v>0.5</v>
      </c>
      <c r="FW107" s="24">
        <f t="shared" si="33"/>
        <v>0.5</v>
      </c>
    </row>
    <row r="108" spans="1:179" ht="13" x14ac:dyDescent="0.15">
      <c r="R108" s="31"/>
      <c r="S108" s="6"/>
      <c r="X108" s="48"/>
      <c r="Y108" s="48"/>
      <c r="Z108" s="48"/>
      <c r="AM108" s="50"/>
      <c r="AN108" s="50"/>
      <c r="AO108" s="50"/>
      <c r="AP108" s="50"/>
      <c r="AQ108" s="50"/>
      <c r="AR108" s="50"/>
      <c r="AS108" s="7"/>
      <c r="AT108" s="7"/>
      <c r="AU108" s="7" t="s">
        <v>55</v>
      </c>
      <c r="AV108" s="24">
        <v>1</v>
      </c>
      <c r="AW108" s="24">
        <v>0.9</v>
      </c>
      <c r="AX108" s="24">
        <v>0.8</v>
      </c>
      <c r="AY108" s="24">
        <v>0.7</v>
      </c>
      <c r="AZ108" s="24">
        <v>0.6</v>
      </c>
      <c r="BA108" s="24">
        <v>0.5</v>
      </c>
      <c r="BB108" s="24">
        <v>0.4</v>
      </c>
      <c r="BC108" s="24">
        <v>0.3</v>
      </c>
      <c r="BD108" s="24">
        <v>0.2</v>
      </c>
      <c r="BE108" s="24">
        <v>0.1</v>
      </c>
      <c r="BF108" s="24">
        <v>0</v>
      </c>
      <c r="BG108" s="24">
        <f t="shared" ref="BG108:FW108" si="34">ROUND(1/(1+EXP(-1*($G104+$H104*BG102+$I104*BG103))),1)</f>
        <v>0.5</v>
      </c>
      <c r="BH108" s="24">
        <f t="shared" si="34"/>
        <v>0.5</v>
      </c>
      <c r="BI108" s="24">
        <f t="shared" si="34"/>
        <v>0.5</v>
      </c>
      <c r="BJ108" s="24">
        <f t="shared" si="34"/>
        <v>0.5</v>
      </c>
      <c r="BK108" s="24">
        <f t="shared" si="34"/>
        <v>0.5</v>
      </c>
      <c r="BL108" s="24">
        <f t="shared" si="34"/>
        <v>0.5</v>
      </c>
      <c r="BM108" s="24">
        <f t="shared" si="34"/>
        <v>0.5</v>
      </c>
      <c r="BN108" s="24">
        <f t="shared" si="34"/>
        <v>0.5</v>
      </c>
      <c r="BO108" s="24">
        <f t="shared" si="34"/>
        <v>0.5</v>
      </c>
      <c r="BP108" s="24">
        <f t="shared" si="34"/>
        <v>0.5</v>
      </c>
      <c r="BQ108" s="24">
        <f t="shared" si="34"/>
        <v>0.5</v>
      </c>
      <c r="BR108" s="24">
        <f t="shared" si="34"/>
        <v>0.5</v>
      </c>
      <c r="BS108" s="24">
        <f t="shared" si="34"/>
        <v>0.5</v>
      </c>
      <c r="BT108" s="24">
        <f t="shared" si="34"/>
        <v>0.5</v>
      </c>
      <c r="BU108" s="24">
        <f t="shared" si="34"/>
        <v>0.5</v>
      </c>
      <c r="BV108" s="24">
        <f t="shared" si="34"/>
        <v>0.5</v>
      </c>
      <c r="BW108" s="24">
        <f t="shared" si="34"/>
        <v>0.5</v>
      </c>
      <c r="BX108" s="24">
        <f t="shared" si="34"/>
        <v>0.5</v>
      </c>
      <c r="BY108" s="24">
        <f t="shared" si="34"/>
        <v>0.5</v>
      </c>
      <c r="BZ108" s="24">
        <f t="shared" si="34"/>
        <v>0.5</v>
      </c>
      <c r="CA108" s="24">
        <f t="shared" si="34"/>
        <v>0.5</v>
      </c>
      <c r="CB108" s="24">
        <f t="shared" si="34"/>
        <v>0.5</v>
      </c>
      <c r="CC108" s="24">
        <f t="shared" si="34"/>
        <v>0.5</v>
      </c>
      <c r="CD108" s="24">
        <f t="shared" si="34"/>
        <v>0.5</v>
      </c>
      <c r="CE108" s="24">
        <f t="shared" si="34"/>
        <v>0.5</v>
      </c>
      <c r="CF108" s="24">
        <f t="shared" si="34"/>
        <v>0.5</v>
      </c>
      <c r="CG108" s="24">
        <f t="shared" si="34"/>
        <v>0.5</v>
      </c>
      <c r="CH108" s="24">
        <f t="shared" si="34"/>
        <v>0.5</v>
      </c>
      <c r="CI108" s="24">
        <f t="shared" si="34"/>
        <v>0.5</v>
      </c>
      <c r="CJ108" s="24">
        <f t="shared" si="34"/>
        <v>0.5</v>
      </c>
      <c r="CK108" s="24">
        <f t="shared" si="34"/>
        <v>0.5</v>
      </c>
      <c r="CL108" s="24">
        <f t="shared" si="34"/>
        <v>0.5</v>
      </c>
      <c r="CM108" s="24">
        <f t="shared" si="34"/>
        <v>0.5</v>
      </c>
      <c r="CN108" s="24">
        <f t="shared" si="34"/>
        <v>0.5</v>
      </c>
      <c r="CO108" s="24">
        <f t="shared" si="34"/>
        <v>0.5</v>
      </c>
      <c r="CP108" s="24">
        <f t="shared" si="34"/>
        <v>0.5</v>
      </c>
      <c r="CQ108" s="24">
        <f t="shared" si="34"/>
        <v>0.5</v>
      </c>
      <c r="CR108" s="24">
        <f t="shared" si="34"/>
        <v>0.5</v>
      </c>
      <c r="CS108" s="24">
        <f t="shared" si="34"/>
        <v>0.5</v>
      </c>
      <c r="CT108" s="24">
        <f t="shared" si="34"/>
        <v>0.5</v>
      </c>
      <c r="CU108" s="24">
        <f t="shared" si="34"/>
        <v>0.5</v>
      </c>
      <c r="CV108" s="24">
        <f t="shared" si="34"/>
        <v>0.5</v>
      </c>
      <c r="CW108" s="24">
        <f t="shared" si="34"/>
        <v>0.5</v>
      </c>
      <c r="CX108" s="24">
        <f t="shared" si="34"/>
        <v>0.5</v>
      </c>
      <c r="CY108" s="24">
        <f t="shared" si="34"/>
        <v>0.5</v>
      </c>
      <c r="CZ108" s="24">
        <f t="shared" si="34"/>
        <v>0.5</v>
      </c>
      <c r="DA108" s="24">
        <f t="shared" si="34"/>
        <v>0.5</v>
      </c>
      <c r="DB108" s="24">
        <f t="shared" si="34"/>
        <v>0.5</v>
      </c>
      <c r="DC108" s="24">
        <f t="shared" si="34"/>
        <v>0.5</v>
      </c>
      <c r="DD108" s="24">
        <f t="shared" si="34"/>
        <v>0.5</v>
      </c>
      <c r="DE108" s="24">
        <f t="shared" si="34"/>
        <v>0.5</v>
      </c>
      <c r="DF108" s="24">
        <f t="shared" si="34"/>
        <v>0.5</v>
      </c>
      <c r="DG108" s="24">
        <f t="shared" si="34"/>
        <v>0.5</v>
      </c>
      <c r="DH108" s="24">
        <f t="shared" si="34"/>
        <v>0.5</v>
      </c>
      <c r="DI108" s="24">
        <f t="shared" si="34"/>
        <v>0.5</v>
      </c>
      <c r="DJ108" s="24">
        <f t="shared" si="34"/>
        <v>0.5</v>
      </c>
      <c r="DK108" s="24">
        <f t="shared" si="34"/>
        <v>0.5</v>
      </c>
      <c r="DL108" s="24">
        <f t="shared" si="34"/>
        <v>0.5</v>
      </c>
      <c r="DM108" s="24">
        <f t="shared" si="34"/>
        <v>0.5</v>
      </c>
      <c r="DN108" s="24">
        <f t="shared" si="34"/>
        <v>0.5</v>
      </c>
      <c r="DO108" s="24">
        <f t="shared" si="34"/>
        <v>0.5</v>
      </c>
      <c r="DP108" s="24">
        <f t="shared" si="34"/>
        <v>0.5</v>
      </c>
      <c r="DQ108" s="24">
        <f t="shared" si="34"/>
        <v>0.5</v>
      </c>
      <c r="DR108" s="24">
        <f t="shared" si="34"/>
        <v>0.5</v>
      </c>
      <c r="DS108" s="24">
        <f t="shared" si="34"/>
        <v>0.5</v>
      </c>
      <c r="DT108" s="24">
        <f t="shared" si="34"/>
        <v>0.5</v>
      </c>
      <c r="DU108" s="24">
        <f t="shared" si="34"/>
        <v>0.5</v>
      </c>
      <c r="DV108" s="24">
        <f t="shared" si="34"/>
        <v>0.5</v>
      </c>
      <c r="DW108" s="24">
        <f t="shared" si="34"/>
        <v>0.5</v>
      </c>
      <c r="DX108" s="24">
        <f t="shared" si="34"/>
        <v>0.5</v>
      </c>
      <c r="DY108" s="24">
        <f t="shared" si="34"/>
        <v>0.5</v>
      </c>
      <c r="DZ108" s="24">
        <f t="shared" si="34"/>
        <v>0.5</v>
      </c>
      <c r="EA108" s="24">
        <f t="shared" si="34"/>
        <v>0.5</v>
      </c>
      <c r="EB108" s="24">
        <f t="shared" si="34"/>
        <v>0.5</v>
      </c>
      <c r="EC108" s="24">
        <f t="shared" si="34"/>
        <v>0.5</v>
      </c>
      <c r="ED108" s="24">
        <f t="shared" si="34"/>
        <v>0.5</v>
      </c>
      <c r="EE108" s="24">
        <f t="shared" si="34"/>
        <v>0.5</v>
      </c>
      <c r="EF108" s="24">
        <f t="shared" si="34"/>
        <v>0.5</v>
      </c>
      <c r="EG108" s="24">
        <f t="shared" si="34"/>
        <v>0.5</v>
      </c>
      <c r="EH108" s="24">
        <f t="shared" si="34"/>
        <v>0.5</v>
      </c>
      <c r="EI108" s="24">
        <f t="shared" si="34"/>
        <v>0.5</v>
      </c>
      <c r="EJ108" s="24">
        <f t="shared" si="34"/>
        <v>0.5</v>
      </c>
      <c r="EK108" s="24">
        <f t="shared" si="34"/>
        <v>0.5</v>
      </c>
      <c r="EL108" s="24">
        <f t="shared" si="34"/>
        <v>0.5</v>
      </c>
      <c r="EM108" s="24">
        <f t="shared" si="34"/>
        <v>0.5</v>
      </c>
      <c r="EN108" s="24">
        <f t="shared" si="34"/>
        <v>0.5</v>
      </c>
      <c r="EO108" s="24">
        <f t="shared" si="34"/>
        <v>0.5</v>
      </c>
      <c r="EP108" s="24">
        <f t="shared" si="34"/>
        <v>0.5</v>
      </c>
      <c r="EQ108" s="24">
        <f t="shared" si="34"/>
        <v>0.5</v>
      </c>
      <c r="ER108" s="24">
        <f t="shared" si="34"/>
        <v>0.5</v>
      </c>
      <c r="ES108" s="24">
        <f t="shared" si="34"/>
        <v>0.5</v>
      </c>
      <c r="ET108" s="24">
        <f t="shared" si="34"/>
        <v>0.5</v>
      </c>
      <c r="EU108" s="24">
        <f t="shared" si="34"/>
        <v>0.5</v>
      </c>
      <c r="EV108" s="24">
        <f t="shared" si="34"/>
        <v>0.5</v>
      </c>
      <c r="EW108" s="24">
        <f t="shared" si="34"/>
        <v>0.5</v>
      </c>
      <c r="EX108" s="24">
        <f t="shared" si="34"/>
        <v>0.5</v>
      </c>
      <c r="EY108" s="24">
        <f t="shared" si="34"/>
        <v>0.5</v>
      </c>
      <c r="EZ108" s="24">
        <f t="shared" si="34"/>
        <v>0.5</v>
      </c>
      <c r="FA108" s="24">
        <f t="shared" si="34"/>
        <v>0.5</v>
      </c>
      <c r="FB108" s="24">
        <f t="shared" si="34"/>
        <v>0.5</v>
      </c>
      <c r="FC108" s="24">
        <f t="shared" si="34"/>
        <v>0.5</v>
      </c>
      <c r="FD108" s="24">
        <f t="shared" si="34"/>
        <v>0.5</v>
      </c>
      <c r="FE108" s="24">
        <f t="shared" si="34"/>
        <v>0.5</v>
      </c>
      <c r="FF108" s="24">
        <f t="shared" si="34"/>
        <v>0.5</v>
      </c>
      <c r="FG108" s="24">
        <f t="shared" si="34"/>
        <v>0.5</v>
      </c>
      <c r="FH108" s="24">
        <f t="shared" si="34"/>
        <v>0.5</v>
      </c>
      <c r="FI108" s="24">
        <f t="shared" si="34"/>
        <v>0.5</v>
      </c>
      <c r="FJ108" s="24">
        <f t="shared" si="34"/>
        <v>0.5</v>
      </c>
      <c r="FK108" s="24">
        <f t="shared" si="34"/>
        <v>0.5</v>
      </c>
      <c r="FL108" s="24">
        <f t="shared" si="34"/>
        <v>0.5</v>
      </c>
      <c r="FM108" s="24">
        <f t="shared" si="34"/>
        <v>0.5</v>
      </c>
      <c r="FN108" s="24">
        <f t="shared" si="34"/>
        <v>0.5</v>
      </c>
      <c r="FO108" s="24">
        <f t="shared" si="34"/>
        <v>0.5</v>
      </c>
      <c r="FP108" s="24">
        <f t="shared" si="34"/>
        <v>0.5</v>
      </c>
      <c r="FQ108" s="24">
        <f t="shared" si="34"/>
        <v>0.5</v>
      </c>
      <c r="FR108" s="24">
        <f t="shared" si="34"/>
        <v>0.5</v>
      </c>
      <c r="FS108" s="24">
        <f t="shared" si="34"/>
        <v>0.5</v>
      </c>
      <c r="FT108" s="24">
        <f t="shared" si="34"/>
        <v>0.5</v>
      </c>
      <c r="FU108" s="24">
        <f t="shared" si="34"/>
        <v>0.5</v>
      </c>
      <c r="FV108" s="24">
        <f t="shared" si="34"/>
        <v>0.5</v>
      </c>
      <c r="FW108" s="24">
        <f t="shared" si="34"/>
        <v>0.5</v>
      </c>
    </row>
    <row r="109" spans="1:179" ht="13" x14ac:dyDescent="0.15">
      <c r="AM109" s="7"/>
      <c r="AN109" s="7"/>
      <c r="AO109" s="7"/>
      <c r="AP109" s="7"/>
      <c r="AQ109" s="7"/>
      <c r="AR109" s="7"/>
      <c r="AS109" s="7"/>
      <c r="AT109" s="7"/>
      <c r="AU109" s="7" t="s">
        <v>24</v>
      </c>
      <c r="AV109" s="3">
        <v>10</v>
      </c>
      <c r="AW109" s="3">
        <v>10</v>
      </c>
      <c r="AX109" s="3">
        <v>10</v>
      </c>
      <c r="AY109" s="3">
        <v>10</v>
      </c>
      <c r="AZ109" s="3">
        <v>10</v>
      </c>
      <c r="BA109" s="3">
        <v>10</v>
      </c>
      <c r="BB109" s="3">
        <v>10</v>
      </c>
      <c r="BC109" s="3">
        <v>10</v>
      </c>
      <c r="BD109" s="3">
        <v>10</v>
      </c>
      <c r="BE109" s="3">
        <v>10</v>
      </c>
      <c r="BF109" s="3">
        <v>10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1</v>
      </c>
      <c r="BY109" s="3">
        <v>1</v>
      </c>
      <c r="BZ109" s="3">
        <v>1</v>
      </c>
      <c r="CA109" s="3">
        <v>1</v>
      </c>
      <c r="CB109" s="3">
        <v>1</v>
      </c>
      <c r="CC109" s="3">
        <v>1</v>
      </c>
      <c r="CD109" s="3">
        <v>1</v>
      </c>
      <c r="CE109" s="3">
        <v>1</v>
      </c>
      <c r="CF109" s="3">
        <v>1</v>
      </c>
      <c r="CG109" s="3">
        <v>1</v>
      </c>
      <c r="CH109" s="3">
        <v>1</v>
      </c>
      <c r="CI109" s="3">
        <v>1</v>
      </c>
      <c r="CJ109" s="3">
        <v>1</v>
      </c>
      <c r="CK109" s="3">
        <v>1</v>
      </c>
      <c r="CL109" s="3">
        <v>1</v>
      </c>
      <c r="CM109" s="3">
        <v>1</v>
      </c>
      <c r="CN109" s="3">
        <v>1</v>
      </c>
      <c r="CO109" s="3">
        <v>1</v>
      </c>
      <c r="CP109" s="3">
        <v>1</v>
      </c>
      <c r="CQ109" s="3">
        <v>1</v>
      </c>
      <c r="CR109" s="3">
        <v>1</v>
      </c>
      <c r="CS109" s="3">
        <v>1</v>
      </c>
      <c r="CT109" s="3">
        <v>1</v>
      </c>
      <c r="CU109" s="3">
        <v>1</v>
      </c>
      <c r="CV109" s="3">
        <v>1</v>
      </c>
      <c r="CW109" s="3">
        <v>1</v>
      </c>
      <c r="CX109" s="3">
        <v>1</v>
      </c>
      <c r="CY109" s="3">
        <v>1</v>
      </c>
      <c r="CZ109" s="3">
        <v>1</v>
      </c>
      <c r="DA109" s="3">
        <v>1</v>
      </c>
      <c r="DB109" s="3">
        <v>1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1</v>
      </c>
      <c r="DK109" s="3">
        <v>1</v>
      </c>
      <c r="DL109" s="3">
        <v>1</v>
      </c>
      <c r="DM109" s="3">
        <v>1</v>
      </c>
      <c r="DN109" s="3">
        <v>1</v>
      </c>
      <c r="DO109" s="3">
        <v>1</v>
      </c>
      <c r="DP109" s="3">
        <v>1</v>
      </c>
      <c r="DQ109" s="3">
        <v>1</v>
      </c>
      <c r="DR109" s="3">
        <v>1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1</v>
      </c>
      <c r="EA109" s="3">
        <v>1</v>
      </c>
      <c r="EB109" s="3">
        <v>1</v>
      </c>
      <c r="EC109" s="3">
        <v>1</v>
      </c>
      <c r="ED109" s="3">
        <v>1</v>
      </c>
      <c r="EE109" s="3">
        <v>1</v>
      </c>
      <c r="EF109" s="3">
        <v>1</v>
      </c>
      <c r="EG109" s="3">
        <v>1</v>
      </c>
      <c r="EH109" s="3">
        <v>1</v>
      </c>
      <c r="EI109" s="3">
        <v>1</v>
      </c>
      <c r="EJ109" s="3">
        <v>1</v>
      </c>
      <c r="EK109" s="3">
        <v>1</v>
      </c>
      <c r="EL109" s="3">
        <v>1</v>
      </c>
      <c r="EM109" s="3">
        <v>1</v>
      </c>
      <c r="EN109" s="3">
        <v>1</v>
      </c>
      <c r="EO109" s="3">
        <v>1</v>
      </c>
      <c r="EP109" s="3">
        <v>1</v>
      </c>
      <c r="EQ109" s="3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  <c r="FR109" s="3">
        <v>1</v>
      </c>
      <c r="FS109" s="3">
        <v>1</v>
      </c>
      <c r="FT109" s="3">
        <v>1</v>
      </c>
      <c r="FU109" s="3">
        <v>1</v>
      </c>
      <c r="FV109" s="3">
        <v>1</v>
      </c>
      <c r="FW109" s="3">
        <v>1</v>
      </c>
    </row>
    <row r="112" spans="1:179" ht="13" x14ac:dyDescent="0.15">
      <c r="A112" s="2"/>
      <c r="B112" s="58"/>
      <c r="C112" s="57"/>
    </row>
    <row r="113" spans="1:179" ht="13" x14ac:dyDescent="0.15">
      <c r="A113" s="29"/>
      <c r="B113" s="29"/>
      <c r="C113" s="29"/>
    </row>
    <row r="114" spans="1:179" ht="13" x14ac:dyDescent="0.15">
      <c r="A114" s="6"/>
      <c r="B114" s="6"/>
      <c r="C114" s="6"/>
    </row>
    <row r="115" spans="1:179" ht="13" x14ac:dyDescent="0.15">
      <c r="A115" s="7"/>
      <c r="B115" s="7"/>
      <c r="C115" s="7"/>
    </row>
    <row r="116" spans="1:179" ht="13" x14ac:dyDescent="0.15">
      <c r="L116" s="2"/>
      <c r="M116" s="2"/>
      <c r="N116" s="2"/>
      <c r="P116" s="27"/>
      <c r="Q116" s="28"/>
      <c r="S116" s="69" t="s">
        <v>56</v>
      </c>
      <c r="T116" s="57"/>
      <c r="U116" s="57"/>
      <c r="V116" s="57"/>
      <c r="W116" s="57"/>
      <c r="X116" s="57"/>
      <c r="Y116" s="57"/>
      <c r="Z116" s="68"/>
      <c r="AA116" s="58" t="s">
        <v>57</v>
      </c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68"/>
    </row>
    <row r="117" spans="1:179" ht="14" x14ac:dyDescent="0.15">
      <c r="A117" s="16" t="s">
        <v>36</v>
      </c>
      <c r="B117" s="16">
        <f>B102+1</f>
        <v>7</v>
      </c>
      <c r="J117" s="58" t="s">
        <v>7</v>
      </c>
      <c r="K117" s="57"/>
      <c r="L117" s="63" t="s">
        <v>8</v>
      </c>
      <c r="M117" s="57"/>
      <c r="N117" s="63" t="s">
        <v>40</v>
      </c>
      <c r="O117" s="57"/>
      <c r="P117" s="27"/>
      <c r="Q117" s="2" t="s">
        <v>9</v>
      </c>
      <c r="R117" s="2" t="s">
        <v>10</v>
      </c>
      <c r="S117" s="33"/>
      <c r="T117" s="34"/>
      <c r="U117" s="66" t="s">
        <v>58</v>
      </c>
      <c r="V117" s="57"/>
      <c r="W117" s="57"/>
      <c r="X117" s="70" t="s">
        <v>29</v>
      </c>
      <c r="Y117" s="57"/>
      <c r="Z117" s="68"/>
      <c r="AA117" s="66" t="s">
        <v>58</v>
      </c>
      <c r="AB117" s="57"/>
      <c r="AC117" s="65" t="s">
        <v>29</v>
      </c>
      <c r="AD117" s="57"/>
      <c r="AE117" s="34"/>
      <c r="AF117" s="34"/>
      <c r="AG117" s="66" t="s">
        <v>28</v>
      </c>
      <c r="AH117" s="57"/>
      <c r="AI117" s="57"/>
      <c r="AJ117" s="66" t="s">
        <v>59</v>
      </c>
      <c r="AK117" s="57"/>
      <c r="AL117" s="57"/>
      <c r="AM117" s="67" t="s">
        <v>29</v>
      </c>
      <c r="AN117" s="57"/>
      <c r="AO117" s="57"/>
      <c r="AP117" s="57"/>
      <c r="AQ117" s="57"/>
      <c r="AR117" s="68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64" t="s">
        <v>41</v>
      </c>
      <c r="BE117" s="57"/>
      <c r="BF117" s="57"/>
      <c r="BG117" s="6">
        <f t="shared" ref="BG117:FW117" si="35">1/(1+EXP(-1*($A119+$B119*BG119+$C119*BG120)))</f>
        <v>0.5</v>
      </c>
      <c r="BH117" s="6">
        <f t="shared" si="35"/>
        <v>0.5</v>
      </c>
      <c r="BI117" s="6">
        <f t="shared" si="35"/>
        <v>0.5</v>
      </c>
      <c r="BJ117" s="6">
        <f t="shared" si="35"/>
        <v>0.5</v>
      </c>
      <c r="BK117" s="6">
        <f t="shared" si="35"/>
        <v>0.5</v>
      </c>
      <c r="BL117" s="6">
        <f t="shared" si="35"/>
        <v>0.5</v>
      </c>
      <c r="BM117" s="6">
        <f t="shared" si="35"/>
        <v>0.5</v>
      </c>
      <c r="BN117" s="6">
        <f t="shared" si="35"/>
        <v>0.5</v>
      </c>
      <c r="BO117" s="6">
        <f t="shared" si="35"/>
        <v>0.5</v>
      </c>
      <c r="BP117" s="6">
        <f t="shared" si="35"/>
        <v>0.5</v>
      </c>
      <c r="BQ117" s="6">
        <f t="shared" si="35"/>
        <v>0.5</v>
      </c>
      <c r="BR117" s="6">
        <f t="shared" si="35"/>
        <v>0.5</v>
      </c>
      <c r="BS117" s="6">
        <f t="shared" si="35"/>
        <v>0.5</v>
      </c>
      <c r="BT117" s="6">
        <f t="shared" si="35"/>
        <v>0.5</v>
      </c>
      <c r="BU117" s="6">
        <f t="shared" si="35"/>
        <v>0.5</v>
      </c>
      <c r="BV117" s="6">
        <f t="shared" si="35"/>
        <v>0.5</v>
      </c>
      <c r="BW117" s="6">
        <f t="shared" si="35"/>
        <v>0.5</v>
      </c>
      <c r="BX117" s="6">
        <f t="shared" si="35"/>
        <v>0.5</v>
      </c>
      <c r="BY117" s="6">
        <f t="shared" si="35"/>
        <v>0.5</v>
      </c>
      <c r="BZ117" s="6">
        <f t="shared" si="35"/>
        <v>0.5</v>
      </c>
      <c r="CA117" s="6">
        <f t="shared" si="35"/>
        <v>0.5</v>
      </c>
      <c r="CB117" s="6">
        <f t="shared" si="35"/>
        <v>0.5</v>
      </c>
      <c r="CC117" s="6">
        <f t="shared" si="35"/>
        <v>0.5</v>
      </c>
      <c r="CD117" s="6">
        <f t="shared" si="35"/>
        <v>0.5</v>
      </c>
      <c r="CE117" s="6">
        <f t="shared" si="35"/>
        <v>0.5</v>
      </c>
      <c r="CF117" s="6">
        <f t="shared" si="35"/>
        <v>0.5</v>
      </c>
      <c r="CG117" s="6">
        <f t="shared" si="35"/>
        <v>0.5</v>
      </c>
      <c r="CH117" s="6">
        <f t="shared" si="35"/>
        <v>0.5</v>
      </c>
      <c r="CI117" s="6">
        <f t="shared" si="35"/>
        <v>0.5</v>
      </c>
      <c r="CJ117" s="6">
        <f t="shared" si="35"/>
        <v>0.5</v>
      </c>
      <c r="CK117" s="6">
        <f t="shared" si="35"/>
        <v>0.5</v>
      </c>
      <c r="CL117" s="6">
        <f t="shared" si="35"/>
        <v>0.5</v>
      </c>
      <c r="CM117" s="6">
        <f t="shared" si="35"/>
        <v>0.5</v>
      </c>
      <c r="CN117" s="6">
        <f t="shared" si="35"/>
        <v>0.5</v>
      </c>
      <c r="CO117" s="6">
        <f t="shared" si="35"/>
        <v>0.5</v>
      </c>
      <c r="CP117" s="6">
        <f t="shared" si="35"/>
        <v>0.5</v>
      </c>
      <c r="CQ117" s="6">
        <f t="shared" si="35"/>
        <v>0.5</v>
      </c>
      <c r="CR117" s="6">
        <f t="shared" si="35"/>
        <v>0.5</v>
      </c>
      <c r="CS117" s="6">
        <f t="shared" si="35"/>
        <v>0.5</v>
      </c>
      <c r="CT117" s="6">
        <f t="shared" si="35"/>
        <v>0.5</v>
      </c>
      <c r="CU117" s="6">
        <f t="shared" si="35"/>
        <v>0.5</v>
      </c>
      <c r="CV117" s="6">
        <f t="shared" si="35"/>
        <v>0.5</v>
      </c>
      <c r="CW117" s="6">
        <f t="shared" si="35"/>
        <v>0.5</v>
      </c>
      <c r="CX117" s="6">
        <f t="shared" si="35"/>
        <v>0.5</v>
      </c>
      <c r="CY117" s="6">
        <f t="shared" si="35"/>
        <v>0.5</v>
      </c>
      <c r="CZ117" s="6">
        <f t="shared" si="35"/>
        <v>0.5</v>
      </c>
      <c r="DA117" s="6">
        <f t="shared" si="35"/>
        <v>0.5</v>
      </c>
      <c r="DB117" s="6">
        <f t="shared" si="35"/>
        <v>0.5</v>
      </c>
      <c r="DC117" s="6">
        <f t="shared" si="35"/>
        <v>0.5</v>
      </c>
      <c r="DD117" s="6">
        <f t="shared" si="35"/>
        <v>0.5</v>
      </c>
      <c r="DE117" s="6">
        <f t="shared" si="35"/>
        <v>0.5</v>
      </c>
      <c r="DF117" s="6">
        <f t="shared" si="35"/>
        <v>0.5</v>
      </c>
      <c r="DG117" s="6">
        <f t="shared" si="35"/>
        <v>0.5</v>
      </c>
      <c r="DH117" s="6">
        <f t="shared" si="35"/>
        <v>0.5</v>
      </c>
      <c r="DI117" s="6">
        <f t="shared" si="35"/>
        <v>0.5</v>
      </c>
      <c r="DJ117" s="6">
        <f t="shared" si="35"/>
        <v>0.5</v>
      </c>
      <c r="DK117" s="6">
        <f t="shared" si="35"/>
        <v>0.5</v>
      </c>
      <c r="DL117" s="6">
        <f t="shared" si="35"/>
        <v>0.5</v>
      </c>
      <c r="DM117" s="6">
        <f t="shared" si="35"/>
        <v>0.5</v>
      </c>
      <c r="DN117" s="6">
        <f t="shared" si="35"/>
        <v>0.5</v>
      </c>
      <c r="DO117" s="6">
        <f t="shared" si="35"/>
        <v>0.5</v>
      </c>
      <c r="DP117" s="6">
        <f t="shared" si="35"/>
        <v>0.5</v>
      </c>
      <c r="DQ117" s="6">
        <f t="shared" si="35"/>
        <v>0.5</v>
      </c>
      <c r="DR117" s="6">
        <f t="shared" si="35"/>
        <v>0.5</v>
      </c>
      <c r="DS117" s="6">
        <f t="shared" si="35"/>
        <v>0.5</v>
      </c>
      <c r="DT117" s="6">
        <f t="shared" si="35"/>
        <v>0.5</v>
      </c>
      <c r="DU117" s="6">
        <f t="shared" si="35"/>
        <v>0.5</v>
      </c>
      <c r="DV117" s="6">
        <f t="shared" si="35"/>
        <v>0.5</v>
      </c>
      <c r="DW117" s="6">
        <f t="shared" si="35"/>
        <v>0.5</v>
      </c>
      <c r="DX117" s="6">
        <f t="shared" si="35"/>
        <v>0.5</v>
      </c>
      <c r="DY117" s="6">
        <f t="shared" si="35"/>
        <v>0.5</v>
      </c>
      <c r="DZ117" s="6">
        <f t="shared" si="35"/>
        <v>0.5</v>
      </c>
      <c r="EA117" s="6">
        <f t="shared" si="35"/>
        <v>0.5</v>
      </c>
      <c r="EB117" s="6">
        <f t="shared" si="35"/>
        <v>0.5</v>
      </c>
      <c r="EC117" s="6">
        <f t="shared" si="35"/>
        <v>0.5</v>
      </c>
      <c r="ED117" s="6">
        <f t="shared" si="35"/>
        <v>0.5</v>
      </c>
      <c r="EE117" s="6">
        <f t="shared" si="35"/>
        <v>0.5</v>
      </c>
      <c r="EF117" s="6">
        <f t="shared" si="35"/>
        <v>0.5</v>
      </c>
      <c r="EG117" s="6">
        <f t="shared" si="35"/>
        <v>0.5</v>
      </c>
      <c r="EH117" s="6">
        <f t="shared" si="35"/>
        <v>0.5</v>
      </c>
      <c r="EI117" s="6">
        <f t="shared" si="35"/>
        <v>0.5</v>
      </c>
      <c r="EJ117" s="6">
        <f t="shared" si="35"/>
        <v>0.5</v>
      </c>
      <c r="EK117" s="6">
        <f t="shared" si="35"/>
        <v>0.5</v>
      </c>
      <c r="EL117" s="6">
        <f t="shared" si="35"/>
        <v>0.5</v>
      </c>
      <c r="EM117" s="6">
        <f t="shared" si="35"/>
        <v>0.5</v>
      </c>
      <c r="EN117" s="6">
        <f t="shared" si="35"/>
        <v>0.5</v>
      </c>
      <c r="EO117" s="6">
        <f t="shared" si="35"/>
        <v>0.5</v>
      </c>
      <c r="EP117" s="6">
        <f t="shared" si="35"/>
        <v>0.5</v>
      </c>
      <c r="EQ117" s="6">
        <f t="shared" si="35"/>
        <v>0.5</v>
      </c>
      <c r="ER117" s="6">
        <f t="shared" si="35"/>
        <v>0.5</v>
      </c>
      <c r="ES117" s="6">
        <f t="shared" si="35"/>
        <v>0.5</v>
      </c>
      <c r="ET117" s="6">
        <f t="shared" si="35"/>
        <v>0.5</v>
      </c>
      <c r="EU117" s="6">
        <f t="shared" si="35"/>
        <v>0.5</v>
      </c>
      <c r="EV117" s="6">
        <f t="shared" si="35"/>
        <v>0.5</v>
      </c>
      <c r="EW117" s="6">
        <f t="shared" si="35"/>
        <v>0.5</v>
      </c>
      <c r="EX117" s="6">
        <f t="shared" si="35"/>
        <v>0.5</v>
      </c>
      <c r="EY117" s="6">
        <f t="shared" si="35"/>
        <v>0.5</v>
      </c>
      <c r="EZ117" s="6">
        <f t="shared" si="35"/>
        <v>0.5</v>
      </c>
      <c r="FA117" s="6">
        <f t="shared" si="35"/>
        <v>0.5</v>
      </c>
      <c r="FB117" s="6">
        <f t="shared" si="35"/>
        <v>0.5</v>
      </c>
      <c r="FC117" s="6">
        <f t="shared" si="35"/>
        <v>0.5</v>
      </c>
      <c r="FD117" s="6">
        <f t="shared" si="35"/>
        <v>0.5</v>
      </c>
      <c r="FE117" s="6">
        <f t="shared" si="35"/>
        <v>0.5</v>
      </c>
      <c r="FF117" s="6">
        <f t="shared" si="35"/>
        <v>0.5</v>
      </c>
      <c r="FG117" s="6">
        <f t="shared" si="35"/>
        <v>0.5</v>
      </c>
      <c r="FH117" s="6">
        <f t="shared" si="35"/>
        <v>0.5</v>
      </c>
      <c r="FI117" s="6">
        <f t="shared" si="35"/>
        <v>0.5</v>
      </c>
      <c r="FJ117" s="6">
        <f t="shared" si="35"/>
        <v>0.5</v>
      </c>
      <c r="FK117" s="6">
        <f t="shared" si="35"/>
        <v>0.5</v>
      </c>
      <c r="FL117" s="6">
        <f t="shared" si="35"/>
        <v>0.5</v>
      </c>
      <c r="FM117" s="6">
        <f t="shared" si="35"/>
        <v>0.5</v>
      </c>
      <c r="FN117" s="6">
        <f t="shared" si="35"/>
        <v>0.5</v>
      </c>
      <c r="FO117" s="6">
        <f t="shared" si="35"/>
        <v>0.5</v>
      </c>
      <c r="FP117" s="6">
        <f t="shared" si="35"/>
        <v>0.5</v>
      </c>
      <c r="FQ117" s="6">
        <f t="shared" si="35"/>
        <v>0.5</v>
      </c>
      <c r="FR117" s="6">
        <f t="shared" si="35"/>
        <v>0.5</v>
      </c>
      <c r="FS117" s="6">
        <f t="shared" si="35"/>
        <v>0.5</v>
      </c>
      <c r="FT117" s="6">
        <f t="shared" si="35"/>
        <v>0.5</v>
      </c>
      <c r="FU117" s="6">
        <f t="shared" si="35"/>
        <v>0.5</v>
      </c>
      <c r="FV117" s="6">
        <f t="shared" si="35"/>
        <v>0.5</v>
      </c>
      <c r="FW117" s="6">
        <f t="shared" si="35"/>
        <v>0.5</v>
      </c>
    </row>
    <row r="118" spans="1:179" ht="13" x14ac:dyDescent="0.15">
      <c r="A118" s="5" t="s">
        <v>42</v>
      </c>
      <c r="B118" s="5" t="s">
        <v>13</v>
      </c>
      <c r="C118" s="5" t="s">
        <v>14</v>
      </c>
      <c r="D118" s="5" t="s">
        <v>43</v>
      </c>
      <c r="E118" s="5" t="s">
        <v>44</v>
      </c>
      <c r="F118" s="5" t="s">
        <v>45</v>
      </c>
      <c r="G118" s="5" t="s">
        <v>46</v>
      </c>
      <c r="H118" s="5" t="s">
        <v>47</v>
      </c>
      <c r="I118" s="5" t="s">
        <v>48</v>
      </c>
      <c r="J118" s="5" t="s">
        <v>15</v>
      </c>
      <c r="K118" s="5" t="s">
        <v>16</v>
      </c>
      <c r="L118" s="5" t="s">
        <v>17</v>
      </c>
      <c r="M118" s="5" t="s">
        <v>49</v>
      </c>
      <c r="N118" s="5" t="s">
        <v>18</v>
      </c>
      <c r="O118" s="5" t="s">
        <v>50</v>
      </c>
      <c r="P118" s="30" t="s">
        <v>51</v>
      </c>
      <c r="Q118" s="30" t="s">
        <v>52</v>
      </c>
      <c r="R118" s="30" t="s">
        <v>19</v>
      </c>
      <c r="S118" s="35" t="s">
        <v>60</v>
      </c>
      <c r="T118" s="5" t="s">
        <v>61</v>
      </c>
      <c r="U118" s="5" t="s">
        <v>62</v>
      </c>
      <c r="V118" s="5" t="s">
        <v>63</v>
      </c>
      <c r="W118" s="5" t="s">
        <v>64</v>
      </c>
      <c r="X118" s="36" t="s">
        <v>62</v>
      </c>
      <c r="Y118" s="30" t="s">
        <v>63</v>
      </c>
      <c r="Z118" s="37" t="s">
        <v>64</v>
      </c>
      <c r="AA118" s="5" t="s">
        <v>65</v>
      </c>
      <c r="AB118" s="5" t="s">
        <v>66</v>
      </c>
      <c r="AC118" s="5" t="s">
        <v>65</v>
      </c>
      <c r="AD118" s="5" t="s">
        <v>66</v>
      </c>
      <c r="AE118" s="5" t="s">
        <v>31</v>
      </c>
      <c r="AF118" s="5" t="s">
        <v>67</v>
      </c>
      <c r="AG118" s="5" t="s">
        <v>68</v>
      </c>
      <c r="AH118" s="5" t="s">
        <v>33</v>
      </c>
      <c r="AI118" s="5" t="s">
        <v>34</v>
      </c>
      <c r="AJ118" s="5" t="s">
        <v>69</v>
      </c>
      <c r="AK118" s="5" t="s">
        <v>70</v>
      </c>
      <c r="AL118" s="5" t="s">
        <v>71</v>
      </c>
      <c r="AM118" s="38" t="s">
        <v>68</v>
      </c>
      <c r="AN118" s="5" t="s">
        <v>33</v>
      </c>
      <c r="AO118" s="5" t="s">
        <v>34</v>
      </c>
      <c r="AP118" s="5" t="s">
        <v>69</v>
      </c>
      <c r="AQ118" s="5" t="s">
        <v>70</v>
      </c>
      <c r="AR118" s="39" t="s">
        <v>71</v>
      </c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57"/>
      <c r="BE118" s="57"/>
      <c r="BF118" s="57"/>
      <c r="BG118" s="6">
        <f t="shared" ref="BG118:FW118" si="36">1/(1+EXP(-1*($D119+$E119*BG119+$F119*BG120)))</f>
        <v>0.5</v>
      </c>
      <c r="BH118" s="6">
        <f t="shared" si="36"/>
        <v>0.5</v>
      </c>
      <c r="BI118" s="6">
        <f t="shared" si="36"/>
        <v>0.5</v>
      </c>
      <c r="BJ118" s="6">
        <f t="shared" si="36"/>
        <v>0.5</v>
      </c>
      <c r="BK118" s="6">
        <f t="shared" si="36"/>
        <v>0.5</v>
      </c>
      <c r="BL118" s="6">
        <f t="shared" si="36"/>
        <v>0.5</v>
      </c>
      <c r="BM118" s="6">
        <f t="shared" si="36"/>
        <v>0.5</v>
      </c>
      <c r="BN118" s="6">
        <f t="shared" si="36"/>
        <v>0.5</v>
      </c>
      <c r="BO118" s="6">
        <f t="shared" si="36"/>
        <v>0.5</v>
      </c>
      <c r="BP118" s="6">
        <f t="shared" si="36"/>
        <v>0.5</v>
      </c>
      <c r="BQ118" s="6">
        <f t="shared" si="36"/>
        <v>0.5</v>
      </c>
      <c r="BR118" s="6">
        <f t="shared" si="36"/>
        <v>0.5</v>
      </c>
      <c r="BS118" s="6">
        <f t="shared" si="36"/>
        <v>0.5</v>
      </c>
      <c r="BT118" s="6">
        <f t="shared" si="36"/>
        <v>0.5</v>
      </c>
      <c r="BU118" s="6">
        <f t="shared" si="36"/>
        <v>0.5</v>
      </c>
      <c r="BV118" s="6">
        <f t="shared" si="36"/>
        <v>0.5</v>
      </c>
      <c r="BW118" s="6">
        <f t="shared" si="36"/>
        <v>0.5</v>
      </c>
      <c r="BX118" s="6">
        <f t="shared" si="36"/>
        <v>0.5</v>
      </c>
      <c r="BY118" s="6">
        <f t="shared" si="36"/>
        <v>0.5</v>
      </c>
      <c r="BZ118" s="6">
        <f t="shared" si="36"/>
        <v>0.5</v>
      </c>
      <c r="CA118" s="6">
        <f t="shared" si="36"/>
        <v>0.5</v>
      </c>
      <c r="CB118" s="6">
        <f t="shared" si="36"/>
        <v>0.5</v>
      </c>
      <c r="CC118" s="6">
        <f t="shared" si="36"/>
        <v>0.5</v>
      </c>
      <c r="CD118" s="6">
        <f t="shared" si="36"/>
        <v>0.5</v>
      </c>
      <c r="CE118" s="6">
        <f t="shared" si="36"/>
        <v>0.5</v>
      </c>
      <c r="CF118" s="6">
        <f t="shared" si="36"/>
        <v>0.5</v>
      </c>
      <c r="CG118" s="6">
        <f t="shared" si="36"/>
        <v>0.5</v>
      </c>
      <c r="CH118" s="6">
        <f t="shared" si="36"/>
        <v>0.5</v>
      </c>
      <c r="CI118" s="6">
        <f t="shared" si="36"/>
        <v>0.5</v>
      </c>
      <c r="CJ118" s="6">
        <f t="shared" si="36"/>
        <v>0.5</v>
      </c>
      <c r="CK118" s="6">
        <f t="shared" si="36"/>
        <v>0.5</v>
      </c>
      <c r="CL118" s="6">
        <f t="shared" si="36"/>
        <v>0.5</v>
      </c>
      <c r="CM118" s="6">
        <f t="shared" si="36"/>
        <v>0.5</v>
      </c>
      <c r="CN118" s="6">
        <f t="shared" si="36"/>
        <v>0.5</v>
      </c>
      <c r="CO118" s="6">
        <f t="shared" si="36"/>
        <v>0.5</v>
      </c>
      <c r="CP118" s="6">
        <f t="shared" si="36"/>
        <v>0.5</v>
      </c>
      <c r="CQ118" s="6">
        <f t="shared" si="36"/>
        <v>0.5</v>
      </c>
      <c r="CR118" s="6">
        <f t="shared" si="36"/>
        <v>0.5</v>
      </c>
      <c r="CS118" s="6">
        <f t="shared" si="36"/>
        <v>0.5</v>
      </c>
      <c r="CT118" s="6">
        <f t="shared" si="36"/>
        <v>0.5</v>
      </c>
      <c r="CU118" s="6">
        <f t="shared" si="36"/>
        <v>0.5</v>
      </c>
      <c r="CV118" s="6">
        <f t="shared" si="36"/>
        <v>0.5</v>
      </c>
      <c r="CW118" s="6">
        <f t="shared" si="36"/>
        <v>0.5</v>
      </c>
      <c r="CX118" s="6">
        <f t="shared" si="36"/>
        <v>0.5</v>
      </c>
      <c r="CY118" s="6">
        <f t="shared" si="36"/>
        <v>0.5</v>
      </c>
      <c r="CZ118" s="6">
        <f t="shared" si="36"/>
        <v>0.5</v>
      </c>
      <c r="DA118" s="6">
        <f t="shared" si="36"/>
        <v>0.5</v>
      </c>
      <c r="DB118" s="6">
        <f t="shared" si="36"/>
        <v>0.5</v>
      </c>
      <c r="DC118" s="6">
        <f t="shared" si="36"/>
        <v>0.5</v>
      </c>
      <c r="DD118" s="6">
        <f t="shared" si="36"/>
        <v>0.5</v>
      </c>
      <c r="DE118" s="6">
        <f t="shared" si="36"/>
        <v>0.5</v>
      </c>
      <c r="DF118" s="6">
        <f t="shared" si="36"/>
        <v>0.5</v>
      </c>
      <c r="DG118" s="6">
        <f t="shared" si="36"/>
        <v>0.5</v>
      </c>
      <c r="DH118" s="6">
        <f t="shared" si="36"/>
        <v>0.5</v>
      </c>
      <c r="DI118" s="6">
        <f t="shared" si="36"/>
        <v>0.5</v>
      </c>
      <c r="DJ118" s="6">
        <f t="shared" si="36"/>
        <v>0.5</v>
      </c>
      <c r="DK118" s="6">
        <f t="shared" si="36"/>
        <v>0.5</v>
      </c>
      <c r="DL118" s="6">
        <f t="shared" si="36"/>
        <v>0.5</v>
      </c>
      <c r="DM118" s="6">
        <f t="shared" si="36"/>
        <v>0.5</v>
      </c>
      <c r="DN118" s="6">
        <f t="shared" si="36"/>
        <v>0.5</v>
      </c>
      <c r="DO118" s="6">
        <f t="shared" si="36"/>
        <v>0.5</v>
      </c>
      <c r="DP118" s="6">
        <f t="shared" si="36"/>
        <v>0.5</v>
      </c>
      <c r="DQ118" s="6">
        <f t="shared" si="36"/>
        <v>0.5</v>
      </c>
      <c r="DR118" s="6">
        <f t="shared" si="36"/>
        <v>0.5</v>
      </c>
      <c r="DS118" s="6">
        <f t="shared" si="36"/>
        <v>0.5</v>
      </c>
      <c r="DT118" s="6">
        <f t="shared" si="36"/>
        <v>0.5</v>
      </c>
      <c r="DU118" s="6">
        <f t="shared" si="36"/>
        <v>0.5</v>
      </c>
      <c r="DV118" s="6">
        <f t="shared" si="36"/>
        <v>0.5</v>
      </c>
      <c r="DW118" s="6">
        <f t="shared" si="36"/>
        <v>0.5</v>
      </c>
      <c r="DX118" s="6">
        <f t="shared" si="36"/>
        <v>0.5</v>
      </c>
      <c r="DY118" s="6">
        <f t="shared" si="36"/>
        <v>0.5</v>
      </c>
      <c r="DZ118" s="6">
        <f t="shared" si="36"/>
        <v>0.5</v>
      </c>
      <c r="EA118" s="6">
        <f t="shared" si="36"/>
        <v>0.5</v>
      </c>
      <c r="EB118" s="6">
        <f t="shared" si="36"/>
        <v>0.5</v>
      </c>
      <c r="EC118" s="6">
        <f t="shared" si="36"/>
        <v>0.5</v>
      </c>
      <c r="ED118" s="6">
        <f t="shared" si="36"/>
        <v>0.5</v>
      </c>
      <c r="EE118" s="6">
        <f t="shared" si="36"/>
        <v>0.5</v>
      </c>
      <c r="EF118" s="6">
        <f t="shared" si="36"/>
        <v>0.5</v>
      </c>
      <c r="EG118" s="6">
        <f t="shared" si="36"/>
        <v>0.5</v>
      </c>
      <c r="EH118" s="6">
        <f t="shared" si="36"/>
        <v>0.5</v>
      </c>
      <c r="EI118" s="6">
        <f t="shared" si="36"/>
        <v>0.5</v>
      </c>
      <c r="EJ118" s="6">
        <f t="shared" si="36"/>
        <v>0.5</v>
      </c>
      <c r="EK118" s="6">
        <f t="shared" si="36"/>
        <v>0.5</v>
      </c>
      <c r="EL118" s="6">
        <f t="shared" si="36"/>
        <v>0.5</v>
      </c>
      <c r="EM118" s="6">
        <f t="shared" si="36"/>
        <v>0.5</v>
      </c>
      <c r="EN118" s="6">
        <f t="shared" si="36"/>
        <v>0.5</v>
      </c>
      <c r="EO118" s="6">
        <f t="shared" si="36"/>
        <v>0.5</v>
      </c>
      <c r="EP118" s="6">
        <f t="shared" si="36"/>
        <v>0.5</v>
      </c>
      <c r="EQ118" s="6">
        <f t="shared" si="36"/>
        <v>0.5</v>
      </c>
      <c r="ER118" s="6">
        <f t="shared" si="36"/>
        <v>0.5</v>
      </c>
      <c r="ES118" s="6">
        <f t="shared" si="36"/>
        <v>0.5</v>
      </c>
      <c r="ET118" s="6">
        <f t="shared" si="36"/>
        <v>0.5</v>
      </c>
      <c r="EU118" s="6">
        <f t="shared" si="36"/>
        <v>0.5</v>
      </c>
      <c r="EV118" s="6">
        <f t="shared" si="36"/>
        <v>0.5</v>
      </c>
      <c r="EW118" s="6">
        <f t="shared" si="36"/>
        <v>0.5</v>
      </c>
      <c r="EX118" s="6">
        <f t="shared" si="36"/>
        <v>0.5</v>
      </c>
      <c r="EY118" s="6">
        <f t="shared" si="36"/>
        <v>0.5</v>
      </c>
      <c r="EZ118" s="6">
        <f t="shared" si="36"/>
        <v>0.5</v>
      </c>
      <c r="FA118" s="6">
        <f t="shared" si="36"/>
        <v>0.5</v>
      </c>
      <c r="FB118" s="6">
        <f t="shared" si="36"/>
        <v>0.5</v>
      </c>
      <c r="FC118" s="6">
        <f t="shared" si="36"/>
        <v>0.5</v>
      </c>
      <c r="FD118" s="6">
        <f t="shared" si="36"/>
        <v>0.5</v>
      </c>
      <c r="FE118" s="6">
        <f t="shared" si="36"/>
        <v>0.5</v>
      </c>
      <c r="FF118" s="6">
        <f t="shared" si="36"/>
        <v>0.5</v>
      </c>
      <c r="FG118" s="6">
        <f t="shared" si="36"/>
        <v>0.5</v>
      </c>
      <c r="FH118" s="6">
        <f t="shared" si="36"/>
        <v>0.5</v>
      </c>
      <c r="FI118" s="6">
        <f t="shared" si="36"/>
        <v>0.5</v>
      </c>
      <c r="FJ118" s="6">
        <f t="shared" si="36"/>
        <v>0.5</v>
      </c>
      <c r="FK118" s="6">
        <f t="shared" si="36"/>
        <v>0.5</v>
      </c>
      <c r="FL118" s="6">
        <f t="shared" si="36"/>
        <v>0.5</v>
      </c>
      <c r="FM118" s="6">
        <f t="shared" si="36"/>
        <v>0.5</v>
      </c>
      <c r="FN118" s="6">
        <f t="shared" si="36"/>
        <v>0.5</v>
      </c>
      <c r="FO118" s="6">
        <f t="shared" si="36"/>
        <v>0.5</v>
      </c>
      <c r="FP118" s="6">
        <f t="shared" si="36"/>
        <v>0.5</v>
      </c>
      <c r="FQ118" s="6">
        <f t="shared" si="36"/>
        <v>0.5</v>
      </c>
      <c r="FR118" s="6">
        <f t="shared" si="36"/>
        <v>0.5</v>
      </c>
      <c r="FS118" s="6">
        <f t="shared" si="36"/>
        <v>0.5</v>
      </c>
      <c r="FT118" s="6">
        <f t="shared" si="36"/>
        <v>0.5</v>
      </c>
      <c r="FU118" s="6">
        <f t="shared" si="36"/>
        <v>0.5</v>
      </c>
      <c r="FV118" s="6">
        <f t="shared" si="36"/>
        <v>0.5</v>
      </c>
      <c r="FW118" s="6">
        <f t="shared" si="36"/>
        <v>0.5</v>
      </c>
    </row>
    <row r="119" spans="1:179" ht="13" x14ac:dyDescent="0.15">
      <c r="A119" s="6"/>
      <c r="B119" s="6"/>
      <c r="C119" s="6"/>
      <c r="D119" s="6"/>
      <c r="E119" s="6"/>
      <c r="F119" s="6"/>
      <c r="G119" s="22"/>
      <c r="H119" s="22"/>
      <c r="I119" s="22"/>
      <c r="N119" s="22"/>
      <c r="O119" s="22"/>
      <c r="Q119" s="22"/>
      <c r="R119" s="22"/>
      <c r="S119" s="21"/>
      <c r="T119" s="22"/>
      <c r="U119" s="40"/>
      <c r="V119" s="6"/>
      <c r="W119" s="6"/>
      <c r="X119" s="41"/>
      <c r="Y119" s="42"/>
      <c r="Z119" s="43"/>
      <c r="AC119" s="22"/>
      <c r="AD119" s="22"/>
      <c r="AE119" s="22"/>
      <c r="AF119" s="22"/>
      <c r="AG119" s="44"/>
      <c r="AH119" s="44"/>
      <c r="AI119" s="44"/>
      <c r="AJ119" s="44"/>
      <c r="AK119" s="44"/>
      <c r="AL119" s="44"/>
      <c r="AM119" s="45"/>
      <c r="AN119" s="46"/>
      <c r="AO119" s="46"/>
      <c r="AP119" s="46"/>
      <c r="AQ119" s="46"/>
      <c r="AR119" s="47"/>
      <c r="AS119" s="7"/>
      <c r="AT119" s="7"/>
      <c r="AU119" s="7" t="s">
        <v>21</v>
      </c>
      <c r="AV119" s="3">
        <v>-100</v>
      </c>
      <c r="AW119" s="3">
        <v>-100</v>
      </c>
      <c r="AX119" s="3">
        <v>-100</v>
      </c>
      <c r="AY119" s="3">
        <v>-100</v>
      </c>
      <c r="AZ119" s="3">
        <v>-100</v>
      </c>
      <c r="BA119" s="3">
        <v>-100</v>
      </c>
      <c r="BB119" s="3">
        <v>-100</v>
      </c>
      <c r="BC119" s="3">
        <v>-100</v>
      </c>
      <c r="BD119" s="3">
        <v>-100</v>
      </c>
      <c r="BE119" s="3">
        <v>-100</v>
      </c>
      <c r="BF119" s="3">
        <v>-100</v>
      </c>
      <c r="BG119" s="3">
        <v>0</v>
      </c>
      <c r="BH119" s="3">
        <v>0.1</v>
      </c>
      <c r="BI119" s="3">
        <v>0.2</v>
      </c>
      <c r="BJ119" s="3">
        <v>0.3</v>
      </c>
      <c r="BK119" s="3">
        <v>0.4</v>
      </c>
      <c r="BL119" s="3">
        <v>0.5</v>
      </c>
      <c r="BM119" s="3">
        <v>0.6</v>
      </c>
      <c r="BN119" s="3">
        <v>0.7</v>
      </c>
      <c r="BO119" s="3">
        <v>0.8</v>
      </c>
      <c r="BP119" s="3">
        <v>0.9</v>
      </c>
      <c r="BQ119" s="3">
        <v>1</v>
      </c>
      <c r="BR119" s="3">
        <v>0</v>
      </c>
      <c r="BS119" s="3">
        <v>0.1</v>
      </c>
      <c r="BT119" s="3">
        <v>0.2</v>
      </c>
      <c r="BU119" s="3">
        <v>0.3</v>
      </c>
      <c r="BV119" s="3">
        <v>0.4</v>
      </c>
      <c r="BW119" s="3">
        <v>0.5</v>
      </c>
      <c r="BX119" s="3">
        <v>0.6</v>
      </c>
      <c r="BY119" s="3">
        <v>0.7</v>
      </c>
      <c r="BZ119" s="3">
        <v>0.8</v>
      </c>
      <c r="CA119" s="3">
        <v>0.9</v>
      </c>
      <c r="CB119" s="3">
        <v>1</v>
      </c>
      <c r="CC119" s="3">
        <v>0</v>
      </c>
      <c r="CD119" s="3">
        <v>0.1</v>
      </c>
      <c r="CE119" s="3">
        <v>0.2</v>
      </c>
      <c r="CF119" s="3">
        <v>0.3</v>
      </c>
      <c r="CG119" s="3">
        <v>0.4</v>
      </c>
      <c r="CH119" s="3">
        <v>0.5</v>
      </c>
      <c r="CI119" s="3">
        <v>0.6</v>
      </c>
      <c r="CJ119" s="3">
        <v>0.7</v>
      </c>
      <c r="CK119" s="3">
        <v>0.8</v>
      </c>
      <c r="CL119" s="3">
        <v>0.9</v>
      </c>
      <c r="CM119" s="3">
        <v>1</v>
      </c>
      <c r="CN119" s="3">
        <v>0</v>
      </c>
      <c r="CO119" s="3">
        <v>0.1</v>
      </c>
      <c r="CP119" s="3">
        <v>0.2</v>
      </c>
      <c r="CQ119" s="3">
        <v>0.3</v>
      </c>
      <c r="CR119" s="3">
        <v>0.4</v>
      </c>
      <c r="CS119" s="3">
        <v>0.5</v>
      </c>
      <c r="CT119" s="3">
        <v>0.6</v>
      </c>
      <c r="CU119" s="3">
        <v>0.7</v>
      </c>
      <c r="CV119" s="3">
        <v>0.8</v>
      </c>
      <c r="CW119" s="3">
        <v>0.9</v>
      </c>
      <c r="CX119" s="3">
        <v>1</v>
      </c>
      <c r="CY119" s="3">
        <v>0</v>
      </c>
      <c r="CZ119" s="3">
        <v>0.1</v>
      </c>
      <c r="DA119" s="3">
        <v>0.2</v>
      </c>
      <c r="DB119" s="3">
        <v>0.3</v>
      </c>
      <c r="DC119" s="3">
        <v>0.4</v>
      </c>
      <c r="DD119" s="3">
        <v>0.5</v>
      </c>
      <c r="DE119" s="3">
        <v>0.6</v>
      </c>
      <c r="DF119" s="3">
        <v>0.7</v>
      </c>
      <c r="DG119" s="3">
        <v>0.8</v>
      </c>
      <c r="DH119" s="3">
        <v>0.9</v>
      </c>
      <c r="DI119" s="3">
        <v>1</v>
      </c>
      <c r="DJ119" s="3">
        <v>0</v>
      </c>
      <c r="DK119" s="3">
        <v>0.1</v>
      </c>
      <c r="DL119" s="3">
        <v>0.2</v>
      </c>
      <c r="DM119" s="3">
        <v>0.3</v>
      </c>
      <c r="DN119" s="3">
        <v>0.4</v>
      </c>
      <c r="DO119" s="3">
        <v>0.5</v>
      </c>
      <c r="DP119" s="3">
        <v>0.6</v>
      </c>
      <c r="DQ119" s="3">
        <v>0.7</v>
      </c>
      <c r="DR119" s="3">
        <v>0.8</v>
      </c>
      <c r="DS119" s="3">
        <v>0.9</v>
      </c>
      <c r="DT119" s="3">
        <v>1</v>
      </c>
      <c r="DU119" s="3">
        <v>0</v>
      </c>
      <c r="DV119" s="3">
        <v>0.1</v>
      </c>
      <c r="DW119" s="3">
        <v>0.2</v>
      </c>
      <c r="DX119" s="3">
        <v>0.3</v>
      </c>
      <c r="DY119" s="3">
        <v>0.4</v>
      </c>
      <c r="DZ119" s="3">
        <v>0.5</v>
      </c>
      <c r="EA119" s="3">
        <v>0.6</v>
      </c>
      <c r="EB119" s="3">
        <v>0.7</v>
      </c>
      <c r="EC119" s="3">
        <v>0.8</v>
      </c>
      <c r="ED119" s="3">
        <v>0.9</v>
      </c>
      <c r="EE119" s="3">
        <v>1</v>
      </c>
      <c r="EF119" s="3">
        <v>0</v>
      </c>
      <c r="EG119" s="3">
        <v>0.1</v>
      </c>
      <c r="EH119" s="3">
        <v>0.2</v>
      </c>
      <c r="EI119" s="3">
        <v>0.3</v>
      </c>
      <c r="EJ119" s="3">
        <v>0.4</v>
      </c>
      <c r="EK119" s="3">
        <v>0.5</v>
      </c>
      <c r="EL119" s="3">
        <v>0.6</v>
      </c>
      <c r="EM119" s="3">
        <v>0.7</v>
      </c>
      <c r="EN119" s="3">
        <v>0.8</v>
      </c>
      <c r="EO119" s="3">
        <v>0.9</v>
      </c>
      <c r="EP119" s="3">
        <v>1</v>
      </c>
      <c r="EQ119" s="3">
        <v>0</v>
      </c>
      <c r="ER119" s="3">
        <v>0.1</v>
      </c>
      <c r="ES119" s="3">
        <v>0.2</v>
      </c>
      <c r="ET119" s="3">
        <v>0.3</v>
      </c>
      <c r="EU119" s="3">
        <v>0.4</v>
      </c>
      <c r="EV119" s="3">
        <v>0.5</v>
      </c>
      <c r="EW119" s="3">
        <v>0.6</v>
      </c>
      <c r="EX119" s="3">
        <v>0.7</v>
      </c>
      <c r="EY119" s="3">
        <v>0.8</v>
      </c>
      <c r="EZ119" s="3">
        <v>0.9</v>
      </c>
      <c r="FA119" s="3">
        <v>1</v>
      </c>
      <c r="FB119" s="3">
        <v>0</v>
      </c>
      <c r="FC119" s="3">
        <v>0.1</v>
      </c>
      <c r="FD119" s="3">
        <v>0.2</v>
      </c>
      <c r="FE119" s="3">
        <v>0.3</v>
      </c>
      <c r="FF119" s="3">
        <v>0.4</v>
      </c>
      <c r="FG119" s="3">
        <v>0.5</v>
      </c>
      <c r="FH119" s="3">
        <v>0.6</v>
      </c>
      <c r="FI119" s="3">
        <v>0.7</v>
      </c>
      <c r="FJ119" s="3">
        <v>0.8</v>
      </c>
      <c r="FK119" s="3">
        <v>0.9</v>
      </c>
      <c r="FL119" s="3">
        <v>1</v>
      </c>
      <c r="FM119" s="3">
        <v>0</v>
      </c>
      <c r="FN119" s="3">
        <v>0.1</v>
      </c>
      <c r="FO119" s="3">
        <v>0.2</v>
      </c>
      <c r="FP119" s="3">
        <v>0.3</v>
      </c>
      <c r="FQ119" s="3">
        <v>0.4</v>
      </c>
      <c r="FR119" s="3">
        <v>0.5</v>
      </c>
      <c r="FS119" s="3">
        <v>0.6</v>
      </c>
      <c r="FT119" s="3">
        <v>0.7</v>
      </c>
      <c r="FU119" s="3">
        <v>0.8</v>
      </c>
      <c r="FV119" s="3">
        <v>0.9</v>
      </c>
      <c r="FW119" s="3">
        <v>1</v>
      </c>
    </row>
    <row r="120" spans="1:179" ht="13" x14ac:dyDescent="0.15">
      <c r="N120" s="22"/>
      <c r="O120" s="22"/>
      <c r="Q120" s="22"/>
      <c r="R120" s="22"/>
      <c r="S120" s="21"/>
      <c r="T120" s="22"/>
      <c r="U120" s="40"/>
      <c r="V120" s="6"/>
      <c r="W120" s="6"/>
      <c r="X120" s="41"/>
      <c r="Y120" s="42"/>
      <c r="Z120" s="43"/>
      <c r="AC120" s="22"/>
      <c r="AD120" s="22"/>
      <c r="AE120" s="22"/>
      <c r="AF120" s="22"/>
      <c r="AG120" s="44"/>
      <c r="AH120" s="44"/>
      <c r="AI120" s="44"/>
      <c r="AJ120" s="44"/>
      <c r="AK120" s="44"/>
      <c r="AL120" s="44"/>
      <c r="AM120" s="45"/>
      <c r="AN120" s="46"/>
      <c r="AO120" s="46"/>
      <c r="AP120" s="46"/>
      <c r="AQ120" s="46"/>
      <c r="AR120" s="47"/>
      <c r="AS120" s="7"/>
      <c r="AT120" s="7"/>
      <c r="AU120" s="7" t="s">
        <v>22</v>
      </c>
      <c r="AV120" s="3">
        <v>-100</v>
      </c>
      <c r="AW120" s="3">
        <v>-100</v>
      </c>
      <c r="AX120" s="3">
        <v>-100</v>
      </c>
      <c r="AY120" s="3">
        <v>-100</v>
      </c>
      <c r="AZ120" s="3">
        <v>-100</v>
      </c>
      <c r="BA120" s="3">
        <v>-100</v>
      </c>
      <c r="BB120" s="3">
        <v>-100</v>
      </c>
      <c r="BC120" s="3">
        <v>-100</v>
      </c>
      <c r="BD120" s="3">
        <v>-100</v>
      </c>
      <c r="BE120" s="3">
        <v>-100</v>
      </c>
      <c r="BF120" s="3">
        <v>-100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0.1</v>
      </c>
      <c r="BS120" s="3">
        <v>0.1</v>
      </c>
      <c r="BT120" s="3">
        <v>0.1</v>
      </c>
      <c r="BU120" s="3">
        <v>0.1</v>
      </c>
      <c r="BV120" s="3">
        <v>0.1</v>
      </c>
      <c r="BW120" s="3">
        <v>0.1</v>
      </c>
      <c r="BX120" s="3">
        <v>0.1</v>
      </c>
      <c r="BY120" s="3">
        <v>0.1</v>
      </c>
      <c r="BZ120" s="3">
        <v>0.1</v>
      </c>
      <c r="CA120" s="3">
        <v>0.1</v>
      </c>
      <c r="CB120" s="3">
        <v>0.1</v>
      </c>
      <c r="CC120" s="3">
        <v>0.2</v>
      </c>
      <c r="CD120" s="3">
        <v>0.2</v>
      </c>
      <c r="CE120" s="3">
        <v>0.2</v>
      </c>
      <c r="CF120" s="3">
        <v>0.2</v>
      </c>
      <c r="CG120" s="3">
        <v>0.2</v>
      </c>
      <c r="CH120" s="3">
        <v>0.2</v>
      </c>
      <c r="CI120" s="3">
        <v>0.2</v>
      </c>
      <c r="CJ120" s="3">
        <v>0.2</v>
      </c>
      <c r="CK120" s="3">
        <v>0.2</v>
      </c>
      <c r="CL120" s="3">
        <v>0.2</v>
      </c>
      <c r="CM120" s="3">
        <v>0.2</v>
      </c>
      <c r="CN120" s="3">
        <v>0.30000000000000004</v>
      </c>
      <c r="CO120" s="3">
        <v>0.30000000000000004</v>
      </c>
      <c r="CP120" s="3">
        <v>0.30000000000000004</v>
      </c>
      <c r="CQ120" s="3">
        <v>0.30000000000000004</v>
      </c>
      <c r="CR120" s="3">
        <v>0.30000000000000004</v>
      </c>
      <c r="CS120" s="3">
        <v>0.30000000000000004</v>
      </c>
      <c r="CT120" s="3">
        <v>0.30000000000000004</v>
      </c>
      <c r="CU120" s="3">
        <v>0.30000000000000004</v>
      </c>
      <c r="CV120" s="3">
        <v>0.30000000000000004</v>
      </c>
      <c r="CW120" s="3">
        <v>0.30000000000000004</v>
      </c>
      <c r="CX120" s="3">
        <v>0.30000000000000004</v>
      </c>
      <c r="CY120" s="3">
        <v>0.4</v>
      </c>
      <c r="CZ120" s="3">
        <v>0.4</v>
      </c>
      <c r="DA120" s="3">
        <v>0.4</v>
      </c>
      <c r="DB120" s="3">
        <v>0.4</v>
      </c>
      <c r="DC120" s="3">
        <v>0.4</v>
      </c>
      <c r="DD120" s="3">
        <v>0.4</v>
      </c>
      <c r="DE120" s="3">
        <v>0.4</v>
      </c>
      <c r="DF120" s="3">
        <v>0.4</v>
      </c>
      <c r="DG120" s="3">
        <v>0.4</v>
      </c>
      <c r="DH120" s="3">
        <v>0.4</v>
      </c>
      <c r="DI120" s="3">
        <v>0.4</v>
      </c>
      <c r="DJ120" s="3">
        <v>0.5</v>
      </c>
      <c r="DK120" s="3">
        <v>0.5</v>
      </c>
      <c r="DL120" s="3">
        <v>0.5</v>
      </c>
      <c r="DM120" s="3">
        <v>0.5</v>
      </c>
      <c r="DN120" s="3">
        <v>0.5</v>
      </c>
      <c r="DO120" s="3">
        <v>0.5</v>
      </c>
      <c r="DP120" s="3">
        <v>0.5</v>
      </c>
      <c r="DQ120" s="3">
        <v>0.5</v>
      </c>
      <c r="DR120" s="3">
        <v>0.5</v>
      </c>
      <c r="DS120" s="3">
        <v>0.5</v>
      </c>
      <c r="DT120" s="3">
        <v>0.5</v>
      </c>
      <c r="DU120" s="3">
        <v>0.6</v>
      </c>
      <c r="DV120" s="3">
        <v>0.6</v>
      </c>
      <c r="DW120" s="3">
        <v>0.6</v>
      </c>
      <c r="DX120" s="3">
        <v>0.6</v>
      </c>
      <c r="DY120" s="3">
        <v>0.6</v>
      </c>
      <c r="DZ120" s="3">
        <v>0.6</v>
      </c>
      <c r="EA120" s="3">
        <v>0.6</v>
      </c>
      <c r="EB120" s="3">
        <v>0.6</v>
      </c>
      <c r="EC120" s="3">
        <v>0.6</v>
      </c>
      <c r="ED120" s="3">
        <v>0.6</v>
      </c>
      <c r="EE120" s="3">
        <v>0.6</v>
      </c>
      <c r="EF120" s="3">
        <v>0.7</v>
      </c>
      <c r="EG120" s="3">
        <v>0.7</v>
      </c>
      <c r="EH120" s="3">
        <v>0.7</v>
      </c>
      <c r="EI120" s="3">
        <v>0.7</v>
      </c>
      <c r="EJ120" s="3">
        <v>0.7</v>
      </c>
      <c r="EK120" s="3">
        <v>0.7</v>
      </c>
      <c r="EL120" s="3">
        <v>0.7</v>
      </c>
      <c r="EM120" s="3">
        <v>0.7</v>
      </c>
      <c r="EN120" s="3">
        <v>0.7</v>
      </c>
      <c r="EO120" s="3">
        <v>0.7</v>
      </c>
      <c r="EP120" s="3">
        <v>0.7</v>
      </c>
      <c r="EQ120" s="3">
        <v>0.79999999999999993</v>
      </c>
      <c r="ER120" s="3">
        <v>0.79999999999999993</v>
      </c>
      <c r="ES120" s="3">
        <v>0.79999999999999993</v>
      </c>
      <c r="ET120" s="3">
        <v>0.79999999999999993</v>
      </c>
      <c r="EU120" s="3">
        <v>0.79999999999999993</v>
      </c>
      <c r="EV120" s="3">
        <v>0.79999999999999993</v>
      </c>
      <c r="EW120" s="3">
        <v>0.79999999999999993</v>
      </c>
      <c r="EX120" s="3">
        <v>0.79999999999999993</v>
      </c>
      <c r="EY120" s="3">
        <v>0.79999999999999993</v>
      </c>
      <c r="EZ120" s="3">
        <v>0.79999999999999993</v>
      </c>
      <c r="FA120" s="3">
        <v>0.79999999999999993</v>
      </c>
      <c r="FB120" s="3">
        <v>0.89999999999999991</v>
      </c>
      <c r="FC120" s="3">
        <v>0.89999999999999991</v>
      </c>
      <c r="FD120" s="3">
        <v>0.89999999999999991</v>
      </c>
      <c r="FE120" s="3">
        <v>0.89999999999999991</v>
      </c>
      <c r="FF120" s="3">
        <v>0.89999999999999991</v>
      </c>
      <c r="FG120" s="3">
        <v>0.89999999999999991</v>
      </c>
      <c r="FH120" s="3">
        <v>0.89999999999999991</v>
      </c>
      <c r="FI120" s="3">
        <v>0.89999999999999991</v>
      </c>
      <c r="FJ120" s="3">
        <v>0.89999999999999991</v>
      </c>
      <c r="FK120" s="3">
        <v>0.89999999999999991</v>
      </c>
      <c r="FL120" s="3">
        <v>0.89999999999999991</v>
      </c>
      <c r="FM120" s="3">
        <v>0.99999999999999989</v>
      </c>
      <c r="FN120" s="3">
        <v>0.99999999999999989</v>
      </c>
      <c r="FO120" s="3">
        <v>0.99999999999999989</v>
      </c>
      <c r="FP120" s="3">
        <v>0.99999999999999989</v>
      </c>
      <c r="FQ120" s="3">
        <v>0.99999999999999989</v>
      </c>
      <c r="FR120" s="3">
        <v>0.99999999999999989</v>
      </c>
      <c r="FS120" s="3">
        <v>0.99999999999999989</v>
      </c>
      <c r="FT120" s="3">
        <v>0.99999999999999989</v>
      </c>
      <c r="FU120" s="3">
        <v>0.99999999999999989</v>
      </c>
      <c r="FV120" s="3">
        <v>0.99999999999999989</v>
      </c>
      <c r="FW120" s="3">
        <v>0.99999999999999989</v>
      </c>
    </row>
    <row r="121" spans="1:179" ht="13" x14ac:dyDescent="0.15">
      <c r="N121" s="22"/>
      <c r="O121" s="22"/>
      <c r="Q121" s="22"/>
      <c r="R121" s="22"/>
      <c r="S121" s="21"/>
      <c r="T121" s="22"/>
      <c r="U121" s="40"/>
      <c r="V121" s="6"/>
      <c r="W121" s="6"/>
      <c r="X121" s="41"/>
      <c r="Y121" s="42"/>
      <c r="Z121" s="43"/>
      <c r="AC121" s="22"/>
      <c r="AD121" s="22"/>
      <c r="AE121" s="22"/>
      <c r="AF121" s="22"/>
      <c r="AG121" s="44"/>
      <c r="AH121" s="44"/>
      <c r="AI121" s="44"/>
      <c r="AJ121" s="44"/>
      <c r="AK121" s="44"/>
      <c r="AL121" s="44"/>
      <c r="AM121" s="45"/>
      <c r="AN121" s="46"/>
      <c r="AO121" s="46"/>
      <c r="AP121" s="46"/>
      <c r="AQ121" s="46"/>
      <c r="AR121" s="47"/>
      <c r="AS121" s="7"/>
      <c r="AT121" s="7"/>
      <c r="AU121" s="7" t="s">
        <v>53</v>
      </c>
      <c r="AV121" s="24">
        <v>1</v>
      </c>
      <c r="AW121" s="24">
        <v>0.9</v>
      </c>
      <c r="AX121" s="24">
        <v>0.8</v>
      </c>
      <c r="AY121" s="24">
        <v>0.7</v>
      </c>
      <c r="AZ121" s="24">
        <v>0.6</v>
      </c>
      <c r="BA121" s="24">
        <v>0.5</v>
      </c>
      <c r="BB121" s="24">
        <v>0.4</v>
      </c>
      <c r="BC121" s="24">
        <v>0.3</v>
      </c>
      <c r="BD121" s="24">
        <v>0.2</v>
      </c>
      <c r="BE121" s="24">
        <v>0.1</v>
      </c>
      <c r="BF121" s="24">
        <v>0</v>
      </c>
      <c r="BG121" s="24">
        <f t="shared" ref="BG121:FW121" si="37">ROUND(BG117,1)</f>
        <v>0.5</v>
      </c>
      <c r="BH121" s="24">
        <f t="shared" si="37"/>
        <v>0.5</v>
      </c>
      <c r="BI121" s="24">
        <f t="shared" si="37"/>
        <v>0.5</v>
      </c>
      <c r="BJ121" s="24">
        <f t="shared" si="37"/>
        <v>0.5</v>
      </c>
      <c r="BK121" s="24">
        <f t="shared" si="37"/>
        <v>0.5</v>
      </c>
      <c r="BL121" s="24">
        <f t="shared" si="37"/>
        <v>0.5</v>
      </c>
      <c r="BM121" s="24">
        <f t="shared" si="37"/>
        <v>0.5</v>
      </c>
      <c r="BN121" s="24">
        <f t="shared" si="37"/>
        <v>0.5</v>
      </c>
      <c r="BO121" s="24">
        <f t="shared" si="37"/>
        <v>0.5</v>
      </c>
      <c r="BP121" s="24">
        <f t="shared" si="37"/>
        <v>0.5</v>
      </c>
      <c r="BQ121" s="24">
        <f t="shared" si="37"/>
        <v>0.5</v>
      </c>
      <c r="BR121" s="24">
        <f t="shared" si="37"/>
        <v>0.5</v>
      </c>
      <c r="BS121" s="24">
        <f t="shared" si="37"/>
        <v>0.5</v>
      </c>
      <c r="BT121" s="24">
        <f t="shared" si="37"/>
        <v>0.5</v>
      </c>
      <c r="BU121" s="24">
        <f t="shared" si="37"/>
        <v>0.5</v>
      </c>
      <c r="BV121" s="24">
        <f t="shared" si="37"/>
        <v>0.5</v>
      </c>
      <c r="BW121" s="24">
        <f t="shared" si="37"/>
        <v>0.5</v>
      </c>
      <c r="BX121" s="24">
        <f t="shared" si="37"/>
        <v>0.5</v>
      </c>
      <c r="BY121" s="24">
        <f t="shared" si="37"/>
        <v>0.5</v>
      </c>
      <c r="BZ121" s="24">
        <f t="shared" si="37"/>
        <v>0.5</v>
      </c>
      <c r="CA121" s="24">
        <f t="shared" si="37"/>
        <v>0.5</v>
      </c>
      <c r="CB121" s="24">
        <f t="shared" si="37"/>
        <v>0.5</v>
      </c>
      <c r="CC121" s="24">
        <f t="shared" si="37"/>
        <v>0.5</v>
      </c>
      <c r="CD121" s="24">
        <f t="shared" si="37"/>
        <v>0.5</v>
      </c>
      <c r="CE121" s="24">
        <f t="shared" si="37"/>
        <v>0.5</v>
      </c>
      <c r="CF121" s="24">
        <f t="shared" si="37"/>
        <v>0.5</v>
      </c>
      <c r="CG121" s="24">
        <f t="shared" si="37"/>
        <v>0.5</v>
      </c>
      <c r="CH121" s="24">
        <f t="shared" si="37"/>
        <v>0.5</v>
      </c>
      <c r="CI121" s="24">
        <f t="shared" si="37"/>
        <v>0.5</v>
      </c>
      <c r="CJ121" s="24">
        <f t="shared" si="37"/>
        <v>0.5</v>
      </c>
      <c r="CK121" s="24">
        <f t="shared" si="37"/>
        <v>0.5</v>
      </c>
      <c r="CL121" s="24">
        <f t="shared" si="37"/>
        <v>0.5</v>
      </c>
      <c r="CM121" s="24">
        <f t="shared" si="37"/>
        <v>0.5</v>
      </c>
      <c r="CN121" s="24">
        <f t="shared" si="37"/>
        <v>0.5</v>
      </c>
      <c r="CO121" s="24">
        <f t="shared" si="37"/>
        <v>0.5</v>
      </c>
      <c r="CP121" s="24">
        <f t="shared" si="37"/>
        <v>0.5</v>
      </c>
      <c r="CQ121" s="24">
        <f t="shared" si="37"/>
        <v>0.5</v>
      </c>
      <c r="CR121" s="24">
        <f t="shared" si="37"/>
        <v>0.5</v>
      </c>
      <c r="CS121" s="24">
        <f t="shared" si="37"/>
        <v>0.5</v>
      </c>
      <c r="CT121" s="24">
        <f t="shared" si="37"/>
        <v>0.5</v>
      </c>
      <c r="CU121" s="24">
        <f t="shared" si="37"/>
        <v>0.5</v>
      </c>
      <c r="CV121" s="24">
        <f t="shared" si="37"/>
        <v>0.5</v>
      </c>
      <c r="CW121" s="24">
        <f t="shared" si="37"/>
        <v>0.5</v>
      </c>
      <c r="CX121" s="24">
        <f t="shared" si="37"/>
        <v>0.5</v>
      </c>
      <c r="CY121" s="24">
        <f t="shared" si="37"/>
        <v>0.5</v>
      </c>
      <c r="CZ121" s="24">
        <f t="shared" si="37"/>
        <v>0.5</v>
      </c>
      <c r="DA121" s="24">
        <f t="shared" si="37"/>
        <v>0.5</v>
      </c>
      <c r="DB121" s="24">
        <f t="shared" si="37"/>
        <v>0.5</v>
      </c>
      <c r="DC121" s="24">
        <f t="shared" si="37"/>
        <v>0.5</v>
      </c>
      <c r="DD121" s="24">
        <f t="shared" si="37"/>
        <v>0.5</v>
      </c>
      <c r="DE121" s="24">
        <f t="shared" si="37"/>
        <v>0.5</v>
      </c>
      <c r="DF121" s="24">
        <f t="shared" si="37"/>
        <v>0.5</v>
      </c>
      <c r="DG121" s="24">
        <f t="shared" si="37"/>
        <v>0.5</v>
      </c>
      <c r="DH121" s="24">
        <f t="shared" si="37"/>
        <v>0.5</v>
      </c>
      <c r="DI121" s="24">
        <f t="shared" si="37"/>
        <v>0.5</v>
      </c>
      <c r="DJ121" s="24">
        <f t="shared" si="37"/>
        <v>0.5</v>
      </c>
      <c r="DK121" s="24">
        <f t="shared" si="37"/>
        <v>0.5</v>
      </c>
      <c r="DL121" s="24">
        <f t="shared" si="37"/>
        <v>0.5</v>
      </c>
      <c r="DM121" s="24">
        <f t="shared" si="37"/>
        <v>0.5</v>
      </c>
      <c r="DN121" s="24">
        <f t="shared" si="37"/>
        <v>0.5</v>
      </c>
      <c r="DO121" s="24">
        <f t="shared" si="37"/>
        <v>0.5</v>
      </c>
      <c r="DP121" s="24">
        <f t="shared" si="37"/>
        <v>0.5</v>
      </c>
      <c r="DQ121" s="24">
        <f t="shared" si="37"/>
        <v>0.5</v>
      </c>
      <c r="DR121" s="24">
        <f t="shared" si="37"/>
        <v>0.5</v>
      </c>
      <c r="DS121" s="24">
        <f t="shared" si="37"/>
        <v>0.5</v>
      </c>
      <c r="DT121" s="24">
        <f t="shared" si="37"/>
        <v>0.5</v>
      </c>
      <c r="DU121" s="24">
        <f t="shared" si="37"/>
        <v>0.5</v>
      </c>
      <c r="DV121" s="24">
        <f t="shared" si="37"/>
        <v>0.5</v>
      </c>
      <c r="DW121" s="24">
        <f t="shared" si="37"/>
        <v>0.5</v>
      </c>
      <c r="DX121" s="24">
        <f t="shared" si="37"/>
        <v>0.5</v>
      </c>
      <c r="DY121" s="24">
        <f t="shared" si="37"/>
        <v>0.5</v>
      </c>
      <c r="DZ121" s="24">
        <f t="shared" si="37"/>
        <v>0.5</v>
      </c>
      <c r="EA121" s="24">
        <f t="shared" si="37"/>
        <v>0.5</v>
      </c>
      <c r="EB121" s="24">
        <f t="shared" si="37"/>
        <v>0.5</v>
      </c>
      <c r="EC121" s="24">
        <f t="shared" si="37"/>
        <v>0.5</v>
      </c>
      <c r="ED121" s="24">
        <f t="shared" si="37"/>
        <v>0.5</v>
      </c>
      <c r="EE121" s="24">
        <f t="shared" si="37"/>
        <v>0.5</v>
      </c>
      <c r="EF121" s="24">
        <f t="shared" si="37"/>
        <v>0.5</v>
      </c>
      <c r="EG121" s="24">
        <f t="shared" si="37"/>
        <v>0.5</v>
      </c>
      <c r="EH121" s="24">
        <f t="shared" si="37"/>
        <v>0.5</v>
      </c>
      <c r="EI121" s="24">
        <f t="shared" si="37"/>
        <v>0.5</v>
      </c>
      <c r="EJ121" s="24">
        <f t="shared" si="37"/>
        <v>0.5</v>
      </c>
      <c r="EK121" s="24">
        <f t="shared" si="37"/>
        <v>0.5</v>
      </c>
      <c r="EL121" s="24">
        <f t="shared" si="37"/>
        <v>0.5</v>
      </c>
      <c r="EM121" s="24">
        <f t="shared" si="37"/>
        <v>0.5</v>
      </c>
      <c r="EN121" s="24">
        <f t="shared" si="37"/>
        <v>0.5</v>
      </c>
      <c r="EO121" s="24">
        <f t="shared" si="37"/>
        <v>0.5</v>
      </c>
      <c r="EP121" s="24">
        <f t="shared" si="37"/>
        <v>0.5</v>
      </c>
      <c r="EQ121" s="24">
        <f t="shared" si="37"/>
        <v>0.5</v>
      </c>
      <c r="ER121" s="24">
        <f t="shared" si="37"/>
        <v>0.5</v>
      </c>
      <c r="ES121" s="24">
        <f t="shared" si="37"/>
        <v>0.5</v>
      </c>
      <c r="ET121" s="24">
        <f t="shared" si="37"/>
        <v>0.5</v>
      </c>
      <c r="EU121" s="24">
        <f t="shared" si="37"/>
        <v>0.5</v>
      </c>
      <c r="EV121" s="24">
        <f t="shared" si="37"/>
        <v>0.5</v>
      </c>
      <c r="EW121" s="24">
        <f t="shared" si="37"/>
        <v>0.5</v>
      </c>
      <c r="EX121" s="24">
        <f t="shared" si="37"/>
        <v>0.5</v>
      </c>
      <c r="EY121" s="24">
        <f t="shared" si="37"/>
        <v>0.5</v>
      </c>
      <c r="EZ121" s="24">
        <f t="shared" si="37"/>
        <v>0.5</v>
      </c>
      <c r="FA121" s="24">
        <f t="shared" si="37"/>
        <v>0.5</v>
      </c>
      <c r="FB121" s="24">
        <f t="shared" si="37"/>
        <v>0.5</v>
      </c>
      <c r="FC121" s="24">
        <f t="shared" si="37"/>
        <v>0.5</v>
      </c>
      <c r="FD121" s="24">
        <f t="shared" si="37"/>
        <v>0.5</v>
      </c>
      <c r="FE121" s="24">
        <f t="shared" si="37"/>
        <v>0.5</v>
      </c>
      <c r="FF121" s="24">
        <f t="shared" si="37"/>
        <v>0.5</v>
      </c>
      <c r="FG121" s="24">
        <f t="shared" si="37"/>
        <v>0.5</v>
      </c>
      <c r="FH121" s="24">
        <f t="shared" si="37"/>
        <v>0.5</v>
      </c>
      <c r="FI121" s="24">
        <f t="shared" si="37"/>
        <v>0.5</v>
      </c>
      <c r="FJ121" s="24">
        <f t="shared" si="37"/>
        <v>0.5</v>
      </c>
      <c r="FK121" s="24">
        <f t="shared" si="37"/>
        <v>0.5</v>
      </c>
      <c r="FL121" s="24">
        <f t="shared" si="37"/>
        <v>0.5</v>
      </c>
      <c r="FM121" s="24">
        <f t="shared" si="37"/>
        <v>0.5</v>
      </c>
      <c r="FN121" s="24">
        <f t="shared" si="37"/>
        <v>0.5</v>
      </c>
      <c r="FO121" s="24">
        <f t="shared" si="37"/>
        <v>0.5</v>
      </c>
      <c r="FP121" s="24">
        <f t="shared" si="37"/>
        <v>0.5</v>
      </c>
      <c r="FQ121" s="24">
        <f t="shared" si="37"/>
        <v>0.5</v>
      </c>
      <c r="FR121" s="24">
        <f t="shared" si="37"/>
        <v>0.5</v>
      </c>
      <c r="FS121" s="24">
        <f t="shared" si="37"/>
        <v>0.5</v>
      </c>
      <c r="FT121" s="24">
        <f t="shared" si="37"/>
        <v>0.5</v>
      </c>
      <c r="FU121" s="24">
        <f t="shared" si="37"/>
        <v>0.5</v>
      </c>
      <c r="FV121" s="24">
        <f t="shared" si="37"/>
        <v>0.5</v>
      </c>
      <c r="FW121" s="24">
        <f t="shared" si="37"/>
        <v>0.5</v>
      </c>
    </row>
    <row r="122" spans="1:179" ht="13" x14ac:dyDescent="0.15">
      <c r="N122" s="22"/>
      <c r="O122" s="22"/>
      <c r="Q122" s="22"/>
      <c r="R122" s="22"/>
      <c r="S122" s="21"/>
      <c r="T122" s="22"/>
      <c r="U122" s="40"/>
      <c r="V122" s="6"/>
      <c r="W122" s="6"/>
      <c r="X122" s="41"/>
      <c r="Y122" s="42"/>
      <c r="Z122" s="43"/>
      <c r="AC122" s="22"/>
      <c r="AD122" s="22"/>
      <c r="AE122" s="22"/>
      <c r="AF122" s="22"/>
      <c r="AG122" s="44"/>
      <c r="AH122" s="44"/>
      <c r="AI122" s="44"/>
      <c r="AJ122" s="44"/>
      <c r="AK122" s="44"/>
      <c r="AL122" s="44"/>
      <c r="AM122" s="45"/>
      <c r="AN122" s="46"/>
      <c r="AO122" s="46"/>
      <c r="AP122" s="46"/>
      <c r="AQ122" s="46"/>
      <c r="AR122" s="47"/>
      <c r="AS122" s="7"/>
      <c r="AT122" s="7"/>
      <c r="AU122" s="7" t="s">
        <v>54</v>
      </c>
      <c r="AV122" s="24">
        <v>1</v>
      </c>
      <c r="AW122" s="24">
        <v>0.9</v>
      </c>
      <c r="AX122" s="24">
        <v>0.8</v>
      </c>
      <c r="AY122" s="24">
        <v>0.7</v>
      </c>
      <c r="AZ122" s="24">
        <v>0.6</v>
      </c>
      <c r="BA122" s="24">
        <v>0.5</v>
      </c>
      <c r="BB122" s="24">
        <v>0.4</v>
      </c>
      <c r="BC122" s="24">
        <v>0.3</v>
      </c>
      <c r="BD122" s="24">
        <v>0.2</v>
      </c>
      <c r="BE122" s="24">
        <v>0.1</v>
      </c>
      <c r="BF122" s="24">
        <v>0</v>
      </c>
      <c r="BG122" s="24">
        <f t="shared" ref="BG122:FW122" si="38">ROUND(BG118,1)</f>
        <v>0.5</v>
      </c>
      <c r="BH122" s="24">
        <f t="shared" si="38"/>
        <v>0.5</v>
      </c>
      <c r="BI122" s="24">
        <f t="shared" si="38"/>
        <v>0.5</v>
      </c>
      <c r="BJ122" s="24">
        <f t="shared" si="38"/>
        <v>0.5</v>
      </c>
      <c r="BK122" s="24">
        <f t="shared" si="38"/>
        <v>0.5</v>
      </c>
      <c r="BL122" s="24">
        <f t="shared" si="38"/>
        <v>0.5</v>
      </c>
      <c r="BM122" s="24">
        <f t="shared" si="38"/>
        <v>0.5</v>
      </c>
      <c r="BN122" s="24">
        <f t="shared" si="38"/>
        <v>0.5</v>
      </c>
      <c r="BO122" s="24">
        <f t="shared" si="38"/>
        <v>0.5</v>
      </c>
      <c r="BP122" s="24">
        <f t="shared" si="38"/>
        <v>0.5</v>
      </c>
      <c r="BQ122" s="24">
        <f t="shared" si="38"/>
        <v>0.5</v>
      </c>
      <c r="BR122" s="24">
        <f t="shared" si="38"/>
        <v>0.5</v>
      </c>
      <c r="BS122" s="24">
        <f t="shared" si="38"/>
        <v>0.5</v>
      </c>
      <c r="BT122" s="24">
        <f t="shared" si="38"/>
        <v>0.5</v>
      </c>
      <c r="BU122" s="24">
        <f t="shared" si="38"/>
        <v>0.5</v>
      </c>
      <c r="BV122" s="24">
        <f t="shared" si="38"/>
        <v>0.5</v>
      </c>
      <c r="BW122" s="24">
        <f t="shared" si="38"/>
        <v>0.5</v>
      </c>
      <c r="BX122" s="24">
        <f t="shared" si="38"/>
        <v>0.5</v>
      </c>
      <c r="BY122" s="24">
        <f t="shared" si="38"/>
        <v>0.5</v>
      </c>
      <c r="BZ122" s="24">
        <f t="shared" si="38"/>
        <v>0.5</v>
      </c>
      <c r="CA122" s="24">
        <f t="shared" si="38"/>
        <v>0.5</v>
      </c>
      <c r="CB122" s="24">
        <f t="shared" si="38"/>
        <v>0.5</v>
      </c>
      <c r="CC122" s="24">
        <f t="shared" si="38"/>
        <v>0.5</v>
      </c>
      <c r="CD122" s="24">
        <f t="shared" si="38"/>
        <v>0.5</v>
      </c>
      <c r="CE122" s="24">
        <f t="shared" si="38"/>
        <v>0.5</v>
      </c>
      <c r="CF122" s="24">
        <f t="shared" si="38"/>
        <v>0.5</v>
      </c>
      <c r="CG122" s="24">
        <f t="shared" si="38"/>
        <v>0.5</v>
      </c>
      <c r="CH122" s="24">
        <f t="shared" si="38"/>
        <v>0.5</v>
      </c>
      <c r="CI122" s="24">
        <f t="shared" si="38"/>
        <v>0.5</v>
      </c>
      <c r="CJ122" s="24">
        <f t="shared" si="38"/>
        <v>0.5</v>
      </c>
      <c r="CK122" s="24">
        <f t="shared" si="38"/>
        <v>0.5</v>
      </c>
      <c r="CL122" s="24">
        <f t="shared" si="38"/>
        <v>0.5</v>
      </c>
      <c r="CM122" s="24">
        <f t="shared" si="38"/>
        <v>0.5</v>
      </c>
      <c r="CN122" s="24">
        <f t="shared" si="38"/>
        <v>0.5</v>
      </c>
      <c r="CO122" s="24">
        <f t="shared" si="38"/>
        <v>0.5</v>
      </c>
      <c r="CP122" s="24">
        <f t="shared" si="38"/>
        <v>0.5</v>
      </c>
      <c r="CQ122" s="24">
        <f t="shared" si="38"/>
        <v>0.5</v>
      </c>
      <c r="CR122" s="24">
        <f t="shared" si="38"/>
        <v>0.5</v>
      </c>
      <c r="CS122" s="24">
        <f t="shared" si="38"/>
        <v>0.5</v>
      </c>
      <c r="CT122" s="24">
        <f t="shared" si="38"/>
        <v>0.5</v>
      </c>
      <c r="CU122" s="24">
        <f t="shared" si="38"/>
        <v>0.5</v>
      </c>
      <c r="CV122" s="24">
        <f t="shared" si="38"/>
        <v>0.5</v>
      </c>
      <c r="CW122" s="24">
        <f t="shared" si="38"/>
        <v>0.5</v>
      </c>
      <c r="CX122" s="24">
        <f t="shared" si="38"/>
        <v>0.5</v>
      </c>
      <c r="CY122" s="24">
        <f t="shared" si="38"/>
        <v>0.5</v>
      </c>
      <c r="CZ122" s="24">
        <f t="shared" si="38"/>
        <v>0.5</v>
      </c>
      <c r="DA122" s="24">
        <f t="shared" si="38"/>
        <v>0.5</v>
      </c>
      <c r="DB122" s="24">
        <f t="shared" si="38"/>
        <v>0.5</v>
      </c>
      <c r="DC122" s="24">
        <f t="shared" si="38"/>
        <v>0.5</v>
      </c>
      <c r="DD122" s="24">
        <f t="shared" si="38"/>
        <v>0.5</v>
      </c>
      <c r="DE122" s="24">
        <f t="shared" si="38"/>
        <v>0.5</v>
      </c>
      <c r="DF122" s="24">
        <f t="shared" si="38"/>
        <v>0.5</v>
      </c>
      <c r="DG122" s="24">
        <f t="shared" si="38"/>
        <v>0.5</v>
      </c>
      <c r="DH122" s="24">
        <f t="shared" si="38"/>
        <v>0.5</v>
      </c>
      <c r="DI122" s="24">
        <f t="shared" si="38"/>
        <v>0.5</v>
      </c>
      <c r="DJ122" s="24">
        <f t="shared" si="38"/>
        <v>0.5</v>
      </c>
      <c r="DK122" s="24">
        <f t="shared" si="38"/>
        <v>0.5</v>
      </c>
      <c r="DL122" s="24">
        <f t="shared" si="38"/>
        <v>0.5</v>
      </c>
      <c r="DM122" s="24">
        <f t="shared" si="38"/>
        <v>0.5</v>
      </c>
      <c r="DN122" s="24">
        <f t="shared" si="38"/>
        <v>0.5</v>
      </c>
      <c r="DO122" s="24">
        <f t="shared" si="38"/>
        <v>0.5</v>
      </c>
      <c r="DP122" s="24">
        <f t="shared" si="38"/>
        <v>0.5</v>
      </c>
      <c r="DQ122" s="24">
        <f t="shared" si="38"/>
        <v>0.5</v>
      </c>
      <c r="DR122" s="24">
        <f t="shared" si="38"/>
        <v>0.5</v>
      </c>
      <c r="DS122" s="24">
        <f t="shared" si="38"/>
        <v>0.5</v>
      </c>
      <c r="DT122" s="24">
        <f t="shared" si="38"/>
        <v>0.5</v>
      </c>
      <c r="DU122" s="24">
        <f t="shared" si="38"/>
        <v>0.5</v>
      </c>
      <c r="DV122" s="24">
        <f t="shared" si="38"/>
        <v>0.5</v>
      </c>
      <c r="DW122" s="24">
        <f t="shared" si="38"/>
        <v>0.5</v>
      </c>
      <c r="DX122" s="24">
        <f t="shared" si="38"/>
        <v>0.5</v>
      </c>
      <c r="DY122" s="24">
        <f t="shared" si="38"/>
        <v>0.5</v>
      </c>
      <c r="DZ122" s="24">
        <f t="shared" si="38"/>
        <v>0.5</v>
      </c>
      <c r="EA122" s="24">
        <f t="shared" si="38"/>
        <v>0.5</v>
      </c>
      <c r="EB122" s="24">
        <f t="shared" si="38"/>
        <v>0.5</v>
      </c>
      <c r="EC122" s="24">
        <f t="shared" si="38"/>
        <v>0.5</v>
      </c>
      <c r="ED122" s="24">
        <f t="shared" si="38"/>
        <v>0.5</v>
      </c>
      <c r="EE122" s="24">
        <f t="shared" si="38"/>
        <v>0.5</v>
      </c>
      <c r="EF122" s="24">
        <f t="shared" si="38"/>
        <v>0.5</v>
      </c>
      <c r="EG122" s="24">
        <f t="shared" si="38"/>
        <v>0.5</v>
      </c>
      <c r="EH122" s="24">
        <f t="shared" si="38"/>
        <v>0.5</v>
      </c>
      <c r="EI122" s="24">
        <f t="shared" si="38"/>
        <v>0.5</v>
      </c>
      <c r="EJ122" s="24">
        <f t="shared" si="38"/>
        <v>0.5</v>
      </c>
      <c r="EK122" s="24">
        <f t="shared" si="38"/>
        <v>0.5</v>
      </c>
      <c r="EL122" s="24">
        <f t="shared" si="38"/>
        <v>0.5</v>
      </c>
      <c r="EM122" s="24">
        <f t="shared" si="38"/>
        <v>0.5</v>
      </c>
      <c r="EN122" s="24">
        <f t="shared" si="38"/>
        <v>0.5</v>
      </c>
      <c r="EO122" s="24">
        <f t="shared" si="38"/>
        <v>0.5</v>
      </c>
      <c r="EP122" s="24">
        <f t="shared" si="38"/>
        <v>0.5</v>
      </c>
      <c r="EQ122" s="24">
        <f t="shared" si="38"/>
        <v>0.5</v>
      </c>
      <c r="ER122" s="24">
        <f t="shared" si="38"/>
        <v>0.5</v>
      </c>
      <c r="ES122" s="24">
        <f t="shared" si="38"/>
        <v>0.5</v>
      </c>
      <c r="ET122" s="24">
        <f t="shared" si="38"/>
        <v>0.5</v>
      </c>
      <c r="EU122" s="24">
        <f t="shared" si="38"/>
        <v>0.5</v>
      </c>
      <c r="EV122" s="24">
        <f t="shared" si="38"/>
        <v>0.5</v>
      </c>
      <c r="EW122" s="24">
        <f t="shared" si="38"/>
        <v>0.5</v>
      </c>
      <c r="EX122" s="24">
        <f t="shared" si="38"/>
        <v>0.5</v>
      </c>
      <c r="EY122" s="24">
        <f t="shared" si="38"/>
        <v>0.5</v>
      </c>
      <c r="EZ122" s="24">
        <f t="shared" si="38"/>
        <v>0.5</v>
      </c>
      <c r="FA122" s="24">
        <f t="shared" si="38"/>
        <v>0.5</v>
      </c>
      <c r="FB122" s="24">
        <f t="shared" si="38"/>
        <v>0.5</v>
      </c>
      <c r="FC122" s="24">
        <f t="shared" si="38"/>
        <v>0.5</v>
      </c>
      <c r="FD122" s="24">
        <f t="shared" si="38"/>
        <v>0.5</v>
      </c>
      <c r="FE122" s="24">
        <f t="shared" si="38"/>
        <v>0.5</v>
      </c>
      <c r="FF122" s="24">
        <f t="shared" si="38"/>
        <v>0.5</v>
      </c>
      <c r="FG122" s="24">
        <f t="shared" si="38"/>
        <v>0.5</v>
      </c>
      <c r="FH122" s="24">
        <f t="shared" si="38"/>
        <v>0.5</v>
      </c>
      <c r="FI122" s="24">
        <f t="shared" si="38"/>
        <v>0.5</v>
      </c>
      <c r="FJ122" s="24">
        <f t="shared" si="38"/>
        <v>0.5</v>
      </c>
      <c r="FK122" s="24">
        <f t="shared" si="38"/>
        <v>0.5</v>
      </c>
      <c r="FL122" s="24">
        <f t="shared" si="38"/>
        <v>0.5</v>
      </c>
      <c r="FM122" s="24">
        <f t="shared" si="38"/>
        <v>0.5</v>
      </c>
      <c r="FN122" s="24">
        <f t="shared" si="38"/>
        <v>0.5</v>
      </c>
      <c r="FO122" s="24">
        <f t="shared" si="38"/>
        <v>0.5</v>
      </c>
      <c r="FP122" s="24">
        <f t="shared" si="38"/>
        <v>0.5</v>
      </c>
      <c r="FQ122" s="24">
        <f t="shared" si="38"/>
        <v>0.5</v>
      </c>
      <c r="FR122" s="24">
        <f t="shared" si="38"/>
        <v>0.5</v>
      </c>
      <c r="FS122" s="24">
        <f t="shared" si="38"/>
        <v>0.5</v>
      </c>
      <c r="FT122" s="24">
        <f t="shared" si="38"/>
        <v>0.5</v>
      </c>
      <c r="FU122" s="24">
        <f t="shared" si="38"/>
        <v>0.5</v>
      </c>
      <c r="FV122" s="24">
        <f t="shared" si="38"/>
        <v>0.5</v>
      </c>
      <c r="FW122" s="24">
        <f t="shared" si="38"/>
        <v>0.5</v>
      </c>
    </row>
    <row r="123" spans="1:179" ht="13" x14ac:dyDescent="0.15">
      <c r="R123" s="31"/>
      <c r="S123" s="6"/>
      <c r="X123" s="48"/>
      <c r="Y123" s="48"/>
      <c r="Z123" s="48"/>
      <c r="AM123" s="50"/>
      <c r="AN123" s="50"/>
      <c r="AO123" s="50"/>
      <c r="AP123" s="50"/>
      <c r="AQ123" s="50"/>
      <c r="AR123" s="50"/>
      <c r="AS123" s="7"/>
      <c r="AT123" s="7"/>
      <c r="AU123" s="7" t="s">
        <v>55</v>
      </c>
      <c r="AV123" s="24">
        <v>1</v>
      </c>
      <c r="AW123" s="24">
        <v>0.9</v>
      </c>
      <c r="AX123" s="24">
        <v>0.8</v>
      </c>
      <c r="AY123" s="24">
        <v>0.7</v>
      </c>
      <c r="AZ123" s="24">
        <v>0.6</v>
      </c>
      <c r="BA123" s="24">
        <v>0.5</v>
      </c>
      <c r="BB123" s="24">
        <v>0.4</v>
      </c>
      <c r="BC123" s="24">
        <v>0.3</v>
      </c>
      <c r="BD123" s="24">
        <v>0.2</v>
      </c>
      <c r="BE123" s="24">
        <v>0.1</v>
      </c>
      <c r="BF123" s="24">
        <v>0</v>
      </c>
      <c r="BG123" s="24">
        <f t="shared" ref="BG123:FW123" si="39">ROUND(1/(1+EXP(-1*($G119+$H119*BG117+$I119*BG118))),1)</f>
        <v>0.5</v>
      </c>
      <c r="BH123" s="24">
        <f t="shared" si="39"/>
        <v>0.5</v>
      </c>
      <c r="BI123" s="24">
        <f t="shared" si="39"/>
        <v>0.5</v>
      </c>
      <c r="BJ123" s="24">
        <f t="shared" si="39"/>
        <v>0.5</v>
      </c>
      <c r="BK123" s="24">
        <f t="shared" si="39"/>
        <v>0.5</v>
      </c>
      <c r="BL123" s="24">
        <f t="shared" si="39"/>
        <v>0.5</v>
      </c>
      <c r="BM123" s="24">
        <f t="shared" si="39"/>
        <v>0.5</v>
      </c>
      <c r="BN123" s="24">
        <f t="shared" si="39"/>
        <v>0.5</v>
      </c>
      <c r="BO123" s="24">
        <f t="shared" si="39"/>
        <v>0.5</v>
      </c>
      <c r="BP123" s="24">
        <f t="shared" si="39"/>
        <v>0.5</v>
      </c>
      <c r="BQ123" s="24">
        <f t="shared" si="39"/>
        <v>0.5</v>
      </c>
      <c r="BR123" s="24">
        <f t="shared" si="39"/>
        <v>0.5</v>
      </c>
      <c r="BS123" s="24">
        <f t="shared" si="39"/>
        <v>0.5</v>
      </c>
      <c r="BT123" s="24">
        <f t="shared" si="39"/>
        <v>0.5</v>
      </c>
      <c r="BU123" s="24">
        <f t="shared" si="39"/>
        <v>0.5</v>
      </c>
      <c r="BV123" s="24">
        <f t="shared" si="39"/>
        <v>0.5</v>
      </c>
      <c r="BW123" s="24">
        <f t="shared" si="39"/>
        <v>0.5</v>
      </c>
      <c r="BX123" s="24">
        <f t="shared" si="39"/>
        <v>0.5</v>
      </c>
      <c r="BY123" s="24">
        <f t="shared" si="39"/>
        <v>0.5</v>
      </c>
      <c r="BZ123" s="24">
        <f t="shared" si="39"/>
        <v>0.5</v>
      </c>
      <c r="CA123" s="24">
        <f t="shared" si="39"/>
        <v>0.5</v>
      </c>
      <c r="CB123" s="24">
        <f t="shared" si="39"/>
        <v>0.5</v>
      </c>
      <c r="CC123" s="24">
        <f t="shared" si="39"/>
        <v>0.5</v>
      </c>
      <c r="CD123" s="24">
        <f t="shared" si="39"/>
        <v>0.5</v>
      </c>
      <c r="CE123" s="24">
        <f t="shared" si="39"/>
        <v>0.5</v>
      </c>
      <c r="CF123" s="24">
        <f t="shared" si="39"/>
        <v>0.5</v>
      </c>
      <c r="CG123" s="24">
        <f t="shared" si="39"/>
        <v>0.5</v>
      </c>
      <c r="CH123" s="24">
        <f t="shared" si="39"/>
        <v>0.5</v>
      </c>
      <c r="CI123" s="24">
        <f t="shared" si="39"/>
        <v>0.5</v>
      </c>
      <c r="CJ123" s="24">
        <f t="shared" si="39"/>
        <v>0.5</v>
      </c>
      <c r="CK123" s="24">
        <f t="shared" si="39"/>
        <v>0.5</v>
      </c>
      <c r="CL123" s="24">
        <f t="shared" si="39"/>
        <v>0.5</v>
      </c>
      <c r="CM123" s="24">
        <f t="shared" si="39"/>
        <v>0.5</v>
      </c>
      <c r="CN123" s="24">
        <f t="shared" si="39"/>
        <v>0.5</v>
      </c>
      <c r="CO123" s="24">
        <f t="shared" si="39"/>
        <v>0.5</v>
      </c>
      <c r="CP123" s="24">
        <f t="shared" si="39"/>
        <v>0.5</v>
      </c>
      <c r="CQ123" s="24">
        <f t="shared" si="39"/>
        <v>0.5</v>
      </c>
      <c r="CR123" s="24">
        <f t="shared" si="39"/>
        <v>0.5</v>
      </c>
      <c r="CS123" s="24">
        <f t="shared" si="39"/>
        <v>0.5</v>
      </c>
      <c r="CT123" s="24">
        <f t="shared" si="39"/>
        <v>0.5</v>
      </c>
      <c r="CU123" s="24">
        <f t="shared" si="39"/>
        <v>0.5</v>
      </c>
      <c r="CV123" s="24">
        <f t="shared" si="39"/>
        <v>0.5</v>
      </c>
      <c r="CW123" s="24">
        <f t="shared" si="39"/>
        <v>0.5</v>
      </c>
      <c r="CX123" s="24">
        <f t="shared" si="39"/>
        <v>0.5</v>
      </c>
      <c r="CY123" s="24">
        <f t="shared" si="39"/>
        <v>0.5</v>
      </c>
      <c r="CZ123" s="24">
        <f t="shared" si="39"/>
        <v>0.5</v>
      </c>
      <c r="DA123" s="24">
        <f t="shared" si="39"/>
        <v>0.5</v>
      </c>
      <c r="DB123" s="24">
        <f t="shared" si="39"/>
        <v>0.5</v>
      </c>
      <c r="DC123" s="24">
        <f t="shared" si="39"/>
        <v>0.5</v>
      </c>
      <c r="DD123" s="24">
        <f t="shared" si="39"/>
        <v>0.5</v>
      </c>
      <c r="DE123" s="24">
        <f t="shared" si="39"/>
        <v>0.5</v>
      </c>
      <c r="DF123" s="24">
        <f t="shared" si="39"/>
        <v>0.5</v>
      </c>
      <c r="DG123" s="24">
        <f t="shared" si="39"/>
        <v>0.5</v>
      </c>
      <c r="DH123" s="24">
        <f t="shared" si="39"/>
        <v>0.5</v>
      </c>
      <c r="DI123" s="24">
        <f t="shared" si="39"/>
        <v>0.5</v>
      </c>
      <c r="DJ123" s="24">
        <f t="shared" si="39"/>
        <v>0.5</v>
      </c>
      <c r="DK123" s="24">
        <f t="shared" si="39"/>
        <v>0.5</v>
      </c>
      <c r="DL123" s="24">
        <f t="shared" si="39"/>
        <v>0.5</v>
      </c>
      <c r="DM123" s="24">
        <f t="shared" si="39"/>
        <v>0.5</v>
      </c>
      <c r="DN123" s="24">
        <f t="shared" si="39"/>
        <v>0.5</v>
      </c>
      <c r="DO123" s="24">
        <f t="shared" si="39"/>
        <v>0.5</v>
      </c>
      <c r="DP123" s="24">
        <f t="shared" si="39"/>
        <v>0.5</v>
      </c>
      <c r="DQ123" s="24">
        <f t="shared" si="39"/>
        <v>0.5</v>
      </c>
      <c r="DR123" s="24">
        <f t="shared" si="39"/>
        <v>0.5</v>
      </c>
      <c r="DS123" s="24">
        <f t="shared" si="39"/>
        <v>0.5</v>
      </c>
      <c r="DT123" s="24">
        <f t="shared" si="39"/>
        <v>0.5</v>
      </c>
      <c r="DU123" s="24">
        <f t="shared" si="39"/>
        <v>0.5</v>
      </c>
      <c r="DV123" s="24">
        <f t="shared" si="39"/>
        <v>0.5</v>
      </c>
      <c r="DW123" s="24">
        <f t="shared" si="39"/>
        <v>0.5</v>
      </c>
      <c r="DX123" s="24">
        <f t="shared" si="39"/>
        <v>0.5</v>
      </c>
      <c r="DY123" s="24">
        <f t="shared" si="39"/>
        <v>0.5</v>
      </c>
      <c r="DZ123" s="24">
        <f t="shared" si="39"/>
        <v>0.5</v>
      </c>
      <c r="EA123" s="24">
        <f t="shared" si="39"/>
        <v>0.5</v>
      </c>
      <c r="EB123" s="24">
        <f t="shared" si="39"/>
        <v>0.5</v>
      </c>
      <c r="EC123" s="24">
        <f t="shared" si="39"/>
        <v>0.5</v>
      </c>
      <c r="ED123" s="24">
        <f t="shared" si="39"/>
        <v>0.5</v>
      </c>
      <c r="EE123" s="24">
        <f t="shared" si="39"/>
        <v>0.5</v>
      </c>
      <c r="EF123" s="24">
        <f t="shared" si="39"/>
        <v>0.5</v>
      </c>
      <c r="EG123" s="24">
        <f t="shared" si="39"/>
        <v>0.5</v>
      </c>
      <c r="EH123" s="24">
        <f t="shared" si="39"/>
        <v>0.5</v>
      </c>
      <c r="EI123" s="24">
        <f t="shared" si="39"/>
        <v>0.5</v>
      </c>
      <c r="EJ123" s="24">
        <f t="shared" si="39"/>
        <v>0.5</v>
      </c>
      <c r="EK123" s="24">
        <f t="shared" si="39"/>
        <v>0.5</v>
      </c>
      <c r="EL123" s="24">
        <f t="shared" si="39"/>
        <v>0.5</v>
      </c>
      <c r="EM123" s="24">
        <f t="shared" si="39"/>
        <v>0.5</v>
      </c>
      <c r="EN123" s="24">
        <f t="shared" si="39"/>
        <v>0.5</v>
      </c>
      <c r="EO123" s="24">
        <f t="shared" si="39"/>
        <v>0.5</v>
      </c>
      <c r="EP123" s="24">
        <f t="shared" si="39"/>
        <v>0.5</v>
      </c>
      <c r="EQ123" s="24">
        <f t="shared" si="39"/>
        <v>0.5</v>
      </c>
      <c r="ER123" s="24">
        <f t="shared" si="39"/>
        <v>0.5</v>
      </c>
      <c r="ES123" s="24">
        <f t="shared" si="39"/>
        <v>0.5</v>
      </c>
      <c r="ET123" s="24">
        <f t="shared" si="39"/>
        <v>0.5</v>
      </c>
      <c r="EU123" s="24">
        <f t="shared" si="39"/>
        <v>0.5</v>
      </c>
      <c r="EV123" s="24">
        <f t="shared" si="39"/>
        <v>0.5</v>
      </c>
      <c r="EW123" s="24">
        <f t="shared" si="39"/>
        <v>0.5</v>
      </c>
      <c r="EX123" s="24">
        <f t="shared" si="39"/>
        <v>0.5</v>
      </c>
      <c r="EY123" s="24">
        <f t="shared" si="39"/>
        <v>0.5</v>
      </c>
      <c r="EZ123" s="24">
        <f t="shared" si="39"/>
        <v>0.5</v>
      </c>
      <c r="FA123" s="24">
        <f t="shared" si="39"/>
        <v>0.5</v>
      </c>
      <c r="FB123" s="24">
        <f t="shared" si="39"/>
        <v>0.5</v>
      </c>
      <c r="FC123" s="24">
        <f t="shared" si="39"/>
        <v>0.5</v>
      </c>
      <c r="FD123" s="24">
        <f t="shared" si="39"/>
        <v>0.5</v>
      </c>
      <c r="FE123" s="24">
        <f t="shared" si="39"/>
        <v>0.5</v>
      </c>
      <c r="FF123" s="24">
        <f t="shared" si="39"/>
        <v>0.5</v>
      </c>
      <c r="FG123" s="24">
        <f t="shared" si="39"/>
        <v>0.5</v>
      </c>
      <c r="FH123" s="24">
        <f t="shared" si="39"/>
        <v>0.5</v>
      </c>
      <c r="FI123" s="24">
        <f t="shared" si="39"/>
        <v>0.5</v>
      </c>
      <c r="FJ123" s="24">
        <f t="shared" si="39"/>
        <v>0.5</v>
      </c>
      <c r="FK123" s="24">
        <f t="shared" si="39"/>
        <v>0.5</v>
      </c>
      <c r="FL123" s="24">
        <f t="shared" si="39"/>
        <v>0.5</v>
      </c>
      <c r="FM123" s="24">
        <f t="shared" si="39"/>
        <v>0.5</v>
      </c>
      <c r="FN123" s="24">
        <f t="shared" si="39"/>
        <v>0.5</v>
      </c>
      <c r="FO123" s="24">
        <f t="shared" si="39"/>
        <v>0.5</v>
      </c>
      <c r="FP123" s="24">
        <f t="shared" si="39"/>
        <v>0.5</v>
      </c>
      <c r="FQ123" s="24">
        <f t="shared" si="39"/>
        <v>0.5</v>
      </c>
      <c r="FR123" s="24">
        <f t="shared" si="39"/>
        <v>0.5</v>
      </c>
      <c r="FS123" s="24">
        <f t="shared" si="39"/>
        <v>0.5</v>
      </c>
      <c r="FT123" s="24">
        <f t="shared" si="39"/>
        <v>0.5</v>
      </c>
      <c r="FU123" s="24">
        <f t="shared" si="39"/>
        <v>0.5</v>
      </c>
      <c r="FV123" s="24">
        <f t="shared" si="39"/>
        <v>0.5</v>
      </c>
      <c r="FW123" s="24">
        <f t="shared" si="39"/>
        <v>0.5</v>
      </c>
    </row>
    <row r="124" spans="1:179" ht="13" x14ac:dyDescent="0.15">
      <c r="AM124" s="7"/>
      <c r="AN124" s="7"/>
      <c r="AO124" s="7"/>
      <c r="AP124" s="7"/>
      <c r="AQ124" s="7"/>
      <c r="AR124" s="7"/>
      <c r="AS124" s="7"/>
      <c r="AT124" s="7"/>
      <c r="AU124" s="7" t="s">
        <v>24</v>
      </c>
      <c r="AV124" s="3">
        <v>10</v>
      </c>
      <c r="AW124" s="3">
        <v>10</v>
      </c>
      <c r="AX124" s="3">
        <v>10</v>
      </c>
      <c r="AY124" s="3">
        <v>10</v>
      </c>
      <c r="AZ124" s="3">
        <v>10</v>
      </c>
      <c r="BA124" s="3">
        <v>10</v>
      </c>
      <c r="BB124" s="3">
        <v>10</v>
      </c>
      <c r="BC124" s="3">
        <v>10</v>
      </c>
      <c r="BD124" s="3">
        <v>10</v>
      </c>
      <c r="BE124" s="3">
        <v>10</v>
      </c>
      <c r="BF124" s="3">
        <v>10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  <c r="CL124" s="3">
        <v>1</v>
      </c>
      <c r="CM124" s="3">
        <v>1</v>
      </c>
      <c r="CN124" s="3">
        <v>1</v>
      </c>
      <c r="CO124" s="3">
        <v>1</v>
      </c>
      <c r="CP124" s="3">
        <v>1</v>
      </c>
      <c r="CQ124" s="3">
        <v>1</v>
      </c>
      <c r="CR124" s="3">
        <v>1</v>
      </c>
      <c r="CS124" s="3">
        <v>1</v>
      </c>
      <c r="CT124" s="3">
        <v>1</v>
      </c>
      <c r="CU124" s="3">
        <v>1</v>
      </c>
      <c r="CV124" s="3">
        <v>1</v>
      </c>
      <c r="CW124" s="3">
        <v>1</v>
      </c>
      <c r="CX124" s="3">
        <v>1</v>
      </c>
      <c r="CY124" s="3">
        <v>1</v>
      </c>
      <c r="CZ124" s="3">
        <v>1</v>
      </c>
      <c r="DA124" s="3">
        <v>1</v>
      </c>
      <c r="DB124" s="3">
        <v>1</v>
      </c>
      <c r="DC124" s="3">
        <v>1</v>
      </c>
      <c r="DD124" s="3">
        <v>1</v>
      </c>
      <c r="DE124" s="3">
        <v>1</v>
      </c>
      <c r="DF124" s="3">
        <v>1</v>
      </c>
      <c r="DG124" s="3">
        <v>1</v>
      </c>
      <c r="DH124" s="3">
        <v>1</v>
      </c>
      <c r="DI124" s="3">
        <v>1</v>
      </c>
      <c r="DJ124" s="3">
        <v>1</v>
      </c>
      <c r="DK124" s="3">
        <v>1</v>
      </c>
      <c r="DL124" s="3">
        <v>1</v>
      </c>
      <c r="DM124" s="3">
        <v>1</v>
      </c>
      <c r="DN124" s="3">
        <v>1</v>
      </c>
      <c r="DO124" s="3">
        <v>1</v>
      </c>
      <c r="DP124" s="3">
        <v>1</v>
      </c>
      <c r="DQ124" s="3">
        <v>1</v>
      </c>
      <c r="DR124" s="3">
        <v>1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1</v>
      </c>
      <c r="EB124" s="3">
        <v>1</v>
      </c>
      <c r="EC124" s="3">
        <v>1</v>
      </c>
      <c r="ED124" s="3">
        <v>1</v>
      </c>
      <c r="EE124" s="3">
        <v>1</v>
      </c>
      <c r="EF124" s="3">
        <v>1</v>
      </c>
      <c r="EG124" s="3">
        <v>1</v>
      </c>
      <c r="EH124" s="3">
        <v>1</v>
      </c>
      <c r="EI124" s="3">
        <v>1</v>
      </c>
      <c r="EJ124" s="3">
        <v>1</v>
      </c>
      <c r="EK124" s="3">
        <v>1</v>
      </c>
      <c r="EL124" s="3">
        <v>1</v>
      </c>
      <c r="EM124" s="3">
        <v>1</v>
      </c>
      <c r="EN124" s="3">
        <v>1</v>
      </c>
      <c r="EO124" s="3">
        <v>1</v>
      </c>
      <c r="EP124" s="3">
        <v>1</v>
      </c>
      <c r="EQ124" s="3">
        <v>1</v>
      </c>
      <c r="ER124" s="3">
        <v>1</v>
      </c>
      <c r="ES124" s="3">
        <v>1</v>
      </c>
      <c r="ET124" s="3">
        <v>1</v>
      </c>
      <c r="EU124" s="3">
        <v>1</v>
      </c>
      <c r="EV124" s="3">
        <v>1</v>
      </c>
      <c r="EW124" s="3">
        <v>1</v>
      </c>
      <c r="EX124" s="3">
        <v>1</v>
      </c>
      <c r="EY124" s="3">
        <v>1</v>
      </c>
      <c r="EZ124" s="3">
        <v>1</v>
      </c>
      <c r="FA124" s="3">
        <v>1</v>
      </c>
      <c r="FB124" s="3">
        <v>1</v>
      </c>
      <c r="FC124" s="3">
        <v>1</v>
      </c>
      <c r="FD124" s="3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</row>
    <row r="125" spans="1:179" ht="13" x14ac:dyDescent="0.15">
      <c r="A125" s="7"/>
      <c r="B125" s="7"/>
      <c r="C125" s="7"/>
    </row>
    <row r="126" spans="1:179" ht="13" x14ac:dyDescent="0.15">
      <c r="A126" s="7"/>
      <c r="B126" s="7"/>
      <c r="C126" s="7"/>
    </row>
    <row r="127" spans="1:179" ht="13" x14ac:dyDescent="0.15">
      <c r="A127" s="7"/>
      <c r="B127" s="7"/>
      <c r="C127" s="7"/>
    </row>
    <row r="130" spans="1:179" ht="13" x14ac:dyDescent="0.15">
      <c r="A130" s="2"/>
      <c r="B130" s="58"/>
      <c r="C130" s="57"/>
    </row>
    <row r="131" spans="1:179" ht="13" x14ac:dyDescent="0.15">
      <c r="L131" s="2"/>
      <c r="M131" s="2"/>
      <c r="N131" s="2"/>
      <c r="P131" s="27"/>
      <c r="Q131" s="28"/>
      <c r="S131" s="69" t="s">
        <v>56</v>
      </c>
      <c r="T131" s="57"/>
      <c r="U131" s="57"/>
      <c r="V131" s="57"/>
      <c r="W131" s="57"/>
      <c r="X131" s="57"/>
      <c r="Y131" s="57"/>
      <c r="Z131" s="68"/>
      <c r="AA131" s="58" t="s">
        <v>57</v>
      </c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68"/>
    </row>
    <row r="132" spans="1:179" ht="14" x14ac:dyDescent="0.15">
      <c r="A132" s="16" t="s">
        <v>36</v>
      </c>
      <c r="B132" s="16">
        <f>B117+1</f>
        <v>8</v>
      </c>
      <c r="J132" s="58" t="s">
        <v>7</v>
      </c>
      <c r="K132" s="57"/>
      <c r="L132" s="63" t="s">
        <v>8</v>
      </c>
      <c r="M132" s="57"/>
      <c r="N132" s="63" t="s">
        <v>40</v>
      </c>
      <c r="O132" s="57"/>
      <c r="P132" s="27"/>
      <c r="Q132" s="2" t="s">
        <v>9</v>
      </c>
      <c r="R132" s="2" t="s">
        <v>10</v>
      </c>
      <c r="S132" s="33"/>
      <c r="T132" s="34"/>
      <c r="U132" s="66" t="s">
        <v>58</v>
      </c>
      <c r="V132" s="57"/>
      <c r="W132" s="57"/>
      <c r="X132" s="70" t="s">
        <v>29</v>
      </c>
      <c r="Y132" s="57"/>
      <c r="Z132" s="68"/>
      <c r="AA132" s="66" t="s">
        <v>58</v>
      </c>
      <c r="AB132" s="57"/>
      <c r="AC132" s="65" t="s">
        <v>29</v>
      </c>
      <c r="AD132" s="57"/>
      <c r="AE132" s="34"/>
      <c r="AF132" s="34"/>
      <c r="AG132" s="66" t="s">
        <v>28</v>
      </c>
      <c r="AH132" s="57"/>
      <c r="AI132" s="57"/>
      <c r="AJ132" s="66" t="s">
        <v>59</v>
      </c>
      <c r="AK132" s="57"/>
      <c r="AL132" s="57"/>
      <c r="AM132" s="67" t="s">
        <v>29</v>
      </c>
      <c r="AN132" s="57"/>
      <c r="AO132" s="57"/>
      <c r="AP132" s="57"/>
      <c r="AQ132" s="57"/>
      <c r="AR132" s="68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64" t="s">
        <v>41</v>
      </c>
      <c r="BE132" s="57"/>
      <c r="BF132" s="57"/>
      <c r="BG132" s="6">
        <f t="shared" ref="BG132:FW132" si="40">1/(1+EXP(-1*($A134+$B134*BG134+$C134*BG135)))</f>
        <v>0.5</v>
      </c>
      <c r="BH132" s="6">
        <f t="shared" si="40"/>
        <v>0.5</v>
      </c>
      <c r="BI132" s="6">
        <f t="shared" si="40"/>
        <v>0.5</v>
      </c>
      <c r="BJ132" s="6">
        <f t="shared" si="40"/>
        <v>0.5</v>
      </c>
      <c r="BK132" s="6">
        <f t="shared" si="40"/>
        <v>0.5</v>
      </c>
      <c r="BL132" s="6">
        <f t="shared" si="40"/>
        <v>0.5</v>
      </c>
      <c r="BM132" s="6">
        <f t="shared" si="40"/>
        <v>0.5</v>
      </c>
      <c r="BN132" s="6">
        <f t="shared" si="40"/>
        <v>0.5</v>
      </c>
      <c r="BO132" s="6">
        <f t="shared" si="40"/>
        <v>0.5</v>
      </c>
      <c r="BP132" s="6">
        <f t="shared" si="40"/>
        <v>0.5</v>
      </c>
      <c r="BQ132" s="6">
        <f t="shared" si="40"/>
        <v>0.5</v>
      </c>
      <c r="BR132" s="6">
        <f t="shared" si="40"/>
        <v>0.5</v>
      </c>
      <c r="BS132" s="6">
        <f t="shared" si="40"/>
        <v>0.5</v>
      </c>
      <c r="BT132" s="6">
        <f t="shared" si="40"/>
        <v>0.5</v>
      </c>
      <c r="BU132" s="6">
        <f t="shared" si="40"/>
        <v>0.5</v>
      </c>
      <c r="BV132" s="6">
        <f t="shared" si="40"/>
        <v>0.5</v>
      </c>
      <c r="BW132" s="6">
        <f t="shared" si="40"/>
        <v>0.5</v>
      </c>
      <c r="BX132" s="6">
        <f t="shared" si="40"/>
        <v>0.5</v>
      </c>
      <c r="BY132" s="6">
        <f t="shared" si="40"/>
        <v>0.5</v>
      </c>
      <c r="BZ132" s="6">
        <f t="shared" si="40"/>
        <v>0.5</v>
      </c>
      <c r="CA132" s="6">
        <f t="shared" si="40"/>
        <v>0.5</v>
      </c>
      <c r="CB132" s="6">
        <f t="shared" si="40"/>
        <v>0.5</v>
      </c>
      <c r="CC132" s="6">
        <f t="shared" si="40"/>
        <v>0.5</v>
      </c>
      <c r="CD132" s="6">
        <f t="shared" si="40"/>
        <v>0.5</v>
      </c>
      <c r="CE132" s="6">
        <f t="shared" si="40"/>
        <v>0.5</v>
      </c>
      <c r="CF132" s="6">
        <f t="shared" si="40"/>
        <v>0.5</v>
      </c>
      <c r="CG132" s="6">
        <f t="shared" si="40"/>
        <v>0.5</v>
      </c>
      <c r="CH132" s="6">
        <f t="shared" si="40"/>
        <v>0.5</v>
      </c>
      <c r="CI132" s="6">
        <f t="shared" si="40"/>
        <v>0.5</v>
      </c>
      <c r="CJ132" s="6">
        <f t="shared" si="40"/>
        <v>0.5</v>
      </c>
      <c r="CK132" s="6">
        <f t="shared" si="40"/>
        <v>0.5</v>
      </c>
      <c r="CL132" s="6">
        <f t="shared" si="40"/>
        <v>0.5</v>
      </c>
      <c r="CM132" s="6">
        <f t="shared" si="40"/>
        <v>0.5</v>
      </c>
      <c r="CN132" s="6">
        <f t="shared" si="40"/>
        <v>0.5</v>
      </c>
      <c r="CO132" s="6">
        <f t="shared" si="40"/>
        <v>0.5</v>
      </c>
      <c r="CP132" s="6">
        <f t="shared" si="40"/>
        <v>0.5</v>
      </c>
      <c r="CQ132" s="6">
        <f t="shared" si="40"/>
        <v>0.5</v>
      </c>
      <c r="CR132" s="6">
        <f t="shared" si="40"/>
        <v>0.5</v>
      </c>
      <c r="CS132" s="6">
        <f t="shared" si="40"/>
        <v>0.5</v>
      </c>
      <c r="CT132" s="6">
        <f t="shared" si="40"/>
        <v>0.5</v>
      </c>
      <c r="CU132" s="6">
        <f t="shared" si="40"/>
        <v>0.5</v>
      </c>
      <c r="CV132" s="6">
        <f t="shared" si="40"/>
        <v>0.5</v>
      </c>
      <c r="CW132" s="6">
        <f t="shared" si="40"/>
        <v>0.5</v>
      </c>
      <c r="CX132" s="6">
        <f t="shared" si="40"/>
        <v>0.5</v>
      </c>
      <c r="CY132" s="6">
        <f t="shared" si="40"/>
        <v>0.5</v>
      </c>
      <c r="CZ132" s="6">
        <f t="shared" si="40"/>
        <v>0.5</v>
      </c>
      <c r="DA132" s="6">
        <f t="shared" si="40"/>
        <v>0.5</v>
      </c>
      <c r="DB132" s="6">
        <f t="shared" si="40"/>
        <v>0.5</v>
      </c>
      <c r="DC132" s="6">
        <f t="shared" si="40"/>
        <v>0.5</v>
      </c>
      <c r="DD132" s="6">
        <f t="shared" si="40"/>
        <v>0.5</v>
      </c>
      <c r="DE132" s="6">
        <f t="shared" si="40"/>
        <v>0.5</v>
      </c>
      <c r="DF132" s="6">
        <f t="shared" si="40"/>
        <v>0.5</v>
      </c>
      <c r="DG132" s="6">
        <f t="shared" si="40"/>
        <v>0.5</v>
      </c>
      <c r="DH132" s="6">
        <f t="shared" si="40"/>
        <v>0.5</v>
      </c>
      <c r="DI132" s="6">
        <f t="shared" si="40"/>
        <v>0.5</v>
      </c>
      <c r="DJ132" s="6">
        <f t="shared" si="40"/>
        <v>0.5</v>
      </c>
      <c r="DK132" s="6">
        <f t="shared" si="40"/>
        <v>0.5</v>
      </c>
      <c r="DL132" s="6">
        <f t="shared" si="40"/>
        <v>0.5</v>
      </c>
      <c r="DM132" s="6">
        <f t="shared" si="40"/>
        <v>0.5</v>
      </c>
      <c r="DN132" s="6">
        <f t="shared" si="40"/>
        <v>0.5</v>
      </c>
      <c r="DO132" s="6">
        <f t="shared" si="40"/>
        <v>0.5</v>
      </c>
      <c r="DP132" s="6">
        <f t="shared" si="40"/>
        <v>0.5</v>
      </c>
      <c r="DQ132" s="6">
        <f t="shared" si="40"/>
        <v>0.5</v>
      </c>
      <c r="DR132" s="6">
        <f t="shared" si="40"/>
        <v>0.5</v>
      </c>
      <c r="DS132" s="6">
        <f t="shared" si="40"/>
        <v>0.5</v>
      </c>
      <c r="DT132" s="6">
        <f t="shared" si="40"/>
        <v>0.5</v>
      </c>
      <c r="DU132" s="6">
        <f t="shared" si="40"/>
        <v>0.5</v>
      </c>
      <c r="DV132" s="6">
        <f t="shared" si="40"/>
        <v>0.5</v>
      </c>
      <c r="DW132" s="6">
        <f t="shared" si="40"/>
        <v>0.5</v>
      </c>
      <c r="DX132" s="6">
        <f t="shared" si="40"/>
        <v>0.5</v>
      </c>
      <c r="DY132" s="6">
        <f t="shared" si="40"/>
        <v>0.5</v>
      </c>
      <c r="DZ132" s="6">
        <f t="shared" si="40"/>
        <v>0.5</v>
      </c>
      <c r="EA132" s="6">
        <f t="shared" si="40"/>
        <v>0.5</v>
      </c>
      <c r="EB132" s="6">
        <f t="shared" si="40"/>
        <v>0.5</v>
      </c>
      <c r="EC132" s="6">
        <f t="shared" si="40"/>
        <v>0.5</v>
      </c>
      <c r="ED132" s="6">
        <f t="shared" si="40"/>
        <v>0.5</v>
      </c>
      <c r="EE132" s="6">
        <f t="shared" si="40"/>
        <v>0.5</v>
      </c>
      <c r="EF132" s="6">
        <f t="shared" si="40"/>
        <v>0.5</v>
      </c>
      <c r="EG132" s="6">
        <f t="shared" si="40"/>
        <v>0.5</v>
      </c>
      <c r="EH132" s="6">
        <f t="shared" si="40"/>
        <v>0.5</v>
      </c>
      <c r="EI132" s="6">
        <f t="shared" si="40"/>
        <v>0.5</v>
      </c>
      <c r="EJ132" s="6">
        <f t="shared" si="40"/>
        <v>0.5</v>
      </c>
      <c r="EK132" s="6">
        <f t="shared" si="40"/>
        <v>0.5</v>
      </c>
      <c r="EL132" s="6">
        <f t="shared" si="40"/>
        <v>0.5</v>
      </c>
      <c r="EM132" s="6">
        <f t="shared" si="40"/>
        <v>0.5</v>
      </c>
      <c r="EN132" s="6">
        <f t="shared" si="40"/>
        <v>0.5</v>
      </c>
      <c r="EO132" s="6">
        <f t="shared" si="40"/>
        <v>0.5</v>
      </c>
      <c r="EP132" s="6">
        <f t="shared" si="40"/>
        <v>0.5</v>
      </c>
      <c r="EQ132" s="6">
        <f t="shared" si="40"/>
        <v>0.5</v>
      </c>
      <c r="ER132" s="6">
        <f t="shared" si="40"/>
        <v>0.5</v>
      </c>
      <c r="ES132" s="6">
        <f t="shared" si="40"/>
        <v>0.5</v>
      </c>
      <c r="ET132" s="6">
        <f t="shared" si="40"/>
        <v>0.5</v>
      </c>
      <c r="EU132" s="6">
        <f t="shared" si="40"/>
        <v>0.5</v>
      </c>
      <c r="EV132" s="6">
        <f t="shared" si="40"/>
        <v>0.5</v>
      </c>
      <c r="EW132" s="6">
        <f t="shared" si="40"/>
        <v>0.5</v>
      </c>
      <c r="EX132" s="6">
        <f t="shared" si="40"/>
        <v>0.5</v>
      </c>
      <c r="EY132" s="6">
        <f t="shared" si="40"/>
        <v>0.5</v>
      </c>
      <c r="EZ132" s="6">
        <f t="shared" si="40"/>
        <v>0.5</v>
      </c>
      <c r="FA132" s="6">
        <f t="shared" si="40"/>
        <v>0.5</v>
      </c>
      <c r="FB132" s="6">
        <f t="shared" si="40"/>
        <v>0.5</v>
      </c>
      <c r="FC132" s="6">
        <f t="shared" si="40"/>
        <v>0.5</v>
      </c>
      <c r="FD132" s="6">
        <f t="shared" si="40"/>
        <v>0.5</v>
      </c>
      <c r="FE132" s="6">
        <f t="shared" si="40"/>
        <v>0.5</v>
      </c>
      <c r="FF132" s="6">
        <f t="shared" si="40"/>
        <v>0.5</v>
      </c>
      <c r="FG132" s="6">
        <f t="shared" si="40"/>
        <v>0.5</v>
      </c>
      <c r="FH132" s="6">
        <f t="shared" si="40"/>
        <v>0.5</v>
      </c>
      <c r="FI132" s="6">
        <f t="shared" si="40"/>
        <v>0.5</v>
      </c>
      <c r="FJ132" s="6">
        <f t="shared" si="40"/>
        <v>0.5</v>
      </c>
      <c r="FK132" s="6">
        <f t="shared" si="40"/>
        <v>0.5</v>
      </c>
      <c r="FL132" s="6">
        <f t="shared" si="40"/>
        <v>0.5</v>
      </c>
      <c r="FM132" s="6">
        <f t="shared" si="40"/>
        <v>0.5</v>
      </c>
      <c r="FN132" s="6">
        <f t="shared" si="40"/>
        <v>0.5</v>
      </c>
      <c r="FO132" s="6">
        <f t="shared" si="40"/>
        <v>0.5</v>
      </c>
      <c r="FP132" s="6">
        <f t="shared" si="40"/>
        <v>0.5</v>
      </c>
      <c r="FQ132" s="6">
        <f t="shared" si="40"/>
        <v>0.5</v>
      </c>
      <c r="FR132" s="6">
        <f t="shared" si="40"/>
        <v>0.5</v>
      </c>
      <c r="FS132" s="6">
        <f t="shared" si="40"/>
        <v>0.5</v>
      </c>
      <c r="FT132" s="6">
        <f t="shared" si="40"/>
        <v>0.5</v>
      </c>
      <c r="FU132" s="6">
        <f t="shared" si="40"/>
        <v>0.5</v>
      </c>
      <c r="FV132" s="6">
        <f t="shared" si="40"/>
        <v>0.5</v>
      </c>
      <c r="FW132" s="6">
        <f t="shared" si="40"/>
        <v>0.5</v>
      </c>
    </row>
    <row r="133" spans="1:179" ht="13" x14ac:dyDescent="0.15">
      <c r="A133" s="5" t="s">
        <v>42</v>
      </c>
      <c r="B133" s="5" t="s">
        <v>13</v>
      </c>
      <c r="C133" s="5" t="s">
        <v>14</v>
      </c>
      <c r="D133" s="5" t="s">
        <v>43</v>
      </c>
      <c r="E133" s="5" t="s">
        <v>44</v>
      </c>
      <c r="F133" s="5" t="s">
        <v>45</v>
      </c>
      <c r="G133" s="5" t="s">
        <v>46</v>
      </c>
      <c r="H133" s="5" t="s">
        <v>47</v>
      </c>
      <c r="I133" s="5" t="s">
        <v>48</v>
      </c>
      <c r="J133" s="5" t="s">
        <v>15</v>
      </c>
      <c r="K133" s="5" t="s">
        <v>16</v>
      </c>
      <c r="L133" s="5" t="s">
        <v>17</v>
      </c>
      <c r="M133" s="5" t="s">
        <v>49</v>
      </c>
      <c r="N133" s="5" t="s">
        <v>18</v>
      </c>
      <c r="O133" s="5" t="s">
        <v>50</v>
      </c>
      <c r="P133" s="30" t="s">
        <v>51</v>
      </c>
      <c r="Q133" s="30" t="s">
        <v>52</v>
      </c>
      <c r="R133" s="30" t="s">
        <v>19</v>
      </c>
      <c r="S133" s="35" t="s">
        <v>60</v>
      </c>
      <c r="T133" s="5" t="s">
        <v>61</v>
      </c>
      <c r="U133" s="5" t="s">
        <v>62</v>
      </c>
      <c r="V133" s="5" t="s">
        <v>63</v>
      </c>
      <c r="W133" s="5" t="s">
        <v>64</v>
      </c>
      <c r="X133" s="36" t="s">
        <v>62</v>
      </c>
      <c r="Y133" s="30" t="s">
        <v>63</v>
      </c>
      <c r="Z133" s="37" t="s">
        <v>64</v>
      </c>
      <c r="AA133" s="5" t="s">
        <v>65</v>
      </c>
      <c r="AB133" s="5" t="s">
        <v>66</v>
      </c>
      <c r="AC133" s="5" t="s">
        <v>65</v>
      </c>
      <c r="AD133" s="5" t="s">
        <v>66</v>
      </c>
      <c r="AE133" s="5" t="s">
        <v>31</v>
      </c>
      <c r="AF133" s="5" t="s">
        <v>67</v>
      </c>
      <c r="AG133" s="5" t="s">
        <v>68</v>
      </c>
      <c r="AH133" s="5" t="s">
        <v>33</v>
      </c>
      <c r="AI133" s="5" t="s">
        <v>34</v>
      </c>
      <c r="AJ133" s="5" t="s">
        <v>69</v>
      </c>
      <c r="AK133" s="5" t="s">
        <v>70</v>
      </c>
      <c r="AL133" s="5" t="s">
        <v>71</v>
      </c>
      <c r="AM133" s="38" t="s">
        <v>68</v>
      </c>
      <c r="AN133" s="5" t="s">
        <v>33</v>
      </c>
      <c r="AO133" s="5" t="s">
        <v>34</v>
      </c>
      <c r="AP133" s="5" t="s">
        <v>69</v>
      </c>
      <c r="AQ133" s="5" t="s">
        <v>70</v>
      </c>
      <c r="AR133" s="39" t="s">
        <v>71</v>
      </c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57"/>
      <c r="BE133" s="57"/>
      <c r="BF133" s="57"/>
      <c r="BG133" s="6">
        <f t="shared" ref="BG133:FW133" si="41">1/(1+EXP(-1*($D134+$E134*BG134+$F134*BG135)))</f>
        <v>0.5</v>
      </c>
      <c r="BH133" s="6">
        <f t="shared" si="41"/>
        <v>0.5</v>
      </c>
      <c r="BI133" s="6">
        <f t="shared" si="41"/>
        <v>0.5</v>
      </c>
      <c r="BJ133" s="6">
        <f t="shared" si="41"/>
        <v>0.5</v>
      </c>
      <c r="BK133" s="6">
        <f t="shared" si="41"/>
        <v>0.5</v>
      </c>
      <c r="BL133" s="6">
        <f t="shared" si="41"/>
        <v>0.5</v>
      </c>
      <c r="BM133" s="6">
        <f t="shared" si="41"/>
        <v>0.5</v>
      </c>
      <c r="BN133" s="6">
        <f t="shared" si="41"/>
        <v>0.5</v>
      </c>
      <c r="BO133" s="6">
        <f t="shared" si="41"/>
        <v>0.5</v>
      </c>
      <c r="BP133" s="6">
        <f t="shared" si="41"/>
        <v>0.5</v>
      </c>
      <c r="BQ133" s="6">
        <f t="shared" si="41"/>
        <v>0.5</v>
      </c>
      <c r="BR133" s="6">
        <f t="shared" si="41"/>
        <v>0.5</v>
      </c>
      <c r="BS133" s="6">
        <f t="shared" si="41"/>
        <v>0.5</v>
      </c>
      <c r="BT133" s="6">
        <f t="shared" si="41"/>
        <v>0.5</v>
      </c>
      <c r="BU133" s="6">
        <f t="shared" si="41"/>
        <v>0.5</v>
      </c>
      <c r="BV133" s="6">
        <f t="shared" si="41"/>
        <v>0.5</v>
      </c>
      <c r="BW133" s="6">
        <f t="shared" si="41"/>
        <v>0.5</v>
      </c>
      <c r="BX133" s="6">
        <f t="shared" si="41"/>
        <v>0.5</v>
      </c>
      <c r="BY133" s="6">
        <f t="shared" si="41"/>
        <v>0.5</v>
      </c>
      <c r="BZ133" s="6">
        <f t="shared" si="41"/>
        <v>0.5</v>
      </c>
      <c r="CA133" s="6">
        <f t="shared" si="41"/>
        <v>0.5</v>
      </c>
      <c r="CB133" s="6">
        <f t="shared" si="41"/>
        <v>0.5</v>
      </c>
      <c r="CC133" s="6">
        <f t="shared" si="41"/>
        <v>0.5</v>
      </c>
      <c r="CD133" s="6">
        <f t="shared" si="41"/>
        <v>0.5</v>
      </c>
      <c r="CE133" s="6">
        <f t="shared" si="41"/>
        <v>0.5</v>
      </c>
      <c r="CF133" s="6">
        <f t="shared" si="41"/>
        <v>0.5</v>
      </c>
      <c r="CG133" s="6">
        <f t="shared" si="41"/>
        <v>0.5</v>
      </c>
      <c r="CH133" s="6">
        <f t="shared" si="41"/>
        <v>0.5</v>
      </c>
      <c r="CI133" s="6">
        <f t="shared" si="41"/>
        <v>0.5</v>
      </c>
      <c r="CJ133" s="6">
        <f t="shared" si="41"/>
        <v>0.5</v>
      </c>
      <c r="CK133" s="6">
        <f t="shared" si="41"/>
        <v>0.5</v>
      </c>
      <c r="CL133" s="6">
        <f t="shared" si="41"/>
        <v>0.5</v>
      </c>
      <c r="CM133" s="6">
        <f t="shared" si="41"/>
        <v>0.5</v>
      </c>
      <c r="CN133" s="6">
        <f t="shared" si="41"/>
        <v>0.5</v>
      </c>
      <c r="CO133" s="6">
        <f t="shared" si="41"/>
        <v>0.5</v>
      </c>
      <c r="CP133" s="6">
        <f t="shared" si="41"/>
        <v>0.5</v>
      </c>
      <c r="CQ133" s="6">
        <f t="shared" si="41"/>
        <v>0.5</v>
      </c>
      <c r="CR133" s="6">
        <f t="shared" si="41"/>
        <v>0.5</v>
      </c>
      <c r="CS133" s="6">
        <f t="shared" si="41"/>
        <v>0.5</v>
      </c>
      <c r="CT133" s="6">
        <f t="shared" si="41"/>
        <v>0.5</v>
      </c>
      <c r="CU133" s="6">
        <f t="shared" si="41"/>
        <v>0.5</v>
      </c>
      <c r="CV133" s="6">
        <f t="shared" si="41"/>
        <v>0.5</v>
      </c>
      <c r="CW133" s="6">
        <f t="shared" si="41"/>
        <v>0.5</v>
      </c>
      <c r="CX133" s="6">
        <f t="shared" si="41"/>
        <v>0.5</v>
      </c>
      <c r="CY133" s="6">
        <f t="shared" si="41"/>
        <v>0.5</v>
      </c>
      <c r="CZ133" s="6">
        <f t="shared" si="41"/>
        <v>0.5</v>
      </c>
      <c r="DA133" s="6">
        <f t="shared" si="41"/>
        <v>0.5</v>
      </c>
      <c r="DB133" s="6">
        <f t="shared" si="41"/>
        <v>0.5</v>
      </c>
      <c r="DC133" s="6">
        <f t="shared" si="41"/>
        <v>0.5</v>
      </c>
      <c r="DD133" s="6">
        <f t="shared" si="41"/>
        <v>0.5</v>
      </c>
      <c r="DE133" s="6">
        <f t="shared" si="41"/>
        <v>0.5</v>
      </c>
      <c r="DF133" s="6">
        <f t="shared" si="41"/>
        <v>0.5</v>
      </c>
      <c r="DG133" s="6">
        <f t="shared" si="41"/>
        <v>0.5</v>
      </c>
      <c r="DH133" s="6">
        <f t="shared" si="41"/>
        <v>0.5</v>
      </c>
      <c r="DI133" s="6">
        <f t="shared" si="41"/>
        <v>0.5</v>
      </c>
      <c r="DJ133" s="6">
        <f t="shared" si="41"/>
        <v>0.5</v>
      </c>
      <c r="DK133" s="6">
        <f t="shared" si="41"/>
        <v>0.5</v>
      </c>
      <c r="DL133" s="6">
        <f t="shared" si="41"/>
        <v>0.5</v>
      </c>
      <c r="DM133" s="6">
        <f t="shared" si="41"/>
        <v>0.5</v>
      </c>
      <c r="DN133" s="6">
        <f t="shared" si="41"/>
        <v>0.5</v>
      </c>
      <c r="DO133" s="6">
        <f t="shared" si="41"/>
        <v>0.5</v>
      </c>
      <c r="DP133" s="6">
        <f t="shared" si="41"/>
        <v>0.5</v>
      </c>
      <c r="DQ133" s="6">
        <f t="shared" si="41"/>
        <v>0.5</v>
      </c>
      <c r="DR133" s="6">
        <f t="shared" si="41"/>
        <v>0.5</v>
      </c>
      <c r="DS133" s="6">
        <f t="shared" si="41"/>
        <v>0.5</v>
      </c>
      <c r="DT133" s="6">
        <f t="shared" si="41"/>
        <v>0.5</v>
      </c>
      <c r="DU133" s="6">
        <f t="shared" si="41"/>
        <v>0.5</v>
      </c>
      <c r="DV133" s="6">
        <f t="shared" si="41"/>
        <v>0.5</v>
      </c>
      <c r="DW133" s="6">
        <f t="shared" si="41"/>
        <v>0.5</v>
      </c>
      <c r="DX133" s="6">
        <f t="shared" si="41"/>
        <v>0.5</v>
      </c>
      <c r="DY133" s="6">
        <f t="shared" si="41"/>
        <v>0.5</v>
      </c>
      <c r="DZ133" s="6">
        <f t="shared" si="41"/>
        <v>0.5</v>
      </c>
      <c r="EA133" s="6">
        <f t="shared" si="41"/>
        <v>0.5</v>
      </c>
      <c r="EB133" s="6">
        <f t="shared" si="41"/>
        <v>0.5</v>
      </c>
      <c r="EC133" s="6">
        <f t="shared" si="41"/>
        <v>0.5</v>
      </c>
      <c r="ED133" s="6">
        <f t="shared" si="41"/>
        <v>0.5</v>
      </c>
      <c r="EE133" s="6">
        <f t="shared" si="41"/>
        <v>0.5</v>
      </c>
      <c r="EF133" s="6">
        <f t="shared" si="41"/>
        <v>0.5</v>
      </c>
      <c r="EG133" s="6">
        <f t="shared" si="41"/>
        <v>0.5</v>
      </c>
      <c r="EH133" s="6">
        <f t="shared" si="41"/>
        <v>0.5</v>
      </c>
      <c r="EI133" s="6">
        <f t="shared" si="41"/>
        <v>0.5</v>
      </c>
      <c r="EJ133" s="6">
        <f t="shared" si="41"/>
        <v>0.5</v>
      </c>
      <c r="EK133" s="6">
        <f t="shared" si="41"/>
        <v>0.5</v>
      </c>
      <c r="EL133" s="6">
        <f t="shared" si="41"/>
        <v>0.5</v>
      </c>
      <c r="EM133" s="6">
        <f t="shared" si="41"/>
        <v>0.5</v>
      </c>
      <c r="EN133" s="6">
        <f t="shared" si="41"/>
        <v>0.5</v>
      </c>
      <c r="EO133" s="6">
        <f t="shared" si="41"/>
        <v>0.5</v>
      </c>
      <c r="EP133" s="6">
        <f t="shared" si="41"/>
        <v>0.5</v>
      </c>
      <c r="EQ133" s="6">
        <f t="shared" si="41"/>
        <v>0.5</v>
      </c>
      <c r="ER133" s="6">
        <f t="shared" si="41"/>
        <v>0.5</v>
      </c>
      <c r="ES133" s="6">
        <f t="shared" si="41"/>
        <v>0.5</v>
      </c>
      <c r="ET133" s="6">
        <f t="shared" si="41"/>
        <v>0.5</v>
      </c>
      <c r="EU133" s="6">
        <f t="shared" si="41"/>
        <v>0.5</v>
      </c>
      <c r="EV133" s="6">
        <f t="shared" si="41"/>
        <v>0.5</v>
      </c>
      <c r="EW133" s="6">
        <f t="shared" si="41"/>
        <v>0.5</v>
      </c>
      <c r="EX133" s="6">
        <f t="shared" si="41"/>
        <v>0.5</v>
      </c>
      <c r="EY133" s="6">
        <f t="shared" si="41"/>
        <v>0.5</v>
      </c>
      <c r="EZ133" s="6">
        <f t="shared" si="41"/>
        <v>0.5</v>
      </c>
      <c r="FA133" s="6">
        <f t="shared" si="41"/>
        <v>0.5</v>
      </c>
      <c r="FB133" s="6">
        <f t="shared" si="41"/>
        <v>0.5</v>
      </c>
      <c r="FC133" s="6">
        <f t="shared" si="41"/>
        <v>0.5</v>
      </c>
      <c r="FD133" s="6">
        <f t="shared" si="41"/>
        <v>0.5</v>
      </c>
      <c r="FE133" s="6">
        <f t="shared" si="41"/>
        <v>0.5</v>
      </c>
      <c r="FF133" s="6">
        <f t="shared" si="41"/>
        <v>0.5</v>
      </c>
      <c r="FG133" s="6">
        <f t="shared" si="41"/>
        <v>0.5</v>
      </c>
      <c r="FH133" s="6">
        <f t="shared" si="41"/>
        <v>0.5</v>
      </c>
      <c r="FI133" s="6">
        <f t="shared" si="41"/>
        <v>0.5</v>
      </c>
      <c r="FJ133" s="6">
        <f t="shared" si="41"/>
        <v>0.5</v>
      </c>
      <c r="FK133" s="6">
        <f t="shared" si="41"/>
        <v>0.5</v>
      </c>
      <c r="FL133" s="6">
        <f t="shared" si="41"/>
        <v>0.5</v>
      </c>
      <c r="FM133" s="6">
        <f t="shared" si="41"/>
        <v>0.5</v>
      </c>
      <c r="FN133" s="6">
        <f t="shared" si="41"/>
        <v>0.5</v>
      </c>
      <c r="FO133" s="6">
        <f t="shared" si="41"/>
        <v>0.5</v>
      </c>
      <c r="FP133" s="6">
        <f t="shared" si="41"/>
        <v>0.5</v>
      </c>
      <c r="FQ133" s="6">
        <f t="shared" si="41"/>
        <v>0.5</v>
      </c>
      <c r="FR133" s="6">
        <f t="shared" si="41"/>
        <v>0.5</v>
      </c>
      <c r="FS133" s="6">
        <f t="shared" si="41"/>
        <v>0.5</v>
      </c>
      <c r="FT133" s="6">
        <f t="shared" si="41"/>
        <v>0.5</v>
      </c>
      <c r="FU133" s="6">
        <f t="shared" si="41"/>
        <v>0.5</v>
      </c>
      <c r="FV133" s="6">
        <f t="shared" si="41"/>
        <v>0.5</v>
      </c>
      <c r="FW133" s="6">
        <f t="shared" si="41"/>
        <v>0.5</v>
      </c>
    </row>
    <row r="134" spans="1:179" ht="13" x14ac:dyDescent="0.15">
      <c r="A134" s="6"/>
      <c r="B134" s="6"/>
      <c r="C134" s="6"/>
      <c r="D134" s="6"/>
      <c r="E134" s="6"/>
      <c r="F134" s="6"/>
      <c r="G134" s="22"/>
      <c r="H134" s="22"/>
      <c r="I134" s="22"/>
      <c r="N134" s="22"/>
      <c r="O134" s="22"/>
      <c r="Q134" s="22"/>
      <c r="R134" s="22"/>
      <c r="S134" s="21"/>
      <c r="T134" s="22"/>
      <c r="U134" s="40"/>
      <c r="V134" s="6"/>
      <c r="W134" s="6"/>
      <c r="X134" s="41"/>
      <c r="Y134" s="42"/>
      <c r="Z134" s="43"/>
      <c r="AC134" s="22"/>
      <c r="AD134" s="22"/>
      <c r="AE134" s="22"/>
      <c r="AF134" s="22"/>
      <c r="AG134" s="44"/>
      <c r="AH134" s="44"/>
      <c r="AI134" s="44"/>
      <c r="AJ134" s="44"/>
      <c r="AK134" s="44"/>
      <c r="AL134" s="44"/>
      <c r="AM134" s="45"/>
      <c r="AN134" s="46"/>
      <c r="AO134" s="46"/>
      <c r="AP134" s="46"/>
      <c r="AQ134" s="46"/>
      <c r="AR134" s="47"/>
      <c r="AS134" s="7"/>
      <c r="AT134" s="7"/>
      <c r="AU134" s="7" t="s">
        <v>21</v>
      </c>
      <c r="AV134" s="3">
        <v>-100</v>
      </c>
      <c r="AW134" s="3">
        <v>-100</v>
      </c>
      <c r="AX134" s="3">
        <v>-100</v>
      </c>
      <c r="AY134" s="3">
        <v>-100</v>
      </c>
      <c r="AZ134" s="3">
        <v>-100</v>
      </c>
      <c r="BA134" s="3">
        <v>-100</v>
      </c>
      <c r="BB134" s="3">
        <v>-100</v>
      </c>
      <c r="BC134" s="3">
        <v>-100</v>
      </c>
      <c r="BD134" s="3">
        <v>-100</v>
      </c>
      <c r="BE134" s="3">
        <v>-100</v>
      </c>
      <c r="BF134" s="3">
        <v>-100</v>
      </c>
      <c r="BG134" s="3">
        <v>0</v>
      </c>
      <c r="BH134" s="3">
        <v>0.1</v>
      </c>
      <c r="BI134" s="3">
        <v>0.2</v>
      </c>
      <c r="BJ134" s="3">
        <v>0.3</v>
      </c>
      <c r="BK134" s="3">
        <v>0.4</v>
      </c>
      <c r="BL134" s="3">
        <v>0.5</v>
      </c>
      <c r="BM134" s="3">
        <v>0.6</v>
      </c>
      <c r="BN134" s="3">
        <v>0.7</v>
      </c>
      <c r="BO134" s="3">
        <v>0.8</v>
      </c>
      <c r="BP134" s="3">
        <v>0.9</v>
      </c>
      <c r="BQ134" s="3">
        <v>1</v>
      </c>
      <c r="BR134" s="3">
        <v>0</v>
      </c>
      <c r="BS134" s="3">
        <v>0.1</v>
      </c>
      <c r="BT134" s="3">
        <v>0.2</v>
      </c>
      <c r="BU134" s="3">
        <v>0.3</v>
      </c>
      <c r="BV134" s="3">
        <v>0.4</v>
      </c>
      <c r="BW134" s="3">
        <v>0.5</v>
      </c>
      <c r="BX134" s="3">
        <v>0.6</v>
      </c>
      <c r="BY134" s="3">
        <v>0.7</v>
      </c>
      <c r="BZ134" s="3">
        <v>0.8</v>
      </c>
      <c r="CA134" s="3">
        <v>0.9</v>
      </c>
      <c r="CB134" s="3">
        <v>1</v>
      </c>
      <c r="CC134" s="3">
        <v>0</v>
      </c>
      <c r="CD134" s="3">
        <v>0.1</v>
      </c>
      <c r="CE134" s="3">
        <v>0.2</v>
      </c>
      <c r="CF134" s="3">
        <v>0.3</v>
      </c>
      <c r="CG134" s="3">
        <v>0.4</v>
      </c>
      <c r="CH134" s="3">
        <v>0.5</v>
      </c>
      <c r="CI134" s="3">
        <v>0.6</v>
      </c>
      <c r="CJ134" s="3">
        <v>0.7</v>
      </c>
      <c r="CK134" s="3">
        <v>0.8</v>
      </c>
      <c r="CL134" s="3">
        <v>0.9</v>
      </c>
      <c r="CM134" s="3">
        <v>1</v>
      </c>
      <c r="CN134" s="3">
        <v>0</v>
      </c>
      <c r="CO134" s="3">
        <v>0.1</v>
      </c>
      <c r="CP134" s="3">
        <v>0.2</v>
      </c>
      <c r="CQ134" s="3">
        <v>0.3</v>
      </c>
      <c r="CR134" s="3">
        <v>0.4</v>
      </c>
      <c r="CS134" s="3">
        <v>0.5</v>
      </c>
      <c r="CT134" s="3">
        <v>0.6</v>
      </c>
      <c r="CU134" s="3">
        <v>0.7</v>
      </c>
      <c r="CV134" s="3">
        <v>0.8</v>
      </c>
      <c r="CW134" s="3">
        <v>0.9</v>
      </c>
      <c r="CX134" s="3">
        <v>1</v>
      </c>
      <c r="CY134" s="3">
        <v>0</v>
      </c>
      <c r="CZ134" s="3">
        <v>0.1</v>
      </c>
      <c r="DA134" s="3">
        <v>0.2</v>
      </c>
      <c r="DB134" s="3">
        <v>0.3</v>
      </c>
      <c r="DC134" s="3">
        <v>0.4</v>
      </c>
      <c r="DD134" s="3">
        <v>0.5</v>
      </c>
      <c r="DE134" s="3">
        <v>0.6</v>
      </c>
      <c r="DF134" s="3">
        <v>0.7</v>
      </c>
      <c r="DG134" s="3">
        <v>0.8</v>
      </c>
      <c r="DH134" s="3">
        <v>0.9</v>
      </c>
      <c r="DI134" s="3">
        <v>1</v>
      </c>
      <c r="DJ134" s="3">
        <v>0</v>
      </c>
      <c r="DK134" s="3">
        <v>0.1</v>
      </c>
      <c r="DL134" s="3">
        <v>0.2</v>
      </c>
      <c r="DM134" s="3">
        <v>0.3</v>
      </c>
      <c r="DN134" s="3">
        <v>0.4</v>
      </c>
      <c r="DO134" s="3">
        <v>0.5</v>
      </c>
      <c r="DP134" s="3">
        <v>0.6</v>
      </c>
      <c r="DQ134" s="3">
        <v>0.7</v>
      </c>
      <c r="DR134" s="3">
        <v>0.8</v>
      </c>
      <c r="DS134" s="3">
        <v>0.9</v>
      </c>
      <c r="DT134" s="3">
        <v>1</v>
      </c>
      <c r="DU134" s="3">
        <v>0</v>
      </c>
      <c r="DV134" s="3">
        <v>0.1</v>
      </c>
      <c r="DW134" s="3">
        <v>0.2</v>
      </c>
      <c r="DX134" s="3">
        <v>0.3</v>
      </c>
      <c r="DY134" s="3">
        <v>0.4</v>
      </c>
      <c r="DZ134" s="3">
        <v>0.5</v>
      </c>
      <c r="EA134" s="3">
        <v>0.6</v>
      </c>
      <c r="EB134" s="3">
        <v>0.7</v>
      </c>
      <c r="EC134" s="3">
        <v>0.8</v>
      </c>
      <c r="ED134" s="3">
        <v>0.9</v>
      </c>
      <c r="EE134" s="3">
        <v>1</v>
      </c>
      <c r="EF134" s="3">
        <v>0</v>
      </c>
      <c r="EG134" s="3">
        <v>0.1</v>
      </c>
      <c r="EH134" s="3">
        <v>0.2</v>
      </c>
      <c r="EI134" s="3">
        <v>0.3</v>
      </c>
      <c r="EJ134" s="3">
        <v>0.4</v>
      </c>
      <c r="EK134" s="3">
        <v>0.5</v>
      </c>
      <c r="EL134" s="3">
        <v>0.6</v>
      </c>
      <c r="EM134" s="3">
        <v>0.7</v>
      </c>
      <c r="EN134" s="3">
        <v>0.8</v>
      </c>
      <c r="EO134" s="3">
        <v>0.9</v>
      </c>
      <c r="EP134" s="3">
        <v>1</v>
      </c>
      <c r="EQ134" s="3">
        <v>0</v>
      </c>
      <c r="ER134" s="3">
        <v>0.1</v>
      </c>
      <c r="ES134" s="3">
        <v>0.2</v>
      </c>
      <c r="ET134" s="3">
        <v>0.3</v>
      </c>
      <c r="EU134" s="3">
        <v>0.4</v>
      </c>
      <c r="EV134" s="3">
        <v>0.5</v>
      </c>
      <c r="EW134" s="3">
        <v>0.6</v>
      </c>
      <c r="EX134" s="3">
        <v>0.7</v>
      </c>
      <c r="EY134" s="3">
        <v>0.8</v>
      </c>
      <c r="EZ134" s="3">
        <v>0.9</v>
      </c>
      <c r="FA134" s="3">
        <v>1</v>
      </c>
      <c r="FB134" s="3">
        <v>0</v>
      </c>
      <c r="FC134" s="3">
        <v>0.1</v>
      </c>
      <c r="FD134" s="3">
        <v>0.2</v>
      </c>
      <c r="FE134" s="3">
        <v>0.3</v>
      </c>
      <c r="FF134" s="3">
        <v>0.4</v>
      </c>
      <c r="FG134" s="3">
        <v>0.5</v>
      </c>
      <c r="FH134" s="3">
        <v>0.6</v>
      </c>
      <c r="FI134" s="3">
        <v>0.7</v>
      </c>
      <c r="FJ134" s="3">
        <v>0.8</v>
      </c>
      <c r="FK134" s="3">
        <v>0.9</v>
      </c>
      <c r="FL134" s="3">
        <v>1</v>
      </c>
      <c r="FM134" s="3">
        <v>0</v>
      </c>
      <c r="FN134" s="3">
        <v>0.1</v>
      </c>
      <c r="FO134" s="3">
        <v>0.2</v>
      </c>
      <c r="FP134" s="3">
        <v>0.3</v>
      </c>
      <c r="FQ134" s="3">
        <v>0.4</v>
      </c>
      <c r="FR134" s="3">
        <v>0.5</v>
      </c>
      <c r="FS134" s="3">
        <v>0.6</v>
      </c>
      <c r="FT134" s="3">
        <v>0.7</v>
      </c>
      <c r="FU134" s="3">
        <v>0.8</v>
      </c>
      <c r="FV134" s="3">
        <v>0.9</v>
      </c>
      <c r="FW134" s="3">
        <v>1</v>
      </c>
    </row>
    <row r="135" spans="1:179" ht="13" x14ac:dyDescent="0.15">
      <c r="N135" s="22"/>
      <c r="O135" s="22"/>
      <c r="Q135" s="22"/>
      <c r="R135" s="22"/>
      <c r="S135" s="21"/>
      <c r="T135" s="22"/>
      <c r="U135" s="40"/>
      <c r="V135" s="6"/>
      <c r="W135" s="6"/>
      <c r="X135" s="41"/>
      <c r="Y135" s="42"/>
      <c r="Z135" s="43"/>
      <c r="AC135" s="22"/>
      <c r="AD135" s="22"/>
      <c r="AE135" s="22"/>
      <c r="AF135" s="22"/>
      <c r="AG135" s="44"/>
      <c r="AH135" s="44"/>
      <c r="AI135" s="44"/>
      <c r="AJ135" s="44"/>
      <c r="AK135" s="44"/>
      <c r="AL135" s="44"/>
      <c r="AM135" s="45"/>
      <c r="AN135" s="46"/>
      <c r="AO135" s="46"/>
      <c r="AP135" s="46"/>
      <c r="AQ135" s="46"/>
      <c r="AR135" s="47"/>
      <c r="AS135" s="7"/>
      <c r="AT135" s="7"/>
      <c r="AU135" s="7" t="s">
        <v>22</v>
      </c>
      <c r="AV135" s="3">
        <v>-100</v>
      </c>
      <c r="AW135" s="3">
        <v>-100</v>
      </c>
      <c r="AX135" s="3">
        <v>-100</v>
      </c>
      <c r="AY135" s="3">
        <v>-100</v>
      </c>
      <c r="AZ135" s="3">
        <v>-100</v>
      </c>
      <c r="BA135" s="3">
        <v>-100</v>
      </c>
      <c r="BB135" s="3">
        <v>-100</v>
      </c>
      <c r="BC135" s="3">
        <v>-100</v>
      </c>
      <c r="BD135" s="3">
        <v>-100</v>
      </c>
      <c r="BE135" s="3">
        <v>-100</v>
      </c>
      <c r="BF135" s="3">
        <v>-100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0.1</v>
      </c>
      <c r="BS135" s="3">
        <v>0.1</v>
      </c>
      <c r="BT135" s="3">
        <v>0.1</v>
      </c>
      <c r="BU135" s="3">
        <v>0.1</v>
      </c>
      <c r="BV135" s="3">
        <v>0.1</v>
      </c>
      <c r="BW135" s="3">
        <v>0.1</v>
      </c>
      <c r="BX135" s="3">
        <v>0.1</v>
      </c>
      <c r="BY135" s="3">
        <v>0.1</v>
      </c>
      <c r="BZ135" s="3">
        <v>0.1</v>
      </c>
      <c r="CA135" s="3">
        <v>0.1</v>
      </c>
      <c r="CB135" s="3">
        <v>0.1</v>
      </c>
      <c r="CC135" s="3">
        <v>0.2</v>
      </c>
      <c r="CD135" s="3">
        <v>0.2</v>
      </c>
      <c r="CE135" s="3">
        <v>0.2</v>
      </c>
      <c r="CF135" s="3">
        <v>0.2</v>
      </c>
      <c r="CG135" s="3">
        <v>0.2</v>
      </c>
      <c r="CH135" s="3">
        <v>0.2</v>
      </c>
      <c r="CI135" s="3">
        <v>0.2</v>
      </c>
      <c r="CJ135" s="3">
        <v>0.2</v>
      </c>
      <c r="CK135" s="3">
        <v>0.2</v>
      </c>
      <c r="CL135" s="3">
        <v>0.2</v>
      </c>
      <c r="CM135" s="3">
        <v>0.2</v>
      </c>
      <c r="CN135" s="3">
        <v>0.30000000000000004</v>
      </c>
      <c r="CO135" s="3">
        <v>0.30000000000000004</v>
      </c>
      <c r="CP135" s="3">
        <v>0.30000000000000004</v>
      </c>
      <c r="CQ135" s="3">
        <v>0.30000000000000004</v>
      </c>
      <c r="CR135" s="3">
        <v>0.30000000000000004</v>
      </c>
      <c r="CS135" s="3">
        <v>0.30000000000000004</v>
      </c>
      <c r="CT135" s="3">
        <v>0.30000000000000004</v>
      </c>
      <c r="CU135" s="3">
        <v>0.30000000000000004</v>
      </c>
      <c r="CV135" s="3">
        <v>0.30000000000000004</v>
      </c>
      <c r="CW135" s="3">
        <v>0.30000000000000004</v>
      </c>
      <c r="CX135" s="3">
        <v>0.30000000000000004</v>
      </c>
      <c r="CY135" s="3">
        <v>0.4</v>
      </c>
      <c r="CZ135" s="3">
        <v>0.4</v>
      </c>
      <c r="DA135" s="3">
        <v>0.4</v>
      </c>
      <c r="DB135" s="3">
        <v>0.4</v>
      </c>
      <c r="DC135" s="3">
        <v>0.4</v>
      </c>
      <c r="DD135" s="3">
        <v>0.4</v>
      </c>
      <c r="DE135" s="3">
        <v>0.4</v>
      </c>
      <c r="DF135" s="3">
        <v>0.4</v>
      </c>
      <c r="DG135" s="3">
        <v>0.4</v>
      </c>
      <c r="DH135" s="3">
        <v>0.4</v>
      </c>
      <c r="DI135" s="3">
        <v>0.4</v>
      </c>
      <c r="DJ135" s="3">
        <v>0.5</v>
      </c>
      <c r="DK135" s="3">
        <v>0.5</v>
      </c>
      <c r="DL135" s="3">
        <v>0.5</v>
      </c>
      <c r="DM135" s="3">
        <v>0.5</v>
      </c>
      <c r="DN135" s="3">
        <v>0.5</v>
      </c>
      <c r="DO135" s="3">
        <v>0.5</v>
      </c>
      <c r="DP135" s="3">
        <v>0.5</v>
      </c>
      <c r="DQ135" s="3">
        <v>0.5</v>
      </c>
      <c r="DR135" s="3">
        <v>0.5</v>
      </c>
      <c r="DS135" s="3">
        <v>0.5</v>
      </c>
      <c r="DT135" s="3">
        <v>0.5</v>
      </c>
      <c r="DU135" s="3">
        <v>0.6</v>
      </c>
      <c r="DV135" s="3">
        <v>0.6</v>
      </c>
      <c r="DW135" s="3">
        <v>0.6</v>
      </c>
      <c r="DX135" s="3">
        <v>0.6</v>
      </c>
      <c r="DY135" s="3">
        <v>0.6</v>
      </c>
      <c r="DZ135" s="3">
        <v>0.6</v>
      </c>
      <c r="EA135" s="3">
        <v>0.6</v>
      </c>
      <c r="EB135" s="3">
        <v>0.6</v>
      </c>
      <c r="EC135" s="3">
        <v>0.6</v>
      </c>
      <c r="ED135" s="3">
        <v>0.6</v>
      </c>
      <c r="EE135" s="3">
        <v>0.6</v>
      </c>
      <c r="EF135" s="3">
        <v>0.7</v>
      </c>
      <c r="EG135" s="3">
        <v>0.7</v>
      </c>
      <c r="EH135" s="3">
        <v>0.7</v>
      </c>
      <c r="EI135" s="3">
        <v>0.7</v>
      </c>
      <c r="EJ135" s="3">
        <v>0.7</v>
      </c>
      <c r="EK135" s="3">
        <v>0.7</v>
      </c>
      <c r="EL135" s="3">
        <v>0.7</v>
      </c>
      <c r="EM135" s="3">
        <v>0.7</v>
      </c>
      <c r="EN135" s="3">
        <v>0.7</v>
      </c>
      <c r="EO135" s="3">
        <v>0.7</v>
      </c>
      <c r="EP135" s="3">
        <v>0.7</v>
      </c>
      <c r="EQ135" s="3">
        <v>0.79999999999999993</v>
      </c>
      <c r="ER135" s="3">
        <v>0.79999999999999993</v>
      </c>
      <c r="ES135" s="3">
        <v>0.79999999999999993</v>
      </c>
      <c r="ET135" s="3">
        <v>0.79999999999999993</v>
      </c>
      <c r="EU135" s="3">
        <v>0.79999999999999993</v>
      </c>
      <c r="EV135" s="3">
        <v>0.79999999999999993</v>
      </c>
      <c r="EW135" s="3">
        <v>0.79999999999999993</v>
      </c>
      <c r="EX135" s="3">
        <v>0.79999999999999993</v>
      </c>
      <c r="EY135" s="3">
        <v>0.79999999999999993</v>
      </c>
      <c r="EZ135" s="3">
        <v>0.79999999999999993</v>
      </c>
      <c r="FA135" s="3">
        <v>0.79999999999999993</v>
      </c>
      <c r="FB135" s="3">
        <v>0.89999999999999991</v>
      </c>
      <c r="FC135" s="3">
        <v>0.89999999999999991</v>
      </c>
      <c r="FD135" s="3">
        <v>0.89999999999999991</v>
      </c>
      <c r="FE135" s="3">
        <v>0.89999999999999991</v>
      </c>
      <c r="FF135" s="3">
        <v>0.89999999999999991</v>
      </c>
      <c r="FG135" s="3">
        <v>0.89999999999999991</v>
      </c>
      <c r="FH135" s="3">
        <v>0.89999999999999991</v>
      </c>
      <c r="FI135" s="3">
        <v>0.89999999999999991</v>
      </c>
      <c r="FJ135" s="3">
        <v>0.89999999999999991</v>
      </c>
      <c r="FK135" s="3">
        <v>0.89999999999999991</v>
      </c>
      <c r="FL135" s="3">
        <v>0.89999999999999991</v>
      </c>
      <c r="FM135" s="3">
        <v>0.99999999999999989</v>
      </c>
      <c r="FN135" s="3">
        <v>0.99999999999999989</v>
      </c>
      <c r="FO135" s="3">
        <v>0.99999999999999989</v>
      </c>
      <c r="FP135" s="3">
        <v>0.99999999999999989</v>
      </c>
      <c r="FQ135" s="3">
        <v>0.99999999999999989</v>
      </c>
      <c r="FR135" s="3">
        <v>0.99999999999999989</v>
      </c>
      <c r="FS135" s="3">
        <v>0.99999999999999989</v>
      </c>
      <c r="FT135" s="3">
        <v>0.99999999999999989</v>
      </c>
      <c r="FU135" s="3">
        <v>0.99999999999999989</v>
      </c>
      <c r="FV135" s="3">
        <v>0.99999999999999989</v>
      </c>
      <c r="FW135" s="3">
        <v>0.99999999999999989</v>
      </c>
    </row>
    <row r="136" spans="1:179" ht="13" x14ac:dyDescent="0.15">
      <c r="N136" s="22"/>
      <c r="O136" s="22"/>
      <c r="Q136" s="22"/>
      <c r="R136" s="22"/>
      <c r="S136" s="21"/>
      <c r="T136" s="22"/>
      <c r="U136" s="40"/>
      <c r="V136" s="6"/>
      <c r="W136" s="6"/>
      <c r="X136" s="41"/>
      <c r="Y136" s="42"/>
      <c r="Z136" s="43"/>
      <c r="AC136" s="22"/>
      <c r="AD136" s="22"/>
      <c r="AE136" s="22"/>
      <c r="AF136" s="22"/>
      <c r="AG136" s="44"/>
      <c r="AH136" s="44"/>
      <c r="AI136" s="44"/>
      <c r="AJ136" s="44"/>
      <c r="AK136" s="44"/>
      <c r="AL136" s="44"/>
      <c r="AM136" s="45"/>
      <c r="AN136" s="46"/>
      <c r="AO136" s="46"/>
      <c r="AP136" s="46"/>
      <c r="AQ136" s="46"/>
      <c r="AR136" s="47"/>
      <c r="AS136" s="7"/>
      <c r="AT136" s="7"/>
      <c r="AU136" s="7" t="s">
        <v>53</v>
      </c>
      <c r="AV136" s="24">
        <v>1</v>
      </c>
      <c r="AW136" s="24">
        <v>0.9</v>
      </c>
      <c r="AX136" s="24">
        <v>0.8</v>
      </c>
      <c r="AY136" s="24">
        <v>0.7</v>
      </c>
      <c r="AZ136" s="24">
        <v>0.6</v>
      </c>
      <c r="BA136" s="24">
        <v>0.5</v>
      </c>
      <c r="BB136" s="24">
        <v>0.4</v>
      </c>
      <c r="BC136" s="24">
        <v>0.3</v>
      </c>
      <c r="BD136" s="24">
        <v>0.2</v>
      </c>
      <c r="BE136" s="24">
        <v>0.1</v>
      </c>
      <c r="BF136" s="24">
        <v>0</v>
      </c>
      <c r="BG136" s="24">
        <f t="shared" ref="BG136:FW136" si="42">ROUND(BG132,1)</f>
        <v>0.5</v>
      </c>
      <c r="BH136" s="24">
        <f t="shared" si="42"/>
        <v>0.5</v>
      </c>
      <c r="BI136" s="24">
        <f t="shared" si="42"/>
        <v>0.5</v>
      </c>
      <c r="BJ136" s="24">
        <f t="shared" si="42"/>
        <v>0.5</v>
      </c>
      <c r="BK136" s="24">
        <f t="shared" si="42"/>
        <v>0.5</v>
      </c>
      <c r="BL136" s="24">
        <f t="shared" si="42"/>
        <v>0.5</v>
      </c>
      <c r="BM136" s="24">
        <f t="shared" si="42"/>
        <v>0.5</v>
      </c>
      <c r="BN136" s="24">
        <f t="shared" si="42"/>
        <v>0.5</v>
      </c>
      <c r="BO136" s="24">
        <f t="shared" si="42"/>
        <v>0.5</v>
      </c>
      <c r="BP136" s="24">
        <f t="shared" si="42"/>
        <v>0.5</v>
      </c>
      <c r="BQ136" s="24">
        <f t="shared" si="42"/>
        <v>0.5</v>
      </c>
      <c r="BR136" s="24">
        <f t="shared" si="42"/>
        <v>0.5</v>
      </c>
      <c r="BS136" s="24">
        <f t="shared" si="42"/>
        <v>0.5</v>
      </c>
      <c r="BT136" s="24">
        <f t="shared" si="42"/>
        <v>0.5</v>
      </c>
      <c r="BU136" s="24">
        <f t="shared" si="42"/>
        <v>0.5</v>
      </c>
      <c r="BV136" s="24">
        <f t="shared" si="42"/>
        <v>0.5</v>
      </c>
      <c r="BW136" s="24">
        <f t="shared" si="42"/>
        <v>0.5</v>
      </c>
      <c r="BX136" s="24">
        <f t="shared" si="42"/>
        <v>0.5</v>
      </c>
      <c r="BY136" s="24">
        <f t="shared" si="42"/>
        <v>0.5</v>
      </c>
      <c r="BZ136" s="24">
        <f t="shared" si="42"/>
        <v>0.5</v>
      </c>
      <c r="CA136" s="24">
        <f t="shared" si="42"/>
        <v>0.5</v>
      </c>
      <c r="CB136" s="24">
        <f t="shared" si="42"/>
        <v>0.5</v>
      </c>
      <c r="CC136" s="24">
        <f t="shared" si="42"/>
        <v>0.5</v>
      </c>
      <c r="CD136" s="24">
        <f t="shared" si="42"/>
        <v>0.5</v>
      </c>
      <c r="CE136" s="24">
        <f t="shared" si="42"/>
        <v>0.5</v>
      </c>
      <c r="CF136" s="24">
        <f t="shared" si="42"/>
        <v>0.5</v>
      </c>
      <c r="CG136" s="24">
        <f t="shared" si="42"/>
        <v>0.5</v>
      </c>
      <c r="CH136" s="24">
        <f t="shared" si="42"/>
        <v>0.5</v>
      </c>
      <c r="CI136" s="24">
        <f t="shared" si="42"/>
        <v>0.5</v>
      </c>
      <c r="CJ136" s="24">
        <f t="shared" si="42"/>
        <v>0.5</v>
      </c>
      <c r="CK136" s="24">
        <f t="shared" si="42"/>
        <v>0.5</v>
      </c>
      <c r="CL136" s="24">
        <f t="shared" si="42"/>
        <v>0.5</v>
      </c>
      <c r="CM136" s="24">
        <f t="shared" si="42"/>
        <v>0.5</v>
      </c>
      <c r="CN136" s="24">
        <f t="shared" si="42"/>
        <v>0.5</v>
      </c>
      <c r="CO136" s="24">
        <f t="shared" si="42"/>
        <v>0.5</v>
      </c>
      <c r="CP136" s="24">
        <f t="shared" si="42"/>
        <v>0.5</v>
      </c>
      <c r="CQ136" s="24">
        <f t="shared" si="42"/>
        <v>0.5</v>
      </c>
      <c r="CR136" s="24">
        <f t="shared" si="42"/>
        <v>0.5</v>
      </c>
      <c r="CS136" s="24">
        <f t="shared" si="42"/>
        <v>0.5</v>
      </c>
      <c r="CT136" s="24">
        <f t="shared" si="42"/>
        <v>0.5</v>
      </c>
      <c r="CU136" s="24">
        <f t="shared" si="42"/>
        <v>0.5</v>
      </c>
      <c r="CV136" s="24">
        <f t="shared" si="42"/>
        <v>0.5</v>
      </c>
      <c r="CW136" s="24">
        <f t="shared" si="42"/>
        <v>0.5</v>
      </c>
      <c r="CX136" s="24">
        <f t="shared" si="42"/>
        <v>0.5</v>
      </c>
      <c r="CY136" s="24">
        <f t="shared" si="42"/>
        <v>0.5</v>
      </c>
      <c r="CZ136" s="24">
        <f t="shared" si="42"/>
        <v>0.5</v>
      </c>
      <c r="DA136" s="24">
        <f t="shared" si="42"/>
        <v>0.5</v>
      </c>
      <c r="DB136" s="24">
        <f t="shared" si="42"/>
        <v>0.5</v>
      </c>
      <c r="DC136" s="24">
        <f t="shared" si="42"/>
        <v>0.5</v>
      </c>
      <c r="DD136" s="24">
        <f t="shared" si="42"/>
        <v>0.5</v>
      </c>
      <c r="DE136" s="24">
        <f t="shared" si="42"/>
        <v>0.5</v>
      </c>
      <c r="DF136" s="24">
        <f t="shared" si="42"/>
        <v>0.5</v>
      </c>
      <c r="DG136" s="24">
        <f t="shared" si="42"/>
        <v>0.5</v>
      </c>
      <c r="DH136" s="24">
        <f t="shared" si="42"/>
        <v>0.5</v>
      </c>
      <c r="DI136" s="24">
        <f t="shared" si="42"/>
        <v>0.5</v>
      </c>
      <c r="DJ136" s="24">
        <f t="shared" si="42"/>
        <v>0.5</v>
      </c>
      <c r="DK136" s="24">
        <f t="shared" si="42"/>
        <v>0.5</v>
      </c>
      <c r="DL136" s="24">
        <f t="shared" si="42"/>
        <v>0.5</v>
      </c>
      <c r="DM136" s="24">
        <f t="shared" si="42"/>
        <v>0.5</v>
      </c>
      <c r="DN136" s="24">
        <f t="shared" si="42"/>
        <v>0.5</v>
      </c>
      <c r="DO136" s="24">
        <f t="shared" si="42"/>
        <v>0.5</v>
      </c>
      <c r="DP136" s="24">
        <f t="shared" si="42"/>
        <v>0.5</v>
      </c>
      <c r="DQ136" s="24">
        <f t="shared" si="42"/>
        <v>0.5</v>
      </c>
      <c r="DR136" s="24">
        <f t="shared" si="42"/>
        <v>0.5</v>
      </c>
      <c r="DS136" s="24">
        <f t="shared" si="42"/>
        <v>0.5</v>
      </c>
      <c r="DT136" s="24">
        <f t="shared" si="42"/>
        <v>0.5</v>
      </c>
      <c r="DU136" s="24">
        <f t="shared" si="42"/>
        <v>0.5</v>
      </c>
      <c r="DV136" s="24">
        <f t="shared" si="42"/>
        <v>0.5</v>
      </c>
      <c r="DW136" s="24">
        <f t="shared" si="42"/>
        <v>0.5</v>
      </c>
      <c r="DX136" s="24">
        <f t="shared" si="42"/>
        <v>0.5</v>
      </c>
      <c r="DY136" s="24">
        <f t="shared" si="42"/>
        <v>0.5</v>
      </c>
      <c r="DZ136" s="24">
        <f t="shared" si="42"/>
        <v>0.5</v>
      </c>
      <c r="EA136" s="24">
        <f t="shared" si="42"/>
        <v>0.5</v>
      </c>
      <c r="EB136" s="24">
        <f t="shared" si="42"/>
        <v>0.5</v>
      </c>
      <c r="EC136" s="24">
        <f t="shared" si="42"/>
        <v>0.5</v>
      </c>
      <c r="ED136" s="24">
        <f t="shared" si="42"/>
        <v>0.5</v>
      </c>
      <c r="EE136" s="24">
        <f t="shared" si="42"/>
        <v>0.5</v>
      </c>
      <c r="EF136" s="24">
        <f t="shared" si="42"/>
        <v>0.5</v>
      </c>
      <c r="EG136" s="24">
        <f t="shared" si="42"/>
        <v>0.5</v>
      </c>
      <c r="EH136" s="24">
        <f t="shared" si="42"/>
        <v>0.5</v>
      </c>
      <c r="EI136" s="24">
        <f t="shared" si="42"/>
        <v>0.5</v>
      </c>
      <c r="EJ136" s="24">
        <f t="shared" si="42"/>
        <v>0.5</v>
      </c>
      <c r="EK136" s="24">
        <f t="shared" si="42"/>
        <v>0.5</v>
      </c>
      <c r="EL136" s="24">
        <f t="shared" si="42"/>
        <v>0.5</v>
      </c>
      <c r="EM136" s="24">
        <f t="shared" si="42"/>
        <v>0.5</v>
      </c>
      <c r="EN136" s="24">
        <f t="shared" si="42"/>
        <v>0.5</v>
      </c>
      <c r="EO136" s="24">
        <f t="shared" si="42"/>
        <v>0.5</v>
      </c>
      <c r="EP136" s="24">
        <f t="shared" si="42"/>
        <v>0.5</v>
      </c>
      <c r="EQ136" s="24">
        <f t="shared" si="42"/>
        <v>0.5</v>
      </c>
      <c r="ER136" s="24">
        <f t="shared" si="42"/>
        <v>0.5</v>
      </c>
      <c r="ES136" s="24">
        <f t="shared" si="42"/>
        <v>0.5</v>
      </c>
      <c r="ET136" s="24">
        <f t="shared" si="42"/>
        <v>0.5</v>
      </c>
      <c r="EU136" s="24">
        <f t="shared" si="42"/>
        <v>0.5</v>
      </c>
      <c r="EV136" s="24">
        <f t="shared" si="42"/>
        <v>0.5</v>
      </c>
      <c r="EW136" s="24">
        <f t="shared" si="42"/>
        <v>0.5</v>
      </c>
      <c r="EX136" s="24">
        <f t="shared" si="42"/>
        <v>0.5</v>
      </c>
      <c r="EY136" s="24">
        <f t="shared" si="42"/>
        <v>0.5</v>
      </c>
      <c r="EZ136" s="24">
        <f t="shared" si="42"/>
        <v>0.5</v>
      </c>
      <c r="FA136" s="24">
        <f t="shared" si="42"/>
        <v>0.5</v>
      </c>
      <c r="FB136" s="24">
        <f t="shared" si="42"/>
        <v>0.5</v>
      </c>
      <c r="FC136" s="24">
        <f t="shared" si="42"/>
        <v>0.5</v>
      </c>
      <c r="FD136" s="24">
        <f t="shared" si="42"/>
        <v>0.5</v>
      </c>
      <c r="FE136" s="24">
        <f t="shared" si="42"/>
        <v>0.5</v>
      </c>
      <c r="FF136" s="24">
        <f t="shared" si="42"/>
        <v>0.5</v>
      </c>
      <c r="FG136" s="24">
        <f t="shared" si="42"/>
        <v>0.5</v>
      </c>
      <c r="FH136" s="24">
        <f t="shared" si="42"/>
        <v>0.5</v>
      </c>
      <c r="FI136" s="24">
        <f t="shared" si="42"/>
        <v>0.5</v>
      </c>
      <c r="FJ136" s="24">
        <f t="shared" si="42"/>
        <v>0.5</v>
      </c>
      <c r="FK136" s="24">
        <f t="shared" si="42"/>
        <v>0.5</v>
      </c>
      <c r="FL136" s="24">
        <f t="shared" si="42"/>
        <v>0.5</v>
      </c>
      <c r="FM136" s="24">
        <f t="shared" si="42"/>
        <v>0.5</v>
      </c>
      <c r="FN136" s="24">
        <f t="shared" si="42"/>
        <v>0.5</v>
      </c>
      <c r="FO136" s="24">
        <f t="shared" si="42"/>
        <v>0.5</v>
      </c>
      <c r="FP136" s="24">
        <f t="shared" si="42"/>
        <v>0.5</v>
      </c>
      <c r="FQ136" s="24">
        <f t="shared" si="42"/>
        <v>0.5</v>
      </c>
      <c r="FR136" s="24">
        <f t="shared" si="42"/>
        <v>0.5</v>
      </c>
      <c r="FS136" s="24">
        <f t="shared" si="42"/>
        <v>0.5</v>
      </c>
      <c r="FT136" s="24">
        <f t="shared" si="42"/>
        <v>0.5</v>
      </c>
      <c r="FU136" s="24">
        <f t="shared" si="42"/>
        <v>0.5</v>
      </c>
      <c r="FV136" s="24">
        <f t="shared" si="42"/>
        <v>0.5</v>
      </c>
      <c r="FW136" s="24">
        <f t="shared" si="42"/>
        <v>0.5</v>
      </c>
    </row>
    <row r="137" spans="1:179" ht="13" x14ac:dyDescent="0.15">
      <c r="N137" s="22"/>
      <c r="O137" s="22"/>
      <c r="Q137" s="22"/>
      <c r="R137" s="22"/>
      <c r="S137" s="21"/>
      <c r="T137" s="22"/>
      <c r="U137" s="40"/>
      <c r="V137" s="6"/>
      <c r="W137" s="6"/>
      <c r="X137" s="41"/>
      <c r="Y137" s="42"/>
      <c r="Z137" s="43"/>
      <c r="AC137" s="22"/>
      <c r="AD137" s="22"/>
      <c r="AE137" s="22"/>
      <c r="AF137" s="22"/>
      <c r="AG137" s="44"/>
      <c r="AH137" s="44"/>
      <c r="AI137" s="44"/>
      <c r="AJ137" s="44"/>
      <c r="AK137" s="44"/>
      <c r="AL137" s="44"/>
      <c r="AM137" s="45"/>
      <c r="AN137" s="46"/>
      <c r="AO137" s="46"/>
      <c r="AP137" s="46"/>
      <c r="AQ137" s="46"/>
      <c r="AR137" s="47"/>
      <c r="AS137" s="7"/>
      <c r="AT137" s="7"/>
      <c r="AU137" s="7" t="s">
        <v>54</v>
      </c>
      <c r="AV137" s="24">
        <v>1</v>
      </c>
      <c r="AW137" s="24">
        <v>0.9</v>
      </c>
      <c r="AX137" s="24">
        <v>0.8</v>
      </c>
      <c r="AY137" s="24">
        <v>0.7</v>
      </c>
      <c r="AZ137" s="24">
        <v>0.6</v>
      </c>
      <c r="BA137" s="24">
        <v>0.5</v>
      </c>
      <c r="BB137" s="24">
        <v>0.4</v>
      </c>
      <c r="BC137" s="24">
        <v>0.3</v>
      </c>
      <c r="BD137" s="24">
        <v>0.2</v>
      </c>
      <c r="BE137" s="24">
        <v>0.1</v>
      </c>
      <c r="BF137" s="24">
        <v>0</v>
      </c>
      <c r="BG137" s="24">
        <f t="shared" ref="BG137:FW137" si="43">ROUND(BG133,1)</f>
        <v>0.5</v>
      </c>
      <c r="BH137" s="24">
        <f t="shared" si="43"/>
        <v>0.5</v>
      </c>
      <c r="BI137" s="24">
        <f t="shared" si="43"/>
        <v>0.5</v>
      </c>
      <c r="BJ137" s="24">
        <f t="shared" si="43"/>
        <v>0.5</v>
      </c>
      <c r="BK137" s="24">
        <f t="shared" si="43"/>
        <v>0.5</v>
      </c>
      <c r="BL137" s="24">
        <f t="shared" si="43"/>
        <v>0.5</v>
      </c>
      <c r="BM137" s="24">
        <f t="shared" si="43"/>
        <v>0.5</v>
      </c>
      <c r="BN137" s="24">
        <f t="shared" si="43"/>
        <v>0.5</v>
      </c>
      <c r="BO137" s="24">
        <f t="shared" si="43"/>
        <v>0.5</v>
      </c>
      <c r="BP137" s="24">
        <f t="shared" si="43"/>
        <v>0.5</v>
      </c>
      <c r="BQ137" s="24">
        <f t="shared" si="43"/>
        <v>0.5</v>
      </c>
      <c r="BR137" s="24">
        <f t="shared" si="43"/>
        <v>0.5</v>
      </c>
      <c r="BS137" s="24">
        <f t="shared" si="43"/>
        <v>0.5</v>
      </c>
      <c r="BT137" s="24">
        <f t="shared" si="43"/>
        <v>0.5</v>
      </c>
      <c r="BU137" s="24">
        <f t="shared" si="43"/>
        <v>0.5</v>
      </c>
      <c r="BV137" s="24">
        <f t="shared" si="43"/>
        <v>0.5</v>
      </c>
      <c r="BW137" s="24">
        <f t="shared" si="43"/>
        <v>0.5</v>
      </c>
      <c r="BX137" s="24">
        <f t="shared" si="43"/>
        <v>0.5</v>
      </c>
      <c r="BY137" s="24">
        <f t="shared" si="43"/>
        <v>0.5</v>
      </c>
      <c r="BZ137" s="24">
        <f t="shared" si="43"/>
        <v>0.5</v>
      </c>
      <c r="CA137" s="24">
        <f t="shared" si="43"/>
        <v>0.5</v>
      </c>
      <c r="CB137" s="24">
        <f t="shared" si="43"/>
        <v>0.5</v>
      </c>
      <c r="CC137" s="24">
        <f t="shared" si="43"/>
        <v>0.5</v>
      </c>
      <c r="CD137" s="24">
        <f t="shared" si="43"/>
        <v>0.5</v>
      </c>
      <c r="CE137" s="24">
        <f t="shared" si="43"/>
        <v>0.5</v>
      </c>
      <c r="CF137" s="24">
        <f t="shared" si="43"/>
        <v>0.5</v>
      </c>
      <c r="CG137" s="24">
        <f t="shared" si="43"/>
        <v>0.5</v>
      </c>
      <c r="CH137" s="24">
        <f t="shared" si="43"/>
        <v>0.5</v>
      </c>
      <c r="CI137" s="24">
        <f t="shared" si="43"/>
        <v>0.5</v>
      </c>
      <c r="CJ137" s="24">
        <f t="shared" si="43"/>
        <v>0.5</v>
      </c>
      <c r="CK137" s="24">
        <f t="shared" si="43"/>
        <v>0.5</v>
      </c>
      <c r="CL137" s="24">
        <f t="shared" si="43"/>
        <v>0.5</v>
      </c>
      <c r="CM137" s="24">
        <f t="shared" si="43"/>
        <v>0.5</v>
      </c>
      <c r="CN137" s="24">
        <f t="shared" si="43"/>
        <v>0.5</v>
      </c>
      <c r="CO137" s="24">
        <f t="shared" si="43"/>
        <v>0.5</v>
      </c>
      <c r="CP137" s="24">
        <f t="shared" si="43"/>
        <v>0.5</v>
      </c>
      <c r="CQ137" s="24">
        <f t="shared" si="43"/>
        <v>0.5</v>
      </c>
      <c r="CR137" s="24">
        <f t="shared" si="43"/>
        <v>0.5</v>
      </c>
      <c r="CS137" s="24">
        <f t="shared" si="43"/>
        <v>0.5</v>
      </c>
      <c r="CT137" s="24">
        <f t="shared" si="43"/>
        <v>0.5</v>
      </c>
      <c r="CU137" s="24">
        <f t="shared" si="43"/>
        <v>0.5</v>
      </c>
      <c r="CV137" s="24">
        <f t="shared" si="43"/>
        <v>0.5</v>
      </c>
      <c r="CW137" s="24">
        <f t="shared" si="43"/>
        <v>0.5</v>
      </c>
      <c r="CX137" s="24">
        <f t="shared" si="43"/>
        <v>0.5</v>
      </c>
      <c r="CY137" s="24">
        <f t="shared" si="43"/>
        <v>0.5</v>
      </c>
      <c r="CZ137" s="24">
        <f t="shared" si="43"/>
        <v>0.5</v>
      </c>
      <c r="DA137" s="24">
        <f t="shared" si="43"/>
        <v>0.5</v>
      </c>
      <c r="DB137" s="24">
        <f t="shared" si="43"/>
        <v>0.5</v>
      </c>
      <c r="DC137" s="24">
        <f t="shared" si="43"/>
        <v>0.5</v>
      </c>
      <c r="DD137" s="24">
        <f t="shared" si="43"/>
        <v>0.5</v>
      </c>
      <c r="DE137" s="24">
        <f t="shared" si="43"/>
        <v>0.5</v>
      </c>
      <c r="DF137" s="24">
        <f t="shared" si="43"/>
        <v>0.5</v>
      </c>
      <c r="DG137" s="24">
        <f t="shared" si="43"/>
        <v>0.5</v>
      </c>
      <c r="DH137" s="24">
        <f t="shared" si="43"/>
        <v>0.5</v>
      </c>
      <c r="DI137" s="24">
        <f t="shared" si="43"/>
        <v>0.5</v>
      </c>
      <c r="DJ137" s="24">
        <f t="shared" si="43"/>
        <v>0.5</v>
      </c>
      <c r="DK137" s="24">
        <f t="shared" si="43"/>
        <v>0.5</v>
      </c>
      <c r="DL137" s="24">
        <f t="shared" si="43"/>
        <v>0.5</v>
      </c>
      <c r="DM137" s="24">
        <f t="shared" si="43"/>
        <v>0.5</v>
      </c>
      <c r="DN137" s="24">
        <f t="shared" si="43"/>
        <v>0.5</v>
      </c>
      <c r="DO137" s="24">
        <f t="shared" si="43"/>
        <v>0.5</v>
      </c>
      <c r="DP137" s="24">
        <f t="shared" si="43"/>
        <v>0.5</v>
      </c>
      <c r="DQ137" s="24">
        <f t="shared" si="43"/>
        <v>0.5</v>
      </c>
      <c r="DR137" s="24">
        <f t="shared" si="43"/>
        <v>0.5</v>
      </c>
      <c r="DS137" s="24">
        <f t="shared" si="43"/>
        <v>0.5</v>
      </c>
      <c r="DT137" s="24">
        <f t="shared" si="43"/>
        <v>0.5</v>
      </c>
      <c r="DU137" s="24">
        <f t="shared" si="43"/>
        <v>0.5</v>
      </c>
      <c r="DV137" s="24">
        <f t="shared" si="43"/>
        <v>0.5</v>
      </c>
      <c r="DW137" s="24">
        <f t="shared" si="43"/>
        <v>0.5</v>
      </c>
      <c r="DX137" s="24">
        <f t="shared" si="43"/>
        <v>0.5</v>
      </c>
      <c r="DY137" s="24">
        <f t="shared" si="43"/>
        <v>0.5</v>
      </c>
      <c r="DZ137" s="24">
        <f t="shared" si="43"/>
        <v>0.5</v>
      </c>
      <c r="EA137" s="24">
        <f t="shared" si="43"/>
        <v>0.5</v>
      </c>
      <c r="EB137" s="24">
        <f t="shared" si="43"/>
        <v>0.5</v>
      </c>
      <c r="EC137" s="24">
        <f t="shared" si="43"/>
        <v>0.5</v>
      </c>
      <c r="ED137" s="24">
        <f t="shared" si="43"/>
        <v>0.5</v>
      </c>
      <c r="EE137" s="24">
        <f t="shared" si="43"/>
        <v>0.5</v>
      </c>
      <c r="EF137" s="24">
        <f t="shared" si="43"/>
        <v>0.5</v>
      </c>
      <c r="EG137" s="24">
        <f t="shared" si="43"/>
        <v>0.5</v>
      </c>
      <c r="EH137" s="24">
        <f t="shared" si="43"/>
        <v>0.5</v>
      </c>
      <c r="EI137" s="24">
        <f t="shared" si="43"/>
        <v>0.5</v>
      </c>
      <c r="EJ137" s="24">
        <f t="shared" si="43"/>
        <v>0.5</v>
      </c>
      <c r="EK137" s="24">
        <f t="shared" si="43"/>
        <v>0.5</v>
      </c>
      <c r="EL137" s="24">
        <f t="shared" si="43"/>
        <v>0.5</v>
      </c>
      <c r="EM137" s="24">
        <f t="shared" si="43"/>
        <v>0.5</v>
      </c>
      <c r="EN137" s="24">
        <f t="shared" si="43"/>
        <v>0.5</v>
      </c>
      <c r="EO137" s="24">
        <f t="shared" si="43"/>
        <v>0.5</v>
      </c>
      <c r="EP137" s="24">
        <f t="shared" si="43"/>
        <v>0.5</v>
      </c>
      <c r="EQ137" s="24">
        <f t="shared" si="43"/>
        <v>0.5</v>
      </c>
      <c r="ER137" s="24">
        <f t="shared" si="43"/>
        <v>0.5</v>
      </c>
      <c r="ES137" s="24">
        <f t="shared" si="43"/>
        <v>0.5</v>
      </c>
      <c r="ET137" s="24">
        <f t="shared" si="43"/>
        <v>0.5</v>
      </c>
      <c r="EU137" s="24">
        <f t="shared" si="43"/>
        <v>0.5</v>
      </c>
      <c r="EV137" s="24">
        <f t="shared" si="43"/>
        <v>0.5</v>
      </c>
      <c r="EW137" s="24">
        <f t="shared" si="43"/>
        <v>0.5</v>
      </c>
      <c r="EX137" s="24">
        <f t="shared" si="43"/>
        <v>0.5</v>
      </c>
      <c r="EY137" s="24">
        <f t="shared" si="43"/>
        <v>0.5</v>
      </c>
      <c r="EZ137" s="24">
        <f t="shared" si="43"/>
        <v>0.5</v>
      </c>
      <c r="FA137" s="24">
        <f t="shared" si="43"/>
        <v>0.5</v>
      </c>
      <c r="FB137" s="24">
        <f t="shared" si="43"/>
        <v>0.5</v>
      </c>
      <c r="FC137" s="24">
        <f t="shared" si="43"/>
        <v>0.5</v>
      </c>
      <c r="FD137" s="24">
        <f t="shared" si="43"/>
        <v>0.5</v>
      </c>
      <c r="FE137" s="24">
        <f t="shared" si="43"/>
        <v>0.5</v>
      </c>
      <c r="FF137" s="24">
        <f t="shared" si="43"/>
        <v>0.5</v>
      </c>
      <c r="FG137" s="24">
        <f t="shared" si="43"/>
        <v>0.5</v>
      </c>
      <c r="FH137" s="24">
        <f t="shared" si="43"/>
        <v>0.5</v>
      </c>
      <c r="FI137" s="24">
        <f t="shared" si="43"/>
        <v>0.5</v>
      </c>
      <c r="FJ137" s="24">
        <f t="shared" si="43"/>
        <v>0.5</v>
      </c>
      <c r="FK137" s="24">
        <f t="shared" si="43"/>
        <v>0.5</v>
      </c>
      <c r="FL137" s="24">
        <f t="shared" si="43"/>
        <v>0.5</v>
      </c>
      <c r="FM137" s="24">
        <f t="shared" si="43"/>
        <v>0.5</v>
      </c>
      <c r="FN137" s="24">
        <f t="shared" si="43"/>
        <v>0.5</v>
      </c>
      <c r="FO137" s="24">
        <f t="shared" si="43"/>
        <v>0.5</v>
      </c>
      <c r="FP137" s="24">
        <f t="shared" si="43"/>
        <v>0.5</v>
      </c>
      <c r="FQ137" s="24">
        <f t="shared" si="43"/>
        <v>0.5</v>
      </c>
      <c r="FR137" s="24">
        <f t="shared" si="43"/>
        <v>0.5</v>
      </c>
      <c r="FS137" s="24">
        <f t="shared" si="43"/>
        <v>0.5</v>
      </c>
      <c r="FT137" s="24">
        <f t="shared" si="43"/>
        <v>0.5</v>
      </c>
      <c r="FU137" s="24">
        <f t="shared" si="43"/>
        <v>0.5</v>
      </c>
      <c r="FV137" s="24">
        <f t="shared" si="43"/>
        <v>0.5</v>
      </c>
      <c r="FW137" s="24">
        <f t="shared" si="43"/>
        <v>0.5</v>
      </c>
    </row>
    <row r="138" spans="1:179" ht="13" x14ac:dyDescent="0.15">
      <c r="R138" s="31"/>
      <c r="S138" s="6"/>
      <c r="X138" s="48"/>
      <c r="Y138" s="48"/>
      <c r="Z138" s="48"/>
      <c r="AM138" s="50"/>
      <c r="AN138" s="50"/>
      <c r="AO138" s="50"/>
      <c r="AP138" s="50"/>
      <c r="AQ138" s="50"/>
      <c r="AR138" s="50"/>
      <c r="AS138" s="7"/>
      <c r="AT138" s="7"/>
      <c r="AU138" s="7" t="s">
        <v>55</v>
      </c>
      <c r="AV138" s="24">
        <v>1</v>
      </c>
      <c r="AW138" s="24">
        <v>0.9</v>
      </c>
      <c r="AX138" s="24">
        <v>0.8</v>
      </c>
      <c r="AY138" s="24">
        <v>0.7</v>
      </c>
      <c r="AZ138" s="24">
        <v>0.6</v>
      </c>
      <c r="BA138" s="24">
        <v>0.5</v>
      </c>
      <c r="BB138" s="24">
        <v>0.4</v>
      </c>
      <c r="BC138" s="24">
        <v>0.3</v>
      </c>
      <c r="BD138" s="24">
        <v>0.2</v>
      </c>
      <c r="BE138" s="24">
        <v>0.1</v>
      </c>
      <c r="BF138" s="24">
        <v>0</v>
      </c>
      <c r="BG138" s="24">
        <f t="shared" ref="BG138:FW138" si="44">ROUND(1/(1+EXP(-1*($G134+$H134*BG132+$I134*BG133))),1)</f>
        <v>0.5</v>
      </c>
      <c r="BH138" s="24">
        <f t="shared" si="44"/>
        <v>0.5</v>
      </c>
      <c r="BI138" s="24">
        <f t="shared" si="44"/>
        <v>0.5</v>
      </c>
      <c r="BJ138" s="24">
        <f t="shared" si="44"/>
        <v>0.5</v>
      </c>
      <c r="BK138" s="24">
        <f t="shared" si="44"/>
        <v>0.5</v>
      </c>
      <c r="BL138" s="24">
        <f t="shared" si="44"/>
        <v>0.5</v>
      </c>
      <c r="BM138" s="24">
        <f t="shared" si="44"/>
        <v>0.5</v>
      </c>
      <c r="BN138" s="24">
        <f t="shared" si="44"/>
        <v>0.5</v>
      </c>
      <c r="BO138" s="24">
        <f t="shared" si="44"/>
        <v>0.5</v>
      </c>
      <c r="BP138" s="24">
        <f t="shared" si="44"/>
        <v>0.5</v>
      </c>
      <c r="BQ138" s="24">
        <f t="shared" si="44"/>
        <v>0.5</v>
      </c>
      <c r="BR138" s="24">
        <f t="shared" si="44"/>
        <v>0.5</v>
      </c>
      <c r="BS138" s="24">
        <f t="shared" si="44"/>
        <v>0.5</v>
      </c>
      <c r="BT138" s="24">
        <f t="shared" si="44"/>
        <v>0.5</v>
      </c>
      <c r="BU138" s="24">
        <f t="shared" si="44"/>
        <v>0.5</v>
      </c>
      <c r="BV138" s="24">
        <f t="shared" si="44"/>
        <v>0.5</v>
      </c>
      <c r="BW138" s="24">
        <f t="shared" si="44"/>
        <v>0.5</v>
      </c>
      <c r="BX138" s="24">
        <f t="shared" si="44"/>
        <v>0.5</v>
      </c>
      <c r="BY138" s="24">
        <f t="shared" si="44"/>
        <v>0.5</v>
      </c>
      <c r="BZ138" s="24">
        <f t="shared" si="44"/>
        <v>0.5</v>
      </c>
      <c r="CA138" s="24">
        <f t="shared" si="44"/>
        <v>0.5</v>
      </c>
      <c r="CB138" s="24">
        <f t="shared" si="44"/>
        <v>0.5</v>
      </c>
      <c r="CC138" s="24">
        <f t="shared" si="44"/>
        <v>0.5</v>
      </c>
      <c r="CD138" s="24">
        <f t="shared" si="44"/>
        <v>0.5</v>
      </c>
      <c r="CE138" s="24">
        <f t="shared" si="44"/>
        <v>0.5</v>
      </c>
      <c r="CF138" s="24">
        <f t="shared" si="44"/>
        <v>0.5</v>
      </c>
      <c r="CG138" s="24">
        <f t="shared" si="44"/>
        <v>0.5</v>
      </c>
      <c r="CH138" s="24">
        <f t="shared" si="44"/>
        <v>0.5</v>
      </c>
      <c r="CI138" s="24">
        <f t="shared" si="44"/>
        <v>0.5</v>
      </c>
      <c r="CJ138" s="24">
        <f t="shared" si="44"/>
        <v>0.5</v>
      </c>
      <c r="CK138" s="24">
        <f t="shared" si="44"/>
        <v>0.5</v>
      </c>
      <c r="CL138" s="24">
        <f t="shared" si="44"/>
        <v>0.5</v>
      </c>
      <c r="CM138" s="24">
        <f t="shared" si="44"/>
        <v>0.5</v>
      </c>
      <c r="CN138" s="24">
        <f t="shared" si="44"/>
        <v>0.5</v>
      </c>
      <c r="CO138" s="24">
        <f t="shared" si="44"/>
        <v>0.5</v>
      </c>
      <c r="CP138" s="24">
        <f t="shared" si="44"/>
        <v>0.5</v>
      </c>
      <c r="CQ138" s="24">
        <f t="shared" si="44"/>
        <v>0.5</v>
      </c>
      <c r="CR138" s="24">
        <f t="shared" si="44"/>
        <v>0.5</v>
      </c>
      <c r="CS138" s="24">
        <f t="shared" si="44"/>
        <v>0.5</v>
      </c>
      <c r="CT138" s="24">
        <f t="shared" si="44"/>
        <v>0.5</v>
      </c>
      <c r="CU138" s="24">
        <f t="shared" si="44"/>
        <v>0.5</v>
      </c>
      <c r="CV138" s="24">
        <f t="shared" si="44"/>
        <v>0.5</v>
      </c>
      <c r="CW138" s="24">
        <f t="shared" si="44"/>
        <v>0.5</v>
      </c>
      <c r="CX138" s="24">
        <f t="shared" si="44"/>
        <v>0.5</v>
      </c>
      <c r="CY138" s="24">
        <f t="shared" si="44"/>
        <v>0.5</v>
      </c>
      <c r="CZ138" s="24">
        <f t="shared" si="44"/>
        <v>0.5</v>
      </c>
      <c r="DA138" s="24">
        <f t="shared" si="44"/>
        <v>0.5</v>
      </c>
      <c r="DB138" s="24">
        <f t="shared" si="44"/>
        <v>0.5</v>
      </c>
      <c r="DC138" s="24">
        <f t="shared" si="44"/>
        <v>0.5</v>
      </c>
      <c r="DD138" s="24">
        <f t="shared" si="44"/>
        <v>0.5</v>
      </c>
      <c r="DE138" s="24">
        <f t="shared" si="44"/>
        <v>0.5</v>
      </c>
      <c r="DF138" s="24">
        <f t="shared" si="44"/>
        <v>0.5</v>
      </c>
      <c r="DG138" s="24">
        <f t="shared" si="44"/>
        <v>0.5</v>
      </c>
      <c r="DH138" s="24">
        <f t="shared" si="44"/>
        <v>0.5</v>
      </c>
      <c r="DI138" s="24">
        <f t="shared" si="44"/>
        <v>0.5</v>
      </c>
      <c r="DJ138" s="24">
        <f t="shared" si="44"/>
        <v>0.5</v>
      </c>
      <c r="DK138" s="24">
        <f t="shared" si="44"/>
        <v>0.5</v>
      </c>
      <c r="DL138" s="24">
        <f t="shared" si="44"/>
        <v>0.5</v>
      </c>
      <c r="DM138" s="24">
        <f t="shared" si="44"/>
        <v>0.5</v>
      </c>
      <c r="DN138" s="24">
        <f t="shared" si="44"/>
        <v>0.5</v>
      </c>
      <c r="DO138" s="24">
        <f t="shared" si="44"/>
        <v>0.5</v>
      </c>
      <c r="DP138" s="24">
        <f t="shared" si="44"/>
        <v>0.5</v>
      </c>
      <c r="DQ138" s="24">
        <f t="shared" si="44"/>
        <v>0.5</v>
      </c>
      <c r="DR138" s="24">
        <f t="shared" si="44"/>
        <v>0.5</v>
      </c>
      <c r="DS138" s="24">
        <f t="shared" si="44"/>
        <v>0.5</v>
      </c>
      <c r="DT138" s="24">
        <f t="shared" si="44"/>
        <v>0.5</v>
      </c>
      <c r="DU138" s="24">
        <f t="shared" si="44"/>
        <v>0.5</v>
      </c>
      <c r="DV138" s="24">
        <f t="shared" si="44"/>
        <v>0.5</v>
      </c>
      <c r="DW138" s="24">
        <f t="shared" si="44"/>
        <v>0.5</v>
      </c>
      <c r="DX138" s="24">
        <f t="shared" si="44"/>
        <v>0.5</v>
      </c>
      <c r="DY138" s="24">
        <f t="shared" si="44"/>
        <v>0.5</v>
      </c>
      <c r="DZ138" s="24">
        <f t="shared" si="44"/>
        <v>0.5</v>
      </c>
      <c r="EA138" s="24">
        <f t="shared" si="44"/>
        <v>0.5</v>
      </c>
      <c r="EB138" s="24">
        <f t="shared" si="44"/>
        <v>0.5</v>
      </c>
      <c r="EC138" s="24">
        <f t="shared" si="44"/>
        <v>0.5</v>
      </c>
      <c r="ED138" s="24">
        <f t="shared" si="44"/>
        <v>0.5</v>
      </c>
      <c r="EE138" s="24">
        <f t="shared" si="44"/>
        <v>0.5</v>
      </c>
      <c r="EF138" s="24">
        <f t="shared" si="44"/>
        <v>0.5</v>
      </c>
      <c r="EG138" s="24">
        <f t="shared" si="44"/>
        <v>0.5</v>
      </c>
      <c r="EH138" s="24">
        <f t="shared" si="44"/>
        <v>0.5</v>
      </c>
      <c r="EI138" s="24">
        <f t="shared" si="44"/>
        <v>0.5</v>
      </c>
      <c r="EJ138" s="24">
        <f t="shared" si="44"/>
        <v>0.5</v>
      </c>
      <c r="EK138" s="24">
        <f t="shared" si="44"/>
        <v>0.5</v>
      </c>
      <c r="EL138" s="24">
        <f t="shared" si="44"/>
        <v>0.5</v>
      </c>
      <c r="EM138" s="24">
        <f t="shared" si="44"/>
        <v>0.5</v>
      </c>
      <c r="EN138" s="24">
        <f t="shared" si="44"/>
        <v>0.5</v>
      </c>
      <c r="EO138" s="24">
        <f t="shared" si="44"/>
        <v>0.5</v>
      </c>
      <c r="EP138" s="24">
        <f t="shared" si="44"/>
        <v>0.5</v>
      </c>
      <c r="EQ138" s="24">
        <f t="shared" si="44"/>
        <v>0.5</v>
      </c>
      <c r="ER138" s="24">
        <f t="shared" si="44"/>
        <v>0.5</v>
      </c>
      <c r="ES138" s="24">
        <f t="shared" si="44"/>
        <v>0.5</v>
      </c>
      <c r="ET138" s="24">
        <f t="shared" si="44"/>
        <v>0.5</v>
      </c>
      <c r="EU138" s="24">
        <f t="shared" si="44"/>
        <v>0.5</v>
      </c>
      <c r="EV138" s="24">
        <f t="shared" si="44"/>
        <v>0.5</v>
      </c>
      <c r="EW138" s="24">
        <f t="shared" si="44"/>
        <v>0.5</v>
      </c>
      <c r="EX138" s="24">
        <f t="shared" si="44"/>
        <v>0.5</v>
      </c>
      <c r="EY138" s="24">
        <f t="shared" si="44"/>
        <v>0.5</v>
      </c>
      <c r="EZ138" s="24">
        <f t="shared" si="44"/>
        <v>0.5</v>
      </c>
      <c r="FA138" s="24">
        <f t="shared" si="44"/>
        <v>0.5</v>
      </c>
      <c r="FB138" s="24">
        <f t="shared" si="44"/>
        <v>0.5</v>
      </c>
      <c r="FC138" s="24">
        <f t="shared" si="44"/>
        <v>0.5</v>
      </c>
      <c r="FD138" s="24">
        <f t="shared" si="44"/>
        <v>0.5</v>
      </c>
      <c r="FE138" s="24">
        <f t="shared" si="44"/>
        <v>0.5</v>
      </c>
      <c r="FF138" s="24">
        <f t="shared" si="44"/>
        <v>0.5</v>
      </c>
      <c r="FG138" s="24">
        <f t="shared" si="44"/>
        <v>0.5</v>
      </c>
      <c r="FH138" s="24">
        <f t="shared" si="44"/>
        <v>0.5</v>
      </c>
      <c r="FI138" s="24">
        <f t="shared" si="44"/>
        <v>0.5</v>
      </c>
      <c r="FJ138" s="24">
        <f t="shared" si="44"/>
        <v>0.5</v>
      </c>
      <c r="FK138" s="24">
        <f t="shared" si="44"/>
        <v>0.5</v>
      </c>
      <c r="FL138" s="24">
        <f t="shared" si="44"/>
        <v>0.5</v>
      </c>
      <c r="FM138" s="24">
        <f t="shared" si="44"/>
        <v>0.5</v>
      </c>
      <c r="FN138" s="24">
        <f t="shared" si="44"/>
        <v>0.5</v>
      </c>
      <c r="FO138" s="24">
        <f t="shared" si="44"/>
        <v>0.5</v>
      </c>
      <c r="FP138" s="24">
        <f t="shared" si="44"/>
        <v>0.5</v>
      </c>
      <c r="FQ138" s="24">
        <f t="shared" si="44"/>
        <v>0.5</v>
      </c>
      <c r="FR138" s="24">
        <f t="shared" si="44"/>
        <v>0.5</v>
      </c>
      <c r="FS138" s="24">
        <f t="shared" si="44"/>
        <v>0.5</v>
      </c>
      <c r="FT138" s="24">
        <f t="shared" si="44"/>
        <v>0.5</v>
      </c>
      <c r="FU138" s="24">
        <f t="shared" si="44"/>
        <v>0.5</v>
      </c>
      <c r="FV138" s="24">
        <f t="shared" si="44"/>
        <v>0.5</v>
      </c>
      <c r="FW138" s="24">
        <f t="shared" si="44"/>
        <v>0.5</v>
      </c>
    </row>
    <row r="139" spans="1:179" ht="13" x14ac:dyDescent="0.15">
      <c r="AM139" s="7"/>
      <c r="AN139" s="7"/>
      <c r="AO139" s="7"/>
      <c r="AP139" s="7"/>
      <c r="AQ139" s="7"/>
      <c r="AR139" s="7"/>
      <c r="AS139" s="7"/>
      <c r="AT139" s="7"/>
      <c r="AU139" s="7" t="s">
        <v>24</v>
      </c>
      <c r="AV139" s="3">
        <v>10</v>
      </c>
      <c r="AW139" s="3">
        <v>10</v>
      </c>
      <c r="AX139" s="3">
        <v>10</v>
      </c>
      <c r="AY139" s="3">
        <v>10</v>
      </c>
      <c r="AZ139" s="3">
        <v>10</v>
      </c>
      <c r="BA139" s="3">
        <v>10</v>
      </c>
      <c r="BB139" s="3">
        <v>10</v>
      </c>
      <c r="BC139" s="3">
        <v>10</v>
      </c>
      <c r="BD139" s="3">
        <v>10</v>
      </c>
      <c r="BE139" s="3">
        <v>10</v>
      </c>
      <c r="BF139" s="3">
        <v>10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1</v>
      </c>
      <c r="BY139" s="3">
        <v>1</v>
      </c>
      <c r="BZ139" s="3">
        <v>1</v>
      </c>
      <c r="CA139" s="3">
        <v>1</v>
      </c>
      <c r="CB139" s="3">
        <v>1</v>
      </c>
      <c r="CC139" s="3">
        <v>1</v>
      </c>
      <c r="CD139" s="3">
        <v>1</v>
      </c>
      <c r="CE139" s="3">
        <v>1</v>
      </c>
      <c r="CF139" s="3">
        <v>1</v>
      </c>
      <c r="CG139" s="3">
        <v>1</v>
      </c>
      <c r="CH139" s="3">
        <v>1</v>
      </c>
      <c r="CI139" s="3">
        <v>1</v>
      </c>
      <c r="CJ139" s="3">
        <v>1</v>
      </c>
      <c r="CK139" s="3">
        <v>1</v>
      </c>
      <c r="CL139" s="3">
        <v>1</v>
      </c>
      <c r="CM139" s="3">
        <v>1</v>
      </c>
      <c r="CN139" s="3">
        <v>1</v>
      </c>
      <c r="CO139" s="3">
        <v>1</v>
      </c>
      <c r="CP139" s="3">
        <v>1</v>
      </c>
      <c r="CQ139" s="3">
        <v>1</v>
      </c>
      <c r="CR139" s="3">
        <v>1</v>
      </c>
      <c r="CS139" s="3">
        <v>1</v>
      </c>
      <c r="CT139" s="3">
        <v>1</v>
      </c>
      <c r="CU139" s="3">
        <v>1</v>
      </c>
      <c r="CV139" s="3">
        <v>1</v>
      </c>
      <c r="CW139" s="3">
        <v>1</v>
      </c>
      <c r="CX139" s="3">
        <v>1</v>
      </c>
      <c r="CY139" s="3">
        <v>1</v>
      </c>
      <c r="CZ139" s="3">
        <v>1</v>
      </c>
      <c r="DA139" s="3">
        <v>1</v>
      </c>
      <c r="DB139" s="3">
        <v>1</v>
      </c>
      <c r="DC139" s="3">
        <v>1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1</v>
      </c>
      <c r="DM139" s="3">
        <v>1</v>
      </c>
      <c r="DN139" s="3">
        <v>1</v>
      </c>
      <c r="DO139" s="3">
        <v>1</v>
      </c>
      <c r="DP139" s="3">
        <v>1</v>
      </c>
      <c r="DQ139" s="3">
        <v>1</v>
      </c>
      <c r="DR139" s="3">
        <v>1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1</v>
      </c>
      <c r="EB139" s="3">
        <v>1</v>
      </c>
      <c r="EC139" s="3">
        <v>1</v>
      </c>
      <c r="ED139" s="3">
        <v>1</v>
      </c>
      <c r="EE139" s="3">
        <v>1</v>
      </c>
      <c r="EF139" s="3">
        <v>1</v>
      </c>
      <c r="EG139" s="3">
        <v>1</v>
      </c>
      <c r="EH139" s="3">
        <v>1</v>
      </c>
      <c r="EI139" s="3">
        <v>1</v>
      </c>
      <c r="EJ139" s="3">
        <v>1</v>
      </c>
      <c r="EK139" s="3">
        <v>1</v>
      </c>
      <c r="EL139" s="3">
        <v>1</v>
      </c>
      <c r="EM139" s="3">
        <v>1</v>
      </c>
      <c r="EN139" s="3">
        <v>1</v>
      </c>
      <c r="EO139" s="3">
        <v>1</v>
      </c>
      <c r="EP139" s="3">
        <v>1</v>
      </c>
      <c r="EQ139" s="3">
        <v>1</v>
      </c>
      <c r="ER139" s="3">
        <v>1</v>
      </c>
      <c r="ES139" s="3">
        <v>1</v>
      </c>
      <c r="ET139" s="3">
        <v>1</v>
      </c>
      <c r="EU139" s="3">
        <v>1</v>
      </c>
      <c r="EV139" s="3">
        <v>1</v>
      </c>
      <c r="EW139" s="3">
        <v>1</v>
      </c>
      <c r="EX139" s="3">
        <v>1</v>
      </c>
      <c r="EY139" s="3">
        <v>1</v>
      </c>
      <c r="EZ139" s="3">
        <v>1</v>
      </c>
      <c r="FA139" s="3">
        <v>1</v>
      </c>
      <c r="FB139" s="3">
        <v>1</v>
      </c>
      <c r="FC139" s="3">
        <v>1</v>
      </c>
      <c r="FD139" s="3">
        <v>1</v>
      </c>
      <c r="FE139" s="3">
        <v>1</v>
      </c>
      <c r="FF139" s="3">
        <v>1</v>
      </c>
      <c r="FG139" s="3">
        <v>1</v>
      </c>
      <c r="FH139" s="3">
        <v>1</v>
      </c>
      <c r="FI139" s="3">
        <v>1</v>
      </c>
      <c r="FJ139" s="3">
        <v>1</v>
      </c>
      <c r="FK139" s="3">
        <v>1</v>
      </c>
      <c r="FL139" s="3">
        <v>1</v>
      </c>
      <c r="FM139" s="3">
        <v>1</v>
      </c>
      <c r="FN139" s="3">
        <v>1</v>
      </c>
      <c r="FO139" s="3">
        <v>1</v>
      </c>
      <c r="FP139" s="3">
        <v>1</v>
      </c>
      <c r="FQ139" s="3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</row>
    <row r="140" spans="1:179" ht="13" x14ac:dyDescent="0.15">
      <c r="A140" s="29"/>
      <c r="B140" s="29"/>
      <c r="C140" s="29"/>
    </row>
    <row r="141" spans="1:179" ht="13" x14ac:dyDescent="0.15">
      <c r="A141" s="6"/>
      <c r="B141" s="6"/>
      <c r="C141" s="6"/>
    </row>
    <row r="142" spans="1:179" ht="13" x14ac:dyDescent="0.15">
      <c r="A142" s="7"/>
      <c r="B142" s="7"/>
      <c r="C142" s="7"/>
    </row>
    <row r="143" spans="1:179" ht="13" x14ac:dyDescent="0.15">
      <c r="A143" s="7"/>
      <c r="B143" s="7"/>
      <c r="C143" s="7"/>
    </row>
    <row r="144" spans="1:179" ht="13" x14ac:dyDescent="0.15">
      <c r="A144" s="7"/>
      <c r="B144" s="7"/>
      <c r="C144" s="7"/>
    </row>
    <row r="145" spans="1:179" ht="13" x14ac:dyDescent="0.15">
      <c r="A145" s="7"/>
      <c r="B145" s="7"/>
      <c r="C145" s="7"/>
    </row>
    <row r="146" spans="1:179" ht="13" x14ac:dyDescent="0.15">
      <c r="L146" s="2"/>
      <c r="M146" s="2"/>
      <c r="N146" s="2"/>
      <c r="P146" s="27"/>
      <c r="Q146" s="28"/>
      <c r="S146" s="69" t="s">
        <v>56</v>
      </c>
      <c r="T146" s="57"/>
      <c r="U146" s="57"/>
      <c r="V146" s="57"/>
      <c r="W146" s="57"/>
      <c r="X146" s="57"/>
      <c r="Y146" s="57"/>
      <c r="Z146" s="68"/>
      <c r="AA146" s="58" t="s">
        <v>57</v>
      </c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68"/>
    </row>
    <row r="147" spans="1:179" ht="14" x14ac:dyDescent="0.15">
      <c r="A147" s="16" t="s">
        <v>36</v>
      </c>
      <c r="B147" s="16">
        <f>B132+1</f>
        <v>9</v>
      </c>
      <c r="J147" s="58" t="s">
        <v>7</v>
      </c>
      <c r="K147" s="57"/>
      <c r="L147" s="63" t="s">
        <v>8</v>
      </c>
      <c r="M147" s="57"/>
      <c r="N147" s="63" t="s">
        <v>40</v>
      </c>
      <c r="O147" s="57"/>
      <c r="P147" s="27"/>
      <c r="Q147" s="2" t="s">
        <v>9</v>
      </c>
      <c r="R147" s="2" t="s">
        <v>10</v>
      </c>
      <c r="S147" s="33"/>
      <c r="T147" s="34"/>
      <c r="U147" s="66" t="s">
        <v>58</v>
      </c>
      <c r="V147" s="57"/>
      <c r="W147" s="57"/>
      <c r="X147" s="70" t="s">
        <v>29</v>
      </c>
      <c r="Y147" s="57"/>
      <c r="Z147" s="68"/>
      <c r="AA147" s="66" t="s">
        <v>58</v>
      </c>
      <c r="AB147" s="57"/>
      <c r="AC147" s="65" t="s">
        <v>29</v>
      </c>
      <c r="AD147" s="57"/>
      <c r="AE147" s="34"/>
      <c r="AF147" s="34"/>
      <c r="AG147" s="66" t="s">
        <v>28</v>
      </c>
      <c r="AH147" s="57"/>
      <c r="AI147" s="57"/>
      <c r="AJ147" s="66" t="s">
        <v>59</v>
      </c>
      <c r="AK147" s="57"/>
      <c r="AL147" s="57"/>
      <c r="AM147" s="67" t="s">
        <v>29</v>
      </c>
      <c r="AN147" s="57"/>
      <c r="AO147" s="57"/>
      <c r="AP147" s="57"/>
      <c r="AQ147" s="57"/>
      <c r="AR147" s="68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64" t="s">
        <v>41</v>
      </c>
      <c r="BE147" s="57"/>
      <c r="BF147" s="57"/>
      <c r="BG147" s="6">
        <f t="shared" ref="BG147:FW147" si="45">1/(1+EXP(-1*($A149+$B149*BG149+$C149*BG150)))</f>
        <v>0.5</v>
      </c>
      <c r="BH147" s="6">
        <f t="shared" si="45"/>
        <v>0.5</v>
      </c>
      <c r="BI147" s="6">
        <f t="shared" si="45"/>
        <v>0.5</v>
      </c>
      <c r="BJ147" s="6">
        <f t="shared" si="45"/>
        <v>0.5</v>
      </c>
      <c r="BK147" s="6">
        <f t="shared" si="45"/>
        <v>0.5</v>
      </c>
      <c r="BL147" s="6">
        <f t="shared" si="45"/>
        <v>0.5</v>
      </c>
      <c r="BM147" s="6">
        <f t="shared" si="45"/>
        <v>0.5</v>
      </c>
      <c r="BN147" s="6">
        <f t="shared" si="45"/>
        <v>0.5</v>
      </c>
      <c r="BO147" s="6">
        <f t="shared" si="45"/>
        <v>0.5</v>
      </c>
      <c r="BP147" s="6">
        <f t="shared" si="45"/>
        <v>0.5</v>
      </c>
      <c r="BQ147" s="6">
        <f t="shared" si="45"/>
        <v>0.5</v>
      </c>
      <c r="BR147" s="6">
        <f t="shared" si="45"/>
        <v>0.5</v>
      </c>
      <c r="BS147" s="6">
        <f t="shared" si="45"/>
        <v>0.5</v>
      </c>
      <c r="BT147" s="6">
        <f t="shared" si="45"/>
        <v>0.5</v>
      </c>
      <c r="BU147" s="6">
        <f t="shared" si="45"/>
        <v>0.5</v>
      </c>
      <c r="BV147" s="6">
        <f t="shared" si="45"/>
        <v>0.5</v>
      </c>
      <c r="BW147" s="6">
        <f t="shared" si="45"/>
        <v>0.5</v>
      </c>
      <c r="BX147" s="6">
        <f t="shared" si="45"/>
        <v>0.5</v>
      </c>
      <c r="BY147" s="6">
        <f t="shared" si="45"/>
        <v>0.5</v>
      </c>
      <c r="BZ147" s="6">
        <f t="shared" si="45"/>
        <v>0.5</v>
      </c>
      <c r="CA147" s="6">
        <f t="shared" si="45"/>
        <v>0.5</v>
      </c>
      <c r="CB147" s="6">
        <f t="shared" si="45"/>
        <v>0.5</v>
      </c>
      <c r="CC147" s="6">
        <f t="shared" si="45"/>
        <v>0.5</v>
      </c>
      <c r="CD147" s="6">
        <f t="shared" si="45"/>
        <v>0.5</v>
      </c>
      <c r="CE147" s="6">
        <f t="shared" si="45"/>
        <v>0.5</v>
      </c>
      <c r="CF147" s="6">
        <f t="shared" si="45"/>
        <v>0.5</v>
      </c>
      <c r="CG147" s="6">
        <f t="shared" si="45"/>
        <v>0.5</v>
      </c>
      <c r="CH147" s="6">
        <f t="shared" si="45"/>
        <v>0.5</v>
      </c>
      <c r="CI147" s="6">
        <f t="shared" si="45"/>
        <v>0.5</v>
      </c>
      <c r="CJ147" s="6">
        <f t="shared" si="45"/>
        <v>0.5</v>
      </c>
      <c r="CK147" s="6">
        <f t="shared" si="45"/>
        <v>0.5</v>
      </c>
      <c r="CL147" s="6">
        <f t="shared" si="45"/>
        <v>0.5</v>
      </c>
      <c r="CM147" s="6">
        <f t="shared" si="45"/>
        <v>0.5</v>
      </c>
      <c r="CN147" s="6">
        <f t="shared" si="45"/>
        <v>0.5</v>
      </c>
      <c r="CO147" s="6">
        <f t="shared" si="45"/>
        <v>0.5</v>
      </c>
      <c r="CP147" s="6">
        <f t="shared" si="45"/>
        <v>0.5</v>
      </c>
      <c r="CQ147" s="6">
        <f t="shared" si="45"/>
        <v>0.5</v>
      </c>
      <c r="CR147" s="6">
        <f t="shared" si="45"/>
        <v>0.5</v>
      </c>
      <c r="CS147" s="6">
        <f t="shared" si="45"/>
        <v>0.5</v>
      </c>
      <c r="CT147" s="6">
        <f t="shared" si="45"/>
        <v>0.5</v>
      </c>
      <c r="CU147" s="6">
        <f t="shared" si="45"/>
        <v>0.5</v>
      </c>
      <c r="CV147" s="6">
        <f t="shared" si="45"/>
        <v>0.5</v>
      </c>
      <c r="CW147" s="6">
        <f t="shared" si="45"/>
        <v>0.5</v>
      </c>
      <c r="CX147" s="6">
        <f t="shared" si="45"/>
        <v>0.5</v>
      </c>
      <c r="CY147" s="6">
        <f t="shared" si="45"/>
        <v>0.5</v>
      </c>
      <c r="CZ147" s="6">
        <f t="shared" si="45"/>
        <v>0.5</v>
      </c>
      <c r="DA147" s="6">
        <f t="shared" si="45"/>
        <v>0.5</v>
      </c>
      <c r="DB147" s="6">
        <f t="shared" si="45"/>
        <v>0.5</v>
      </c>
      <c r="DC147" s="6">
        <f t="shared" si="45"/>
        <v>0.5</v>
      </c>
      <c r="DD147" s="6">
        <f t="shared" si="45"/>
        <v>0.5</v>
      </c>
      <c r="DE147" s="6">
        <f t="shared" si="45"/>
        <v>0.5</v>
      </c>
      <c r="DF147" s="6">
        <f t="shared" si="45"/>
        <v>0.5</v>
      </c>
      <c r="DG147" s="6">
        <f t="shared" si="45"/>
        <v>0.5</v>
      </c>
      <c r="DH147" s="6">
        <f t="shared" si="45"/>
        <v>0.5</v>
      </c>
      <c r="DI147" s="6">
        <f t="shared" si="45"/>
        <v>0.5</v>
      </c>
      <c r="DJ147" s="6">
        <f t="shared" si="45"/>
        <v>0.5</v>
      </c>
      <c r="DK147" s="6">
        <f t="shared" si="45"/>
        <v>0.5</v>
      </c>
      <c r="DL147" s="6">
        <f t="shared" si="45"/>
        <v>0.5</v>
      </c>
      <c r="DM147" s="6">
        <f t="shared" si="45"/>
        <v>0.5</v>
      </c>
      <c r="DN147" s="6">
        <f t="shared" si="45"/>
        <v>0.5</v>
      </c>
      <c r="DO147" s="6">
        <f t="shared" si="45"/>
        <v>0.5</v>
      </c>
      <c r="DP147" s="6">
        <f t="shared" si="45"/>
        <v>0.5</v>
      </c>
      <c r="DQ147" s="6">
        <f t="shared" si="45"/>
        <v>0.5</v>
      </c>
      <c r="DR147" s="6">
        <f t="shared" si="45"/>
        <v>0.5</v>
      </c>
      <c r="DS147" s="6">
        <f t="shared" si="45"/>
        <v>0.5</v>
      </c>
      <c r="DT147" s="6">
        <f t="shared" si="45"/>
        <v>0.5</v>
      </c>
      <c r="DU147" s="6">
        <f t="shared" si="45"/>
        <v>0.5</v>
      </c>
      <c r="DV147" s="6">
        <f t="shared" si="45"/>
        <v>0.5</v>
      </c>
      <c r="DW147" s="6">
        <f t="shared" si="45"/>
        <v>0.5</v>
      </c>
      <c r="DX147" s="6">
        <f t="shared" si="45"/>
        <v>0.5</v>
      </c>
      <c r="DY147" s="6">
        <f t="shared" si="45"/>
        <v>0.5</v>
      </c>
      <c r="DZ147" s="6">
        <f t="shared" si="45"/>
        <v>0.5</v>
      </c>
      <c r="EA147" s="6">
        <f t="shared" si="45"/>
        <v>0.5</v>
      </c>
      <c r="EB147" s="6">
        <f t="shared" si="45"/>
        <v>0.5</v>
      </c>
      <c r="EC147" s="6">
        <f t="shared" si="45"/>
        <v>0.5</v>
      </c>
      <c r="ED147" s="6">
        <f t="shared" si="45"/>
        <v>0.5</v>
      </c>
      <c r="EE147" s="6">
        <f t="shared" si="45"/>
        <v>0.5</v>
      </c>
      <c r="EF147" s="6">
        <f t="shared" si="45"/>
        <v>0.5</v>
      </c>
      <c r="EG147" s="6">
        <f t="shared" si="45"/>
        <v>0.5</v>
      </c>
      <c r="EH147" s="6">
        <f t="shared" si="45"/>
        <v>0.5</v>
      </c>
      <c r="EI147" s="6">
        <f t="shared" si="45"/>
        <v>0.5</v>
      </c>
      <c r="EJ147" s="6">
        <f t="shared" si="45"/>
        <v>0.5</v>
      </c>
      <c r="EK147" s="6">
        <f t="shared" si="45"/>
        <v>0.5</v>
      </c>
      <c r="EL147" s="6">
        <f t="shared" si="45"/>
        <v>0.5</v>
      </c>
      <c r="EM147" s="6">
        <f t="shared" si="45"/>
        <v>0.5</v>
      </c>
      <c r="EN147" s="6">
        <f t="shared" si="45"/>
        <v>0.5</v>
      </c>
      <c r="EO147" s="6">
        <f t="shared" si="45"/>
        <v>0.5</v>
      </c>
      <c r="EP147" s="6">
        <f t="shared" si="45"/>
        <v>0.5</v>
      </c>
      <c r="EQ147" s="6">
        <f t="shared" si="45"/>
        <v>0.5</v>
      </c>
      <c r="ER147" s="6">
        <f t="shared" si="45"/>
        <v>0.5</v>
      </c>
      <c r="ES147" s="6">
        <f t="shared" si="45"/>
        <v>0.5</v>
      </c>
      <c r="ET147" s="6">
        <f t="shared" si="45"/>
        <v>0.5</v>
      </c>
      <c r="EU147" s="6">
        <f t="shared" si="45"/>
        <v>0.5</v>
      </c>
      <c r="EV147" s="6">
        <f t="shared" si="45"/>
        <v>0.5</v>
      </c>
      <c r="EW147" s="6">
        <f t="shared" si="45"/>
        <v>0.5</v>
      </c>
      <c r="EX147" s="6">
        <f t="shared" si="45"/>
        <v>0.5</v>
      </c>
      <c r="EY147" s="6">
        <f t="shared" si="45"/>
        <v>0.5</v>
      </c>
      <c r="EZ147" s="6">
        <f t="shared" si="45"/>
        <v>0.5</v>
      </c>
      <c r="FA147" s="6">
        <f t="shared" si="45"/>
        <v>0.5</v>
      </c>
      <c r="FB147" s="6">
        <f t="shared" si="45"/>
        <v>0.5</v>
      </c>
      <c r="FC147" s="6">
        <f t="shared" si="45"/>
        <v>0.5</v>
      </c>
      <c r="FD147" s="6">
        <f t="shared" si="45"/>
        <v>0.5</v>
      </c>
      <c r="FE147" s="6">
        <f t="shared" si="45"/>
        <v>0.5</v>
      </c>
      <c r="FF147" s="6">
        <f t="shared" si="45"/>
        <v>0.5</v>
      </c>
      <c r="FG147" s="6">
        <f t="shared" si="45"/>
        <v>0.5</v>
      </c>
      <c r="FH147" s="6">
        <f t="shared" si="45"/>
        <v>0.5</v>
      </c>
      <c r="FI147" s="6">
        <f t="shared" si="45"/>
        <v>0.5</v>
      </c>
      <c r="FJ147" s="6">
        <f t="shared" si="45"/>
        <v>0.5</v>
      </c>
      <c r="FK147" s="6">
        <f t="shared" si="45"/>
        <v>0.5</v>
      </c>
      <c r="FL147" s="6">
        <f t="shared" si="45"/>
        <v>0.5</v>
      </c>
      <c r="FM147" s="6">
        <f t="shared" si="45"/>
        <v>0.5</v>
      </c>
      <c r="FN147" s="6">
        <f t="shared" si="45"/>
        <v>0.5</v>
      </c>
      <c r="FO147" s="6">
        <f t="shared" si="45"/>
        <v>0.5</v>
      </c>
      <c r="FP147" s="6">
        <f t="shared" si="45"/>
        <v>0.5</v>
      </c>
      <c r="FQ147" s="6">
        <f t="shared" si="45"/>
        <v>0.5</v>
      </c>
      <c r="FR147" s="6">
        <f t="shared" si="45"/>
        <v>0.5</v>
      </c>
      <c r="FS147" s="6">
        <f t="shared" si="45"/>
        <v>0.5</v>
      </c>
      <c r="FT147" s="6">
        <f t="shared" si="45"/>
        <v>0.5</v>
      </c>
      <c r="FU147" s="6">
        <f t="shared" si="45"/>
        <v>0.5</v>
      </c>
      <c r="FV147" s="6">
        <f t="shared" si="45"/>
        <v>0.5</v>
      </c>
      <c r="FW147" s="6">
        <f t="shared" si="45"/>
        <v>0.5</v>
      </c>
    </row>
    <row r="148" spans="1:179" ht="13" x14ac:dyDescent="0.15">
      <c r="A148" s="5" t="s">
        <v>42</v>
      </c>
      <c r="B148" s="5" t="s">
        <v>13</v>
      </c>
      <c r="C148" s="5" t="s">
        <v>14</v>
      </c>
      <c r="D148" s="5" t="s">
        <v>43</v>
      </c>
      <c r="E148" s="5" t="s">
        <v>44</v>
      </c>
      <c r="F148" s="5" t="s">
        <v>45</v>
      </c>
      <c r="G148" s="5" t="s">
        <v>46</v>
      </c>
      <c r="H148" s="5" t="s">
        <v>47</v>
      </c>
      <c r="I148" s="5" t="s">
        <v>48</v>
      </c>
      <c r="J148" s="5" t="s">
        <v>15</v>
      </c>
      <c r="K148" s="5" t="s">
        <v>16</v>
      </c>
      <c r="L148" s="5" t="s">
        <v>17</v>
      </c>
      <c r="M148" s="5" t="s">
        <v>49</v>
      </c>
      <c r="N148" s="5" t="s">
        <v>18</v>
      </c>
      <c r="O148" s="5" t="s">
        <v>50</v>
      </c>
      <c r="P148" s="30" t="s">
        <v>51</v>
      </c>
      <c r="Q148" s="30" t="s">
        <v>52</v>
      </c>
      <c r="R148" s="30" t="s">
        <v>19</v>
      </c>
      <c r="S148" s="35" t="s">
        <v>60</v>
      </c>
      <c r="T148" s="5" t="s">
        <v>61</v>
      </c>
      <c r="U148" s="5" t="s">
        <v>62</v>
      </c>
      <c r="V148" s="5" t="s">
        <v>63</v>
      </c>
      <c r="W148" s="5" t="s">
        <v>64</v>
      </c>
      <c r="X148" s="36" t="s">
        <v>62</v>
      </c>
      <c r="Y148" s="30" t="s">
        <v>63</v>
      </c>
      <c r="Z148" s="37" t="s">
        <v>64</v>
      </c>
      <c r="AA148" s="5" t="s">
        <v>65</v>
      </c>
      <c r="AB148" s="5" t="s">
        <v>66</v>
      </c>
      <c r="AC148" s="5" t="s">
        <v>65</v>
      </c>
      <c r="AD148" s="5" t="s">
        <v>66</v>
      </c>
      <c r="AE148" s="5" t="s">
        <v>31</v>
      </c>
      <c r="AF148" s="5" t="s">
        <v>67</v>
      </c>
      <c r="AG148" s="5" t="s">
        <v>68</v>
      </c>
      <c r="AH148" s="5" t="s">
        <v>33</v>
      </c>
      <c r="AI148" s="5" t="s">
        <v>34</v>
      </c>
      <c r="AJ148" s="5" t="s">
        <v>69</v>
      </c>
      <c r="AK148" s="5" t="s">
        <v>70</v>
      </c>
      <c r="AL148" s="5" t="s">
        <v>71</v>
      </c>
      <c r="AM148" s="38" t="s">
        <v>68</v>
      </c>
      <c r="AN148" s="5" t="s">
        <v>33</v>
      </c>
      <c r="AO148" s="5" t="s">
        <v>34</v>
      </c>
      <c r="AP148" s="5" t="s">
        <v>69</v>
      </c>
      <c r="AQ148" s="5" t="s">
        <v>70</v>
      </c>
      <c r="AR148" s="39" t="s">
        <v>71</v>
      </c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57"/>
      <c r="BE148" s="57"/>
      <c r="BF148" s="57"/>
      <c r="BG148" s="6">
        <f t="shared" ref="BG148:FW148" si="46">1/(1+EXP(-1*($D149+$E149*BG149+$F149*BG150)))</f>
        <v>0.5</v>
      </c>
      <c r="BH148" s="6">
        <f t="shared" si="46"/>
        <v>0.5</v>
      </c>
      <c r="BI148" s="6">
        <f t="shared" si="46"/>
        <v>0.5</v>
      </c>
      <c r="BJ148" s="6">
        <f t="shared" si="46"/>
        <v>0.5</v>
      </c>
      <c r="BK148" s="6">
        <f t="shared" si="46"/>
        <v>0.5</v>
      </c>
      <c r="BL148" s="6">
        <f t="shared" si="46"/>
        <v>0.5</v>
      </c>
      <c r="BM148" s="6">
        <f t="shared" si="46"/>
        <v>0.5</v>
      </c>
      <c r="BN148" s="6">
        <f t="shared" si="46"/>
        <v>0.5</v>
      </c>
      <c r="BO148" s="6">
        <f t="shared" si="46"/>
        <v>0.5</v>
      </c>
      <c r="BP148" s="6">
        <f t="shared" si="46"/>
        <v>0.5</v>
      </c>
      <c r="BQ148" s="6">
        <f t="shared" si="46"/>
        <v>0.5</v>
      </c>
      <c r="BR148" s="6">
        <f t="shared" si="46"/>
        <v>0.5</v>
      </c>
      <c r="BS148" s="6">
        <f t="shared" si="46"/>
        <v>0.5</v>
      </c>
      <c r="BT148" s="6">
        <f t="shared" si="46"/>
        <v>0.5</v>
      </c>
      <c r="BU148" s="6">
        <f t="shared" si="46"/>
        <v>0.5</v>
      </c>
      <c r="BV148" s="6">
        <f t="shared" si="46"/>
        <v>0.5</v>
      </c>
      <c r="BW148" s="6">
        <f t="shared" si="46"/>
        <v>0.5</v>
      </c>
      <c r="BX148" s="6">
        <f t="shared" si="46"/>
        <v>0.5</v>
      </c>
      <c r="BY148" s="6">
        <f t="shared" si="46"/>
        <v>0.5</v>
      </c>
      <c r="BZ148" s="6">
        <f t="shared" si="46"/>
        <v>0.5</v>
      </c>
      <c r="CA148" s="6">
        <f t="shared" si="46"/>
        <v>0.5</v>
      </c>
      <c r="CB148" s="6">
        <f t="shared" si="46"/>
        <v>0.5</v>
      </c>
      <c r="CC148" s="6">
        <f t="shared" si="46"/>
        <v>0.5</v>
      </c>
      <c r="CD148" s="6">
        <f t="shared" si="46"/>
        <v>0.5</v>
      </c>
      <c r="CE148" s="6">
        <f t="shared" si="46"/>
        <v>0.5</v>
      </c>
      <c r="CF148" s="6">
        <f t="shared" si="46"/>
        <v>0.5</v>
      </c>
      <c r="CG148" s="6">
        <f t="shared" si="46"/>
        <v>0.5</v>
      </c>
      <c r="CH148" s="6">
        <f t="shared" si="46"/>
        <v>0.5</v>
      </c>
      <c r="CI148" s="6">
        <f t="shared" si="46"/>
        <v>0.5</v>
      </c>
      <c r="CJ148" s="6">
        <f t="shared" si="46"/>
        <v>0.5</v>
      </c>
      <c r="CK148" s="6">
        <f t="shared" si="46"/>
        <v>0.5</v>
      </c>
      <c r="CL148" s="6">
        <f t="shared" si="46"/>
        <v>0.5</v>
      </c>
      <c r="CM148" s="6">
        <f t="shared" si="46"/>
        <v>0.5</v>
      </c>
      <c r="CN148" s="6">
        <f t="shared" si="46"/>
        <v>0.5</v>
      </c>
      <c r="CO148" s="6">
        <f t="shared" si="46"/>
        <v>0.5</v>
      </c>
      <c r="CP148" s="6">
        <f t="shared" si="46"/>
        <v>0.5</v>
      </c>
      <c r="CQ148" s="6">
        <f t="shared" si="46"/>
        <v>0.5</v>
      </c>
      <c r="CR148" s="6">
        <f t="shared" si="46"/>
        <v>0.5</v>
      </c>
      <c r="CS148" s="6">
        <f t="shared" si="46"/>
        <v>0.5</v>
      </c>
      <c r="CT148" s="6">
        <f t="shared" si="46"/>
        <v>0.5</v>
      </c>
      <c r="CU148" s="6">
        <f t="shared" si="46"/>
        <v>0.5</v>
      </c>
      <c r="CV148" s="6">
        <f t="shared" si="46"/>
        <v>0.5</v>
      </c>
      <c r="CW148" s="6">
        <f t="shared" si="46"/>
        <v>0.5</v>
      </c>
      <c r="CX148" s="6">
        <f t="shared" si="46"/>
        <v>0.5</v>
      </c>
      <c r="CY148" s="6">
        <f t="shared" si="46"/>
        <v>0.5</v>
      </c>
      <c r="CZ148" s="6">
        <f t="shared" si="46"/>
        <v>0.5</v>
      </c>
      <c r="DA148" s="6">
        <f t="shared" si="46"/>
        <v>0.5</v>
      </c>
      <c r="DB148" s="6">
        <f t="shared" si="46"/>
        <v>0.5</v>
      </c>
      <c r="DC148" s="6">
        <f t="shared" si="46"/>
        <v>0.5</v>
      </c>
      <c r="DD148" s="6">
        <f t="shared" si="46"/>
        <v>0.5</v>
      </c>
      <c r="DE148" s="6">
        <f t="shared" si="46"/>
        <v>0.5</v>
      </c>
      <c r="DF148" s="6">
        <f t="shared" si="46"/>
        <v>0.5</v>
      </c>
      <c r="DG148" s="6">
        <f t="shared" si="46"/>
        <v>0.5</v>
      </c>
      <c r="DH148" s="6">
        <f t="shared" si="46"/>
        <v>0.5</v>
      </c>
      <c r="DI148" s="6">
        <f t="shared" si="46"/>
        <v>0.5</v>
      </c>
      <c r="DJ148" s="6">
        <f t="shared" si="46"/>
        <v>0.5</v>
      </c>
      <c r="DK148" s="6">
        <f t="shared" si="46"/>
        <v>0.5</v>
      </c>
      <c r="DL148" s="6">
        <f t="shared" si="46"/>
        <v>0.5</v>
      </c>
      <c r="DM148" s="6">
        <f t="shared" si="46"/>
        <v>0.5</v>
      </c>
      <c r="DN148" s="6">
        <f t="shared" si="46"/>
        <v>0.5</v>
      </c>
      <c r="DO148" s="6">
        <f t="shared" si="46"/>
        <v>0.5</v>
      </c>
      <c r="DP148" s="6">
        <f t="shared" si="46"/>
        <v>0.5</v>
      </c>
      <c r="DQ148" s="6">
        <f t="shared" si="46"/>
        <v>0.5</v>
      </c>
      <c r="DR148" s="6">
        <f t="shared" si="46"/>
        <v>0.5</v>
      </c>
      <c r="DS148" s="6">
        <f t="shared" si="46"/>
        <v>0.5</v>
      </c>
      <c r="DT148" s="6">
        <f t="shared" si="46"/>
        <v>0.5</v>
      </c>
      <c r="DU148" s="6">
        <f t="shared" si="46"/>
        <v>0.5</v>
      </c>
      <c r="DV148" s="6">
        <f t="shared" si="46"/>
        <v>0.5</v>
      </c>
      <c r="DW148" s="6">
        <f t="shared" si="46"/>
        <v>0.5</v>
      </c>
      <c r="DX148" s="6">
        <f t="shared" si="46"/>
        <v>0.5</v>
      </c>
      <c r="DY148" s="6">
        <f t="shared" si="46"/>
        <v>0.5</v>
      </c>
      <c r="DZ148" s="6">
        <f t="shared" si="46"/>
        <v>0.5</v>
      </c>
      <c r="EA148" s="6">
        <f t="shared" si="46"/>
        <v>0.5</v>
      </c>
      <c r="EB148" s="6">
        <f t="shared" si="46"/>
        <v>0.5</v>
      </c>
      <c r="EC148" s="6">
        <f t="shared" si="46"/>
        <v>0.5</v>
      </c>
      <c r="ED148" s="6">
        <f t="shared" si="46"/>
        <v>0.5</v>
      </c>
      <c r="EE148" s="6">
        <f t="shared" si="46"/>
        <v>0.5</v>
      </c>
      <c r="EF148" s="6">
        <f t="shared" si="46"/>
        <v>0.5</v>
      </c>
      <c r="EG148" s="6">
        <f t="shared" si="46"/>
        <v>0.5</v>
      </c>
      <c r="EH148" s="6">
        <f t="shared" si="46"/>
        <v>0.5</v>
      </c>
      <c r="EI148" s="6">
        <f t="shared" si="46"/>
        <v>0.5</v>
      </c>
      <c r="EJ148" s="6">
        <f t="shared" si="46"/>
        <v>0.5</v>
      </c>
      <c r="EK148" s="6">
        <f t="shared" si="46"/>
        <v>0.5</v>
      </c>
      <c r="EL148" s="6">
        <f t="shared" si="46"/>
        <v>0.5</v>
      </c>
      <c r="EM148" s="6">
        <f t="shared" si="46"/>
        <v>0.5</v>
      </c>
      <c r="EN148" s="6">
        <f t="shared" si="46"/>
        <v>0.5</v>
      </c>
      <c r="EO148" s="6">
        <f t="shared" si="46"/>
        <v>0.5</v>
      </c>
      <c r="EP148" s="6">
        <f t="shared" si="46"/>
        <v>0.5</v>
      </c>
      <c r="EQ148" s="6">
        <f t="shared" si="46"/>
        <v>0.5</v>
      </c>
      <c r="ER148" s="6">
        <f t="shared" si="46"/>
        <v>0.5</v>
      </c>
      <c r="ES148" s="6">
        <f t="shared" si="46"/>
        <v>0.5</v>
      </c>
      <c r="ET148" s="6">
        <f t="shared" si="46"/>
        <v>0.5</v>
      </c>
      <c r="EU148" s="6">
        <f t="shared" si="46"/>
        <v>0.5</v>
      </c>
      <c r="EV148" s="6">
        <f t="shared" si="46"/>
        <v>0.5</v>
      </c>
      <c r="EW148" s="6">
        <f t="shared" si="46"/>
        <v>0.5</v>
      </c>
      <c r="EX148" s="6">
        <f t="shared" si="46"/>
        <v>0.5</v>
      </c>
      <c r="EY148" s="6">
        <f t="shared" si="46"/>
        <v>0.5</v>
      </c>
      <c r="EZ148" s="6">
        <f t="shared" si="46"/>
        <v>0.5</v>
      </c>
      <c r="FA148" s="6">
        <f t="shared" si="46"/>
        <v>0.5</v>
      </c>
      <c r="FB148" s="6">
        <f t="shared" si="46"/>
        <v>0.5</v>
      </c>
      <c r="FC148" s="6">
        <f t="shared" si="46"/>
        <v>0.5</v>
      </c>
      <c r="FD148" s="6">
        <f t="shared" si="46"/>
        <v>0.5</v>
      </c>
      <c r="FE148" s="6">
        <f t="shared" si="46"/>
        <v>0.5</v>
      </c>
      <c r="FF148" s="6">
        <f t="shared" si="46"/>
        <v>0.5</v>
      </c>
      <c r="FG148" s="6">
        <f t="shared" si="46"/>
        <v>0.5</v>
      </c>
      <c r="FH148" s="6">
        <f t="shared" si="46"/>
        <v>0.5</v>
      </c>
      <c r="FI148" s="6">
        <f t="shared" si="46"/>
        <v>0.5</v>
      </c>
      <c r="FJ148" s="6">
        <f t="shared" si="46"/>
        <v>0.5</v>
      </c>
      <c r="FK148" s="6">
        <f t="shared" si="46"/>
        <v>0.5</v>
      </c>
      <c r="FL148" s="6">
        <f t="shared" si="46"/>
        <v>0.5</v>
      </c>
      <c r="FM148" s="6">
        <f t="shared" si="46"/>
        <v>0.5</v>
      </c>
      <c r="FN148" s="6">
        <f t="shared" si="46"/>
        <v>0.5</v>
      </c>
      <c r="FO148" s="6">
        <f t="shared" si="46"/>
        <v>0.5</v>
      </c>
      <c r="FP148" s="6">
        <f t="shared" si="46"/>
        <v>0.5</v>
      </c>
      <c r="FQ148" s="6">
        <f t="shared" si="46"/>
        <v>0.5</v>
      </c>
      <c r="FR148" s="6">
        <f t="shared" si="46"/>
        <v>0.5</v>
      </c>
      <c r="FS148" s="6">
        <f t="shared" si="46"/>
        <v>0.5</v>
      </c>
      <c r="FT148" s="6">
        <f t="shared" si="46"/>
        <v>0.5</v>
      </c>
      <c r="FU148" s="6">
        <f t="shared" si="46"/>
        <v>0.5</v>
      </c>
      <c r="FV148" s="6">
        <f t="shared" si="46"/>
        <v>0.5</v>
      </c>
      <c r="FW148" s="6">
        <f t="shared" si="46"/>
        <v>0.5</v>
      </c>
    </row>
    <row r="149" spans="1:179" ht="13" x14ac:dyDescent="0.15">
      <c r="A149" s="6"/>
      <c r="B149" s="6"/>
      <c r="C149" s="6"/>
      <c r="D149" s="6"/>
      <c r="E149" s="6"/>
      <c r="F149" s="6"/>
      <c r="G149" s="22"/>
      <c r="H149" s="22"/>
      <c r="I149" s="22"/>
      <c r="N149" s="22"/>
      <c r="O149" s="22"/>
      <c r="Q149" s="22"/>
      <c r="R149" s="22"/>
      <c r="S149" s="21"/>
      <c r="T149" s="22"/>
      <c r="U149" s="40"/>
      <c r="V149" s="6"/>
      <c r="W149" s="6"/>
      <c r="X149" s="41"/>
      <c r="Y149" s="42"/>
      <c r="Z149" s="43"/>
      <c r="AC149" s="22"/>
      <c r="AD149" s="22"/>
      <c r="AE149" s="22"/>
      <c r="AF149" s="22"/>
      <c r="AG149" s="44"/>
      <c r="AH149" s="44"/>
      <c r="AI149" s="44"/>
      <c r="AJ149" s="44"/>
      <c r="AK149" s="44"/>
      <c r="AL149" s="44"/>
      <c r="AM149" s="45"/>
      <c r="AN149" s="46"/>
      <c r="AO149" s="46"/>
      <c r="AP149" s="46"/>
      <c r="AQ149" s="46"/>
      <c r="AR149" s="47"/>
      <c r="AS149" s="7"/>
      <c r="AT149" s="7"/>
      <c r="AU149" s="7" t="s">
        <v>21</v>
      </c>
      <c r="AV149" s="3">
        <v>-100</v>
      </c>
      <c r="AW149" s="3">
        <v>-100</v>
      </c>
      <c r="AX149" s="3">
        <v>-100</v>
      </c>
      <c r="AY149" s="3">
        <v>-100</v>
      </c>
      <c r="AZ149" s="3">
        <v>-100</v>
      </c>
      <c r="BA149" s="3">
        <v>-100</v>
      </c>
      <c r="BB149" s="3">
        <v>-100</v>
      </c>
      <c r="BC149" s="3">
        <v>-100</v>
      </c>
      <c r="BD149" s="3">
        <v>-100</v>
      </c>
      <c r="BE149" s="3">
        <v>-100</v>
      </c>
      <c r="BF149" s="3">
        <v>-100</v>
      </c>
      <c r="BG149" s="3">
        <v>0</v>
      </c>
      <c r="BH149" s="3">
        <v>0.1</v>
      </c>
      <c r="BI149" s="3">
        <v>0.2</v>
      </c>
      <c r="BJ149" s="3">
        <v>0.3</v>
      </c>
      <c r="BK149" s="3">
        <v>0.4</v>
      </c>
      <c r="BL149" s="3">
        <v>0.5</v>
      </c>
      <c r="BM149" s="3">
        <v>0.6</v>
      </c>
      <c r="BN149" s="3">
        <v>0.7</v>
      </c>
      <c r="BO149" s="3">
        <v>0.8</v>
      </c>
      <c r="BP149" s="3">
        <v>0.9</v>
      </c>
      <c r="BQ149" s="3">
        <v>1</v>
      </c>
      <c r="BR149" s="3">
        <v>0</v>
      </c>
      <c r="BS149" s="3">
        <v>0.1</v>
      </c>
      <c r="BT149" s="3">
        <v>0.2</v>
      </c>
      <c r="BU149" s="3">
        <v>0.3</v>
      </c>
      <c r="BV149" s="3">
        <v>0.4</v>
      </c>
      <c r="BW149" s="3">
        <v>0.5</v>
      </c>
      <c r="BX149" s="3">
        <v>0.6</v>
      </c>
      <c r="BY149" s="3">
        <v>0.7</v>
      </c>
      <c r="BZ149" s="3">
        <v>0.8</v>
      </c>
      <c r="CA149" s="3">
        <v>0.9</v>
      </c>
      <c r="CB149" s="3">
        <v>1</v>
      </c>
      <c r="CC149" s="3">
        <v>0</v>
      </c>
      <c r="CD149" s="3">
        <v>0.1</v>
      </c>
      <c r="CE149" s="3">
        <v>0.2</v>
      </c>
      <c r="CF149" s="3">
        <v>0.3</v>
      </c>
      <c r="CG149" s="3">
        <v>0.4</v>
      </c>
      <c r="CH149" s="3">
        <v>0.5</v>
      </c>
      <c r="CI149" s="3">
        <v>0.6</v>
      </c>
      <c r="CJ149" s="3">
        <v>0.7</v>
      </c>
      <c r="CK149" s="3">
        <v>0.8</v>
      </c>
      <c r="CL149" s="3">
        <v>0.9</v>
      </c>
      <c r="CM149" s="3">
        <v>1</v>
      </c>
      <c r="CN149" s="3">
        <v>0</v>
      </c>
      <c r="CO149" s="3">
        <v>0.1</v>
      </c>
      <c r="CP149" s="3">
        <v>0.2</v>
      </c>
      <c r="CQ149" s="3">
        <v>0.3</v>
      </c>
      <c r="CR149" s="3">
        <v>0.4</v>
      </c>
      <c r="CS149" s="3">
        <v>0.5</v>
      </c>
      <c r="CT149" s="3">
        <v>0.6</v>
      </c>
      <c r="CU149" s="3">
        <v>0.7</v>
      </c>
      <c r="CV149" s="3">
        <v>0.8</v>
      </c>
      <c r="CW149" s="3">
        <v>0.9</v>
      </c>
      <c r="CX149" s="3">
        <v>1</v>
      </c>
      <c r="CY149" s="3">
        <v>0</v>
      </c>
      <c r="CZ149" s="3">
        <v>0.1</v>
      </c>
      <c r="DA149" s="3">
        <v>0.2</v>
      </c>
      <c r="DB149" s="3">
        <v>0.3</v>
      </c>
      <c r="DC149" s="3">
        <v>0.4</v>
      </c>
      <c r="DD149" s="3">
        <v>0.5</v>
      </c>
      <c r="DE149" s="3">
        <v>0.6</v>
      </c>
      <c r="DF149" s="3">
        <v>0.7</v>
      </c>
      <c r="DG149" s="3">
        <v>0.8</v>
      </c>
      <c r="DH149" s="3">
        <v>0.9</v>
      </c>
      <c r="DI149" s="3">
        <v>1</v>
      </c>
      <c r="DJ149" s="3">
        <v>0</v>
      </c>
      <c r="DK149" s="3">
        <v>0.1</v>
      </c>
      <c r="DL149" s="3">
        <v>0.2</v>
      </c>
      <c r="DM149" s="3">
        <v>0.3</v>
      </c>
      <c r="DN149" s="3">
        <v>0.4</v>
      </c>
      <c r="DO149" s="3">
        <v>0.5</v>
      </c>
      <c r="DP149" s="3">
        <v>0.6</v>
      </c>
      <c r="DQ149" s="3">
        <v>0.7</v>
      </c>
      <c r="DR149" s="3">
        <v>0.8</v>
      </c>
      <c r="DS149" s="3">
        <v>0.9</v>
      </c>
      <c r="DT149" s="3">
        <v>1</v>
      </c>
      <c r="DU149" s="3">
        <v>0</v>
      </c>
      <c r="DV149" s="3">
        <v>0.1</v>
      </c>
      <c r="DW149" s="3">
        <v>0.2</v>
      </c>
      <c r="DX149" s="3">
        <v>0.3</v>
      </c>
      <c r="DY149" s="3">
        <v>0.4</v>
      </c>
      <c r="DZ149" s="3">
        <v>0.5</v>
      </c>
      <c r="EA149" s="3">
        <v>0.6</v>
      </c>
      <c r="EB149" s="3">
        <v>0.7</v>
      </c>
      <c r="EC149" s="3">
        <v>0.8</v>
      </c>
      <c r="ED149" s="3">
        <v>0.9</v>
      </c>
      <c r="EE149" s="3">
        <v>1</v>
      </c>
      <c r="EF149" s="3">
        <v>0</v>
      </c>
      <c r="EG149" s="3">
        <v>0.1</v>
      </c>
      <c r="EH149" s="3">
        <v>0.2</v>
      </c>
      <c r="EI149" s="3">
        <v>0.3</v>
      </c>
      <c r="EJ149" s="3">
        <v>0.4</v>
      </c>
      <c r="EK149" s="3">
        <v>0.5</v>
      </c>
      <c r="EL149" s="3">
        <v>0.6</v>
      </c>
      <c r="EM149" s="3">
        <v>0.7</v>
      </c>
      <c r="EN149" s="3">
        <v>0.8</v>
      </c>
      <c r="EO149" s="3">
        <v>0.9</v>
      </c>
      <c r="EP149" s="3">
        <v>1</v>
      </c>
      <c r="EQ149" s="3">
        <v>0</v>
      </c>
      <c r="ER149" s="3">
        <v>0.1</v>
      </c>
      <c r="ES149" s="3">
        <v>0.2</v>
      </c>
      <c r="ET149" s="3">
        <v>0.3</v>
      </c>
      <c r="EU149" s="3">
        <v>0.4</v>
      </c>
      <c r="EV149" s="3">
        <v>0.5</v>
      </c>
      <c r="EW149" s="3">
        <v>0.6</v>
      </c>
      <c r="EX149" s="3">
        <v>0.7</v>
      </c>
      <c r="EY149" s="3">
        <v>0.8</v>
      </c>
      <c r="EZ149" s="3">
        <v>0.9</v>
      </c>
      <c r="FA149" s="3">
        <v>1</v>
      </c>
      <c r="FB149" s="3">
        <v>0</v>
      </c>
      <c r="FC149" s="3">
        <v>0.1</v>
      </c>
      <c r="FD149" s="3">
        <v>0.2</v>
      </c>
      <c r="FE149" s="3">
        <v>0.3</v>
      </c>
      <c r="FF149" s="3">
        <v>0.4</v>
      </c>
      <c r="FG149" s="3">
        <v>0.5</v>
      </c>
      <c r="FH149" s="3">
        <v>0.6</v>
      </c>
      <c r="FI149" s="3">
        <v>0.7</v>
      </c>
      <c r="FJ149" s="3">
        <v>0.8</v>
      </c>
      <c r="FK149" s="3">
        <v>0.9</v>
      </c>
      <c r="FL149" s="3">
        <v>1</v>
      </c>
      <c r="FM149" s="3">
        <v>0</v>
      </c>
      <c r="FN149" s="3">
        <v>0.1</v>
      </c>
      <c r="FO149" s="3">
        <v>0.2</v>
      </c>
      <c r="FP149" s="3">
        <v>0.3</v>
      </c>
      <c r="FQ149" s="3">
        <v>0.4</v>
      </c>
      <c r="FR149" s="3">
        <v>0.5</v>
      </c>
      <c r="FS149" s="3">
        <v>0.6</v>
      </c>
      <c r="FT149" s="3">
        <v>0.7</v>
      </c>
      <c r="FU149" s="3">
        <v>0.8</v>
      </c>
      <c r="FV149" s="3">
        <v>0.9</v>
      </c>
      <c r="FW149" s="3">
        <v>1</v>
      </c>
    </row>
    <row r="150" spans="1:179" ht="13" x14ac:dyDescent="0.15">
      <c r="N150" s="22"/>
      <c r="O150" s="22"/>
      <c r="Q150" s="22"/>
      <c r="R150" s="22"/>
      <c r="S150" s="21"/>
      <c r="T150" s="22"/>
      <c r="U150" s="40"/>
      <c r="V150" s="6"/>
      <c r="W150" s="6"/>
      <c r="X150" s="41"/>
      <c r="Y150" s="42"/>
      <c r="Z150" s="43"/>
      <c r="AC150" s="22"/>
      <c r="AD150" s="22"/>
      <c r="AE150" s="22"/>
      <c r="AF150" s="22"/>
      <c r="AG150" s="44"/>
      <c r="AH150" s="44"/>
      <c r="AI150" s="44"/>
      <c r="AJ150" s="44"/>
      <c r="AK150" s="44"/>
      <c r="AL150" s="44"/>
      <c r="AM150" s="45"/>
      <c r="AN150" s="46"/>
      <c r="AO150" s="46"/>
      <c r="AP150" s="46"/>
      <c r="AQ150" s="46"/>
      <c r="AR150" s="47"/>
      <c r="AS150" s="7"/>
      <c r="AT150" s="7"/>
      <c r="AU150" s="7" t="s">
        <v>22</v>
      </c>
      <c r="AV150" s="3">
        <v>-100</v>
      </c>
      <c r="AW150" s="3">
        <v>-100</v>
      </c>
      <c r="AX150" s="3">
        <v>-100</v>
      </c>
      <c r="AY150" s="3">
        <v>-100</v>
      </c>
      <c r="AZ150" s="3">
        <v>-100</v>
      </c>
      <c r="BA150" s="3">
        <v>-100</v>
      </c>
      <c r="BB150" s="3">
        <v>-100</v>
      </c>
      <c r="BC150" s="3">
        <v>-100</v>
      </c>
      <c r="BD150" s="3">
        <v>-100</v>
      </c>
      <c r="BE150" s="3">
        <v>-100</v>
      </c>
      <c r="BF150" s="3">
        <v>-100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0.1</v>
      </c>
      <c r="BS150" s="3">
        <v>0.1</v>
      </c>
      <c r="BT150" s="3">
        <v>0.1</v>
      </c>
      <c r="BU150" s="3">
        <v>0.1</v>
      </c>
      <c r="BV150" s="3">
        <v>0.1</v>
      </c>
      <c r="BW150" s="3">
        <v>0.1</v>
      </c>
      <c r="BX150" s="3">
        <v>0.1</v>
      </c>
      <c r="BY150" s="3">
        <v>0.1</v>
      </c>
      <c r="BZ150" s="3">
        <v>0.1</v>
      </c>
      <c r="CA150" s="3">
        <v>0.1</v>
      </c>
      <c r="CB150" s="3">
        <v>0.1</v>
      </c>
      <c r="CC150" s="3">
        <v>0.2</v>
      </c>
      <c r="CD150" s="3">
        <v>0.2</v>
      </c>
      <c r="CE150" s="3">
        <v>0.2</v>
      </c>
      <c r="CF150" s="3">
        <v>0.2</v>
      </c>
      <c r="CG150" s="3">
        <v>0.2</v>
      </c>
      <c r="CH150" s="3">
        <v>0.2</v>
      </c>
      <c r="CI150" s="3">
        <v>0.2</v>
      </c>
      <c r="CJ150" s="3">
        <v>0.2</v>
      </c>
      <c r="CK150" s="3">
        <v>0.2</v>
      </c>
      <c r="CL150" s="3">
        <v>0.2</v>
      </c>
      <c r="CM150" s="3">
        <v>0.2</v>
      </c>
      <c r="CN150" s="3">
        <v>0.30000000000000004</v>
      </c>
      <c r="CO150" s="3">
        <v>0.30000000000000004</v>
      </c>
      <c r="CP150" s="3">
        <v>0.30000000000000004</v>
      </c>
      <c r="CQ150" s="3">
        <v>0.30000000000000004</v>
      </c>
      <c r="CR150" s="3">
        <v>0.30000000000000004</v>
      </c>
      <c r="CS150" s="3">
        <v>0.30000000000000004</v>
      </c>
      <c r="CT150" s="3">
        <v>0.30000000000000004</v>
      </c>
      <c r="CU150" s="3">
        <v>0.30000000000000004</v>
      </c>
      <c r="CV150" s="3">
        <v>0.30000000000000004</v>
      </c>
      <c r="CW150" s="3">
        <v>0.30000000000000004</v>
      </c>
      <c r="CX150" s="3">
        <v>0.30000000000000004</v>
      </c>
      <c r="CY150" s="3">
        <v>0.4</v>
      </c>
      <c r="CZ150" s="3">
        <v>0.4</v>
      </c>
      <c r="DA150" s="3">
        <v>0.4</v>
      </c>
      <c r="DB150" s="3">
        <v>0.4</v>
      </c>
      <c r="DC150" s="3">
        <v>0.4</v>
      </c>
      <c r="DD150" s="3">
        <v>0.4</v>
      </c>
      <c r="DE150" s="3">
        <v>0.4</v>
      </c>
      <c r="DF150" s="3">
        <v>0.4</v>
      </c>
      <c r="DG150" s="3">
        <v>0.4</v>
      </c>
      <c r="DH150" s="3">
        <v>0.4</v>
      </c>
      <c r="DI150" s="3">
        <v>0.4</v>
      </c>
      <c r="DJ150" s="3">
        <v>0.5</v>
      </c>
      <c r="DK150" s="3">
        <v>0.5</v>
      </c>
      <c r="DL150" s="3">
        <v>0.5</v>
      </c>
      <c r="DM150" s="3">
        <v>0.5</v>
      </c>
      <c r="DN150" s="3">
        <v>0.5</v>
      </c>
      <c r="DO150" s="3">
        <v>0.5</v>
      </c>
      <c r="DP150" s="3">
        <v>0.5</v>
      </c>
      <c r="DQ150" s="3">
        <v>0.5</v>
      </c>
      <c r="DR150" s="3">
        <v>0.5</v>
      </c>
      <c r="DS150" s="3">
        <v>0.5</v>
      </c>
      <c r="DT150" s="3">
        <v>0.5</v>
      </c>
      <c r="DU150" s="3">
        <v>0.6</v>
      </c>
      <c r="DV150" s="3">
        <v>0.6</v>
      </c>
      <c r="DW150" s="3">
        <v>0.6</v>
      </c>
      <c r="DX150" s="3">
        <v>0.6</v>
      </c>
      <c r="DY150" s="3">
        <v>0.6</v>
      </c>
      <c r="DZ150" s="3">
        <v>0.6</v>
      </c>
      <c r="EA150" s="3">
        <v>0.6</v>
      </c>
      <c r="EB150" s="3">
        <v>0.6</v>
      </c>
      <c r="EC150" s="3">
        <v>0.6</v>
      </c>
      <c r="ED150" s="3">
        <v>0.6</v>
      </c>
      <c r="EE150" s="3">
        <v>0.6</v>
      </c>
      <c r="EF150" s="3">
        <v>0.7</v>
      </c>
      <c r="EG150" s="3">
        <v>0.7</v>
      </c>
      <c r="EH150" s="3">
        <v>0.7</v>
      </c>
      <c r="EI150" s="3">
        <v>0.7</v>
      </c>
      <c r="EJ150" s="3">
        <v>0.7</v>
      </c>
      <c r="EK150" s="3">
        <v>0.7</v>
      </c>
      <c r="EL150" s="3">
        <v>0.7</v>
      </c>
      <c r="EM150" s="3">
        <v>0.7</v>
      </c>
      <c r="EN150" s="3">
        <v>0.7</v>
      </c>
      <c r="EO150" s="3">
        <v>0.7</v>
      </c>
      <c r="EP150" s="3">
        <v>0.7</v>
      </c>
      <c r="EQ150" s="3">
        <v>0.79999999999999993</v>
      </c>
      <c r="ER150" s="3">
        <v>0.79999999999999993</v>
      </c>
      <c r="ES150" s="3">
        <v>0.79999999999999993</v>
      </c>
      <c r="ET150" s="3">
        <v>0.79999999999999993</v>
      </c>
      <c r="EU150" s="3">
        <v>0.79999999999999993</v>
      </c>
      <c r="EV150" s="3">
        <v>0.79999999999999993</v>
      </c>
      <c r="EW150" s="3">
        <v>0.79999999999999993</v>
      </c>
      <c r="EX150" s="3">
        <v>0.79999999999999993</v>
      </c>
      <c r="EY150" s="3">
        <v>0.79999999999999993</v>
      </c>
      <c r="EZ150" s="3">
        <v>0.79999999999999993</v>
      </c>
      <c r="FA150" s="3">
        <v>0.79999999999999993</v>
      </c>
      <c r="FB150" s="3">
        <v>0.89999999999999991</v>
      </c>
      <c r="FC150" s="3">
        <v>0.89999999999999991</v>
      </c>
      <c r="FD150" s="3">
        <v>0.89999999999999991</v>
      </c>
      <c r="FE150" s="3">
        <v>0.89999999999999991</v>
      </c>
      <c r="FF150" s="3">
        <v>0.89999999999999991</v>
      </c>
      <c r="FG150" s="3">
        <v>0.89999999999999991</v>
      </c>
      <c r="FH150" s="3">
        <v>0.89999999999999991</v>
      </c>
      <c r="FI150" s="3">
        <v>0.89999999999999991</v>
      </c>
      <c r="FJ150" s="3">
        <v>0.89999999999999991</v>
      </c>
      <c r="FK150" s="3">
        <v>0.89999999999999991</v>
      </c>
      <c r="FL150" s="3">
        <v>0.89999999999999991</v>
      </c>
      <c r="FM150" s="3">
        <v>0.99999999999999989</v>
      </c>
      <c r="FN150" s="3">
        <v>0.99999999999999989</v>
      </c>
      <c r="FO150" s="3">
        <v>0.99999999999999989</v>
      </c>
      <c r="FP150" s="3">
        <v>0.99999999999999989</v>
      </c>
      <c r="FQ150" s="3">
        <v>0.99999999999999989</v>
      </c>
      <c r="FR150" s="3">
        <v>0.99999999999999989</v>
      </c>
      <c r="FS150" s="3">
        <v>0.99999999999999989</v>
      </c>
      <c r="FT150" s="3">
        <v>0.99999999999999989</v>
      </c>
      <c r="FU150" s="3">
        <v>0.99999999999999989</v>
      </c>
      <c r="FV150" s="3">
        <v>0.99999999999999989</v>
      </c>
      <c r="FW150" s="3">
        <v>0.99999999999999989</v>
      </c>
    </row>
    <row r="151" spans="1:179" ht="13" x14ac:dyDescent="0.15">
      <c r="N151" s="22"/>
      <c r="O151" s="22"/>
      <c r="Q151" s="22"/>
      <c r="R151" s="22"/>
      <c r="S151" s="21"/>
      <c r="T151" s="22"/>
      <c r="U151" s="40"/>
      <c r="V151" s="6"/>
      <c r="W151" s="6"/>
      <c r="X151" s="41"/>
      <c r="Y151" s="42"/>
      <c r="Z151" s="43"/>
      <c r="AC151" s="22"/>
      <c r="AD151" s="22"/>
      <c r="AE151" s="22"/>
      <c r="AF151" s="22"/>
      <c r="AG151" s="44"/>
      <c r="AH151" s="44"/>
      <c r="AI151" s="44"/>
      <c r="AJ151" s="44"/>
      <c r="AK151" s="44"/>
      <c r="AL151" s="44"/>
      <c r="AM151" s="45"/>
      <c r="AN151" s="46"/>
      <c r="AO151" s="46"/>
      <c r="AP151" s="46"/>
      <c r="AQ151" s="46"/>
      <c r="AR151" s="47"/>
      <c r="AS151" s="7"/>
      <c r="AT151" s="7"/>
      <c r="AU151" s="7" t="s">
        <v>53</v>
      </c>
      <c r="AV151" s="24">
        <v>1</v>
      </c>
      <c r="AW151" s="24">
        <v>0.9</v>
      </c>
      <c r="AX151" s="24">
        <v>0.8</v>
      </c>
      <c r="AY151" s="24">
        <v>0.7</v>
      </c>
      <c r="AZ151" s="24">
        <v>0.6</v>
      </c>
      <c r="BA151" s="24">
        <v>0.5</v>
      </c>
      <c r="BB151" s="24">
        <v>0.4</v>
      </c>
      <c r="BC151" s="24">
        <v>0.3</v>
      </c>
      <c r="BD151" s="24">
        <v>0.2</v>
      </c>
      <c r="BE151" s="24">
        <v>0.1</v>
      </c>
      <c r="BF151" s="24">
        <v>0</v>
      </c>
      <c r="BG151" s="24">
        <f t="shared" ref="BG151:FW151" si="47">ROUND(BG147,1)</f>
        <v>0.5</v>
      </c>
      <c r="BH151" s="24">
        <f t="shared" si="47"/>
        <v>0.5</v>
      </c>
      <c r="BI151" s="24">
        <f t="shared" si="47"/>
        <v>0.5</v>
      </c>
      <c r="BJ151" s="24">
        <f t="shared" si="47"/>
        <v>0.5</v>
      </c>
      <c r="BK151" s="24">
        <f t="shared" si="47"/>
        <v>0.5</v>
      </c>
      <c r="BL151" s="24">
        <f t="shared" si="47"/>
        <v>0.5</v>
      </c>
      <c r="BM151" s="24">
        <f t="shared" si="47"/>
        <v>0.5</v>
      </c>
      <c r="BN151" s="24">
        <f t="shared" si="47"/>
        <v>0.5</v>
      </c>
      <c r="BO151" s="24">
        <f t="shared" si="47"/>
        <v>0.5</v>
      </c>
      <c r="BP151" s="24">
        <f t="shared" si="47"/>
        <v>0.5</v>
      </c>
      <c r="BQ151" s="24">
        <f t="shared" si="47"/>
        <v>0.5</v>
      </c>
      <c r="BR151" s="24">
        <f t="shared" si="47"/>
        <v>0.5</v>
      </c>
      <c r="BS151" s="24">
        <f t="shared" si="47"/>
        <v>0.5</v>
      </c>
      <c r="BT151" s="24">
        <f t="shared" si="47"/>
        <v>0.5</v>
      </c>
      <c r="BU151" s="24">
        <f t="shared" si="47"/>
        <v>0.5</v>
      </c>
      <c r="BV151" s="24">
        <f t="shared" si="47"/>
        <v>0.5</v>
      </c>
      <c r="BW151" s="24">
        <f t="shared" si="47"/>
        <v>0.5</v>
      </c>
      <c r="BX151" s="24">
        <f t="shared" si="47"/>
        <v>0.5</v>
      </c>
      <c r="BY151" s="24">
        <f t="shared" si="47"/>
        <v>0.5</v>
      </c>
      <c r="BZ151" s="24">
        <f t="shared" si="47"/>
        <v>0.5</v>
      </c>
      <c r="CA151" s="24">
        <f t="shared" si="47"/>
        <v>0.5</v>
      </c>
      <c r="CB151" s="24">
        <f t="shared" si="47"/>
        <v>0.5</v>
      </c>
      <c r="CC151" s="24">
        <f t="shared" si="47"/>
        <v>0.5</v>
      </c>
      <c r="CD151" s="24">
        <f t="shared" si="47"/>
        <v>0.5</v>
      </c>
      <c r="CE151" s="24">
        <f t="shared" si="47"/>
        <v>0.5</v>
      </c>
      <c r="CF151" s="24">
        <f t="shared" si="47"/>
        <v>0.5</v>
      </c>
      <c r="CG151" s="24">
        <f t="shared" si="47"/>
        <v>0.5</v>
      </c>
      <c r="CH151" s="24">
        <f t="shared" si="47"/>
        <v>0.5</v>
      </c>
      <c r="CI151" s="24">
        <f t="shared" si="47"/>
        <v>0.5</v>
      </c>
      <c r="CJ151" s="24">
        <f t="shared" si="47"/>
        <v>0.5</v>
      </c>
      <c r="CK151" s="24">
        <f t="shared" si="47"/>
        <v>0.5</v>
      </c>
      <c r="CL151" s="24">
        <f t="shared" si="47"/>
        <v>0.5</v>
      </c>
      <c r="CM151" s="24">
        <f t="shared" si="47"/>
        <v>0.5</v>
      </c>
      <c r="CN151" s="24">
        <f t="shared" si="47"/>
        <v>0.5</v>
      </c>
      <c r="CO151" s="24">
        <f t="shared" si="47"/>
        <v>0.5</v>
      </c>
      <c r="CP151" s="24">
        <f t="shared" si="47"/>
        <v>0.5</v>
      </c>
      <c r="CQ151" s="24">
        <f t="shared" si="47"/>
        <v>0.5</v>
      </c>
      <c r="CR151" s="24">
        <f t="shared" si="47"/>
        <v>0.5</v>
      </c>
      <c r="CS151" s="24">
        <f t="shared" si="47"/>
        <v>0.5</v>
      </c>
      <c r="CT151" s="24">
        <f t="shared" si="47"/>
        <v>0.5</v>
      </c>
      <c r="CU151" s="24">
        <f t="shared" si="47"/>
        <v>0.5</v>
      </c>
      <c r="CV151" s="24">
        <f t="shared" si="47"/>
        <v>0.5</v>
      </c>
      <c r="CW151" s="24">
        <f t="shared" si="47"/>
        <v>0.5</v>
      </c>
      <c r="CX151" s="24">
        <f t="shared" si="47"/>
        <v>0.5</v>
      </c>
      <c r="CY151" s="24">
        <f t="shared" si="47"/>
        <v>0.5</v>
      </c>
      <c r="CZ151" s="24">
        <f t="shared" si="47"/>
        <v>0.5</v>
      </c>
      <c r="DA151" s="24">
        <f t="shared" si="47"/>
        <v>0.5</v>
      </c>
      <c r="DB151" s="24">
        <f t="shared" si="47"/>
        <v>0.5</v>
      </c>
      <c r="DC151" s="24">
        <f t="shared" si="47"/>
        <v>0.5</v>
      </c>
      <c r="DD151" s="24">
        <f t="shared" si="47"/>
        <v>0.5</v>
      </c>
      <c r="DE151" s="24">
        <f t="shared" si="47"/>
        <v>0.5</v>
      </c>
      <c r="DF151" s="24">
        <f t="shared" si="47"/>
        <v>0.5</v>
      </c>
      <c r="DG151" s="24">
        <f t="shared" si="47"/>
        <v>0.5</v>
      </c>
      <c r="DH151" s="24">
        <f t="shared" si="47"/>
        <v>0.5</v>
      </c>
      <c r="DI151" s="24">
        <f t="shared" si="47"/>
        <v>0.5</v>
      </c>
      <c r="DJ151" s="24">
        <f t="shared" si="47"/>
        <v>0.5</v>
      </c>
      <c r="DK151" s="24">
        <f t="shared" si="47"/>
        <v>0.5</v>
      </c>
      <c r="DL151" s="24">
        <f t="shared" si="47"/>
        <v>0.5</v>
      </c>
      <c r="DM151" s="24">
        <f t="shared" si="47"/>
        <v>0.5</v>
      </c>
      <c r="DN151" s="24">
        <f t="shared" si="47"/>
        <v>0.5</v>
      </c>
      <c r="DO151" s="24">
        <f t="shared" si="47"/>
        <v>0.5</v>
      </c>
      <c r="DP151" s="24">
        <f t="shared" si="47"/>
        <v>0.5</v>
      </c>
      <c r="DQ151" s="24">
        <f t="shared" si="47"/>
        <v>0.5</v>
      </c>
      <c r="DR151" s="24">
        <f t="shared" si="47"/>
        <v>0.5</v>
      </c>
      <c r="DS151" s="24">
        <f t="shared" si="47"/>
        <v>0.5</v>
      </c>
      <c r="DT151" s="24">
        <f t="shared" si="47"/>
        <v>0.5</v>
      </c>
      <c r="DU151" s="24">
        <f t="shared" si="47"/>
        <v>0.5</v>
      </c>
      <c r="DV151" s="24">
        <f t="shared" si="47"/>
        <v>0.5</v>
      </c>
      <c r="DW151" s="24">
        <f t="shared" si="47"/>
        <v>0.5</v>
      </c>
      <c r="DX151" s="24">
        <f t="shared" si="47"/>
        <v>0.5</v>
      </c>
      <c r="DY151" s="24">
        <f t="shared" si="47"/>
        <v>0.5</v>
      </c>
      <c r="DZ151" s="24">
        <f t="shared" si="47"/>
        <v>0.5</v>
      </c>
      <c r="EA151" s="24">
        <f t="shared" si="47"/>
        <v>0.5</v>
      </c>
      <c r="EB151" s="24">
        <f t="shared" si="47"/>
        <v>0.5</v>
      </c>
      <c r="EC151" s="24">
        <f t="shared" si="47"/>
        <v>0.5</v>
      </c>
      <c r="ED151" s="24">
        <f t="shared" si="47"/>
        <v>0.5</v>
      </c>
      <c r="EE151" s="24">
        <f t="shared" si="47"/>
        <v>0.5</v>
      </c>
      <c r="EF151" s="24">
        <f t="shared" si="47"/>
        <v>0.5</v>
      </c>
      <c r="EG151" s="24">
        <f t="shared" si="47"/>
        <v>0.5</v>
      </c>
      <c r="EH151" s="24">
        <f t="shared" si="47"/>
        <v>0.5</v>
      </c>
      <c r="EI151" s="24">
        <f t="shared" si="47"/>
        <v>0.5</v>
      </c>
      <c r="EJ151" s="24">
        <f t="shared" si="47"/>
        <v>0.5</v>
      </c>
      <c r="EK151" s="24">
        <f t="shared" si="47"/>
        <v>0.5</v>
      </c>
      <c r="EL151" s="24">
        <f t="shared" si="47"/>
        <v>0.5</v>
      </c>
      <c r="EM151" s="24">
        <f t="shared" si="47"/>
        <v>0.5</v>
      </c>
      <c r="EN151" s="24">
        <f t="shared" si="47"/>
        <v>0.5</v>
      </c>
      <c r="EO151" s="24">
        <f t="shared" si="47"/>
        <v>0.5</v>
      </c>
      <c r="EP151" s="24">
        <f t="shared" si="47"/>
        <v>0.5</v>
      </c>
      <c r="EQ151" s="24">
        <f t="shared" si="47"/>
        <v>0.5</v>
      </c>
      <c r="ER151" s="24">
        <f t="shared" si="47"/>
        <v>0.5</v>
      </c>
      <c r="ES151" s="24">
        <f t="shared" si="47"/>
        <v>0.5</v>
      </c>
      <c r="ET151" s="24">
        <f t="shared" si="47"/>
        <v>0.5</v>
      </c>
      <c r="EU151" s="24">
        <f t="shared" si="47"/>
        <v>0.5</v>
      </c>
      <c r="EV151" s="24">
        <f t="shared" si="47"/>
        <v>0.5</v>
      </c>
      <c r="EW151" s="24">
        <f t="shared" si="47"/>
        <v>0.5</v>
      </c>
      <c r="EX151" s="24">
        <f t="shared" si="47"/>
        <v>0.5</v>
      </c>
      <c r="EY151" s="24">
        <f t="shared" si="47"/>
        <v>0.5</v>
      </c>
      <c r="EZ151" s="24">
        <f t="shared" si="47"/>
        <v>0.5</v>
      </c>
      <c r="FA151" s="24">
        <f t="shared" si="47"/>
        <v>0.5</v>
      </c>
      <c r="FB151" s="24">
        <f t="shared" si="47"/>
        <v>0.5</v>
      </c>
      <c r="FC151" s="24">
        <f t="shared" si="47"/>
        <v>0.5</v>
      </c>
      <c r="FD151" s="24">
        <f t="shared" si="47"/>
        <v>0.5</v>
      </c>
      <c r="FE151" s="24">
        <f t="shared" si="47"/>
        <v>0.5</v>
      </c>
      <c r="FF151" s="24">
        <f t="shared" si="47"/>
        <v>0.5</v>
      </c>
      <c r="FG151" s="24">
        <f t="shared" si="47"/>
        <v>0.5</v>
      </c>
      <c r="FH151" s="24">
        <f t="shared" si="47"/>
        <v>0.5</v>
      </c>
      <c r="FI151" s="24">
        <f t="shared" si="47"/>
        <v>0.5</v>
      </c>
      <c r="FJ151" s="24">
        <f t="shared" si="47"/>
        <v>0.5</v>
      </c>
      <c r="FK151" s="24">
        <f t="shared" si="47"/>
        <v>0.5</v>
      </c>
      <c r="FL151" s="24">
        <f t="shared" si="47"/>
        <v>0.5</v>
      </c>
      <c r="FM151" s="24">
        <f t="shared" si="47"/>
        <v>0.5</v>
      </c>
      <c r="FN151" s="24">
        <f t="shared" si="47"/>
        <v>0.5</v>
      </c>
      <c r="FO151" s="24">
        <f t="shared" si="47"/>
        <v>0.5</v>
      </c>
      <c r="FP151" s="24">
        <f t="shared" si="47"/>
        <v>0.5</v>
      </c>
      <c r="FQ151" s="24">
        <f t="shared" si="47"/>
        <v>0.5</v>
      </c>
      <c r="FR151" s="24">
        <f t="shared" si="47"/>
        <v>0.5</v>
      </c>
      <c r="FS151" s="24">
        <f t="shared" si="47"/>
        <v>0.5</v>
      </c>
      <c r="FT151" s="24">
        <f t="shared" si="47"/>
        <v>0.5</v>
      </c>
      <c r="FU151" s="24">
        <f t="shared" si="47"/>
        <v>0.5</v>
      </c>
      <c r="FV151" s="24">
        <f t="shared" si="47"/>
        <v>0.5</v>
      </c>
      <c r="FW151" s="24">
        <f t="shared" si="47"/>
        <v>0.5</v>
      </c>
    </row>
    <row r="152" spans="1:179" ht="13" x14ac:dyDescent="0.15">
      <c r="N152" s="22"/>
      <c r="O152" s="22"/>
      <c r="Q152" s="22"/>
      <c r="R152" s="22"/>
      <c r="S152" s="21"/>
      <c r="T152" s="22"/>
      <c r="U152" s="40"/>
      <c r="V152" s="6"/>
      <c r="W152" s="6"/>
      <c r="X152" s="41"/>
      <c r="Y152" s="42"/>
      <c r="Z152" s="43"/>
      <c r="AC152" s="22"/>
      <c r="AD152" s="22"/>
      <c r="AE152" s="22"/>
      <c r="AF152" s="22"/>
      <c r="AG152" s="44"/>
      <c r="AH152" s="44"/>
      <c r="AI152" s="44"/>
      <c r="AJ152" s="44"/>
      <c r="AK152" s="44"/>
      <c r="AL152" s="44"/>
      <c r="AM152" s="45"/>
      <c r="AN152" s="46"/>
      <c r="AO152" s="46"/>
      <c r="AP152" s="46"/>
      <c r="AQ152" s="46"/>
      <c r="AR152" s="47"/>
      <c r="AS152" s="7"/>
      <c r="AT152" s="7"/>
      <c r="AU152" s="7" t="s">
        <v>54</v>
      </c>
      <c r="AV152" s="24">
        <v>1</v>
      </c>
      <c r="AW152" s="24">
        <v>0.9</v>
      </c>
      <c r="AX152" s="24">
        <v>0.8</v>
      </c>
      <c r="AY152" s="24">
        <v>0.7</v>
      </c>
      <c r="AZ152" s="24">
        <v>0.6</v>
      </c>
      <c r="BA152" s="24">
        <v>0.5</v>
      </c>
      <c r="BB152" s="24">
        <v>0.4</v>
      </c>
      <c r="BC152" s="24">
        <v>0.3</v>
      </c>
      <c r="BD152" s="24">
        <v>0.2</v>
      </c>
      <c r="BE152" s="24">
        <v>0.1</v>
      </c>
      <c r="BF152" s="24">
        <v>0</v>
      </c>
      <c r="BG152" s="24">
        <f t="shared" ref="BG152:FW152" si="48">ROUND(BG148,1)</f>
        <v>0.5</v>
      </c>
      <c r="BH152" s="24">
        <f t="shared" si="48"/>
        <v>0.5</v>
      </c>
      <c r="BI152" s="24">
        <f t="shared" si="48"/>
        <v>0.5</v>
      </c>
      <c r="BJ152" s="24">
        <f t="shared" si="48"/>
        <v>0.5</v>
      </c>
      <c r="BK152" s="24">
        <f t="shared" si="48"/>
        <v>0.5</v>
      </c>
      <c r="BL152" s="24">
        <f t="shared" si="48"/>
        <v>0.5</v>
      </c>
      <c r="BM152" s="24">
        <f t="shared" si="48"/>
        <v>0.5</v>
      </c>
      <c r="BN152" s="24">
        <f t="shared" si="48"/>
        <v>0.5</v>
      </c>
      <c r="BO152" s="24">
        <f t="shared" si="48"/>
        <v>0.5</v>
      </c>
      <c r="BP152" s="24">
        <f t="shared" si="48"/>
        <v>0.5</v>
      </c>
      <c r="BQ152" s="24">
        <f t="shared" si="48"/>
        <v>0.5</v>
      </c>
      <c r="BR152" s="24">
        <f t="shared" si="48"/>
        <v>0.5</v>
      </c>
      <c r="BS152" s="24">
        <f t="shared" si="48"/>
        <v>0.5</v>
      </c>
      <c r="BT152" s="24">
        <f t="shared" si="48"/>
        <v>0.5</v>
      </c>
      <c r="BU152" s="24">
        <f t="shared" si="48"/>
        <v>0.5</v>
      </c>
      <c r="BV152" s="24">
        <f t="shared" si="48"/>
        <v>0.5</v>
      </c>
      <c r="BW152" s="24">
        <f t="shared" si="48"/>
        <v>0.5</v>
      </c>
      <c r="BX152" s="24">
        <f t="shared" si="48"/>
        <v>0.5</v>
      </c>
      <c r="BY152" s="24">
        <f t="shared" si="48"/>
        <v>0.5</v>
      </c>
      <c r="BZ152" s="24">
        <f t="shared" si="48"/>
        <v>0.5</v>
      </c>
      <c r="CA152" s="24">
        <f t="shared" si="48"/>
        <v>0.5</v>
      </c>
      <c r="CB152" s="24">
        <f t="shared" si="48"/>
        <v>0.5</v>
      </c>
      <c r="CC152" s="24">
        <f t="shared" si="48"/>
        <v>0.5</v>
      </c>
      <c r="CD152" s="24">
        <f t="shared" si="48"/>
        <v>0.5</v>
      </c>
      <c r="CE152" s="24">
        <f t="shared" si="48"/>
        <v>0.5</v>
      </c>
      <c r="CF152" s="24">
        <f t="shared" si="48"/>
        <v>0.5</v>
      </c>
      <c r="CG152" s="24">
        <f t="shared" si="48"/>
        <v>0.5</v>
      </c>
      <c r="CH152" s="24">
        <f t="shared" si="48"/>
        <v>0.5</v>
      </c>
      <c r="CI152" s="24">
        <f t="shared" si="48"/>
        <v>0.5</v>
      </c>
      <c r="CJ152" s="24">
        <f t="shared" si="48"/>
        <v>0.5</v>
      </c>
      <c r="CK152" s="24">
        <f t="shared" si="48"/>
        <v>0.5</v>
      </c>
      <c r="CL152" s="24">
        <f t="shared" si="48"/>
        <v>0.5</v>
      </c>
      <c r="CM152" s="24">
        <f t="shared" si="48"/>
        <v>0.5</v>
      </c>
      <c r="CN152" s="24">
        <f t="shared" si="48"/>
        <v>0.5</v>
      </c>
      <c r="CO152" s="24">
        <f t="shared" si="48"/>
        <v>0.5</v>
      </c>
      <c r="CP152" s="24">
        <f t="shared" si="48"/>
        <v>0.5</v>
      </c>
      <c r="CQ152" s="24">
        <f t="shared" si="48"/>
        <v>0.5</v>
      </c>
      <c r="CR152" s="24">
        <f t="shared" si="48"/>
        <v>0.5</v>
      </c>
      <c r="CS152" s="24">
        <f t="shared" si="48"/>
        <v>0.5</v>
      </c>
      <c r="CT152" s="24">
        <f t="shared" si="48"/>
        <v>0.5</v>
      </c>
      <c r="CU152" s="24">
        <f t="shared" si="48"/>
        <v>0.5</v>
      </c>
      <c r="CV152" s="24">
        <f t="shared" si="48"/>
        <v>0.5</v>
      </c>
      <c r="CW152" s="24">
        <f t="shared" si="48"/>
        <v>0.5</v>
      </c>
      <c r="CX152" s="24">
        <f t="shared" si="48"/>
        <v>0.5</v>
      </c>
      <c r="CY152" s="24">
        <f t="shared" si="48"/>
        <v>0.5</v>
      </c>
      <c r="CZ152" s="24">
        <f t="shared" si="48"/>
        <v>0.5</v>
      </c>
      <c r="DA152" s="24">
        <f t="shared" si="48"/>
        <v>0.5</v>
      </c>
      <c r="DB152" s="24">
        <f t="shared" si="48"/>
        <v>0.5</v>
      </c>
      <c r="DC152" s="24">
        <f t="shared" si="48"/>
        <v>0.5</v>
      </c>
      <c r="DD152" s="24">
        <f t="shared" si="48"/>
        <v>0.5</v>
      </c>
      <c r="DE152" s="24">
        <f t="shared" si="48"/>
        <v>0.5</v>
      </c>
      <c r="DF152" s="24">
        <f t="shared" si="48"/>
        <v>0.5</v>
      </c>
      <c r="DG152" s="24">
        <f t="shared" si="48"/>
        <v>0.5</v>
      </c>
      <c r="DH152" s="24">
        <f t="shared" si="48"/>
        <v>0.5</v>
      </c>
      <c r="DI152" s="24">
        <f t="shared" si="48"/>
        <v>0.5</v>
      </c>
      <c r="DJ152" s="24">
        <f t="shared" si="48"/>
        <v>0.5</v>
      </c>
      <c r="DK152" s="24">
        <f t="shared" si="48"/>
        <v>0.5</v>
      </c>
      <c r="DL152" s="24">
        <f t="shared" si="48"/>
        <v>0.5</v>
      </c>
      <c r="DM152" s="24">
        <f t="shared" si="48"/>
        <v>0.5</v>
      </c>
      <c r="DN152" s="24">
        <f t="shared" si="48"/>
        <v>0.5</v>
      </c>
      <c r="DO152" s="24">
        <f t="shared" si="48"/>
        <v>0.5</v>
      </c>
      <c r="DP152" s="24">
        <f t="shared" si="48"/>
        <v>0.5</v>
      </c>
      <c r="DQ152" s="24">
        <f t="shared" si="48"/>
        <v>0.5</v>
      </c>
      <c r="DR152" s="24">
        <f t="shared" si="48"/>
        <v>0.5</v>
      </c>
      <c r="DS152" s="24">
        <f t="shared" si="48"/>
        <v>0.5</v>
      </c>
      <c r="DT152" s="24">
        <f t="shared" si="48"/>
        <v>0.5</v>
      </c>
      <c r="DU152" s="24">
        <f t="shared" si="48"/>
        <v>0.5</v>
      </c>
      <c r="DV152" s="24">
        <f t="shared" si="48"/>
        <v>0.5</v>
      </c>
      <c r="DW152" s="24">
        <f t="shared" si="48"/>
        <v>0.5</v>
      </c>
      <c r="DX152" s="24">
        <f t="shared" si="48"/>
        <v>0.5</v>
      </c>
      <c r="DY152" s="24">
        <f t="shared" si="48"/>
        <v>0.5</v>
      </c>
      <c r="DZ152" s="24">
        <f t="shared" si="48"/>
        <v>0.5</v>
      </c>
      <c r="EA152" s="24">
        <f t="shared" si="48"/>
        <v>0.5</v>
      </c>
      <c r="EB152" s="24">
        <f t="shared" si="48"/>
        <v>0.5</v>
      </c>
      <c r="EC152" s="24">
        <f t="shared" si="48"/>
        <v>0.5</v>
      </c>
      <c r="ED152" s="24">
        <f t="shared" si="48"/>
        <v>0.5</v>
      </c>
      <c r="EE152" s="24">
        <f t="shared" si="48"/>
        <v>0.5</v>
      </c>
      <c r="EF152" s="24">
        <f t="shared" si="48"/>
        <v>0.5</v>
      </c>
      <c r="EG152" s="24">
        <f t="shared" si="48"/>
        <v>0.5</v>
      </c>
      <c r="EH152" s="24">
        <f t="shared" si="48"/>
        <v>0.5</v>
      </c>
      <c r="EI152" s="24">
        <f t="shared" si="48"/>
        <v>0.5</v>
      </c>
      <c r="EJ152" s="24">
        <f t="shared" si="48"/>
        <v>0.5</v>
      </c>
      <c r="EK152" s="24">
        <f t="shared" si="48"/>
        <v>0.5</v>
      </c>
      <c r="EL152" s="24">
        <f t="shared" si="48"/>
        <v>0.5</v>
      </c>
      <c r="EM152" s="24">
        <f t="shared" si="48"/>
        <v>0.5</v>
      </c>
      <c r="EN152" s="24">
        <f t="shared" si="48"/>
        <v>0.5</v>
      </c>
      <c r="EO152" s="24">
        <f t="shared" si="48"/>
        <v>0.5</v>
      </c>
      <c r="EP152" s="24">
        <f t="shared" si="48"/>
        <v>0.5</v>
      </c>
      <c r="EQ152" s="24">
        <f t="shared" si="48"/>
        <v>0.5</v>
      </c>
      <c r="ER152" s="24">
        <f t="shared" si="48"/>
        <v>0.5</v>
      </c>
      <c r="ES152" s="24">
        <f t="shared" si="48"/>
        <v>0.5</v>
      </c>
      <c r="ET152" s="24">
        <f t="shared" si="48"/>
        <v>0.5</v>
      </c>
      <c r="EU152" s="24">
        <f t="shared" si="48"/>
        <v>0.5</v>
      </c>
      <c r="EV152" s="24">
        <f t="shared" si="48"/>
        <v>0.5</v>
      </c>
      <c r="EW152" s="24">
        <f t="shared" si="48"/>
        <v>0.5</v>
      </c>
      <c r="EX152" s="24">
        <f t="shared" si="48"/>
        <v>0.5</v>
      </c>
      <c r="EY152" s="24">
        <f t="shared" si="48"/>
        <v>0.5</v>
      </c>
      <c r="EZ152" s="24">
        <f t="shared" si="48"/>
        <v>0.5</v>
      </c>
      <c r="FA152" s="24">
        <f t="shared" si="48"/>
        <v>0.5</v>
      </c>
      <c r="FB152" s="24">
        <f t="shared" si="48"/>
        <v>0.5</v>
      </c>
      <c r="FC152" s="24">
        <f t="shared" si="48"/>
        <v>0.5</v>
      </c>
      <c r="FD152" s="24">
        <f t="shared" si="48"/>
        <v>0.5</v>
      </c>
      <c r="FE152" s="24">
        <f t="shared" si="48"/>
        <v>0.5</v>
      </c>
      <c r="FF152" s="24">
        <f t="shared" si="48"/>
        <v>0.5</v>
      </c>
      <c r="FG152" s="24">
        <f t="shared" si="48"/>
        <v>0.5</v>
      </c>
      <c r="FH152" s="24">
        <f t="shared" si="48"/>
        <v>0.5</v>
      </c>
      <c r="FI152" s="24">
        <f t="shared" si="48"/>
        <v>0.5</v>
      </c>
      <c r="FJ152" s="24">
        <f t="shared" si="48"/>
        <v>0.5</v>
      </c>
      <c r="FK152" s="24">
        <f t="shared" si="48"/>
        <v>0.5</v>
      </c>
      <c r="FL152" s="24">
        <f t="shared" si="48"/>
        <v>0.5</v>
      </c>
      <c r="FM152" s="24">
        <f t="shared" si="48"/>
        <v>0.5</v>
      </c>
      <c r="FN152" s="24">
        <f t="shared" si="48"/>
        <v>0.5</v>
      </c>
      <c r="FO152" s="24">
        <f t="shared" si="48"/>
        <v>0.5</v>
      </c>
      <c r="FP152" s="24">
        <f t="shared" si="48"/>
        <v>0.5</v>
      </c>
      <c r="FQ152" s="24">
        <f t="shared" si="48"/>
        <v>0.5</v>
      </c>
      <c r="FR152" s="24">
        <f t="shared" si="48"/>
        <v>0.5</v>
      </c>
      <c r="FS152" s="24">
        <f t="shared" si="48"/>
        <v>0.5</v>
      </c>
      <c r="FT152" s="24">
        <f t="shared" si="48"/>
        <v>0.5</v>
      </c>
      <c r="FU152" s="24">
        <f t="shared" si="48"/>
        <v>0.5</v>
      </c>
      <c r="FV152" s="24">
        <f t="shared" si="48"/>
        <v>0.5</v>
      </c>
      <c r="FW152" s="24">
        <f t="shared" si="48"/>
        <v>0.5</v>
      </c>
    </row>
    <row r="153" spans="1:179" ht="13" x14ac:dyDescent="0.15">
      <c r="R153" s="31"/>
      <c r="S153" s="6"/>
      <c r="X153" s="48"/>
      <c r="Y153" s="48"/>
      <c r="Z153" s="48"/>
      <c r="AM153" s="50"/>
      <c r="AN153" s="50"/>
      <c r="AO153" s="50"/>
      <c r="AP153" s="50"/>
      <c r="AQ153" s="50"/>
      <c r="AR153" s="50"/>
      <c r="AS153" s="7"/>
      <c r="AT153" s="7"/>
      <c r="AU153" s="7" t="s">
        <v>55</v>
      </c>
      <c r="AV153" s="24">
        <v>1</v>
      </c>
      <c r="AW153" s="24">
        <v>0.9</v>
      </c>
      <c r="AX153" s="24">
        <v>0.8</v>
      </c>
      <c r="AY153" s="24">
        <v>0.7</v>
      </c>
      <c r="AZ153" s="24">
        <v>0.6</v>
      </c>
      <c r="BA153" s="24">
        <v>0.5</v>
      </c>
      <c r="BB153" s="24">
        <v>0.4</v>
      </c>
      <c r="BC153" s="24">
        <v>0.3</v>
      </c>
      <c r="BD153" s="24">
        <v>0.2</v>
      </c>
      <c r="BE153" s="24">
        <v>0.1</v>
      </c>
      <c r="BF153" s="24">
        <v>0</v>
      </c>
      <c r="BG153" s="24">
        <f t="shared" ref="BG153:FW153" si="49">ROUND(1/(1+EXP(-1*($G149+$H149*BG147+$I149*BG148))),1)</f>
        <v>0.5</v>
      </c>
      <c r="BH153" s="24">
        <f t="shared" si="49"/>
        <v>0.5</v>
      </c>
      <c r="BI153" s="24">
        <f t="shared" si="49"/>
        <v>0.5</v>
      </c>
      <c r="BJ153" s="24">
        <f t="shared" si="49"/>
        <v>0.5</v>
      </c>
      <c r="BK153" s="24">
        <f t="shared" si="49"/>
        <v>0.5</v>
      </c>
      <c r="BL153" s="24">
        <f t="shared" si="49"/>
        <v>0.5</v>
      </c>
      <c r="BM153" s="24">
        <f t="shared" si="49"/>
        <v>0.5</v>
      </c>
      <c r="BN153" s="24">
        <f t="shared" si="49"/>
        <v>0.5</v>
      </c>
      <c r="BO153" s="24">
        <f t="shared" si="49"/>
        <v>0.5</v>
      </c>
      <c r="BP153" s="24">
        <f t="shared" si="49"/>
        <v>0.5</v>
      </c>
      <c r="BQ153" s="24">
        <f t="shared" si="49"/>
        <v>0.5</v>
      </c>
      <c r="BR153" s="24">
        <f t="shared" si="49"/>
        <v>0.5</v>
      </c>
      <c r="BS153" s="24">
        <f t="shared" si="49"/>
        <v>0.5</v>
      </c>
      <c r="BT153" s="24">
        <f t="shared" si="49"/>
        <v>0.5</v>
      </c>
      <c r="BU153" s="24">
        <f t="shared" si="49"/>
        <v>0.5</v>
      </c>
      <c r="BV153" s="24">
        <f t="shared" si="49"/>
        <v>0.5</v>
      </c>
      <c r="BW153" s="24">
        <f t="shared" si="49"/>
        <v>0.5</v>
      </c>
      <c r="BX153" s="24">
        <f t="shared" si="49"/>
        <v>0.5</v>
      </c>
      <c r="BY153" s="24">
        <f t="shared" si="49"/>
        <v>0.5</v>
      </c>
      <c r="BZ153" s="24">
        <f t="shared" si="49"/>
        <v>0.5</v>
      </c>
      <c r="CA153" s="24">
        <f t="shared" si="49"/>
        <v>0.5</v>
      </c>
      <c r="CB153" s="24">
        <f t="shared" si="49"/>
        <v>0.5</v>
      </c>
      <c r="CC153" s="24">
        <f t="shared" si="49"/>
        <v>0.5</v>
      </c>
      <c r="CD153" s="24">
        <f t="shared" si="49"/>
        <v>0.5</v>
      </c>
      <c r="CE153" s="24">
        <f t="shared" si="49"/>
        <v>0.5</v>
      </c>
      <c r="CF153" s="24">
        <f t="shared" si="49"/>
        <v>0.5</v>
      </c>
      <c r="CG153" s="24">
        <f t="shared" si="49"/>
        <v>0.5</v>
      </c>
      <c r="CH153" s="24">
        <f t="shared" si="49"/>
        <v>0.5</v>
      </c>
      <c r="CI153" s="24">
        <f t="shared" si="49"/>
        <v>0.5</v>
      </c>
      <c r="CJ153" s="24">
        <f t="shared" si="49"/>
        <v>0.5</v>
      </c>
      <c r="CK153" s="24">
        <f t="shared" si="49"/>
        <v>0.5</v>
      </c>
      <c r="CL153" s="24">
        <f t="shared" si="49"/>
        <v>0.5</v>
      </c>
      <c r="CM153" s="24">
        <f t="shared" si="49"/>
        <v>0.5</v>
      </c>
      <c r="CN153" s="24">
        <f t="shared" si="49"/>
        <v>0.5</v>
      </c>
      <c r="CO153" s="24">
        <f t="shared" si="49"/>
        <v>0.5</v>
      </c>
      <c r="CP153" s="24">
        <f t="shared" si="49"/>
        <v>0.5</v>
      </c>
      <c r="CQ153" s="24">
        <f t="shared" si="49"/>
        <v>0.5</v>
      </c>
      <c r="CR153" s="24">
        <f t="shared" si="49"/>
        <v>0.5</v>
      </c>
      <c r="CS153" s="24">
        <f t="shared" si="49"/>
        <v>0.5</v>
      </c>
      <c r="CT153" s="24">
        <f t="shared" si="49"/>
        <v>0.5</v>
      </c>
      <c r="CU153" s="24">
        <f t="shared" si="49"/>
        <v>0.5</v>
      </c>
      <c r="CV153" s="24">
        <f t="shared" si="49"/>
        <v>0.5</v>
      </c>
      <c r="CW153" s="24">
        <f t="shared" si="49"/>
        <v>0.5</v>
      </c>
      <c r="CX153" s="24">
        <f t="shared" si="49"/>
        <v>0.5</v>
      </c>
      <c r="CY153" s="24">
        <f t="shared" si="49"/>
        <v>0.5</v>
      </c>
      <c r="CZ153" s="24">
        <f t="shared" si="49"/>
        <v>0.5</v>
      </c>
      <c r="DA153" s="24">
        <f t="shared" si="49"/>
        <v>0.5</v>
      </c>
      <c r="DB153" s="24">
        <f t="shared" si="49"/>
        <v>0.5</v>
      </c>
      <c r="DC153" s="24">
        <f t="shared" si="49"/>
        <v>0.5</v>
      </c>
      <c r="DD153" s="24">
        <f t="shared" si="49"/>
        <v>0.5</v>
      </c>
      <c r="DE153" s="24">
        <f t="shared" si="49"/>
        <v>0.5</v>
      </c>
      <c r="DF153" s="24">
        <f t="shared" si="49"/>
        <v>0.5</v>
      </c>
      <c r="DG153" s="24">
        <f t="shared" si="49"/>
        <v>0.5</v>
      </c>
      <c r="DH153" s="24">
        <f t="shared" si="49"/>
        <v>0.5</v>
      </c>
      <c r="DI153" s="24">
        <f t="shared" si="49"/>
        <v>0.5</v>
      </c>
      <c r="DJ153" s="24">
        <f t="shared" si="49"/>
        <v>0.5</v>
      </c>
      <c r="DK153" s="24">
        <f t="shared" si="49"/>
        <v>0.5</v>
      </c>
      <c r="DL153" s="24">
        <f t="shared" si="49"/>
        <v>0.5</v>
      </c>
      <c r="DM153" s="24">
        <f t="shared" si="49"/>
        <v>0.5</v>
      </c>
      <c r="DN153" s="24">
        <f t="shared" si="49"/>
        <v>0.5</v>
      </c>
      <c r="DO153" s="24">
        <f t="shared" si="49"/>
        <v>0.5</v>
      </c>
      <c r="DP153" s="24">
        <f t="shared" si="49"/>
        <v>0.5</v>
      </c>
      <c r="DQ153" s="24">
        <f t="shared" si="49"/>
        <v>0.5</v>
      </c>
      <c r="DR153" s="24">
        <f t="shared" si="49"/>
        <v>0.5</v>
      </c>
      <c r="DS153" s="24">
        <f t="shared" si="49"/>
        <v>0.5</v>
      </c>
      <c r="DT153" s="24">
        <f t="shared" si="49"/>
        <v>0.5</v>
      </c>
      <c r="DU153" s="24">
        <f t="shared" si="49"/>
        <v>0.5</v>
      </c>
      <c r="DV153" s="24">
        <f t="shared" si="49"/>
        <v>0.5</v>
      </c>
      <c r="DW153" s="24">
        <f t="shared" si="49"/>
        <v>0.5</v>
      </c>
      <c r="DX153" s="24">
        <f t="shared" si="49"/>
        <v>0.5</v>
      </c>
      <c r="DY153" s="24">
        <f t="shared" si="49"/>
        <v>0.5</v>
      </c>
      <c r="DZ153" s="24">
        <f t="shared" si="49"/>
        <v>0.5</v>
      </c>
      <c r="EA153" s="24">
        <f t="shared" si="49"/>
        <v>0.5</v>
      </c>
      <c r="EB153" s="24">
        <f t="shared" si="49"/>
        <v>0.5</v>
      </c>
      <c r="EC153" s="24">
        <f t="shared" si="49"/>
        <v>0.5</v>
      </c>
      <c r="ED153" s="24">
        <f t="shared" si="49"/>
        <v>0.5</v>
      </c>
      <c r="EE153" s="24">
        <f t="shared" si="49"/>
        <v>0.5</v>
      </c>
      <c r="EF153" s="24">
        <f t="shared" si="49"/>
        <v>0.5</v>
      </c>
      <c r="EG153" s="24">
        <f t="shared" si="49"/>
        <v>0.5</v>
      </c>
      <c r="EH153" s="24">
        <f t="shared" si="49"/>
        <v>0.5</v>
      </c>
      <c r="EI153" s="24">
        <f t="shared" si="49"/>
        <v>0.5</v>
      </c>
      <c r="EJ153" s="24">
        <f t="shared" si="49"/>
        <v>0.5</v>
      </c>
      <c r="EK153" s="24">
        <f t="shared" si="49"/>
        <v>0.5</v>
      </c>
      <c r="EL153" s="24">
        <f t="shared" si="49"/>
        <v>0.5</v>
      </c>
      <c r="EM153" s="24">
        <f t="shared" si="49"/>
        <v>0.5</v>
      </c>
      <c r="EN153" s="24">
        <f t="shared" si="49"/>
        <v>0.5</v>
      </c>
      <c r="EO153" s="24">
        <f t="shared" si="49"/>
        <v>0.5</v>
      </c>
      <c r="EP153" s="24">
        <f t="shared" si="49"/>
        <v>0.5</v>
      </c>
      <c r="EQ153" s="24">
        <f t="shared" si="49"/>
        <v>0.5</v>
      </c>
      <c r="ER153" s="24">
        <f t="shared" si="49"/>
        <v>0.5</v>
      </c>
      <c r="ES153" s="24">
        <f t="shared" si="49"/>
        <v>0.5</v>
      </c>
      <c r="ET153" s="24">
        <f t="shared" si="49"/>
        <v>0.5</v>
      </c>
      <c r="EU153" s="24">
        <f t="shared" si="49"/>
        <v>0.5</v>
      </c>
      <c r="EV153" s="24">
        <f t="shared" si="49"/>
        <v>0.5</v>
      </c>
      <c r="EW153" s="24">
        <f t="shared" si="49"/>
        <v>0.5</v>
      </c>
      <c r="EX153" s="24">
        <f t="shared" si="49"/>
        <v>0.5</v>
      </c>
      <c r="EY153" s="24">
        <f t="shared" si="49"/>
        <v>0.5</v>
      </c>
      <c r="EZ153" s="24">
        <f t="shared" si="49"/>
        <v>0.5</v>
      </c>
      <c r="FA153" s="24">
        <f t="shared" si="49"/>
        <v>0.5</v>
      </c>
      <c r="FB153" s="24">
        <f t="shared" si="49"/>
        <v>0.5</v>
      </c>
      <c r="FC153" s="24">
        <f t="shared" si="49"/>
        <v>0.5</v>
      </c>
      <c r="FD153" s="24">
        <f t="shared" si="49"/>
        <v>0.5</v>
      </c>
      <c r="FE153" s="24">
        <f t="shared" si="49"/>
        <v>0.5</v>
      </c>
      <c r="FF153" s="24">
        <f t="shared" si="49"/>
        <v>0.5</v>
      </c>
      <c r="FG153" s="24">
        <f t="shared" si="49"/>
        <v>0.5</v>
      </c>
      <c r="FH153" s="24">
        <f t="shared" si="49"/>
        <v>0.5</v>
      </c>
      <c r="FI153" s="24">
        <f t="shared" si="49"/>
        <v>0.5</v>
      </c>
      <c r="FJ153" s="24">
        <f t="shared" si="49"/>
        <v>0.5</v>
      </c>
      <c r="FK153" s="24">
        <f t="shared" si="49"/>
        <v>0.5</v>
      </c>
      <c r="FL153" s="24">
        <f t="shared" si="49"/>
        <v>0.5</v>
      </c>
      <c r="FM153" s="24">
        <f t="shared" si="49"/>
        <v>0.5</v>
      </c>
      <c r="FN153" s="24">
        <f t="shared" si="49"/>
        <v>0.5</v>
      </c>
      <c r="FO153" s="24">
        <f t="shared" si="49"/>
        <v>0.5</v>
      </c>
      <c r="FP153" s="24">
        <f t="shared" si="49"/>
        <v>0.5</v>
      </c>
      <c r="FQ153" s="24">
        <f t="shared" si="49"/>
        <v>0.5</v>
      </c>
      <c r="FR153" s="24">
        <f t="shared" si="49"/>
        <v>0.5</v>
      </c>
      <c r="FS153" s="24">
        <f t="shared" si="49"/>
        <v>0.5</v>
      </c>
      <c r="FT153" s="24">
        <f t="shared" si="49"/>
        <v>0.5</v>
      </c>
      <c r="FU153" s="24">
        <f t="shared" si="49"/>
        <v>0.5</v>
      </c>
      <c r="FV153" s="24">
        <f t="shared" si="49"/>
        <v>0.5</v>
      </c>
      <c r="FW153" s="24">
        <f t="shared" si="49"/>
        <v>0.5</v>
      </c>
    </row>
    <row r="154" spans="1:179" ht="13" x14ac:dyDescent="0.15">
      <c r="AM154" s="7"/>
      <c r="AN154" s="7"/>
      <c r="AO154" s="7"/>
      <c r="AP154" s="7"/>
      <c r="AQ154" s="7"/>
      <c r="AR154" s="7"/>
      <c r="AS154" s="7"/>
      <c r="AT154" s="7"/>
      <c r="AU154" s="7" t="s">
        <v>24</v>
      </c>
      <c r="AV154" s="3">
        <v>10</v>
      </c>
      <c r="AW154" s="3">
        <v>10</v>
      </c>
      <c r="AX154" s="3">
        <v>10</v>
      </c>
      <c r="AY154" s="3">
        <v>10</v>
      </c>
      <c r="AZ154" s="3">
        <v>10</v>
      </c>
      <c r="BA154" s="3">
        <v>10</v>
      </c>
      <c r="BB154" s="3">
        <v>10</v>
      </c>
      <c r="BC154" s="3">
        <v>10</v>
      </c>
      <c r="BD154" s="3">
        <v>10</v>
      </c>
      <c r="BE154" s="3">
        <v>10</v>
      </c>
      <c r="BF154" s="3">
        <v>10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1</v>
      </c>
      <c r="BY154" s="3">
        <v>1</v>
      </c>
      <c r="BZ154" s="3">
        <v>1</v>
      </c>
      <c r="CA154" s="3">
        <v>1</v>
      </c>
      <c r="CB154" s="3">
        <v>1</v>
      </c>
      <c r="CC154" s="3">
        <v>1</v>
      </c>
      <c r="CD154" s="3">
        <v>1</v>
      </c>
      <c r="CE154" s="3">
        <v>1</v>
      </c>
      <c r="CF154" s="3">
        <v>1</v>
      </c>
      <c r="CG154" s="3">
        <v>1</v>
      </c>
      <c r="CH154" s="3">
        <v>1</v>
      </c>
      <c r="CI154" s="3">
        <v>1</v>
      </c>
      <c r="CJ154" s="3">
        <v>1</v>
      </c>
      <c r="CK154" s="3">
        <v>1</v>
      </c>
      <c r="CL154" s="3">
        <v>1</v>
      </c>
      <c r="CM154" s="3">
        <v>1</v>
      </c>
      <c r="CN154" s="3">
        <v>1</v>
      </c>
      <c r="CO154" s="3">
        <v>1</v>
      </c>
      <c r="CP154" s="3">
        <v>1</v>
      </c>
      <c r="CQ154" s="3">
        <v>1</v>
      </c>
      <c r="CR154" s="3">
        <v>1</v>
      </c>
      <c r="CS154" s="3">
        <v>1</v>
      </c>
      <c r="CT154" s="3">
        <v>1</v>
      </c>
      <c r="CU154" s="3">
        <v>1</v>
      </c>
      <c r="CV154" s="3">
        <v>1</v>
      </c>
      <c r="CW154" s="3">
        <v>1</v>
      </c>
      <c r="CX154" s="3">
        <v>1</v>
      </c>
      <c r="CY154" s="3">
        <v>1</v>
      </c>
      <c r="CZ154" s="3">
        <v>1</v>
      </c>
      <c r="DA154" s="3">
        <v>1</v>
      </c>
      <c r="DB154" s="3">
        <v>1</v>
      </c>
      <c r="DC154" s="3">
        <v>1</v>
      </c>
      <c r="DD154" s="3">
        <v>1</v>
      </c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3">
        <v>1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1</v>
      </c>
      <c r="EB154" s="3">
        <v>1</v>
      </c>
      <c r="EC154" s="3">
        <v>1</v>
      </c>
      <c r="ED154" s="3">
        <v>1</v>
      </c>
      <c r="EE154" s="3">
        <v>1</v>
      </c>
      <c r="EF154" s="3">
        <v>1</v>
      </c>
      <c r="EG154" s="3">
        <v>1</v>
      </c>
      <c r="EH154" s="3">
        <v>1</v>
      </c>
      <c r="EI154" s="3">
        <v>1</v>
      </c>
      <c r="EJ154" s="3">
        <v>1</v>
      </c>
      <c r="EK154" s="3">
        <v>1</v>
      </c>
      <c r="EL154" s="3">
        <v>1</v>
      </c>
      <c r="EM154" s="3">
        <v>1</v>
      </c>
      <c r="EN154" s="3">
        <v>1</v>
      </c>
      <c r="EO154" s="3">
        <v>1</v>
      </c>
      <c r="EP154" s="3">
        <v>1</v>
      </c>
      <c r="EQ154" s="3">
        <v>1</v>
      </c>
      <c r="ER154" s="3">
        <v>1</v>
      </c>
      <c r="ES154" s="3">
        <v>1</v>
      </c>
      <c r="ET154" s="3">
        <v>1</v>
      </c>
      <c r="EU154" s="3">
        <v>1</v>
      </c>
      <c r="EV154" s="3">
        <v>1</v>
      </c>
      <c r="EW154" s="3">
        <v>1</v>
      </c>
      <c r="EX154" s="3">
        <v>1</v>
      </c>
      <c r="EY154" s="3">
        <v>1</v>
      </c>
      <c r="EZ154" s="3">
        <v>1</v>
      </c>
      <c r="FA154" s="3">
        <v>1</v>
      </c>
      <c r="FB154" s="3">
        <v>1</v>
      </c>
      <c r="FC154" s="3">
        <v>1</v>
      </c>
      <c r="FD154" s="3">
        <v>1</v>
      </c>
      <c r="FE154" s="3">
        <v>1</v>
      </c>
      <c r="FF154" s="3">
        <v>1</v>
      </c>
      <c r="FG154" s="3">
        <v>1</v>
      </c>
      <c r="FH154" s="3">
        <v>1</v>
      </c>
      <c r="FI154" s="3">
        <v>1</v>
      </c>
      <c r="FJ154" s="3">
        <v>1</v>
      </c>
      <c r="FK154" s="3">
        <v>1</v>
      </c>
      <c r="FL154" s="3">
        <v>1</v>
      </c>
      <c r="FM154" s="3">
        <v>1</v>
      </c>
      <c r="FN154" s="3">
        <v>1</v>
      </c>
      <c r="FO154" s="3">
        <v>1</v>
      </c>
      <c r="FP154" s="3">
        <v>1</v>
      </c>
      <c r="FQ154" s="3">
        <v>1</v>
      </c>
      <c r="FR154" s="3">
        <v>1</v>
      </c>
      <c r="FS154" s="3">
        <v>1</v>
      </c>
      <c r="FT154" s="3">
        <v>1</v>
      </c>
      <c r="FU154" s="3">
        <v>1</v>
      </c>
      <c r="FV154" s="3">
        <v>1</v>
      </c>
      <c r="FW154" s="3">
        <v>1</v>
      </c>
    </row>
    <row r="157" spans="1:179" ht="13" x14ac:dyDescent="0.15">
      <c r="A157" s="2"/>
      <c r="B157" s="58"/>
      <c r="C157" s="57"/>
    </row>
    <row r="158" spans="1:179" ht="13" x14ac:dyDescent="0.15">
      <c r="A158" s="29"/>
      <c r="B158" s="29"/>
      <c r="C158" s="29"/>
    </row>
    <row r="159" spans="1:179" ht="13" x14ac:dyDescent="0.15">
      <c r="A159" s="6"/>
      <c r="B159" s="6"/>
      <c r="C159" s="6"/>
    </row>
    <row r="160" spans="1:179" ht="13" x14ac:dyDescent="0.15">
      <c r="A160" s="7"/>
      <c r="B160" s="7"/>
      <c r="C160" s="7"/>
    </row>
    <row r="161" spans="1:179" ht="13" x14ac:dyDescent="0.15">
      <c r="L161" s="2"/>
      <c r="M161" s="2"/>
      <c r="N161" s="2"/>
      <c r="P161" s="27"/>
      <c r="Q161" s="28"/>
      <c r="S161" s="69" t="s">
        <v>56</v>
      </c>
      <c r="T161" s="57"/>
      <c r="U161" s="57"/>
      <c r="V161" s="57"/>
      <c r="W161" s="57"/>
      <c r="X161" s="57"/>
      <c r="Y161" s="57"/>
      <c r="Z161" s="68"/>
      <c r="AA161" s="58" t="s">
        <v>57</v>
      </c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68"/>
    </row>
    <row r="162" spans="1:179" ht="14" x14ac:dyDescent="0.15">
      <c r="A162" s="16" t="s">
        <v>36</v>
      </c>
      <c r="B162" s="16">
        <f>B147+1</f>
        <v>10</v>
      </c>
      <c r="J162" s="58" t="s">
        <v>7</v>
      </c>
      <c r="K162" s="57"/>
      <c r="L162" s="63" t="s">
        <v>8</v>
      </c>
      <c r="M162" s="57"/>
      <c r="N162" s="63" t="s">
        <v>40</v>
      </c>
      <c r="O162" s="57"/>
      <c r="P162" s="27"/>
      <c r="Q162" s="2" t="s">
        <v>9</v>
      </c>
      <c r="R162" s="2" t="s">
        <v>10</v>
      </c>
      <c r="S162" s="33"/>
      <c r="T162" s="34"/>
      <c r="U162" s="66" t="s">
        <v>58</v>
      </c>
      <c r="V162" s="57"/>
      <c r="W162" s="57"/>
      <c r="X162" s="70" t="s">
        <v>29</v>
      </c>
      <c r="Y162" s="57"/>
      <c r="Z162" s="68"/>
      <c r="AA162" s="66" t="s">
        <v>58</v>
      </c>
      <c r="AB162" s="57"/>
      <c r="AC162" s="65" t="s">
        <v>29</v>
      </c>
      <c r="AD162" s="57"/>
      <c r="AE162" s="34"/>
      <c r="AF162" s="34"/>
      <c r="AG162" s="66" t="s">
        <v>28</v>
      </c>
      <c r="AH162" s="57"/>
      <c r="AI162" s="57"/>
      <c r="AJ162" s="66" t="s">
        <v>59</v>
      </c>
      <c r="AK162" s="57"/>
      <c r="AL162" s="57"/>
      <c r="AM162" s="67" t="s">
        <v>29</v>
      </c>
      <c r="AN162" s="57"/>
      <c r="AO162" s="57"/>
      <c r="AP162" s="57"/>
      <c r="AQ162" s="57"/>
      <c r="AR162" s="68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64" t="s">
        <v>41</v>
      </c>
      <c r="BE162" s="57"/>
      <c r="BF162" s="57"/>
      <c r="BG162" s="6">
        <f t="shared" ref="BG162:FW162" si="50">1/(1+EXP(-1*($A164+$B164*BG164+$C164*BG165)))</f>
        <v>0.5</v>
      </c>
      <c r="BH162" s="6">
        <f t="shared" si="50"/>
        <v>0.5</v>
      </c>
      <c r="BI162" s="6">
        <f t="shared" si="50"/>
        <v>0.5</v>
      </c>
      <c r="BJ162" s="6">
        <f t="shared" si="50"/>
        <v>0.5</v>
      </c>
      <c r="BK162" s="6">
        <f t="shared" si="50"/>
        <v>0.5</v>
      </c>
      <c r="BL162" s="6">
        <f t="shared" si="50"/>
        <v>0.5</v>
      </c>
      <c r="BM162" s="6">
        <f t="shared" si="50"/>
        <v>0.5</v>
      </c>
      <c r="BN162" s="6">
        <f t="shared" si="50"/>
        <v>0.5</v>
      </c>
      <c r="BO162" s="6">
        <f t="shared" si="50"/>
        <v>0.5</v>
      </c>
      <c r="BP162" s="6">
        <f t="shared" si="50"/>
        <v>0.5</v>
      </c>
      <c r="BQ162" s="6">
        <f t="shared" si="50"/>
        <v>0.5</v>
      </c>
      <c r="BR162" s="6">
        <f t="shared" si="50"/>
        <v>0.5</v>
      </c>
      <c r="BS162" s="6">
        <f t="shared" si="50"/>
        <v>0.5</v>
      </c>
      <c r="BT162" s="6">
        <f t="shared" si="50"/>
        <v>0.5</v>
      </c>
      <c r="BU162" s="6">
        <f t="shared" si="50"/>
        <v>0.5</v>
      </c>
      <c r="BV162" s="6">
        <f t="shared" si="50"/>
        <v>0.5</v>
      </c>
      <c r="BW162" s="6">
        <f t="shared" si="50"/>
        <v>0.5</v>
      </c>
      <c r="BX162" s="6">
        <f t="shared" si="50"/>
        <v>0.5</v>
      </c>
      <c r="BY162" s="6">
        <f t="shared" si="50"/>
        <v>0.5</v>
      </c>
      <c r="BZ162" s="6">
        <f t="shared" si="50"/>
        <v>0.5</v>
      </c>
      <c r="CA162" s="6">
        <f t="shared" si="50"/>
        <v>0.5</v>
      </c>
      <c r="CB162" s="6">
        <f t="shared" si="50"/>
        <v>0.5</v>
      </c>
      <c r="CC162" s="6">
        <f t="shared" si="50"/>
        <v>0.5</v>
      </c>
      <c r="CD162" s="6">
        <f t="shared" si="50"/>
        <v>0.5</v>
      </c>
      <c r="CE162" s="6">
        <f t="shared" si="50"/>
        <v>0.5</v>
      </c>
      <c r="CF162" s="6">
        <f t="shared" si="50"/>
        <v>0.5</v>
      </c>
      <c r="CG162" s="6">
        <f t="shared" si="50"/>
        <v>0.5</v>
      </c>
      <c r="CH162" s="6">
        <f t="shared" si="50"/>
        <v>0.5</v>
      </c>
      <c r="CI162" s="6">
        <f t="shared" si="50"/>
        <v>0.5</v>
      </c>
      <c r="CJ162" s="6">
        <f t="shared" si="50"/>
        <v>0.5</v>
      </c>
      <c r="CK162" s="6">
        <f t="shared" si="50"/>
        <v>0.5</v>
      </c>
      <c r="CL162" s="6">
        <f t="shared" si="50"/>
        <v>0.5</v>
      </c>
      <c r="CM162" s="6">
        <f t="shared" si="50"/>
        <v>0.5</v>
      </c>
      <c r="CN162" s="6">
        <f t="shared" si="50"/>
        <v>0.5</v>
      </c>
      <c r="CO162" s="6">
        <f t="shared" si="50"/>
        <v>0.5</v>
      </c>
      <c r="CP162" s="6">
        <f t="shared" si="50"/>
        <v>0.5</v>
      </c>
      <c r="CQ162" s="6">
        <f t="shared" si="50"/>
        <v>0.5</v>
      </c>
      <c r="CR162" s="6">
        <f t="shared" si="50"/>
        <v>0.5</v>
      </c>
      <c r="CS162" s="6">
        <f t="shared" si="50"/>
        <v>0.5</v>
      </c>
      <c r="CT162" s="6">
        <f t="shared" si="50"/>
        <v>0.5</v>
      </c>
      <c r="CU162" s="6">
        <f t="shared" si="50"/>
        <v>0.5</v>
      </c>
      <c r="CV162" s="6">
        <f t="shared" si="50"/>
        <v>0.5</v>
      </c>
      <c r="CW162" s="6">
        <f t="shared" si="50"/>
        <v>0.5</v>
      </c>
      <c r="CX162" s="6">
        <f t="shared" si="50"/>
        <v>0.5</v>
      </c>
      <c r="CY162" s="6">
        <f t="shared" si="50"/>
        <v>0.5</v>
      </c>
      <c r="CZ162" s="6">
        <f t="shared" si="50"/>
        <v>0.5</v>
      </c>
      <c r="DA162" s="6">
        <f t="shared" si="50"/>
        <v>0.5</v>
      </c>
      <c r="DB162" s="6">
        <f t="shared" si="50"/>
        <v>0.5</v>
      </c>
      <c r="DC162" s="6">
        <f t="shared" si="50"/>
        <v>0.5</v>
      </c>
      <c r="DD162" s="6">
        <f t="shared" si="50"/>
        <v>0.5</v>
      </c>
      <c r="DE162" s="6">
        <f t="shared" si="50"/>
        <v>0.5</v>
      </c>
      <c r="DF162" s="6">
        <f t="shared" si="50"/>
        <v>0.5</v>
      </c>
      <c r="DG162" s="6">
        <f t="shared" si="50"/>
        <v>0.5</v>
      </c>
      <c r="DH162" s="6">
        <f t="shared" si="50"/>
        <v>0.5</v>
      </c>
      <c r="DI162" s="6">
        <f t="shared" si="50"/>
        <v>0.5</v>
      </c>
      <c r="DJ162" s="6">
        <f t="shared" si="50"/>
        <v>0.5</v>
      </c>
      <c r="DK162" s="6">
        <f t="shared" si="50"/>
        <v>0.5</v>
      </c>
      <c r="DL162" s="6">
        <f t="shared" si="50"/>
        <v>0.5</v>
      </c>
      <c r="DM162" s="6">
        <f t="shared" si="50"/>
        <v>0.5</v>
      </c>
      <c r="DN162" s="6">
        <f t="shared" si="50"/>
        <v>0.5</v>
      </c>
      <c r="DO162" s="6">
        <f t="shared" si="50"/>
        <v>0.5</v>
      </c>
      <c r="DP162" s="6">
        <f t="shared" si="50"/>
        <v>0.5</v>
      </c>
      <c r="DQ162" s="6">
        <f t="shared" si="50"/>
        <v>0.5</v>
      </c>
      <c r="DR162" s="6">
        <f t="shared" si="50"/>
        <v>0.5</v>
      </c>
      <c r="DS162" s="6">
        <f t="shared" si="50"/>
        <v>0.5</v>
      </c>
      <c r="DT162" s="6">
        <f t="shared" si="50"/>
        <v>0.5</v>
      </c>
      <c r="DU162" s="6">
        <f t="shared" si="50"/>
        <v>0.5</v>
      </c>
      <c r="DV162" s="6">
        <f t="shared" si="50"/>
        <v>0.5</v>
      </c>
      <c r="DW162" s="6">
        <f t="shared" si="50"/>
        <v>0.5</v>
      </c>
      <c r="DX162" s="6">
        <f t="shared" si="50"/>
        <v>0.5</v>
      </c>
      <c r="DY162" s="6">
        <f t="shared" si="50"/>
        <v>0.5</v>
      </c>
      <c r="DZ162" s="6">
        <f t="shared" si="50"/>
        <v>0.5</v>
      </c>
      <c r="EA162" s="6">
        <f t="shared" si="50"/>
        <v>0.5</v>
      </c>
      <c r="EB162" s="6">
        <f t="shared" si="50"/>
        <v>0.5</v>
      </c>
      <c r="EC162" s="6">
        <f t="shared" si="50"/>
        <v>0.5</v>
      </c>
      <c r="ED162" s="6">
        <f t="shared" si="50"/>
        <v>0.5</v>
      </c>
      <c r="EE162" s="6">
        <f t="shared" si="50"/>
        <v>0.5</v>
      </c>
      <c r="EF162" s="6">
        <f t="shared" si="50"/>
        <v>0.5</v>
      </c>
      <c r="EG162" s="6">
        <f t="shared" si="50"/>
        <v>0.5</v>
      </c>
      <c r="EH162" s="6">
        <f t="shared" si="50"/>
        <v>0.5</v>
      </c>
      <c r="EI162" s="6">
        <f t="shared" si="50"/>
        <v>0.5</v>
      </c>
      <c r="EJ162" s="6">
        <f t="shared" si="50"/>
        <v>0.5</v>
      </c>
      <c r="EK162" s="6">
        <f t="shared" si="50"/>
        <v>0.5</v>
      </c>
      <c r="EL162" s="6">
        <f t="shared" si="50"/>
        <v>0.5</v>
      </c>
      <c r="EM162" s="6">
        <f t="shared" si="50"/>
        <v>0.5</v>
      </c>
      <c r="EN162" s="6">
        <f t="shared" si="50"/>
        <v>0.5</v>
      </c>
      <c r="EO162" s="6">
        <f t="shared" si="50"/>
        <v>0.5</v>
      </c>
      <c r="EP162" s="6">
        <f t="shared" si="50"/>
        <v>0.5</v>
      </c>
      <c r="EQ162" s="6">
        <f t="shared" si="50"/>
        <v>0.5</v>
      </c>
      <c r="ER162" s="6">
        <f t="shared" si="50"/>
        <v>0.5</v>
      </c>
      <c r="ES162" s="6">
        <f t="shared" si="50"/>
        <v>0.5</v>
      </c>
      <c r="ET162" s="6">
        <f t="shared" si="50"/>
        <v>0.5</v>
      </c>
      <c r="EU162" s="6">
        <f t="shared" si="50"/>
        <v>0.5</v>
      </c>
      <c r="EV162" s="6">
        <f t="shared" si="50"/>
        <v>0.5</v>
      </c>
      <c r="EW162" s="6">
        <f t="shared" si="50"/>
        <v>0.5</v>
      </c>
      <c r="EX162" s="6">
        <f t="shared" si="50"/>
        <v>0.5</v>
      </c>
      <c r="EY162" s="6">
        <f t="shared" si="50"/>
        <v>0.5</v>
      </c>
      <c r="EZ162" s="6">
        <f t="shared" si="50"/>
        <v>0.5</v>
      </c>
      <c r="FA162" s="6">
        <f t="shared" si="50"/>
        <v>0.5</v>
      </c>
      <c r="FB162" s="6">
        <f t="shared" si="50"/>
        <v>0.5</v>
      </c>
      <c r="FC162" s="6">
        <f t="shared" si="50"/>
        <v>0.5</v>
      </c>
      <c r="FD162" s="6">
        <f t="shared" si="50"/>
        <v>0.5</v>
      </c>
      <c r="FE162" s="6">
        <f t="shared" si="50"/>
        <v>0.5</v>
      </c>
      <c r="FF162" s="6">
        <f t="shared" si="50"/>
        <v>0.5</v>
      </c>
      <c r="FG162" s="6">
        <f t="shared" si="50"/>
        <v>0.5</v>
      </c>
      <c r="FH162" s="6">
        <f t="shared" si="50"/>
        <v>0.5</v>
      </c>
      <c r="FI162" s="6">
        <f t="shared" si="50"/>
        <v>0.5</v>
      </c>
      <c r="FJ162" s="6">
        <f t="shared" si="50"/>
        <v>0.5</v>
      </c>
      <c r="FK162" s="6">
        <f t="shared" si="50"/>
        <v>0.5</v>
      </c>
      <c r="FL162" s="6">
        <f t="shared" si="50"/>
        <v>0.5</v>
      </c>
      <c r="FM162" s="6">
        <f t="shared" si="50"/>
        <v>0.5</v>
      </c>
      <c r="FN162" s="6">
        <f t="shared" si="50"/>
        <v>0.5</v>
      </c>
      <c r="FO162" s="6">
        <f t="shared" si="50"/>
        <v>0.5</v>
      </c>
      <c r="FP162" s="6">
        <f t="shared" si="50"/>
        <v>0.5</v>
      </c>
      <c r="FQ162" s="6">
        <f t="shared" si="50"/>
        <v>0.5</v>
      </c>
      <c r="FR162" s="6">
        <f t="shared" si="50"/>
        <v>0.5</v>
      </c>
      <c r="FS162" s="6">
        <f t="shared" si="50"/>
        <v>0.5</v>
      </c>
      <c r="FT162" s="6">
        <f t="shared" si="50"/>
        <v>0.5</v>
      </c>
      <c r="FU162" s="6">
        <f t="shared" si="50"/>
        <v>0.5</v>
      </c>
      <c r="FV162" s="6">
        <f t="shared" si="50"/>
        <v>0.5</v>
      </c>
      <c r="FW162" s="6">
        <f t="shared" si="50"/>
        <v>0.5</v>
      </c>
    </row>
    <row r="163" spans="1:179" ht="13" x14ac:dyDescent="0.15">
      <c r="A163" s="5" t="s">
        <v>42</v>
      </c>
      <c r="B163" s="5" t="s">
        <v>13</v>
      </c>
      <c r="C163" s="5" t="s">
        <v>14</v>
      </c>
      <c r="D163" s="5" t="s">
        <v>43</v>
      </c>
      <c r="E163" s="5" t="s">
        <v>44</v>
      </c>
      <c r="F163" s="5" t="s">
        <v>45</v>
      </c>
      <c r="G163" s="5" t="s">
        <v>46</v>
      </c>
      <c r="H163" s="5" t="s">
        <v>47</v>
      </c>
      <c r="I163" s="5" t="s">
        <v>48</v>
      </c>
      <c r="J163" s="5" t="s">
        <v>15</v>
      </c>
      <c r="K163" s="5" t="s">
        <v>16</v>
      </c>
      <c r="L163" s="5" t="s">
        <v>17</v>
      </c>
      <c r="M163" s="5" t="s">
        <v>49</v>
      </c>
      <c r="N163" s="5" t="s">
        <v>18</v>
      </c>
      <c r="O163" s="5" t="s">
        <v>50</v>
      </c>
      <c r="P163" s="30" t="s">
        <v>51</v>
      </c>
      <c r="Q163" s="30" t="s">
        <v>52</v>
      </c>
      <c r="R163" s="30" t="s">
        <v>19</v>
      </c>
      <c r="S163" s="35" t="s">
        <v>60</v>
      </c>
      <c r="T163" s="5" t="s">
        <v>61</v>
      </c>
      <c r="U163" s="5" t="s">
        <v>62</v>
      </c>
      <c r="V163" s="5" t="s">
        <v>63</v>
      </c>
      <c r="W163" s="5" t="s">
        <v>64</v>
      </c>
      <c r="X163" s="36" t="s">
        <v>62</v>
      </c>
      <c r="Y163" s="30" t="s">
        <v>63</v>
      </c>
      <c r="Z163" s="37" t="s">
        <v>64</v>
      </c>
      <c r="AA163" s="5" t="s">
        <v>65</v>
      </c>
      <c r="AB163" s="5" t="s">
        <v>66</v>
      </c>
      <c r="AC163" s="5" t="s">
        <v>65</v>
      </c>
      <c r="AD163" s="5" t="s">
        <v>66</v>
      </c>
      <c r="AE163" s="5" t="s">
        <v>31</v>
      </c>
      <c r="AF163" s="5" t="s">
        <v>67</v>
      </c>
      <c r="AG163" s="5" t="s">
        <v>68</v>
      </c>
      <c r="AH163" s="5" t="s">
        <v>33</v>
      </c>
      <c r="AI163" s="5" t="s">
        <v>34</v>
      </c>
      <c r="AJ163" s="5" t="s">
        <v>69</v>
      </c>
      <c r="AK163" s="5" t="s">
        <v>70</v>
      </c>
      <c r="AL163" s="5" t="s">
        <v>71</v>
      </c>
      <c r="AM163" s="38" t="s">
        <v>68</v>
      </c>
      <c r="AN163" s="5" t="s">
        <v>33</v>
      </c>
      <c r="AO163" s="5" t="s">
        <v>34</v>
      </c>
      <c r="AP163" s="5" t="s">
        <v>69</v>
      </c>
      <c r="AQ163" s="5" t="s">
        <v>70</v>
      </c>
      <c r="AR163" s="39" t="s">
        <v>71</v>
      </c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57"/>
      <c r="BE163" s="57"/>
      <c r="BF163" s="57"/>
      <c r="BG163" s="6">
        <f t="shared" ref="BG163:FW163" si="51">1/(1+EXP(-1*($D164+$E164*BG164+$F164*BG165)))</f>
        <v>0.5</v>
      </c>
      <c r="BH163" s="6">
        <f t="shared" si="51"/>
        <v>0.5</v>
      </c>
      <c r="BI163" s="6">
        <f t="shared" si="51"/>
        <v>0.5</v>
      </c>
      <c r="BJ163" s="6">
        <f t="shared" si="51"/>
        <v>0.5</v>
      </c>
      <c r="BK163" s="6">
        <f t="shared" si="51"/>
        <v>0.5</v>
      </c>
      <c r="BL163" s="6">
        <f t="shared" si="51"/>
        <v>0.5</v>
      </c>
      <c r="BM163" s="6">
        <f t="shared" si="51"/>
        <v>0.5</v>
      </c>
      <c r="BN163" s="6">
        <f t="shared" si="51"/>
        <v>0.5</v>
      </c>
      <c r="BO163" s="6">
        <f t="shared" si="51"/>
        <v>0.5</v>
      </c>
      <c r="BP163" s="6">
        <f t="shared" si="51"/>
        <v>0.5</v>
      </c>
      <c r="BQ163" s="6">
        <f t="shared" si="51"/>
        <v>0.5</v>
      </c>
      <c r="BR163" s="6">
        <f t="shared" si="51"/>
        <v>0.5</v>
      </c>
      <c r="BS163" s="6">
        <f t="shared" si="51"/>
        <v>0.5</v>
      </c>
      <c r="BT163" s="6">
        <f t="shared" si="51"/>
        <v>0.5</v>
      </c>
      <c r="BU163" s="6">
        <f t="shared" si="51"/>
        <v>0.5</v>
      </c>
      <c r="BV163" s="6">
        <f t="shared" si="51"/>
        <v>0.5</v>
      </c>
      <c r="BW163" s="6">
        <f t="shared" si="51"/>
        <v>0.5</v>
      </c>
      <c r="BX163" s="6">
        <f t="shared" si="51"/>
        <v>0.5</v>
      </c>
      <c r="BY163" s="6">
        <f t="shared" si="51"/>
        <v>0.5</v>
      </c>
      <c r="BZ163" s="6">
        <f t="shared" si="51"/>
        <v>0.5</v>
      </c>
      <c r="CA163" s="6">
        <f t="shared" si="51"/>
        <v>0.5</v>
      </c>
      <c r="CB163" s="6">
        <f t="shared" si="51"/>
        <v>0.5</v>
      </c>
      <c r="CC163" s="6">
        <f t="shared" si="51"/>
        <v>0.5</v>
      </c>
      <c r="CD163" s="6">
        <f t="shared" si="51"/>
        <v>0.5</v>
      </c>
      <c r="CE163" s="6">
        <f t="shared" si="51"/>
        <v>0.5</v>
      </c>
      <c r="CF163" s="6">
        <f t="shared" si="51"/>
        <v>0.5</v>
      </c>
      <c r="CG163" s="6">
        <f t="shared" si="51"/>
        <v>0.5</v>
      </c>
      <c r="CH163" s="6">
        <f t="shared" si="51"/>
        <v>0.5</v>
      </c>
      <c r="CI163" s="6">
        <f t="shared" si="51"/>
        <v>0.5</v>
      </c>
      <c r="CJ163" s="6">
        <f t="shared" si="51"/>
        <v>0.5</v>
      </c>
      <c r="CK163" s="6">
        <f t="shared" si="51"/>
        <v>0.5</v>
      </c>
      <c r="CL163" s="6">
        <f t="shared" si="51"/>
        <v>0.5</v>
      </c>
      <c r="CM163" s="6">
        <f t="shared" si="51"/>
        <v>0.5</v>
      </c>
      <c r="CN163" s="6">
        <f t="shared" si="51"/>
        <v>0.5</v>
      </c>
      <c r="CO163" s="6">
        <f t="shared" si="51"/>
        <v>0.5</v>
      </c>
      <c r="CP163" s="6">
        <f t="shared" si="51"/>
        <v>0.5</v>
      </c>
      <c r="CQ163" s="6">
        <f t="shared" si="51"/>
        <v>0.5</v>
      </c>
      <c r="CR163" s="6">
        <f t="shared" si="51"/>
        <v>0.5</v>
      </c>
      <c r="CS163" s="6">
        <f t="shared" si="51"/>
        <v>0.5</v>
      </c>
      <c r="CT163" s="6">
        <f t="shared" si="51"/>
        <v>0.5</v>
      </c>
      <c r="CU163" s="6">
        <f t="shared" si="51"/>
        <v>0.5</v>
      </c>
      <c r="CV163" s="6">
        <f t="shared" si="51"/>
        <v>0.5</v>
      </c>
      <c r="CW163" s="6">
        <f t="shared" si="51"/>
        <v>0.5</v>
      </c>
      <c r="CX163" s="6">
        <f t="shared" si="51"/>
        <v>0.5</v>
      </c>
      <c r="CY163" s="6">
        <f t="shared" si="51"/>
        <v>0.5</v>
      </c>
      <c r="CZ163" s="6">
        <f t="shared" si="51"/>
        <v>0.5</v>
      </c>
      <c r="DA163" s="6">
        <f t="shared" si="51"/>
        <v>0.5</v>
      </c>
      <c r="DB163" s="6">
        <f t="shared" si="51"/>
        <v>0.5</v>
      </c>
      <c r="DC163" s="6">
        <f t="shared" si="51"/>
        <v>0.5</v>
      </c>
      <c r="DD163" s="6">
        <f t="shared" si="51"/>
        <v>0.5</v>
      </c>
      <c r="DE163" s="6">
        <f t="shared" si="51"/>
        <v>0.5</v>
      </c>
      <c r="DF163" s="6">
        <f t="shared" si="51"/>
        <v>0.5</v>
      </c>
      <c r="DG163" s="6">
        <f t="shared" si="51"/>
        <v>0.5</v>
      </c>
      <c r="DH163" s="6">
        <f t="shared" si="51"/>
        <v>0.5</v>
      </c>
      <c r="DI163" s="6">
        <f t="shared" si="51"/>
        <v>0.5</v>
      </c>
      <c r="DJ163" s="6">
        <f t="shared" si="51"/>
        <v>0.5</v>
      </c>
      <c r="DK163" s="6">
        <f t="shared" si="51"/>
        <v>0.5</v>
      </c>
      <c r="DL163" s="6">
        <f t="shared" si="51"/>
        <v>0.5</v>
      </c>
      <c r="DM163" s="6">
        <f t="shared" si="51"/>
        <v>0.5</v>
      </c>
      <c r="DN163" s="6">
        <f t="shared" si="51"/>
        <v>0.5</v>
      </c>
      <c r="DO163" s="6">
        <f t="shared" si="51"/>
        <v>0.5</v>
      </c>
      <c r="DP163" s="6">
        <f t="shared" si="51"/>
        <v>0.5</v>
      </c>
      <c r="DQ163" s="6">
        <f t="shared" si="51"/>
        <v>0.5</v>
      </c>
      <c r="DR163" s="6">
        <f t="shared" si="51"/>
        <v>0.5</v>
      </c>
      <c r="DS163" s="6">
        <f t="shared" si="51"/>
        <v>0.5</v>
      </c>
      <c r="DT163" s="6">
        <f t="shared" si="51"/>
        <v>0.5</v>
      </c>
      <c r="DU163" s="6">
        <f t="shared" si="51"/>
        <v>0.5</v>
      </c>
      <c r="DV163" s="6">
        <f t="shared" si="51"/>
        <v>0.5</v>
      </c>
      <c r="DW163" s="6">
        <f t="shared" si="51"/>
        <v>0.5</v>
      </c>
      <c r="DX163" s="6">
        <f t="shared" si="51"/>
        <v>0.5</v>
      </c>
      <c r="DY163" s="6">
        <f t="shared" si="51"/>
        <v>0.5</v>
      </c>
      <c r="DZ163" s="6">
        <f t="shared" si="51"/>
        <v>0.5</v>
      </c>
      <c r="EA163" s="6">
        <f t="shared" si="51"/>
        <v>0.5</v>
      </c>
      <c r="EB163" s="6">
        <f t="shared" si="51"/>
        <v>0.5</v>
      </c>
      <c r="EC163" s="6">
        <f t="shared" si="51"/>
        <v>0.5</v>
      </c>
      <c r="ED163" s="6">
        <f t="shared" si="51"/>
        <v>0.5</v>
      </c>
      <c r="EE163" s="6">
        <f t="shared" si="51"/>
        <v>0.5</v>
      </c>
      <c r="EF163" s="6">
        <f t="shared" si="51"/>
        <v>0.5</v>
      </c>
      <c r="EG163" s="6">
        <f t="shared" si="51"/>
        <v>0.5</v>
      </c>
      <c r="EH163" s="6">
        <f t="shared" si="51"/>
        <v>0.5</v>
      </c>
      <c r="EI163" s="6">
        <f t="shared" si="51"/>
        <v>0.5</v>
      </c>
      <c r="EJ163" s="6">
        <f t="shared" si="51"/>
        <v>0.5</v>
      </c>
      <c r="EK163" s="6">
        <f t="shared" si="51"/>
        <v>0.5</v>
      </c>
      <c r="EL163" s="6">
        <f t="shared" si="51"/>
        <v>0.5</v>
      </c>
      <c r="EM163" s="6">
        <f t="shared" si="51"/>
        <v>0.5</v>
      </c>
      <c r="EN163" s="6">
        <f t="shared" si="51"/>
        <v>0.5</v>
      </c>
      <c r="EO163" s="6">
        <f t="shared" si="51"/>
        <v>0.5</v>
      </c>
      <c r="EP163" s="6">
        <f t="shared" si="51"/>
        <v>0.5</v>
      </c>
      <c r="EQ163" s="6">
        <f t="shared" si="51"/>
        <v>0.5</v>
      </c>
      <c r="ER163" s="6">
        <f t="shared" si="51"/>
        <v>0.5</v>
      </c>
      <c r="ES163" s="6">
        <f t="shared" si="51"/>
        <v>0.5</v>
      </c>
      <c r="ET163" s="6">
        <f t="shared" si="51"/>
        <v>0.5</v>
      </c>
      <c r="EU163" s="6">
        <f t="shared" si="51"/>
        <v>0.5</v>
      </c>
      <c r="EV163" s="6">
        <f t="shared" si="51"/>
        <v>0.5</v>
      </c>
      <c r="EW163" s="6">
        <f t="shared" si="51"/>
        <v>0.5</v>
      </c>
      <c r="EX163" s="6">
        <f t="shared" si="51"/>
        <v>0.5</v>
      </c>
      <c r="EY163" s="6">
        <f t="shared" si="51"/>
        <v>0.5</v>
      </c>
      <c r="EZ163" s="6">
        <f t="shared" si="51"/>
        <v>0.5</v>
      </c>
      <c r="FA163" s="6">
        <f t="shared" si="51"/>
        <v>0.5</v>
      </c>
      <c r="FB163" s="6">
        <f t="shared" si="51"/>
        <v>0.5</v>
      </c>
      <c r="FC163" s="6">
        <f t="shared" si="51"/>
        <v>0.5</v>
      </c>
      <c r="FD163" s="6">
        <f t="shared" si="51"/>
        <v>0.5</v>
      </c>
      <c r="FE163" s="6">
        <f t="shared" si="51"/>
        <v>0.5</v>
      </c>
      <c r="FF163" s="6">
        <f t="shared" si="51"/>
        <v>0.5</v>
      </c>
      <c r="FG163" s="6">
        <f t="shared" si="51"/>
        <v>0.5</v>
      </c>
      <c r="FH163" s="6">
        <f t="shared" si="51"/>
        <v>0.5</v>
      </c>
      <c r="FI163" s="6">
        <f t="shared" si="51"/>
        <v>0.5</v>
      </c>
      <c r="FJ163" s="6">
        <f t="shared" si="51"/>
        <v>0.5</v>
      </c>
      <c r="FK163" s="6">
        <f t="shared" si="51"/>
        <v>0.5</v>
      </c>
      <c r="FL163" s="6">
        <f t="shared" si="51"/>
        <v>0.5</v>
      </c>
      <c r="FM163" s="6">
        <f t="shared" si="51"/>
        <v>0.5</v>
      </c>
      <c r="FN163" s="6">
        <f t="shared" si="51"/>
        <v>0.5</v>
      </c>
      <c r="FO163" s="6">
        <f t="shared" si="51"/>
        <v>0.5</v>
      </c>
      <c r="FP163" s="6">
        <f t="shared" si="51"/>
        <v>0.5</v>
      </c>
      <c r="FQ163" s="6">
        <f t="shared" si="51"/>
        <v>0.5</v>
      </c>
      <c r="FR163" s="6">
        <f t="shared" si="51"/>
        <v>0.5</v>
      </c>
      <c r="FS163" s="6">
        <f t="shared" si="51"/>
        <v>0.5</v>
      </c>
      <c r="FT163" s="6">
        <f t="shared" si="51"/>
        <v>0.5</v>
      </c>
      <c r="FU163" s="6">
        <f t="shared" si="51"/>
        <v>0.5</v>
      </c>
      <c r="FV163" s="6">
        <f t="shared" si="51"/>
        <v>0.5</v>
      </c>
      <c r="FW163" s="6">
        <f t="shared" si="51"/>
        <v>0.5</v>
      </c>
    </row>
    <row r="164" spans="1:179" ht="13" x14ac:dyDescent="0.15">
      <c r="A164" s="6"/>
      <c r="B164" s="6"/>
      <c r="C164" s="6"/>
      <c r="D164" s="6"/>
      <c r="E164" s="6"/>
      <c r="F164" s="6"/>
      <c r="G164" s="22"/>
      <c r="H164" s="22"/>
      <c r="I164" s="22"/>
      <c r="N164" s="22"/>
      <c r="O164" s="22"/>
      <c r="Q164" s="22"/>
      <c r="R164" s="22"/>
      <c r="S164" s="21"/>
      <c r="T164" s="22"/>
      <c r="U164" s="40"/>
      <c r="V164" s="6"/>
      <c r="W164" s="6"/>
      <c r="X164" s="41"/>
      <c r="Y164" s="42"/>
      <c r="Z164" s="43"/>
      <c r="AC164" s="22"/>
      <c r="AD164" s="22"/>
      <c r="AE164" s="22"/>
      <c r="AF164" s="22"/>
      <c r="AG164" s="44"/>
      <c r="AH164" s="44"/>
      <c r="AI164" s="44"/>
      <c r="AJ164" s="44"/>
      <c r="AK164" s="44"/>
      <c r="AL164" s="44"/>
      <c r="AM164" s="45"/>
      <c r="AN164" s="46"/>
      <c r="AO164" s="46"/>
      <c r="AP164" s="46"/>
      <c r="AQ164" s="46"/>
      <c r="AR164" s="47"/>
      <c r="AS164" s="7"/>
      <c r="AT164" s="7"/>
      <c r="AU164" s="7" t="s">
        <v>21</v>
      </c>
      <c r="AV164" s="3">
        <v>-100</v>
      </c>
      <c r="AW164" s="3">
        <v>-100</v>
      </c>
      <c r="AX164" s="3">
        <v>-100</v>
      </c>
      <c r="AY164" s="3">
        <v>-100</v>
      </c>
      <c r="AZ164" s="3">
        <v>-100</v>
      </c>
      <c r="BA164" s="3">
        <v>-100</v>
      </c>
      <c r="BB164" s="3">
        <v>-100</v>
      </c>
      <c r="BC164" s="3">
        <v>-100</v>
      </c>
      <c r="BD164" s="3">
        <v>-100</v>
      </c>
      <c r="BE164" s="3">
        <v>-100</v>
      </c>
      <c r="BF164" s="3">
        <v>-100</v>
      </c>
      <c r="BG164" s="3">
        <v>0</v>
      </c>
      <c r="BH164" s="3">
        <v>0.1</v>
      </c>
      <c r="BI164" s="3">
        <v>0.2</v>
      </c>
      <c r="BJ164" s="3">
        <v>0.3</v>
      </c>
      <c r="BK164" s="3">
        <v>0.4</v>
      </c>
      <c r="BL164" s="3">
        <v>0.5</v>
      </c>
      <c r="BM164" s="3">
        <v>0.6</v>
      </c>
      <c r="BN164" s="3">
        <v>0.7</v>
      </c>
      <c r="BO164" s="3">
        <v>0.8</v>
      </c>
      <c r="BP164" s="3">
        <v>0.9</v>
      </c>
      <c r="BQ164" s="3">
        <v>1</v>
      </c>
      <c r="BR164" s="3">
        <v>0</v>
      </c>
      <c r="BS164" s="3">
        <v>0.1</v>
      </c>
      <c r="BT164" s="3">
        <v>0.2</v>
      </c>
      <c r="BU164" s="3">
        <v>0.3</v>
      </c>
      <c r="BV164" s="3">
        <v>0.4</v>
      </c>
      <c r="BW164" s="3">
        <v>0.5</v>
      </c>
      <c r="BX164" s="3">
        <v>0.6</v>
      </c>
      <c r="BY164" s="3">
        <v>0.7</v>
      </c>
      <c r="BZ164" s="3">
        <v>0.8</v>
      </c>
      <c r="CA164" s="3">
        <v>0.9</v>
      </c>
      <c r="CB164" s="3">
        <v>1</v>
      </c>
      <c r="CC164" s="3">
        <v>0</v>
      </c>
      <c r="CD164" s="3">
        <v>0.1</v>
      </c>
      <c r="CE164" s="3">
        <v>0.2</v>
      </c>
      <c r="CF164" s="3">
        <v>0.3</v>
      </c>
      <c r="CG164" s="3">
        <v>0.4</v>
      </c>
      <c r="CH164" s="3">
        <v>0.5</v>
      </c>
      <c r="CI164" s="3">
        <v>0.6</v>
      </c>
      <c r="CJ164" s="3">
        <v>0.7</v>
      </c>
      <c r="CK164" s="3">
        <v>0.8</v>
      </c>
      <c r="CL164" s="3">
        <v>0.9</v>
      </c>
      <c r="CM164" s="3">
        <v>1</v>
      </c>
      <c r="CN164" s="3">
        <v>0</v>
      </c>
      <c r="CO164" s="3">
        <v>0.1</v>
      </c>
      <c r="CP164" s="3">
        <v>0.2</v>
      </c>
      <c r="CQ164" s="3">
        <v>0.3</v>
      </c>
      <c r="CR164" s="3">
        <v>0.4</v>
      </c>
      <c r="CS164" s="3">
        <v>0.5</v>
      </c>
      <c r="CT164" s="3">
        <v>0.6</v>
      </c>
      <c r="CU164" s="3">
        <v>0.7</v>
      </c>
      <c r="CV164" s="3">
        <v>0.8</v>
      </c>
      <c r="CW164" s="3">
        <v>0.9</v>
      </c>
      <c r="CX164" s="3">
        <v>1</v>
      </c>
      <c r="CY164" s="3">
        <v>0</v>
      </c>
      <c r="CZ164" s="3">
        <v>0.1</v>
      </c>
      <c r="DA164" s="3">
        <v>0.2</v>
      </c>
      <c r="DB164" s="3">
        <v>0.3</v>
      </c>
      <c r="DC164" s="3">
        <v>0.4</v>
      </c>
      <c r="DD164" s="3">
        <v>0.5</v>
      </c>
      <c r="DE164" s="3">
        <v>0.6</v>
      </c>
      <c r="DF164" s="3">
        <v>0.7</v>
      </c>
      <c r="DG164" s="3">
        <v>0.8</v>
      </c>
      <c r="DH164" s="3">
        <v>0.9</v>
      </c>
      <c r="DI164" s="3">
        <v>1</v>
      </c>
      <c r="DJ164" s="3">
        <v>0</v>
      </c>
      <c r="DK164" s="3">
        <v>0.1</v>
      </c>
      <c r="DL164" s="3">
        <v>0.2</v>
      </c>
      <c r="DM164" s="3">
        <v>0.3</v>
      </c>
      <c r="DN164" s="3">
        <v>0.4</v>
      </c>
      <c r="DO164" s="3">
        <v>0.5</v>
      </c>
      <c r="DP164" s="3">
        <v>0.6</v>
      </c>
      <c r="DQ164" s="3">
        <v>0.7</v>
      </c>
      <c r="DR164" s="3">
        <v>0.8</v>
      </c>
      <c r="DS164" s="3">
        <v>0.9</v>
      </c>
      <c r="DT164" s="3">
        <v>1</v>
      </c>
      <c r="DU164" s="3">
        <v>0</v>
      </c>
      <c r="DV164" s="3">
        <v>0.1</v>
      </c>
      <c r="DW164" s="3">
        <v>0.2</v>
      </c>
      <c r="DX164" s="3">
        <v>0.3</v>
      </c>
      <c r="DY164" s="3">
        <v>0.4</v>
      </c>
      <c r="DZ164" s="3">
        <v>0.5</v>
      </c>
      <c r="EA164" s="3">
        <v>0.6</v>
      </c>
      <c r="EB164" s="3">
        <v>0.7</v>
      </c>
      <c r="EC164" s="3">
        <v>0.8</v>
      </c>
      <c r="ED164" s="3">
        <v>0.9</v>
      </c>
      <c r="EE164" s="3">
        <v>1</v>
      </c>
      <c r="EF164" s="3">
        <v>0</v>
      </c>
      <c r="EG164" s="3">
        <v>0.1</v>
      </c>
      <c r="EH164" s="3">
        <v>0.2</v>
      </c>
      <c r="EI164" s="3">
        <v>0.3</v>
      </c>
      <c r="EJ164" s="3">
        <v>0.4</v>
      </c>
      <c r="EK164" s="3">
        <v>0.5</v>
      </c>
      <c r="EL164" s="3">
        <v>0.6</v>
      </c>
      <c r="EM164" s="3">
        <v>0.7</v>
      </c>
      <c r="EN164" s="3">
        <v>0.8</v>
      </c>
      <c r="EO164" s="3">
        <v>0.9</v>
      </c>
      <c r="EP164" s="3">
        <v>1</v>
      </c>
      <c r="EQ164" s="3">
        <v>0</v>
      </c>
      <c r="ER164" s="3">
        <v>0.1</v>
      </c>
      <c r="ES164" s="3">
        <v>0.2</v>
      </c>
      <c r="ET164" s="3">
        <v>0.3</v>
      </c>
      <c r="EU164" s="3">
        <v>0.4</v>
      </c>
      <c r="EV164" s="3">
        <v>0.5</v>
      </c>
      <c r="EW164" s="3">
        <v>0.6</v>
      </c>
      <c r="EX164" s="3">
        <v>0.7</v>
      </c>
      <c r="EY164" s="3">
        <v>0.8</v>
      </c>
      <c r="EZ164" s="3">
        <v>0.9</v>
      </c>
      <c r="FA164" s="3">
        <v>1</v>
      </c>
      <c r="FB164" s="3">
        <v>0</v>
      </c>
      <c r="FC164" s="3">
        <v>0.1</v>
      </c>
      <c r="FD164" s="3">
        <v>0.2</v>
      </c>
      <c r="FE164" s="3">
        <v>0.3</v>
      </c>
      <c r="FF164" s="3">
        <v>0.4</v>
      </c>
      <c r="FG164" s="3">
        <v>0.5</v>
      </c>
      <c r="FH164" s="3">
        <v>0.6</v>
      </c>
      <c r="FI164" s="3">
        <v>0.7</v>
      </c>
      <c r="FJ164" s="3">
        <v>0.8</v>
      </c>
      <c r="FK164" s="3">
        <v>0.9</v>
      </c>
      <c r="FL164" s="3">
        <v>1</v>
      </c>
      <c r="FM164" s="3">
        <v>0</v>
      </c>
      <c r="FN164" s="3">
        <v>0.1</v>
      </c>
      <c r="FO164" s="3">
        <v>0.2</v>
      </c>
      <c r="FP164" s="3">
        <v>0.3</v>
      </c>
      <c r="FQ164" s="3">
        <v>0.4</v>
      </c>
      <c r="FR164" s="3">
        <v>0.5</v>
      </c>
      <c r="FS164" s="3">
        <v>0.6</v>
      </c>
      <c r="FT164" s="3">
        <v>0.7</v>
      </c>
      <c r="FU164" s="3">
        <v>0.8</v>
      </c>
      <c r="FV164" s="3">
        <v>0.9</v>
      </c>
      <c r="FW164" s="3">
        <v>1</v>
      </c>
    </row>
    <row r="165" spans="1:179" ht="13" x14ac:dyDescent="0.15">
      <c r="N165" s="22"/>
      <c r="O165" s="22"/>
      <c r="Q165" s="22"/>
      <c r="R165" s="22"/>
      <c r="S165" s="21"/>
      <c r="T165" s="22"/>
      <c r="U165" s="40"/>
      <c r="V165" s="6"/>
      <c r="W165" s="6"/>
      <c r="X165" s="41"/>
      <c r="Y165" s="42"/>
      <c r="Z165" s="43"/>
      <c r="AC165" s="22"/>
      <c r="AD165" s="22"/>
      <c r="AE165" s="22"/>
      <c r="AF165" s="22"/>
      <c r="AG165" s="44"/>
      <c r="AH165" s="44"/>
      <c r="AI165" s="44"/>
      <c r="AJ165" s="44"/>
      <c r="AK165" s="44"/>
      <c r="AL165" s="44"/>
      <c r="AM165" s="45"/>
      <c r="AN165" s="46"/>
      <c r="AO165" s="46"/>
      <c r="AP165" s="46"/>
      <c r="AQ165" s="46"/>
      <c r="AR165" s="47"/>
      <c r="AS165" s="7"/>
      <c r="AT165" s="7"/>
      <c r="AU165" s="7" t="s">
        <v>22</v>
      </c>
      <c r="AV165" s="3">
        <v>-100</v>
      </c>
      <c r="AW165" s="3">
        <v>-100</v>
      </c>
      <c r="AX165" s="3">
        <v>-100</v>
      </c>
      <c r="AY165" s="3">
        <v>-100</v>
      </c>
      <c r="AZ165" s="3">
        <v>-100</v>
      </c>
      <c r="BA165" s="3">
        <v>-100</v>
      </c>
      <c r="BB165" s="3">
        <v>-100</v>
      </c>
      <c r="BC165" s="3">
        <v>-100</v>
      </c>
      <c r="BD165" s="3">
        <v>-100</v>
      </c>
      <c r="BE165" s="3">
        <v>-100</v>
      </c>
      <c r="BF165" s="3">
        <v>-100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0.1</v>
      </c>
      <c r="BS165" s="3">
        <v>0.1</v>
      </c>
      <c r="BT165" s="3">
        <v>0.1</v>
      </c>
      <c r="BU165" s="3">
        <v>0.1</v>
      </c>
      <c r="BV165" s="3">
        <v>0.1</v>
      </c>
      <c r="BW165" s="3">
        <v>0.1</v>
      </c>
      <c r="BX165" s="3">
        <v>0.1</v>
      </c>
      <c r="BY165" s="3">
        <v>0.1</v>
      </c>
      <c r="BZ165" s="3">
        <v>0.1</v>
      </c>
      <c r="CA165" s="3">
        <v>0.1</v>
      </c>
      <c r="CB165" s="3">
        <v>0.1</v>
      </c>
      <c r="CC165" s="3">
        <v>0.2</v>
      </c>
      <c r="CD165" s="3">
        <v>0.2</v>
      </c>
      <c r="CE165" s="3">
        <v>0.2</v>
      </c>
      <c r="CF165" s="3">
        <v>0.2</v>
      </c>
      <c r="CG165" s="3">
        <v>0.2</v>
      </c>
      <c r="CH165" s="3">
        <v>0.2</v>
      </c>
      <c r="CI165" s="3">
        <v>0.2</v>
      </c>
      <c r="CJ165" s="3">
        <v>0.2</v>
      </c>
      <c r="CK165" s="3">
        <v>0.2</v>
      </c>
      <c r="CL165" s="3">
        <v>0.2</v>
      </c>
      <c r="CM165" s="3">
        <v>0.2</v>
      </c>
      <c r="CN165" s="3">
        <v>0.30000000000000004</v>
      </c>
      <c r="CO165" s="3">
        <v>0.30000000000000004</v>
      </c>
      <c r="CP165" s="3">
        <v>0.30000000000000004</v>
      </c>
      <c r="CQ165" s="3">
        <v>0.30000000000000004</v>
      </c>
      <c r="CR165" s="3">
        <v>0.30000000000000004</v>
      </c>
      <c r="CS165" s="3">
        <v>0.30000000000000004</v>
      </c>
      <c r="CT165" s="3">
        <v>0.30000000000000004</v>
      </c>
      <c r="CU165" s="3">
        <v>0.30000000000000004</v>
      </c>
      <c r="CV165" s="3">
        <v>0.30000000000000004</v>
      </c>
      <c r="CW165" s="3">
        <v>0.30000000000000004</v>
      </c>
      <c r="CX165" s="3">
        <v>0.30000000000000004</v>
      </c>
      <c r="CY165" s="3">
        <v>0.4</v>
      </c>
      <c r="CZ165" s="3">
        <v>0.4</v>
      </c>
      <c r="DA165" s="3">
        <v>0.4</v>
      </c>
      <c r="DB165" s="3">
        <v>0.4</v>
      </c>
      <c r="DC165" s="3">
        <v>0.4</v>
      </c>
      <c r="DD165" s="3">
        <v>0.4</v>
      </c>
      <c r="DE165" s="3">
        <v>0.4</v>
      </c>
      <c r="DF165" s="3">
        <v>0.4</v>
      </c>
      <c r="DG165" s="3">
        <v>0.4</v>
      </c>
      <c r="DH165" s="3">
        <v>0.4</v>
      </c>
      <c r="DI165" s="3">
        <v>0.4</v>
      </c>
      <c r="DJ165" s="3">
        <v>0.5</v>
      </c>
      <c r="DK165" s="3">
        <v>0.5</v>
      </c>
      <c r="DL165" s="3">
        <v>0.5</v>
      </c>
      <c r="DM165" s="3">
        <v>0.5</v>
      </c>
      <c r="DN165" s="3">
        <v>0.5</v>
      </c>
      <c r="DO165" s="3">
        <v>0.5</v>
      </c>
      <c r="DP165" s="3">
        <v>0.5</v>
      </c>
      <c r="DQ165" s="3">
        <v>0.5</v>
      </c>
      <c r="DR165" s="3">
        <v>0.5</v>
      </c>
      <c r="DS165" s="3">
        <v>0.5</v>
      </c>
      <c r="DT165" s="3">
        <v>0.5</v>
      </c>
      <c r="DU165" s="3">
        <v>0.6</v>
      </c>
      <c r="DV165" s="3">
        <v>0.6</v>
      </c>
      <c r="DW165" s="3">
        <v>0.6</v>
      </c>
      <c r="DX165" s="3">
        <v>0.6</v>
      </c>
      <c r="DY165" s="3">
        <v>0.6</v>
      </c>
      <c r="DZ165" s="3">
        <v>0.6</v>
      </c>
      <c r="EA165" s="3">
        <v>0.6</v>
      </c>
      <c r="EB165" s="3">
        <v>0.6</v>
      </c>
      <c r="EC165" s="3">
        <v>0.6</v>
      </c>
      <c r="ED165" s="3">
        <v>0.6</v>
      </c>
      <c r="EE165" s="3">
        <v>0.6</v>
      </c>
      <c r="EF165" s="3">
        <v>0.7</v>
      </c>
      <c r="EG165" s="3">
        <v>0.7</v>
      </c>
      <c r="EH165" s="3">
        <v>0.7</v>
      </c>
      <c r="EI165" s="3">
        <v>0.7</v>
      </c>
      <c r="EJ165" s="3">
        <v>0.7</v>
      </c>
      <c r="EK165" s="3">
        <v>0.7</v>
      </c>
      <c r="EL165" s="3">
        <v>0.7</v>
      </c>
      <c r="EM165" s="3">
        <v>0.7</v>
      </c>
      <c r="EN165" s="3">
        <v>0.7</v>
      </c>
      <c r="EO165" s="3">
        <v>0.7</v>
      </c>
      <c r="EP165" s="3">
        <v>0.7</v>
      </c>
      <c r="EQ165" s="3">
        <v>0.79999999999999993</v>
      </c>
      <c r="ER165" s="3">
        <v>0.79999999999999993</v>
      </c>
      <c r="ES165" s="3">
        <v>0.79999999999999993</v>
      </c>
      <c r="ET165" s="3">
        <v>0.79999999999999993</v>
      </c>
      <c r="EU165" s="3">
        <v>0.79999999999999993</v>
      </c>
      <c r="EV165" s="3">
        <v>0.79999999999999993</v>
      </c>
      <c r="EW165" s="3">
        <v>0.79999999999999993</v>
      </c>
      <c r="EX165" s="3">
        <v>0.79999999999999993</v>
      </c>
      <c r="EY165" s="3">
        <v>0.79999999999999993</v>
      </c>
      <c r="EZ165" s="3">
        <v>0.79999999999999993</v>
      </c>
      <c r="FA165" s="3">
        <v>0.79999999999999993</v>
      </c>
      <c r="FB165" s="3">
        <v>0.89999999999999991</v>
      </c>
      <c r="FC165" s="3">
        <v>0.89999999999999991</v>
      </c>
      <c r="FD165" s="3">
        <v>0.89999999999999991</v>
      </c>
      <c r="FE165" s="3">
        <v>0.89999999999999991</v>
      </c>
      <c r="FF165" s="3">
        <v>0.89999999999999991</v>
      </c>
      <c r="FG165" s="3">
        <v>0.89999999999999991</v>
      </c>
      <c r="FH165" s="3">
        <v>0.89999999999999991</v>
      </c>
      <c r="FI165" s="3">
        <v>0.89999999999999991</v>
      </c>
      <c r="FJ165" s="3">
        <v>0.89999999999999991</v>
      </c>
      <c r="FK165" s="3">
        <v>0.89999999999999991</v>
      </c>
      <c r="FL165" s="3">
        <v>0.89999999999999991</v>
      </c>
      <c r="FM165" s="3">
        <v>0.99999999999999989</v>
      </c>
      <c r="FN165" s="3">
        <v>0.99999999999999989</v>
      </c>
      <c r="FO165" s="3">
        <v>0.99999999999999989</v>
      </c>
      <c r="FP165" s="3">
        <v>0.99999999999999989</v>
      </c>
      <c r="FQ165" s="3">
        <v>0.99999999999999989</v>
      </c>
      <c r="FR165" s="3">
        <v>0.99999999999999989</v>
      </c>
      <c r="FS165" s="3">
        <v>0.99999999999999989</v>
      </c>
      <c r="FT165" s="3">
        <v>0.99999999999999989</v>
      </c>
      <c r="FU165" s="3">
        <v>0.99999999999999989</v>
      </c>
      <c r="FV165" s="3">
        <v>0.99999999999999989</v>
      </c>
      <c r="FW165" s="3">
        <v>0.99999999999999989</v>
      </c>
    </row>
    <row r="166" spans="1:179" ht="13" x14ac:dyDescent="0.15">
      <c r="N166" s="22"/>
      <c r="O166" s="22"/>
      <c r="Q166" s="22"/>
      <c r="R166" s="22"/>
      <c r="S166" s="21"/>
      <c r="T166" s="22"/>
      <c r="U166" s="40"/>
      <c r="V166" s="6"/>
      <c r="W166" s="6"/>
      <c r="X166" s="41"/>
      <c r="Y166" s="42"/>
      <c r="Z166" s="43"/>
      <c r="AC166" s="22"/>
      <c r="AD166" s="22"/>
      <c r="AE166" s="22"/>
      <c r="AF166" s="22"/>
      <c r="AG166" s="44"/>
      <c r="AH166" s="44"/>
      <c r="AI166" s="44"/>
      <c r="AJ166" s="44"/>
      <c r="AK166" s="44"/>
      <c r="AL166" s="44"/>
      <c r="AM166" s="45"/>
      <c r="AN166" s="46"/>
      <c r="AO166" s="46"/>
      <c r="AP166" s="46"/>
      <c r="AQ166" s="46"/>
      <c r="AR166" s="47"/>
      <c r="AS166" s="7"/>
      <c r="AT166" s="7"/>
      <c r="AU166" s="7" t="s">
        <v>53</v>
      </c>
      <c r="AV166" s="24">
        <v>1</v>
      </c>
      <c r="AW166" s="24">
        <v>0.9</v>
      </c>
      <c r="AX166" s="24">
        <v>0.8</v>
      </c>
      <c r="AY166" s="24">
        <v>0.7</v>
      </c>
      <c r="AZ166" s="24">
        <v>0.6</v>
      </c>
      <c r="BA166" s="24">
        <v>0.5</v>
      </c>
      <c r="BB166" s="24">
        <v>0.4</v>
      </c>
      <c r="BC166" s="24">
        <v>0.3</v>
      </c>
      <c r="BD166" s="24">
        <v>0.2</v>
      </c>
      <c r="BE166" s="24">
        <v>0.1</v>
      </c>
      <c r="BF166" s="24">
        <v>0</v>
      </c>
      <c r="BG166" s="24">
        <f t="shared" ref="BG166:FW166" si="52">ROUND(BG162,1)</f>
        <v>0.5</v>
      </c>
      <c r="BH166" s="24">
        <f t="shared" si="52"/>
        <v>0.5</v>
      </c>
      <c r="BI166" s="24">
        <f t="shared" si="52"/>
        <v>0.5</v>
      </c>
      <c r="BJ166" s="24">
        <f t="shared" si="52"/>
        <v>0.5</v>
      </c>
      <c r="BK166" s="24">
        <f t="shared" si="52"/>
        <v>0.5</v>
      </c>
      <c r="BL166" s="24">
        <f t="shared" si="52"/>
        <v>0.5</v>
      </c>
      <c r="BM166" s="24">
        <f t="shared" si="52"/>
        <v>0.5</v>
      </c>
      <c r="BN166" s="24">
        <f t="shared" si="52"/>
        <v>0.5</v>
      </c>
      <c r="BO166" s="24">
        <f t="shared" si="52"/>
        <v>0.5</v>
      </c>
      <c r="BP166" s="24">
        <f t="shared" si="52"/>
        <v>0.5</v>
      </c>
      <c r="BQ166" s="24">
        <f t="shared" si="52"/>
        <v>0.5</v>
      </c>
      <c r="BR166" s="24">
        <f t="shared" si="52"/>
        <v>0.5</v>
      </c>
      <c r="BS166" s="24">
        <f t="shared" si="52"/>
        <v>0.5</v>
      </c>
      <c r="BT166" s="24">
        <f t="shared" si="52"/>
        <v>0.5</v>
      </c>
      <c r="BU166" s="24">
        <f t="shared" si="52"/>
        <v>0.5</v>
      </c>
      <c r="BV166" s="24">
        <f t="shared" si="52"/>
        <v>0.5</v>
      </c>
      <c r="BW166" s="24">
        <f t="shared" si="52"/>
        <v>0.5</v>
      </c>
      <c r="BX166" s="24">
        <f t="shared" si="52"/>
        <v>0.5</v>
      </c>
      <c r="BY166" s="24">
        <f t="shared" si="52"/>
        <v>0.5</v>
      </c>
      <c r="BZ166" s="24">
        <f t="shared" si="52"/>
        <v>0.5</v>
      </c>
      <c r="CA166" s="24">
        <f t="shared" si="52"/>
        <v>0.5</v>
      </c>
      <c r="CB166" s="24">
        <f t="shared" si="52"/>
        <v>0.5</v>
      </c>
      <c r="CC166" s="24">
        <f t="shared" si="52"/>
        <v>0.5</v>
      </c>
      <c r="CD166" s="24">
        <f t="shared" si="52"/>
        <v>0.5</v>
      </c>
      <c r="CE166" s="24">
        <f t="shared" si="52"/>
        <v>0.5</v>
      </c>
      <c r="CF166" s="24">
        <f t="shared" si="52"/>
        <v>0.5</v>
      </c>
      <c r="CG166" s="24">
        <f t="shared" si="52"/>
        <v>0.5</v>
      </c>
      <c r="CH166" s="24">
        <f t="shared" si="52"/>
        <v>0.5</v>
      </c>
      <c r="CI166" s="24">
        <f t="shared" si="52"/>
        <v>0.5</v>
      </c>
      <c r="CJ166" s="24">
        <f t="shared" si="52"/>
        <v>0.5</v>
      </c>
      <c r="CK166" s="24">
        <f t="shared" si="52"/>
        <v>0.5</v>
      </c>
      <c r="CL166" s="24">
        <f t="shared" si="52"/>
        <v>0.5</v>
      </c>
      <c r="CM166" s="24">
        <f t="shared" si="52"/>
        <v>0.5</v>
      </c>
      <c r="CN166" s="24">
        <f t="shared" si="52"/>
        <v>0.5</v>
      </c>
      <c r="CO166" s="24">
        <f t="shared" si="52"/>
        <v>0.5</v>
      </c>
      <c r="CP166" s="24">
        <f t="shared" si="52"/>
        <v>0.5</v>
      </c>
      <c r="CQ166" s="24">
        <f t="shared" si="52"/>
        <v>0.5</v>
      </c>
      <c r="CR166" s="24">
        <f t="shared" si="52"/>
        <v>0.5</v>
      </c>
      <c r="CS166" s="24">
        <f t="shared" si="52"/>
        <v>0.5</v>
      </c>
      <c r="CT166" s="24">
        <f t="shared" si="52"/>
        <v>0.5</v>
      </c>
      <c r="CU166" s="24">
        <f t="shared" si="52"/>
        <v>0.5</v>
      </c>
      <c r="CV166" s="24">
        <f t="shared" si="52"/>
        <v>0.5</v>
      </c>
      <c r="CW166" s="24">
        <f t="shared" si="52"/>
        <v>0.5</v>
      </c>
      <c r="CX166" s="24">
        <f t="shared" si="52"/>
        <v>0.5</v>
      </c>
      <c r="CY166" s="24">
        <f t="shared" si="52"/>
        <v>0.5</v>
      </c>
      <c r="CZ166" s="24">
        <f t="shared" si="52"/>
        <v>0.5</v>
      </c>
      <c r="DA166" s="24">
        <f t="shared" si="52"/>
        <v>0.5</v>
      </c>
      <c r="DB166" s="24">
        <f t="shared" si="52"/>
        <v>0.5</v>
      </c>
      <c r="DC166" s="24">
        <f t="shared" si="52"/>
        <v>0.5</v>
      </c>
      <c r="DD166" s="24">
        <f t="shared" si="52"/>
        <v>0.5</v>
      </c>
      <c r="DE166" s="24">
        <f t="shared" si="52"/>
        <v>0.5</v>
      </c>
      <c r="DF166" s="24">
        <f t="shared" si="52"/>
        <v>0.5</v>
      </c>
      <c r="DG166" s="24">
        <f t="shared" si="52"/>
        <v>0.5</v>
      </c>
      <c r="DH166" s="24">
        <f t="shared" si="52"/>
        <v>0.5</v>
      </c>
      <c r="DI166" s="24">
        <f t="shared" si="52"/>
        <v>0.5</v>
      </c>
      <c r="DJ166" s="24">
        <f t="shared" si="52"/>
        <v>0.5</v>
      </c>
      <c r="DK166" s="24">
        <f t="shared" si="52"/>
        <v>0.5</v>
      </c>
      <c r="DL166" s="24">
        <f t="shared" si="52"/>
        <v>0.5</v>
      </c>
      <c r="DM166" s="24">
        <f t="shared" si="52"/>
        <v>0.5</v>
      </c>
      <c r="DN166" s="24">
        <f t="shared" si="52"/>
        <v>0.5</v>
      </c>
      <c r="DO166" s="24">
        <f t="shared" si="52"/>
        <v>0.5</v>
      </c>
      <c r="DP166" s="24">
        <f t="shared" si="52"/>
        <v>0.5</v>
      </c>
      <c r="DQ166" s="24">
        <f t="shared" si="52"/>
        <v>0.5</v>
      </c>
      <c r="DR166" s="24">
        <f t="shared" si="52"/>
        <v>0.5</v>
      </c>
      <c r="DS166" s="24">
        <f t="shared" si="52"/>
        <v>0.5</v>
      </c>
      <c r="DT166" s="24">
        <f t="shared" si="52"/>
        <v>0.5</v>
      </c>
      <c r="DU166" s="24">
        <f t="shared" si="52"/>
        <v>0.5</v>
      </c>
      <c r="DV166" s="24">
        <f t="shared" si="52"/>
        <v>0.5</v>
      </c>
      <c r="DW166" s="24">
        <f t="shared" si="52"/>
        <v>0.5</v>
      </c>
      <c r="DX166" s="24">
        <f t="shared" si="52"/>
        <v>0.5</v>
      </c>
      <c r="DY166" s="24">
        <f t="shared" si="52"/>
        <v>0.5</v>
      </c>
      <c r="DZ166" s="24">
        <f t="shared" si="52"/>
        <v>0.5</v>
      </c>
      <c r="EA166" s="24">
        <f t="shared" si="52"/>
        <v>0.5</v>
      </c>
      <c r="EB166" s="24">
        <f t="shared" si="52"/>
        <v>0.5</v>
      </c>
      <c r="EC166" s="24">
        <f t="shared" si="52"/>
        <v>0.5</v>
      </c>
      <c r="ED166" s="24">
        <f t="shared" si="52"/>
        <v>0.5</v>
      </c>
      <c r="EE166" s="24">
        <f t="shared" si="52"/>
        <v>0.5</v>
      </c>
      <c r="EF166" s="24">
        <f t="shared" si="52"/>
        <v>0.5</v>
      </c>
      <c r="EG166" s="24">
        <f t="shared" si="52"/>
        <v>0.5</v>
      </c>
      <c r="EH166" s="24">
        <f t="shared" si="52"/>
        <v>0.5</v>
      </c>
      <c r="EI166" s="24">
        <f t="shared" si="52"/>
        <v>0.5</v>
      </c>
      <c r="EJ166" s="24">
        <f t="shared" si="52"/>
        <v>0.5</v>
      </c>
      <c r="EK166" s="24">
        <f t="shared" si="52"/>
        <v>0.5</v>
      </c>
      <c r="EL166" s="24">
        <f t="shared" si="52"/>
        <v>0.5</v>
      </c>
      <c r="EM166" s="24">
        <f t="shared" si="52"/>
        <v>0.5</v>
      </c>
      <c r="EN166" s="24">
        <f t="shared" si="52"/>
        <v>0.5</v>
      </c>
      <c r="EO166" s="24">
        <f t="shared" si="52"/>
        <v>0.5</v>
      </c>
      <c r="EP166" s="24">
        <f t="shared" si="52"/>
        <v>0.5</v>
      </c>
      <c r="EQ166" s="24">
        <f t="shared" si="52"/>
        <v>0.5</v>
      </c>
      <c r="ER166" s="24">
        <f t="shared" si="52"/>
        <v>0.5</v>
      </c>
      <c r="ES166" s="24">
        <f t="shared" si="52"/>
        <v>0.5</v>
      </c>
      <c r="ET166" s="24">
        <f t="shared" si="52"/>
        <v>0.5</v>
      </c>
      <c r="EU166" s="24">
        <f t="shared" si="52"/>
        <v>0.5</v>
      </c>
      <c r="EV166" s="24">
        <f t="shared" si="52"/>
        <v>0.5</v>
      </c>
      <c r="EW166" s="24">
        <f t="shared" si="52"/>
        <v>0.5</v>
      </c>
      <c r="EX166" s="24">
        <f t="shared" si="52"/>
        <v>0.5</v>
      </c>
      <c r="EY166" s="24">
        <f t="shared" si="52"/>
        <v>0.5</v>
      </c>
      <c r="EZ166" s="24">
        <f t="shared" si="52"/>
        <v>0.5</v>
      </c>
      <c r="FA166" s="24">
        <f t="shared" si="52"/>
        <v>0.5</v>
      </c>
      <c r="FB166" s="24">
        <f t="shared" si="52"/>
        <v>0.5</v>
      </c>
      <c r="FC166" s="24">
        <f t="shared" si="52"/>
        <v>0.5</v>
      </c>
      <c r="FD166" s="24">
        <f t="shared" si="52"/>
        <v>0.5</v>
      </c>
      <c r="FE166" s="24">
        <f t="shared" si="52"/>
        <v>0.5</v>
      </c>
      <c r="FF166" s="24">
        <f t="shared" si="52"/>
        <v>0.5</v>
      </c>
      <c r="FG166" s="24">
        <f t="shared" si="52"/>
        <v>0.5</v>
      </c>
      <c r="FH166" s="24">
        <f t="shared" si="52"/>
        <v>0.5</v>
      </c>
      <c r="FI166" s="24">
        <f t="shared" si="52"/>
        <v>0.5</v>
      </c>
      <c r="FJ166" s="24">
        <f t="shared" si="52"/>
        <v>0.5</v>
      </c>
      <c r="FK166" s="24">
        <f t="shared" si="52"/>
        <v>0.5</v>
      </c>
      <c r="FL166" s="24">
        <f t="shared" si="52"/>
        <v>0.5</v>
      </c>
      <c r="FM166" s="24">
        <f t="shared" si="52"/>
        <v>0.5</v>
      </c>
      <c r="FN166" s="24">
        <f t="shared" si="52"/>
        <v>0.5</v>
      </c>
      <c r="FO166" s="24">
        <f t="shared" si="52"/>
        <v>0.5</v>
      </c>
      <c r="FP166" s="24">
        <f t="shared" si="52"/>
        <v>0.5</v>
      </c>
      <c r="FQ166" s="24">
        <f t="shared" si="52"/>
        <v>0.5</v>
      </c>
      <c r="FR166" s="24">
        <f t="shared" si="52"/>
        <v>0.5</v>
      </c>
      <c r="FS166" s="24">
        <f t="shared" si="52"/>
        <v>0.5</v>
      </c>
      <c r="FT166" s="24">
        <f t="shared" si="52"/>
        <v>0.5</v>
      </c>
      <c r="FU166" s="24">
        <f t="shared" si="52"/>
        <v>0.5</v>
      </c>
      <c r="FV166" s="24">
        <f t="shared" si="52"/>
        <v>0.5</v>
      </c>
      <c r="FW166" s="24">
        <f t="shared" si="52"/>
        <v>0.5</v>
      </c>
    </row>
    <row r="167" spans="1:179" ht="13" x14ac:dyDescent="0.15">
      <c r="N167" s="22"/>
      <c r="O167" s="22"/>
      <c r="Q167" s="22"/>
      <c r="R167" s="22"/>
      <c r="S167" s="21"/>
      <c r="T167" s="22"/>
      <c r="U167" s="40"/>
      <c r="V167" s="6"/>
      <c r="W167" s="6"/>
      <c r="X167" s="41"/>
      <c r="Y167" s="42"/>
      <c r="Z167" s="43"/>
      <c r="AC167" s="22"/>
      <c r="AD167" s="22"/>
      <c r="AE167" s="22"/>
      <c r="AF167" s="22"/>
      <c r="AG167" s="44"/>
      <c r="AH167" s="44"/>
      <c r="AI167" s="44"/>
      <c r="AJ167" s="44"/>
      <c r="AK167" s="44"/>
      <c r="AL167" s="44"/>
      <c r="AM167" s="45"/>
      <c r="AN167" s="46"/>
      <c r="AO167" s="46"/>
      <c r="AP167" s="46"/>
      <c r="AQ167" s="46"/>
      <c r="AR167" s="47"/>
      <c r="AS167" s="7"/>
      <c r="AT167" s="7"/>
      <c r="AU167" s="7" t="s">
        <v>54</v>
      </c>
      <c r="AV167" s="24">
        <v>1</v>
      </c>
      <c r="AW167" s="24">
        <v>0.9</v>
      </c>
      <c r="AX167" s="24">
        <v>0.8</v>
      </c>
      <c r="AY167" s="24">
        <v>0.7</v>
      </c>
      <c r="AZ167" s="24">
        <v>0.6</v>
      </c>
      <c r="BA167" s="24">
        <v>0.5</v>
      </c>
      <c r="BB167" s="24">
        <v>0.4</v>
      </c>
      <c r="BC167" s="24">
        <v>0.3</v>
      </c>
      <c r="BD167" s="24">
        <v>0.2</v>
      </c>
      <c r="BE167" s="24">
        <v>0.1</v>
      </c>
      <c r="BF167" s="24">
        <v>0</v>
      </c>
      <c r="BG167" s="24">
        <f t="shared" ref="BG167:FW167" si="53">ROUND(BG163,1)</f>
        <v>0.5</v>
      </c>
      <c r="BH167" s="24">
        <f t="shared" si="53"/>
        <v>0.5</v>
      </c>
      <c r="BI167" s="24">
        <f t="shared" si="53"/>
        <v>0.5</v>
      </c>
      <c r="BJ167" s="24">
        <f t="shared" si="53"/>
        <v>0.5</v>
      </c>
      <c r="BK167" s="24">
        <f t="shared" si="53"/>
        <v>0.5</v>
      </c>
      <c r="BL167" s="24">
        <f t="shared" si="53"/>
        <v>0.5</v>
      </c>
      <c r="BM167" s="24">
        <f t="shared" si="53"/>
        <v>0.5</v>
      </c>
      <c r="BN167" s="24">
        <f t="shared" si="53"/>
        <v>0.5</v>
      </c>
      <c r="BO167" s="24">
        <f t="shared" si="53"/>
        <v>0.5</v>
      </c>
      <c r="BP167" s="24">
        <f t="shared" si="53"/>
        <v>0.5</v>
      </c>
      <c r="BQ167" s="24">
        <f t="shared" si="53"/>
        <v>0.5</v>
      </c>
      <c r="BR167" s="24">
        <f t="shared" si="53"/>
        <v>0.5</v>
      </c>
      <c r="BS167" s="24">
        <f t="shared" si="53"/>
        <v>0.5</v>
      </c>
      <c r="BT167" s="24">
        <f t="shared" si="53"/>
        <v>0.5</v>
      </c>
      <c r="BU167" s="24">
        <f t="shared" si="53"/>
        <v>0.5</v>
      </c>
      <c r="BV167" s="24">
        <f t="shared" si="53"/>
        <v>0.5</v>
      </c>
      <c r="BW167" s="24">
        <f t="shared" si="53"/>
        <v>0.5</v>
      </c>
      <c r="BX167" s="24">
        <f t="shared" si="53"/>
        <v>0.5</v>
      </c>
      <c r="BY167" s="24">
        <f t="shared" si="53"/>
        <v>0.5</v>
      </c>
      <c r="BZ167" s="24">
        <f t="shared" si="53"/>
        <v>0.5</v>
      </c>
      <c r="CA167" s="24">
        <f t="shared" si="53"/>
        <v>0.5</v>
      </c>
      <c r="CB167" s="24">
        <f t="shared" si="53"/>
        <v>0.5</v>
      </c>
      <c r="CC167" s="24">
        <f t="shared" si="53"/>
        <v>0.5</v>
      </c>
      <c r="CD167" s="24">
        <f t="shared" si="53"/>
        <v>0.5</v>
      </c>
      <c r="CE167" s="24">
        <f t="shared" si="53"/>
        <v>0.5</v>
      </c>
      <c r="CF167" s="24">
        <f t="shared" si="53"/>
        <v>0.5</v>
      </c>
      <c r="CG167" s="24">
        <f t="shared" si="53"/>
        <v>0.5</v>
      </c>
      <c r="CH167" s="24">
        <f t="shared" si="53"/>
        <v>0.5</v>
      </c>
      <c r="CI167" s="24">
        <f t="shared" si="53"/>
        <v>0.5</v>
      </c>
      <c r="CJ167" s="24">
        <f t="shared" si="53"/>
        <v>0.5</v>
      </c>
      <c r="CK167" s="24">
        <f t="shared" si="53"/>
        <v>0.5</v>
      </c>
      <c r="CL167" s="24">
        <f t="shared" si="53"/>
        <v>0.5</v>
      </c>
      <c r="CM167" s="24">
        <f t="shared" si="53"/>
        <v>0.5</v>
      </c>
      <c r="CN167" s="24">
        <f t="shared" si="53"/>
        <v>0.5</v>
      </c>
      <c r="CO167" s="24">
        <f t="shared" si="53"/>
        <v>0.5</v>
      </c>
      <c r="CP167" s="24">
        <f t="shared" si="53"/>
        <v>0.5</v>
      </c>
      <c r="CQ167" s="24">
        <f t="shared" si="53"/>
        <v>0.5</v>
      </c>
      <c r="CR167" s="24">
        <f t="shared" si="53"/>
        <v>0.5</v>
      </c>
      <c r="CS167" s="24">
        <f t="shared" si="53"/>
        <v>0.5</v>
      </c>
      <c r="CT167" s="24">
        <f t="shared" si="53"/>
        <v>0.5</v>
      </c>
      <c r="CU167" s="24">
        <f t="shared" si="53"/>
        <v>0.5</v>
      </c>
      <c r="CV167" s="24">
        <f t="shared" si="53"/>
        <v>0.5</v>
      </c>
      <c r="CW167" s="24">
        <f t="shared" si="53"/>
        <v>0.5</v>
      </c>
      <c r="CX167" s="24">
        <f t="shared" si="53"/>
        <v>0.5</v>
      </c>
      <c r="CY167" s="24">
        <f t="shared" si="53"/>
        <v>0.5</v>
      </c>
      <c r="CZ167" s="24">
        <f t="shared" si="53"/>
        <v>0.5</v>
      </c>
      <c r="DA167" s="24">
        <f t="shared" si="53"/>
        <v>0.5</v>
      </c>
      <c r="DB167" s="24">
        <f t="shared" si="53"/>
        <v>0.5</v>
      </c>
      <c r="DC167" s="24">
        <f t="shared" si="53"/>
        <v>0.5</v>
      </c>
      <c r="DD167" s="24">
        <f t="shared" si="53"/>
        <v>0.5</v>
      </c>
      <c r="DE167" s="24">
        <f t="shared" si="53"/>
        <v>0.5</v>
      </c>
      <c r="DF167" s="24">
        <f t="shared" si="53"/>
        <v>0.5</v>
      </c>
      <c r="DG167" s="24">
        <f t="shared" si="53"/>
        <v>0.5</v>
      </c>
      <c r="DH167" s="24">
        <f t="shared" si="53"/>
        <v>0.5</v>
      </c>
      <c r="DI167" s="24">
        <f t="shared" si="53"/>
        <v>0.5</v>
      </c>
      <c r="DJ167" s="24">
        <f t="shared" si="53"/>
        <v>0.5</v>
      </c>
      <c r="DK167" s="24">
        <f t="shared" si="53"/>
        <v>0.5</v>
      </c>
      <c r="DL167" s="24">
        <f t="shared" si="53"/>
        <v>0.5</v>
      </c>
      <c r="DM167" s="24">
        <f t="shared" si="53"/>
        <v>0.5</v>
      </c>
      <c r="DN167" s="24">
        <f t="shared" si="53"/>
        <v>0.5</v>
      </c>
      <c r="DO167" s="24">
        <f t="shared" si="53"/>
        <v>0.5</v>
      </c>
      <c r="DP167" s="24">
        <f t="shared" si="53"/>
        <v>0.5</v>
      </c>
      <c r="DQ167" s="24">
        <f t="shared" si="53"/>
        <v>0.5</v>
      </c>
      <c r="DR167" s="24">
        <f t="shared" si="53"/>
        <v>0.5</v>
      </c>
      <c r="DS167" s="24">
        <f t="shared" si="53"/>
        <v>0.5</v>
      </c>
      <c r="DT167" s="24">
        <f t="shared" si="53"/>
        <v>0.5</v>
      </c>
      <c r="DU167" s="24">
        <f t="shared" si="53"/>
        <v>0.5</v>
      </c>
      <c r="DV167" s="24">
        <f t="shared" si="53"/>
        <v>0.5</v>
      </c>
      <c r="DW167" s="24">
        <f t="shared" si="53"/>
        <v>0.5</v>
      </c>
      <c r="DX167" s="24">
        <f t="shared" si="53"/>
        <v>0.5</v>
      </c>
      <c r="DY167" s="24">
        <f t="shared" si="53"/>
        <v>0.5</v>
      </c>
      <c r="DZ167" s="24">
        <f t="shared" si="53"/>
        <v>0.5</v>
      </c>
      <c r="EA167" s="24">
        <f t="shared" si="53"/>
        <v>0.5</v>
      </c>
      <c r="EB167" s="24">
        <f t="shared" si="53"/>
        <v>0.5</v>
      </c>
      <c r="EC167" s="24">
        <f t="shared" si="53"/>
        <v>0.5</v>
      </c>
      <c r="ED167" s="24">
        <f t="shared" si="53"/>
        <v>0.5</v>
      </c>
      <c r="EE167" s="24">
        <f t="shared" si="53"/>
        <v>0.5</v>
      </c>
      <c r="EF167" s="24">
        <f t="shared" si="53"/>
        <v>0.5</v>
      </c>
      <c r="EG167" s="24">
        <f t="shared" si="53"/>
        <v>0.5</v>
      </c>
      <c r="EH167" s="24">
        <f t="shared" si="53"/>
        <v>0.5</v>
      </c>
      <c r="EI167" s="24">
        <f t="shared" si="53"/>
        <v>0.5</v>
      </c>
      <c r="EJ167" s="24">
        <f t="shared" si="53"/>
        <v>0.5</v>
      </c>
      <c r="EK167" s="24">
        <f t="shared" si="53"/>
        <v>0.5</v>
      </c>
      <c r="EL167" s="24">
        <f t="shared" si="53"/>
        <v>0.5</v>
      </c>
      <c r="EM167" s="24">
        <f t="shared" si="53"/>
        <v>0.5</v>
      </c>
      <c r="EN167" s="24">
        <f t="shared" si="53"/>
        <v>0.5</v>
      </c>
      <c r="EO167" s="24">
        <f t="shared" si="53"/>
        <v>0.5</v>
      </c>
      <c r="EP167" s="24">
        <f t="shared" si="53"/>
        <v>0.5</v>
      </c>
      <c r="EQ167" s="24">
        <f t="shared" si="53"/>
        <v>0.5</v>
      </c>
      <c r="ER167" s="24">
        <f t="shared" si="53"/>
        <v>0.5</v>
      </c>
      <c r="ES167" s="24">
        <f t="shared" si="53"/>
        <v>0.5</v>
      </c>
      <c r="ET167" s="24">
        <f t="shared" si="53"/>
        <v>0.5</v>
      </c>
      <c r="EU167" s="24">
        <f t="shared" si="53"/>
        <v>0.5</v>
      </c>
      <c r="EV167" s="24">
        <f t="shared" si="53"/>
        <v>0.5</v>
      </c>
      <c r="EW167" s="24">
        <f t="shared" si="53"/>
        <v>0.5</v>
      </c>
      <c r="EX167" s="24">
        <f t="shared" si="53"/>
        <v>0.5</v>
      </c>
      <c r="EY167" s="24">
        <f t="shared" si="53"/>
        <v>0.5</v>
      </c>
      <c r="EZ167" s="24">
        <f t="shared" si="53"/>
        <v>0.5</v>
      </c>
      <c r="FA167" s="24">
        <f t="shared" si="53"/>
        <v>0.5</v>
      </c>
      <c r="FB167" s="24">
        <f t="shared" si="53"/>
        <v>0.5</v>
      </c>
      <c r="FC167" s="24">
        <f t="shared" si="53"/>
        <v>0.5</v>
      </c>
      <c r="FD167" s="24">
        <f t="shared" si="53"/>
        <v>0.5</v>
      </c>
      <c r="FE167" s="24">
        <f t="shared" si="53"/>
        <v>0.5</v>
      </c>
      <c r="FF167" s="24">
        <f t="shared" si="53"/>
        <v>0.5</v>
      </c>
      <c r="FG167" s="24">
        <f t="shared" si="53"/>
        <v>0.5</v>
      </c>
      <c r="FH167" s="24">
        <f t="shared" si="53"/>
        <v>0.5</v>
      </c>
      <c r="FI167" s="24">
        <f t="shared" si="53"/>
        <v>0.5</v>
      </c>
      <c r="FJ167" s="24">
        <f t="shared" si="53"/>
        <v>0.5</v>
      </c>
      <c r="FK167" s="24">
        <f t="shared" si="53"/>
        <v>0.5</v>
      </c>
      <c r="FL167" s="24">
        <f t="shared" si="53"/>
        <v>0.5</v>
      </c>
      <c r="FM167" s="24">
        <f t="shared" si="53"/>
        <v>0.5</v>
      </c>
      <c r="FN167" s="24">
        <f t="shared" si="53"/>
        <v>0.5</v>
      </c>
      <c r="FO167" s="24">
        <f t="shared" si="53"/>
        <v>0.5</v>
      </c>
      <c r="FP167" s="24">
        <f t="shared" si="53"/>
        <v>0.5</v>
      </c>
      <c r="FQ167" s="24">
        <f t="shared" si="53"/>
        <v>0.5</v>
      </c>
      <c r="FR167" s="24">
        <f t="shared" si="53"/>
        <v>0.5</v>
      </c>
      <c r="FS167" s="24">
        <f t="shared" si="53"/>
        <v>0.5</v>
      </c>
      <c r="FT167" s="24">
        <f t="shared" si="53"/>
        <v>0.5</v>
      </c>
      <c r="FU167" s="24">
        <f t="shared" si="53"/>
        <v>0.5</v>
      </c>
      <c r="FV167" s="24">
        <f t="shared" si="53"/>
        <v>0.5</v>
      </c>
      <c r="FW167" s="24">
        <f t="shared" si="53"/>
        <v>0.5</v>
      </c>
    </row>
    <row r="168" spans="1:179" ht="13" x14ac:dyDescent="0.15">
      <c r="R168" s="31"/>
      <c r="S168" s="6"/>
      <c r="X168" s="48"/>
      <c r="Y168" s="48"/>
      <c r="Z168" s="48"/>
      <c r="AM168" s="50"/>
      <c r="AN168" s="50"/>
      <c r="AO168" s="50"/>
      <c r="AP168" s="50"/>
      <c r="AQ168" s="50"/>
      <c r="AR168" s="50"/>
      <c r="AS168" s="7"/>
      <c r="AT168" s="7"/>
      <c r="AU168" s="7" t="s">
        <v>55</v>
      </c>
      <c r="AV168" s="24">
        <v>1</v>
      </c>
      <c r="AW168" s="24">
        <v>0.9</v>
      </c>
      <c r="AX168" s="24">
        <v>0.8</v>
      </c>
      <c r="AY168" s="24">
        <v>0.7</v>
      </c>
      <c r="AZ168" s="24">
        <v>0.6</v>
      </c>
      <c r="BA168" s="24">
        <v>0.5</v>
      </c>
      <c r="BB168" s="24">
        <v>0.4</v>
      </c>
      <c r="BC168" s="24">
        <v>0.3</v>
      </c>
      <c r="BD168" s="24">
        <v>0.2</v>
      </c>
      <c r="BE168" s="24">
        <v>0.1</v>
      </c>
      <c r="BF168" s="24">
        <v>0</v>
      </c>
      <c r="BG168" s="24">
        <f t="shared" ref="BG168:FW168" si="54">ROUND(1/(1+EXP(-1*($G164+$H164*BG162+$I164*BG163))),1)</f>
        <v>0.5</v>
      </c>
      <c r="BH168" s="24">
        <f t="shared" si="54"/>
        <v>0.5</v>
      </c>
      <c r="BI168" s="24">
        <f t="shared" si="54"/>
        <v>0.5</v>
      </c>
      <c r="BJ168" s="24">
        <f t="shared" si="54"/>
        <v>0.5</v>
      </c>
      <c r="BK168" s="24">
        <f t="shared" si="54"/>
        <v>0.5</v>
      </c>
      <c r="BL168" s="24">
        <f t="shared" si="54"/>
        <v>0.5</v>
      </c>
      <c r="BM168" s="24">
        <f t="shared" si="54"/>
        <v>0.5</v>
      </c>
      <c r="BN168" s="24">
        <f t="shared" si="54"/>
        <v>0.5</v>
      </c>
      <c r="BO168" s="24">
        <f t="shared" si="54"/>
        <v>0.5</v>
      </c>
      <c r="BP168" s="24">
        <f t="shared" si="54"/>
        <v>0.5</v>
      </c>
      <c r="BQ168" s="24">
        <f t="shared" si="54"/>
        <v>0.5</v>
      </c>
      <c r="BR168" s="24">
        <f t="shared" si="54"/>
        <v>0.5</v>
      </c>
      <c r="BS168" s="24">
        <f t="shared" si="54"/>
        <v>0.5</v>
      </c>
      <c r="BT168" s="24">
        <f t="shared" si="54"/>
        <v>0.5</v>
      </c>
      <c r="BU168" s="24">
        <f t="shared" si="54"/>
        <v>0.5</v>
      </c>
      <c r="BV168" s="24">
        <f t="shared" si="54"/>
        <v>0.5</v>
      </c>
      <c r="BW168" s="24">
        <f t="shared" si="54"/>
        <v>0.5</v>
      </c>
      <c r="BX168" s="24">
        <f t="shared" si="54"/>
        <v>0.5</v>
      </c>
      <c r="BY168" s="24">
        <f t="shared" si="54"/>
        <v>0.5</v>
      </c>
      <c r="BZ168" s="24">
        <f t="shared" si="54"/>
        <v>0.5</v>
      </c>
      <c r="CA168" s="24">
        <f t="shared" si="54"/>
        <v>0.5</v>
      </c>
      <c r="CB168" s="24">
        <f t="shared" si="54"/>
        <v>0.5</v>
      </c>
      <c r="CC168" s="24">
        <f t="shared" si="54"/>
        <v>0.5</v>
      </c>
      <c r="CD168" s="24">
        <f t="shared" si="54"/>
        <v>0.5</v>
      </c>
      <c r="CE168" s="24">
        <f t="shared" si="54"/>
        <v>0.5</v>
      </c>
      <c r="CF168" s="24">
        <f t="shared" si="54"/>
        <v>0.5</v>
      </c>
      <c r="CG168" s="24">
        <f t="shared" si="54"/>
        <v>0.5</v>
      </c>
      <c r="CH168" s="24">
        <f t="shared" si="54"/>
        <v>0.5</v>
      </c>
      <c r="CI168" s="24">
        <f t="shared" si="54"/>
        <v>0.5</v>
      </c>
      <c r="CJ168" s="24">
        <f t="shared" si="54"/>
        <v>0.5</v>
      </c>
      <c r="CK168" s="24">
        <f t="shared" si="54"/>
        <v>0.5</v>
      </c>
      <c r="CL168" s="24">
        <f t="shared" si="54"/>
        <v>0.5</v>
      </c>
      <c r="CM168" s="24">
        <f t="shared" si="54"/>
        <v>0.5</v>
      </c>
      <c r="CN168" s="24">
        <f t="shared" si="54"/>
        <v>0.5</v>
      </c>
      <c r="CO168" s="24">
        <f t="shared" si="54"/>
        <v>0.5</v>
      </c>
      <c r="CP168" s="24">
        <f t="shared" si="54"/>
        <v>0.5</v>
      </c>
      <c r="CQ168" s="24">
        <f t="shared" si="54"/>
        <v>0.5</v>
      </c>
      <c r="CR168" s="24">
        <f t="shared" si="54"/>
        <v>0.5</v>
      </c>
      <c r="CS168" s="24">
        <f t="shared" si="54"/>
        <v>0.5</v>
      </c>
      <c r="CT168" s="24">
        <f t="shared" si="54"/>
        <v>0.5</v>
      </c>
      <c r="CU168" s="24">
        <f t="shared" si="54"/>
        <v>0.5</v>
      </c>
      <c r="CV168" s="24">
        <f t="shared" si="54"/>
        <v>0.5</v>
      </c>
      <c r="CW168" s="24">
        <f t="shared" si="54"/>
        <v>0.5</v>
      </c>
      <c r="CX168" s="24">
        <f t="shared" si="54"/>
        <v>0.5</v>
      </c>
      <c r="CY168" s="24">
        <f t="shared" si="54"/>
        <v>0.5</v>
      </c>
      <c r="CZ168" s="24">
        <f t="shared" si="54"/>
        <v>0.5</v>
      </c>
      <c r="DA168" s="24">
        <f t="shared" si="54"/>
        <v>0.5</v>
      </c>
      <c r="DB168" s="24">
        <f t="shared" si="54"/>
        <v>0.5</v>
      </c>
      <c r="DC168" s="24">
        <f t="shared" si="54"/>
        <v>0.5</v>
      </c>
      <c r="DD168" s="24">
        <f t="shared" si="54"/>
        <v>0.5</v>
      </c>
      <c r="DE168" s="24">
        <f t="shared" si="54"/>
        <v>0.5</v>
      </c>
      <c r="DF168" s="24">
        <f t="shared" si="54"/>
        <v>0.5</v>
      </c>
      <c r="DG168" s="24">
        <f t="shared" si="54"/>
        <v>0.5</v>
      </c>
      <c r="DH168" s="24">
        <f t="shared" si="54"/>
        <v>0.5</v>
      </c>
      <c r="DI168" s="24">
        <f t="shared" si="54"/>
        <v>0.5</v>
      </c>
      <c r="DJ168" s="24">
        <f t="shared" si="54"/>
        <v>0.5</v>
      </c>
      <c r="DK168" s="24">
        <f t="shared" si="54"/>
        <v>0.5</v>
      </c>
      <c r="DL168" s="24">
        <f t="shared" si="54"/>
        <v>0.5</v>
      </c>
      <c r="DM168" s="24">
        <f t="shared" si="54"/>
        <v>0.5</v>
      </c>
      <c r="DN168" s="24">
        <f t="shared" si="54"/>
        <v>0.5</v>
      </c>
      <c r="DO168" s="24">
        <f t="shared" si="54"/>
        <v>0.5</v>
      </c>
      <c r="DP168" s="24">
        <f t="shared" si="54"/>
        <v>0.5</v>
      </c>
      <c r="DQ168" s="24">
        <f t="shared" si="54"/>
        <v>0.5</v>
      </c>
      <c r="DR168" s="24">
        <f t="shared" si="54"/>
        <v>0.5</v>
      </c>
      <c r="DS168" s="24">
        <f t="shared" si="54"/>
        <v>0.5</v>
      </c>
      <c r="DT168" s="24">
        <f t="shared" si="54"/>
        <v>0.5</v>
      </c>
      <c r="DU168" s="24">
        <f t="shared" si="54"/>
        <v>0.5</v>
      </c>
      <c r="DV168" s="24">
        <f t="shared" si="54"/>
        <v>0.5</v>
      </c>
      <c r="DW168" s="24">
        <f t="shared" si="54"/>
        <v>0.5</v>
      </c>
      <c r="DX168" s="24">
        <f t="shared" si="54"/>
        <v>0.5</v>
      </c>
      <c r="DY168" s="24">
        <f t="shared" si="54"/>
        <v>0.5</v>
      </c>
      <c r="DZ168" s="24">
        <f t="shared" si="54"/>
        <v>0.5</v>
      </c>
      <c r="EA168" s="24">
        <f t="shared" si="54"/>
        <v>0.5</v>
      </c>
      <c r="EB168" s="24">
        <f t="shared" si="54"/>
        <v>0.5</v>
      </c>
      <c r="EC168" s="24">
        <f t="shared" si="54"/>
        <v>0.5</v>
      </c>
      <c r="ED168" s="24">
        <f t="shared" si="54"/>
        <v>0.5</v>
      </c>
      <c r="EE168" s="24">
        <f t="shared" si="54"/>
        <v>0.5</v>
      </c>
      <c r="EF168" s="24">
        <f t="shared" si="54"/>
        <v>0.5</v>
      </c>
      <c r="EG168" s="24">
        <f t="shared" si="54"/>
        <v>0.5</v>
      </c>
      <c r="EH168" s="24">
        <f t="shared" si="54"/>
        <v>0.5</v>
      </c>
      <c r="EI168" s="24">
        <f t="shared" si="54"/>
        <v>0.5</v>
      </c>
      <c r="EJ168" s="24">
        <f t="shared" si="54"/>
        <v>0.5</v>
      </c>
      <c r="EK168" s="24">
        <f t="shared" si="54"/>
        <v>0.5</v>
      </c>
      <c r="EL168" s="24">
        <f t="shared" si="54"/>
        <v>0.5</v>
      </c>
      <c r="EM168" s="24">
        <f t="shared" si="54"/>
        <v>0.5</v>
      </c>
      <c r="EN168" s="24">
        <f t="shared" si="54"/>
        <v>0.5</v>
      </c>
      <c r="EO168" s="24">
        <f t="shared" si="54"/>
        <v>0.5</v>
      </c>
      <c r="EP168" s="24">
        <f t="shared" si="54"/>
        <v>0.5</v>
      </c>
      <c r="EQ168" s="24">
        <f t="shared" si="54"/>
        <v>0.5</v>
      </c>
      <c r="ER168" s="24">
        <f t="shared" si="54"/>
        <v>0.5</v>
      </c>
      <c r="ES168" s="24">
        <f t="shared" si="54"/>
        <v>0.5</v>
      </c>
      <c r="ET168" s="24">
        <f t="shared" si="54"/>
        <v>0.5</v>
      </c>
      <c r="EU168" s="24">
        <f t="shared" si="54"/>
        <v>0.5</v>
      </c>
      <c r="EV168" s="24">
        <f t="shared" si="54"/>
        <v>0.5</v>
      </c>
      <c r="EW168" s="24">
        <f t="shared" si="54"/>
        <v>0.5</v>
      </c>
      <c r="EX168" s="24">
        <f t="shared" si="54"/>
        <v>0.5</v>
      </c>
      <c r="EY168" s="24">
        <f t="shared" si="54"/>
        <v>0.5</v>
      </c>
      <c r="EZ168" s="24">
        <f t="shared" si="54"/>
        <v>0.5</v>
      </c>
      <c r="FA168" s="24">
        <f t="shared" si="54"/>
        <v>0.5</v>
      </c>
      <c r="FB168" s="24">
        <f t="shared" si="54"/>
        <v>0.5</v>
      </c>
      <c r="FC168" s="24">
        <f t="shared" si="54"/>
        <v>0.5</v>
      </c>
      <c r="FD168" s="24">
        <f t="shared" si="54"/>
        <v>0.5</v>
      </c>
      <c r="FE168" s="24">
        <f t="shared" si="54"/>
        <v>0.5</v>
      </c>
      <c r="FF168" s="24">
        <f t="shared" si="54"/>
        <v>0.5</v>
      </c>
      <c r="FG168" s="24">
        <f t="shared" si="54"/>
        <v>0.5</v>
      </c>
      <c r="FH168" s="24">
        <f t="shared" si="54"/>
        <v>0.5</v>
      </c>
      <c r="FI168" s="24">
        <f t="shared" si="54"/>
        <v>0.5</v>
      </c>
      <c r="FJ168" s="24">
        <f t="shared" si="54"/>
        <v>0.5</v>
      </c>
      <c r="FK168" s="24">
        <f t="shared" si="54"/>
        <v>0.5</v>
      </c>
      <c r="FL168" s="24">
        <f t="shared" si="54"/>
        <v>0.5</v>
      </c>
      <c r="FM168" s="24">
        <f t="shared" si="54"/>
        <v>0.5</v>
      </c>
      <c r="FN168" s="24">
        <f t="shared" si="54"/>
        <v>0.5</v>
      </c>
      <c r="FO168" s="24">
        <f t="shared" si="54"/>
        <v>0.5</v>
      </c>
      <c r="FP168" s="24">
        <f t="shared" si="54"/>
        <v>0.5</v>
      </c>
      <c r="FQ168" s="24">
        <f t="shared" si="54"/>
        <v>0.5</v>
      </c>
      <c r="FR168" s="24">
        <f t="shared" si="54"/>
        <v>0.5</v>
      </c>
      <c r="FS168" s="24">
        <f t="shared" si="54"/>
        <v>0.5</v>
      </c>
      <c r="FT168" s="24">
        <f t="shared" si="54"/>
        <v>0.5</v>
      </c>
      <c r="FU168" s="24">
        <f t="shared" si="54"/>
        <v>0.5</v>
      </c>
      <c r="FV168" s="24">
        <f t="shared" si="54"/>
        <v>0.5</v>
      </c>
      <c r="FW168" s="24">
        <f t="shared" si="54"/>
        <v>0.5</v>
      </c>
    </row>
    <row r="169" spans="1:179" ht="13" x14ac:dyDescent="0.15">
      <c r="AM169" s="7"/>
      <c r="AN169" s="7"/>
      <c r="AO169" s="7"/>
      <c r="AP169" s="7"/>
      <c r="AQ169" s="7"/>
      <c r="AR169" s="7"/>
      <c r="AS169" s="7"/>
      <c r="AT169" s="7"/>
      <c r="AU169" s="7" t="s">
        <v>24</v>
      </c>
      <c r="AV169" s="3">
        <v>10</v>
      </c>
      <c r="AW169" s="3">
        <v>10</v>
      </c>
      <c r="AX169" s="3">
        <v>10</v>
      </c>
      <c r="AY169" s="3">
        <v>10</v>
      </c>
      <c r="AZ169" s="3">
        <v>10</v>
      </c>
      <c r="BA169" s="3">
        <v>10</v>
      </c>
      <c r="BB169" s="3">
        <v>10</v>
      </c>
      <c r="BC169" s="3">
        <v>10</v>
      </c>
      <c r="BD169" s="3">
        <v>10</v>
      </c>
      <c r="BE169" s="3">
        <v>10</v>
      </c>
      <c r="BF169" s="3">
        <v>10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1</v>
      </c>
      <c r="CA169" s="3">
        <v>1</v>
      </c>
      <c r="CB169" s="3">
        <v>1</v>
      </c>
      <c r="CC169" s="3">
        <v>1</v>
      </c>
      <c r="CD169" s="3">
        <v>1</v>
      </c>
      <c r="CE169" s="3">
        <v>1</v>
      </c>
      <c r="CF169" s="3">
        <v>1</v>
      </c>
      <c r="CG169" s="3">
        <v>1</v>
      </c>
      <c r="CH169" s="3">
        <v>1</v>
      </c>
      <c r="CI169" s="3">
        <v>1</v>
      </c>
      <c r="CJ169" s="3">
        <v>1</v>
      </c>
      <c r="CK169" s="3">
        <v>1</v>
      </c>
      <c r="CL169" s="3">
        <v>1</v>
      </c>
      <c r="CM169" s="3">
        <v>1</v>
      </c>
      <c r="CN169" s="3">
        <v>1</v>
      </c>
      <c r="CO169" s="3">
        <v>1</v>
      </c>
      <c r="CP169" s="3">
        <v>1</v>
      </c>
      <c r="CQ169" s="3">
        <v>1</v>
      </c>
      <c r="CR169" s="3">
        <v>1</v>
      </c>
      <c r="CS169" s="3">
        <v>1</v>
      </c>
      <c r="CT169" s="3">
        <v>1</v>
      </c>
      <c r="CU169" s="3">
        <v>1</v>
      </c>
      <c r="CV169" s="3">
        <v>1</v>
      </c>
      <c r="CW169" s="3">
        <v>1</v>
      </c>
      <c r="CX169" s="3">
        <v>1</v>
      </c>
      <c r="CY169" s="3">
        <v>1</v>
      </c>
      <c r="CZ169" s="3">
        <v>1</v>
      </c>
      <c r="DA169" s="3">
        <v>1</v>
      </c>
      <c r="DB169" s="3">
        <v>1</v>
      </c>
      <c r="DC169" s="3">
        <v>1</v>
      </c>
      <c r="DD169" s="3">
        <v>1</v>
      </c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3">
        <v>1</v>
      </c>
      <c r="EF169" s="3">
        <v>1</v>
      </c>
      <c r="EG169" s="3">
        <v>1</v>
      </c>
      <c r="EH169" s="3">
        <v>1</v>
      </c>
      <c r="EI169" s="3">
        <v>1</v>
      </c>
      <c r="EJ169" s="3">
        <v>1</v>
      </c>
      <c r="EK169" s="3">
        <v>1</v>
      </c>
      <c r="EL169" s="3">
        <v>1</v>
      </c>
      <c r="EM169" s="3">
        <v>1</v>
      </c>
      <c r="EN169" s="3">
        <v>1</v>
      </c>
      <c r="EO169" s="3">
        <v>1</v>
      </c>
      <c r="EP169" s="3">
        <v>1</v>
      </c>
      <c r="EQ169" s="3">
        <v>1</v>
      </c>
      <c r="ER169" s="3">
        <v>1</v>
      </c>
      <c r="ES169" s="3">
        <v>1</v>
      </c>
      <c r="ET169" s="3">
        <v>1</v>
      </c>
      <c r="EU169" s="3">
        <v>1</v>
      </c>
      <c r="EV169" s="3">
        <v>1</v>
      </c>
      <c r="EW169" s="3">
        <v>1</v>
      </c>
      <c r="EX169" s="3">
        <v>1</v>
      </c>
      <c r="EY169" s="3">
        <v>1</v>
      </c>
      <c r="EZ169" s="3">
        <v>1</v>
      </c>
      <c r="FA169" s="3">
        <v>1</v>
      </c>
      <c r="FB169" s="3">
        <v>1</v>
      </c>
      <c r="FC169" s="3">
        <v>1</v>
      </c>
      <c r="FD169" s="3">
        <v>1</v>
      </c>
      <c r="FE169" s="3">
        <v>1</v>
      </c>
      <c r="FF169" s="3">
        <v>1</v>
      </c>
      <c r="FG169" s="3">
        <v>1</v>
      </c>
      <c r="FH169" s="3">
        <v>1</v>
      </c>
      <c r="FI169" s="3">
        <v>1</v>
      </c>
      <c r="FJ169" s="3">
        <v>1</v>
      </c>
      <c r="FK169" s="3">
        <v>1</v>
      </c>
      <c r="FL169" s="3">
        <v>1</v>
      </c>
      <c r="FM169" s="3">
        <v>1</v>
      </c>
      <c r="FN169" s="3">
        <v>1</v>
      </c>
      <c r="FO169" s="3">
        <v>1</v>
      </c>
      <c r="FP169" s="3">
        <v>1</v>
      </c>
      <c r="FQ169" s="3">
        <v>1</v>
      </c>
      <c r="FR169" s="3">
        <v>1</v>
      </c>
      <c r="FS169" s="3">
        <v>1</v>
      </c>
      <c r="FT169" s="3">
        <v>1</v>
      </c>
      <c r="FU169" s="3">
        <v>1</v>
      </c>
      <c r="FV169" s="3">
        <v>1</v>
      </c>
      <c r="FW169" s="3">
        <v>1</v>
      </c>
    </row>
    <row r="170" spans="1:179" ht="13" x14ac:dyDescent="0.15">
      <c r="A170" s="7"/>
      <c r="B170" s="7"/>
      <c r="C170" s="7"/>
    </row>
    <row r="171" spans="1:179" ht="13" x14ac:dyDescent="0.15">
      <c r="A171" s="7"/>
      <c r="B171" s="7"/>
      <c r="C171" s="7"/>
    </row>
    <row r="172" spans="1:179" ht="13" x14ac:dyDescent="0.15">
      <c r="A172" s="7"/>
      <c r="B172" s="7"/>
      <c r="C172" s="7"/>
    </row>
    <row r="175" spans="1:179" ht="13" x14ac:dyDescent="0.15">
      <c r="A175" s="2"/>
      <c r="B175" s="58"/>
      <c r="C175" s="57"/>
    </row>
    <row r="176" spans="1:179" ht="13" x14ac:dyDescent="0.15">
      <c r="L176" s="2"/>
      <c r="M176" s="2"/>
      <c r="N176" s="2"/>
      <c r="P176" s="27"/>
      <c r="Q176" s="28"/>
      <c r="S176" s="69" t="s">
        <v>56</v>
      </c>
      <c r="T176" s="57"/>
      <c r="U176" s="57"/>
      <c r="V176" s="57"/>
      <c r="W176" s="57"/>
      <c r="X176" s="57"/>
      <c r="Y176" s="57"/>
      <c r="Z176" s="68"/>
      <c r="AA176" s="58" t="s">
        <v>57</v>
      </c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68"/>
    </row>
    <row r="177" spans="1:179" ht="14" x14ac:dyDescent="0.15">
      <c r="A177" s="16" t="s">
        <v>36</v>
      </c>
      <c r="B177" s="16">
        <f>B162+1</f>
        <v>11</v>
      </c>
      <c r="J177" s="58" t="s">
        <v>7</v>
      </c>
      <c r="K177" s="57"/>
      <c r="L177" s="63" t="s">
        <v>8</v>
      </c>
      <c r="M177" s="57"/>
      <c r="N177" s="63" t="s">
        <v>40</v>
      </c>
      <c r="O177" s="57"/>
      <c r="P177" s="27"/>
      <c r="Q177" s="2" t="s">
        <v>9</v>
      </c>
      <c r="R177" s="2" t="s">
        <v>10</v>
      </c>
      <c r="S177" s="33"/>
      <c r="T177" s="34"/>
      <c r="U177" s="66" t="s">
        <v>58</v>
      </c>
      <c r="V177" s="57"/>
      <c r="W177" s="57"/>
      <c r="X177" s="70" t="s">
        <v>29</v>
      </c>
      <c r="Y177" s="57"/>
      <c r="Z177" s="68"/>
      <c r="AA177" s="66" t="s">
        <v>58</v>
      </c>
      <c r="AB177" s="57"/>
      <c r="AC177" s="65" t="s">
        <v>29</v>
      </c>
      <c r="AD177" s="57"/>
      <c r="AE177" s="34"/>
      <c r="AF177" s="34"/>
      <c r="AG177" s="66" t="s">
        <v>28</v>
      </c>
      <c r="AH177" s="57"/>
      <c r="AI177" s="57"/>
      <c r="AJ177" s="66" t="s">
        <v>59</v>
      </c>
      <c r="AK177" s="57"/>
      <c r="AL177" s="57"/>
      <c r="AM177" s="67" t="s">
        <v>29</v>
      </c>
      <c r="AN177" s="57"/>
      <c r="AO177" s="57"/>
      <c r="AP177" s="57"/>
      <c r="AQ177" s="57"/>
      <c r="AR177" s="68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64" t="s">
        <v>41</v>
      </c>
      <c r="BE177" s="57"/>
      <c r="BF177" s="57"/>
      <c r="BG177" s="6">
        <f t="shared" ref="BG177:FW177" si="55">1/(1+EXP(-1*($A179+$B179*BG179+$C179*BG180)))</f>
        <v>0.5</v>
      </c>
      <c r="BH177" s="6">
        <f t="shared" si="55"/>
        <v>0.5</v>
      </c>
      <c r="BI177" s="6">
        <f t="shared" si="55"/>
        <v>0.5</v>
      </c>
      <c r="BJ177" s="6">
        <f t="shared" si="55"/>
        <v>0.5</v>
      </c>
      <c r="BK177" s="6">
        <f t="shared" si="55"/>
        <v>0.5</v>
      </c>
      <c r="BL177" s="6">
        <f t="shared" si="55"/>
        <v>0.5</v>
      </c>
      <c r="BM177" s="6">
        <f t="shared" si="55"/>
        <v>0.5</v>
      </c>
      <c r="BN177" s="6">
        <f t="shared" si="55"/>
        <v>0.5</v>
      </c>
      <c r="BO177" s="6">
        <f t="shared" si="55"/>
        <v>0.5</v>
      </c>
      <c r="BP177" s="6">
        <f t="shared" si="55"/>
        <v>0.5</v>
      </c>
      <c r="BQ177" s="6">
        <f t="shared" si="55"/>
        <v>0.5</v>
      </c>
      <c r="BR177" s="6">
        <f t="shared" si="55"/>
        <v>0.5</v>
      </c>
      <c r="BS177" s="6">
        <f t="shared" si="55"/>
        <v>0.5</v>
      </c>
      <c r="BT177" s="6">
        <f t="shared" si="55"/>
        <v>0.5</v>
      </c>
      <c r="BU177" s="6">
        <f t="shared" si="55"/>
        <v>0.5</v>
      </c>
      <c r="BV177" s="6">
        <f t="shared" si="55"/>
        <v>0.5</v>
      </c>
      <c r="BW177" s="6">
        <f t="shared" si="55"/>
        <v>0.5</v>
      </c>
      <c r="BX177" s="6">
        <f t="shared" si="55"/>
        <v>0.5</v>
      </c>
      <c r="BY177" s="6">
        <f t="shared" si="55"/>
        <v>0.5</v>
      </c>
      <c r="BZ177" s="6">
        <f t="shared" si="55"/>
        <v>0.5</v>
      </c>
      <c r="CA177" s="6">
        <f t="shared" si="55"/>
        <v>0.5</v>
      </c>
      <c r="CB177" s="6">
        <f t="shared" si="55"/>
        <v>0.5</v>
      </c>
      <c r="CC177" s="6">
        <f t="shared" si="55"/>
        <v>0.5</v>
      </c>
      <c r="CD177" s="6">
        <f t="shared" si="55"/>
        <v>0.5</v>
      </c>
      <c r="CE177" s="6">
        <f t="shared" si="55"/>
        <v>0.5</v>
      </c>
      <c r="CF177" s="6">
        <f t="shared" si="55"/>
        <v>0.5</v>
      </c>
      <c r="CG177" s="6">
        <f t="shared" si="55"/>
        <v>0.5</v>
      </c>
      <c r="CH177" s="6">
        <f t="shared" si="55"/>
        <v>0.5</v>
      </c>
      <c r="CI177" s="6">
        <f t="shared" si="55"/>
        <v>0.5</v>
      </c>
      <c r="CJ177" s="6">
        <f t="shared" si="55"/>
        <v>0.5</v>
      </c>
      <c r="CK177" s="6">
        <f t="shared" si="55"/>
        <v>0.5</v>
      </c>
      <c r="CL177" s="6">
        <f t="shared" si="55"/>
        <v>0.5</v>
      </c>
      <c r="CM177" s="6">
        <f t="shared" si="55"/>
        <v>0.5</v>
      </c>
      <c r="CN177" s="6">
        <f t="shared" si="55"/>
        <v>0.5</v>
      </c>
      <c r="CO177" s="6">
        <f t="shared" si="55"/>
        <v>0.5</v>
      </c>
      <c r="CP177" s="6">
        <f t="shared" si="55"/>
        <v>0.5</v>
      </c>
      <c r="CQ177" s="6">
        <f t="shared" si="55"/>
        <v>0.5</v>
      </c>
      <c r="CR177" s="6">
        <f t="shared" si="55"/>
        <v>0.5</v>
      </c>
      <c r="CS177" s="6">
        <f t="shared" si="55"/>
        <v>0.5</v>
      </c>
      <c r="CT177" s="6">
        <f t="shared" si="55"/>
        <v>0.5</v>
      </c>
      <c r="CU177" s="6">
        <f t="shared" si="55"/>
        <v>0.5</v>
      </c>
      <c r="CV177" s="6">
        <f t="shared" si="55"/>
        <v>0.5</v>
      </c>
      <c r="CW177" s="6">
        <f t="shared" si="55"/>
        <v>0.5</v>
      </c>
      <c r="CX177" s="6">
        <f t="shared" si="55"/>
        <v>0.5</v>
      </c>
      <c r="CY177" s="6">
        <f t="shared" si="55"/>
        <v>0.5</v>
      </c>
      <c r="CZ177" s="6">
        <f t="shared" si="55"/>
        <v>0.5</v>
      </c>
      <c r="DA177" s="6">
        <f t="shared" si="55"/>
        <v>0.5</v>
      </c>
      <c r="DB177" s="6">
        <f t="shared" si="55"/>
        <v>0.5</v>
      </c>
      <c r="DC177" s="6">
        <f t="shared" si="55"/>
        <v>0.5</v>
      </c>
      <c r="DD177" s="6">
        <f t="shared" si="55"/>
        <v>0.5</v>
      </c>
      <c r="DE177" s="6">
        <f t="shared" si="55"/>
        <v>0.5</v>
      </c>
      <c r="DF177" s="6">
        <f t="shared" si="55"/>
        <v>0.5</v>
      </c>
      <c r="DG177" s="6">
        <f t="shared" si="55"/>
        <v>0.5</v>
      </c>
      <c r="DH177" s="6">
        <f t="shared" si="55"/>
        <v>0.5</v>
      </c>
      <c r="DI177" s="6">
        <f t="shared" si="55"/>
        <v>0.5</v>
      </c>
      <c r="DJ177" s="6">
        <f t="shared" si="55"/>
        <v>0.5</v>
      </c>
      <c r="DK177" s="6">
        <f t="shared" si="55"/>
        <v>0.5</v>
      </c>
      <c r="DL177" s="6">
        <f t="shared" si="55"/>
        <v>0.5</v>
      </c>
      <c r="DM177" s="6">
        <f t="shared" si="55"/>
        <v>0.5</v>
      </c>
      <c r="DN177" s="6">
        <f t="shared" si="55"/>
        <v>0.5</v>
      </c>
      <c r="DO177" s="6">
        <f t="shared" si="55"/>
        <v>0.5</v>
      </c>
      <c r="DP177" s="6">
        <f t="shared" si="55"/>
        <v>0.5</v>
      </c>
      <c r="DQ177" s="6">
        <f t="shared" si="55"/>
        <v>0.5</v>
      </c>
      <c r="DR177" s="6">
        <f t="shared" si="55"/>
        <v>0.5</v>
      </c>
      <c r="DS177" s="6">
        <f t="shared" si="55"/>
        <v>0.5</v>
      </c>
      <c r="DT177" s="6">
        <f t="shared" si="55"/>
        <v>0.5</v>
      </c>
      <c r="DU177" s="6">
        <f t="shared" si="55"/>
        <v>0.5</v>
      </c>
      <c r="DV177" s="6">
        <f t="shared" si="55"/>
        <v>0.5</v>
      </c>
      <c r="DW177" s="6">
        <f t="shared" si="55"/>
        <v>0.5</v>
      </c>
      <c r="DX177" s="6">
        <f t="shared" si="55"/>
        <v>0.5</v>
      </c>
      <c r="DY177" s="6">
        <f t="shared" si="55"/>
        <v>0.5</v>
      </c>
      <c r="DZ177" s="6">
        <f t="shared" si="55"/>
        <v>0.5</v>
      </c>
      <c r="EA177" s="6">
        <f t="shared" si="55"/>
        <v>0.5</v>
      </c>
      <c r="EB177" s="6">
        <f t="shared" si="55"/>
        <v>0.5</v>
      </c>
      <c r="EC177" s="6">
        <f t="shared" si="55"/>
        <v>0.5</v>
      </c>
      <c r="ED177" s="6">
        <f t="shared" si="55"/>
        <v>0.5</v>
      </c>
      <c r="EE177" s="6">
        <f t="shared" si="55"/>
        <v>0.5</v>
      </c>
      <c r="EF177" s="6">
        <f t="shared" si="55"/>
        <v>0.5</v>
      </c>
      <c r="EG177" s="6">
        <f t="shared" si="55"/>
        <v>0.5</v>
      </c>
      <c r="EH177" s="6">
        <f t="shared" si="55"/>
        <v>0.5</v>
      </c>
      <c r="EI177" s="6">
        <f t="shared" si="55"/>
        <v>0.5</v>
      </c>
      <c r="EJ177" s="6">
        <f t="shared" si="55"/>
        <v>0.5</v>
      </c>
      <c r="EK177" s="6">
        <f t="shared" si="55"/>
        <v>0.5</v>
      </c>
      <c r="EL177" s="6">
        <f t="shared" si="55"/>
        <v>0.5</v>
      </c>
      <c r="EM177" s="6">
        <f t="shared" si="55"/>
        <v>0.5</v>
      </c>
      <c r="EN177" s="6">
        <f t="shared" si="55"/>
        <v>0.5</v>
      </c>
      <c r="EO177" s="6">
        <f t="shared" si="55"/>
        <v>0.5</v>
      </c>
      <c r="EP177" s="6">
        <f t="shared" si="55"/>
        <v>0.5</v>
      </c>
      <c r="EQ177" s="6">
        <f t="shared" si="55"/>
        <v>0.5</v>
      </c>
      <c r="ER177" s="6">
        <f t="shared" si="55"/>
        <v>0.5</v>
      </c>
      <c r="ES177" s="6">
        <f t="shared" si="55"/>
        <v>0.5</v>
      </c>
      <c r="ET177" s="6">
        <f t="shared" si="55"/>
        <v>0.5</v>
      </c>
      <c r="EU177" s="6">
        <f t="shared" si="55"/>
        <v>0.5</v>
      </c>
      <c r="EV177" s="6">
        <f t="shared" si="55"/>
        <v>0.5</v>
      </c>
      <c r="EW177" s="6">
        <f t="shared" si="55"/>
        <v>0.5</v>
      </c>
      <c r="EX177" s="6">
        <f t="shared" si="55"/>
        <v>0.5</v>
      </c>
      <c r="EY177" s="6">
        <f t="shared" si="55"/>
        <v>0.5</v>
      </c>
      <c r="EZ177" s="6">
        <f t="shared" si="55"/>
        <v>0.5</v>
      </c>
      <c r="FA177" s="6">
        <f t="shared" si="55"/>
        <v>0.5</v>
      </c>
      <c r="FB177" s="6">
        <f t="shared" si="55"/>
        <v>0.5</v>
      </c>
      <c r="FC177" s="6">
        <f t="shared" si="55"/>
        <v>0.5</v>
      </c>
      <c r="FD177" s="6">
        <f t="shared" si="55"/>
        <v>0.5</v>
      </c>
      <c r="FE177" s="6">
        <f t="shared" si="55"/>
        <v>0.5</v>
      </c>
      <c r="FF177" s="6">
        <f t="shared" si="55"/>
        <v>0.5</v>
      </c>
      <c r="FG177" s="6">
        <f t="shared" si="55"/>
        <v>0.5</v>
      </c>
      <c r="FH177" s="6">
        <f t="shared" si="55"/>
        <v>0.5</v>
      </c>
      <c r="FI177" s="6">
        <f t="shared" si="55"/>
        <v>0.5</v>
      </c>
      <c r="FJ177" s="6">
        <f t="shared" si="55"/>
        <v>0.5</v>
      </c>
      <c r="FK177" s="6">
        <f t="shared" si="55"/>
        <v>0.5</v>
      </c>
      <c r="FL177" s="6">
        <f t="shared" si="55"/>
        <v>0.5</v>
      </c>
      <c r="FM177" s="6">
        <f t="shared" si="55"/>
        <v>0.5</v>
      </c>
      <c r="FN177" s="6">
        <f t="shared" si="55"/>
        <v>0.5</v>
      </c>
      <c r="FO177" s="6">
        <f t="shared" si="55"/>
        <v>0.5</v>
      </c>
      <c r="FP177" s="6">
        <f t="shared" si="55"/>
        <v>0.5</v>
      </c>
      <c r="FQ177" s="6">
        <f t="shared" si="55"/>
        <v>0.5</v>
      </c>
      <c r="FR177" s="6">
        <f t="shared" si="55"/>
        <v>0.5</v>
      </c>
      <c r="FS177" s="6">
        <f t="shared" si="55"/>
        <v>0.5</v>
      </c>
      <c r="FT177" s="6">
        <f t="shared" si="55"/>
        <v>0.5</v>
      </c>
      <c r="FU177" s="6">
        <f t="shared" si="55"/>
        <v>0.5</v>
      </c>
      <c r="FV177" s="6">
        <f t="shared" si="55"/>
        <v>0.5</v>
      </c>
      <c r="FW177" s="6">
        <f t="shared" si="55"/>
        <v>0.5</v>
      </c>
    </row>
    <row r="178" spans="1:179" ht="13" x14ac:dyDescent="0.15">
      <c r="A178" s="5" t="s">
        <v>42</v>
      </c>
      <c r="B178" s="5" t="s">
        <v>13</v>
      </c>
      <c r="C178" s="5" t="s">
        <v>14</v>
      </c>
      <c r="D178" s="5" t="s">
        <v>43</v>
      </c>
      <c r="E178" s="5" t="s">
        <v>44</v>
      </c>
      <c r="F178" s="5" t="s">
        <v>45</v>
      </c>
      <c r="G178" s="5" t="s">
        <v>46</v>
      </c>
      <c r="H178" s="5" t="s">
        <v>47</v>
      </c>
      <c r="I178" s="5" t="s">
        <v>48</v>
      </c>
      <c r="J178" s="5" t="s">
        <v>15</v>
      </c>
      <c r="K178" s="5" t="s">
        <v>16</v>
      </c>
      <c r="L178" s="5" t="s">
        <v>17</v>
      </c>
      <c r="M178" s="5" t="s">
        <v>49</v>
      </c>
      <c r="N178" s="5" t="s">
        <v>18</v>
      </c>
      <c r="O178" s="5" t="s">
        <v>50</v>
      </c>
      <c r="P178" s="30" t="s">
        <v>51</v>
      </c>
      <c r="Q178" s="30" t="s">
        <v>52</v>
      </c>
      <c r="R178" s="30" t="s">
        <v>19</v>
      </c>
      <c r="S178" s="35" t="s">
        <v>60</v>
      </c>
      <c r="T178" s="5" t="s">
        <v>61</v>
      </c>
      <c r="U178" s="5" t="s">
        <v>62</v>
      </c>
      <c r="V178" s="5" t="s">
        <v>63</v>
      </c>
      <c r="W178" s="5" t="s">
        <v>64</v>
      </c>
      <c r="X178" s="36" t="s">
        <v>62</v>
      </c>
      <c r="Y178" s="30" t="s">
        <v>63</v>
      </c>
      <c r="Z178" s="37" t="s">
        <v>64</v>
      </c>
      <c r="AA178" s="5" t="s">
        <v>65</v>
      </c>
      <c r="AB178" s="5" t="s">
        <v>66</v>
      </c>
      <c r="AC178" s="5" t="s">
        <v>65</v>
      </c>
      <c r="AD178" s="5" t="s">
        <v>66</v>
      </c>
      <c r="AE178" s="5" t="s">
        <v>31</v>
      </c>
      <c r="AF178" s="5" t="s">
        <v>67</v>
      </c>
      <c r="AG178" s="5" t="s">
        <v>68</v>
      </c>
      <c r="AH178" s="5" t="s">
        <v>33</v>
      </c>
      <c r="AI178" s="5" t="s">
        <v>34</v>
      </c>
      <c r="AJ178" s="5" t="s">
        <v>69</v>
      </c>
      <c r="AK178" s="5" t="s">
        <v>70</v>
      </c>
      <c r="AL178" s="5" t="s">
        <v>71</v>
      </c>
      <c r="AM178" s="38" t="s">
        <v>68</v>
      </c>
      <c r="AN178" s="5" t="s">
        <v>33</v>
      </c>
      <c r="AO178" s="5" t="s">
        <v>34</v>
      </c>
      <c r="AP178" s="5" t="s">
        <v>69</v>
      </c>
      <c r="AQ178" s="5" t="s">
        <v>70</v>
      </c>
      <c r="AR178" s="39" t="s">
        <v>71</v>
      </c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57"/>
      <c r="BE178" s="57"/>
      <c r="BF178" s="57"/>
      <c r="BG178" s="6">
        <f t="shared" ref="BG178:FW178" si="56">1/(1+EXP(-1*($D179+$E179*BG179+$F179*BG180)))</f>
        <v>0.5</v>
      </c>
      <c r="BH178" s="6">
        <f t="shared" si="56"/>
        <v>0.5</v>
      </c>
      <c r="BI178" s="6">
        <f t="shared" si="56"/>
        <v>0.5</v>
      </c>
      <c r="BJ178" s="6">
        <f t="shared" si="56"/>
        <v>0.5</v>
      </c>
      <c r="BK178" s="6">
        <f t="shared" si="56"/>
        <v>0.5</v>
      </c>
      <c r="BL178" s="6">
        <f t="shared" si="56"/>
        <v>0.5</v>
      </c>
      <c r="BM178" s="6">
        <f t="shared" si="56"/>
        <v>0.5</v>
      </c>
      <c r="BN178" s="6">
        <f t="shared" si="56"/>
        <v>0.5</v>
      </c>
      <c r="BO178" s="6">
        <f t="shared" si="56"/>
        <v>0.5</v>
      </c>
      <c r="BP178" s="6">
        <f t="shared" si="56"/>
        <v>0.5</v>
      </c>
      <c r="BQ178" s="6">
        <f t="shared" si="56"/>
        <v>0.5</v>
      </c>
      <c r="BR178" s="6">
        <f t="shared" si="56"/>
        <v>0.5</v>
      </c>
      <c r="BS178" s="6">
        <f t="shared" si="56"/>
        <v>0.5</v>
      </c>
      <c r="BT178" s="6">
        <f t="shared" si="56"/>
        <v>0.5</v>
      </c>
      <c r="BU178" s="6">
        <f t="shared" si="56"/>
        <v>0.5</v>
      </c>
      <c r="BV178" s="6">
        <f t="shared" si="56"/>
        <v>0.5</v>
      </c>
      <c r="BW178" s="6">
        <f t="shared" si="56"/>
        <v>0.5</v>
      </c>
      <c r="BX178" s="6">
        <f t="shared" si="56"/>
        <v>0.5</v>
      </c>
      <c r="BY178" s="6">
        <f t="shared" si="56"/>
        <v>0.5</v>
      </c>
      <c r="BZ178" s="6">
        <f t="shared" si="56"/>
        <v>0.5</v>
      </c>
      <c r="CA178" s="6">
        <f t="shared" si="56"/>
        <v>0.5</v>
      </c>
      <c r="CB178" s="6">
        <f t="shared" si="56"/>
        <v>0.5</v>
      </c>
      <c r="CC178" s="6">
        <f t="shared" si="56"/>
        <v>0.5</v>
      </c>
      <c r="CD178" s="6">
        <f t="shared" si="56"/>
        <v>0.5</v>
      </c>
      <c r="CE178" s="6">
        <f t="shared" si="56"/>
        <v>0.5</v>
      </c>
      <c r="CF178" s="6">
        <f t="shared" si="56"/>
        <v>0.5</v>
      </c>
      <c r="CG178" s="6">
        <f t="shared" si="56"/>
        <v>0.5</v>
      </c>
      <c r="CH178" s="6">
        <f t="shared" si="56"/>
        <v>0.5</v>
      </c>
      <c r="CI178" s="6">
        <f t="shared" si="56"/>
        <v>0.5</v>
      </c>
      <c r="CJ178" s="6">
        <f t="shared" si="56"/>
        <v>0.5</v>
      </c>
      <c r="CK178" s="6">
        <f t="shared" si="56"/>
        <v>0.5</v>
      </c>
      <c r="CL178" s="6">
        <f t="shared" si="56"/>
        <v>0.5</v>
      </c>
      <c r="CM178" s="6">
        <f t="shared" si="56"/>
        <v>0.5</v>
      </c>
      <c r="CN178" s="6">
        <f t="shared" si="56"/>
        <v>0.5</v>
      </c>
      <c r="CO178" s="6">
        <f t="shared" si="56"/>
        <v>0.5</v>
      </c>
      <c r="CP178" s="6">
        <f t="shared" si="56"/>
        <v>0.5</v>
      </c>
      <c r="CQ178" s="6">
        <f t="shared" si="56"/>
        <v>0.5</v>
      </c>
      <c r="CR178" s="6">
        <f t="shared" si="56"/>
        <v>0.5</v>
      </c>
      <c r="CS178" s="6">
        <f t="shared" si="56"/>
        <v>0.5</v>
      </c>
      <c r="CT178" s="6">
        <f t="shared" si="56"/>
        <v>0.5</v>
      </c>
      <c r="CU178" s="6">
        <f t="shared" si="56"/>
        <v>0.5</v>
      </c>
      <c r="CV178" s="6">
        <f t="shared" si="56"/>
        <v>0.5</v>
      </c>
      <c r="CW178" s="6">
        <f t="shared" si="56"/>
        <v>0.5</v>
      </c>
      <c r="CX178" s="6">
        <f t="shared" si="56"/>
        <v>0.5</v>
      </c>
      <c r="CY178" s="6">
        <f t="shared" si="56"/>
        <v>0.5</v>
      </c>
      <c r="CZ178" s="6">
        <f t="shared" si="56"/>
        <v>0.5</v>
      </c>
      <c r="DA178" s="6">
        <f t="shared" si="56"/>
        <v>0.5</v>
      </c>
      <c r="DB178" s="6">
        <f t="shared" si="56"/>
        <v>0.5</v>
      </c>
      <c r="DC178" s="6">
        <f t="shared" si="56"/>
        <v>0.5</v>
      </c>
      <c r="DD178" s="6">
        <f t="shared" si="56"/>
        <v>0.5</v>
      </c>
      <c r="DE178" s="6">
        <f t="shared" si="56"/>
        <v>0.5</v>
      </c>
      <c r="DF178" s="6">
        <f t="shared" si="56"/>
        <v>0.5</v>
      </c>
      <c r="DG178" s="6">
        <f t="shared" si="56"/>
        <v>0.5</v>
      </c>
      <c r="DH178" s="6">
        <f t="shared" si="56"/>
        <v>0.5</v>
      </c>
      <c r="DI178" s="6">
        <f t="shared" si="56"/>
        <v>0.5</v>
      </c>
      <c r="DJ178" s="6">
        <f t="shared" si="56"/>
        <v>0.5</v>
      </c>
      <c r="DK178" s="6">
        <f t="shared" si="56"/>
        <v>0.5</v>
      </c>
      <c r="DL178" s="6">
        <f t="shared" si="56"/>
        <v>0.5</v>
      </c>
      <c r="DM178" s="6">
        <f t="shared" si="56"/>
        <v>0.5</v>
      </c>
      <c r="DN178" s="6">
        <f t="shared" si="56"/>
        <v>0.5</v>
      </c>
      <c r="DO178" s="6">
        <f t="shared" si="56"/>
        <v>0.5</v>
      </c>
      <c r="DP178" s="6">
        <f t="shared" si="56"/>
        <v>0.5</v>
      </c>
      <c r="DQ178" s="6">
        <f t="shared" si="56"/>
        <v>0.5</v>
      </c>
      <c r="DR178" s="6">
        <f t="shared" si="56"/>
        <v>0.5</v>
      </c>
      <c r="DS178" s="6">
        <f t="shared" si="56"/>
        <v>0.5</v>
      </c>
      <c r="DT178" s="6">
        <f t="shared" si="56"/>
        <v>0.5</v>
      </c>
      <c r="DU178" s="6">
        <f t="shared" si="56"/>
        <v>0.5</v>
      </c>
      <c r="DV178" s="6">
        <f t="shared" si="56"/>
        <v>0.5</v>
      </c>
      <c r="DW178" s="6">
        <f t="shared" si="56"/>
        <v>0.5</v>
      </c>
      <c r="DX178" s="6">
        <f t="shared" si="56"/>
        <v>0.5</v>
      </c>
      <c r="DY178" s="6">
        <f t="shared" si="56"/>
        <v>0.5</v>
      </c>
      <c r="DZ178" s="6">
        <f t="shared" si="56"/>
        <v>0.5</v>
      </c>
      <c r="EA178" s="6">
        <f t="shared" si="56"/>
        <v>0.5</v>
      </c>
      <c r="EB178" s="6">
        <f t="shared" si="56"/>
        <v>0.5</v>
      </c>
      <c r="EC178" s="6">
        <f t="shared" si="56"/>
        <v>0.5</v>
      </c>
      <c r="ED178" s="6">
        <f t="shared" si="56"/>
        <v>0.5</v>
      </c>
      <c r="EE178" s="6">
        <f t="shared" si="56"/>
        <v>0.5</v>
      </c>
      <c r="EF178" s="6">
        <f t="shared" si="56"/>
        <v>0.5</v>
      </c>
      <c r="EG178" s="6">
        <f t="shared" si="56"/>
        <v>0.5</v>
      </c>
      <c r="EH178" s="6">
        <f t="shared" si="56"/>
        <v>0.5</v>
      </c>
      <c r="EI178" s="6">
        <f t="shared" si="56"/>
        <v>0.5</v>
      </c>
      <c r="EJ178" s="6">
        <f t="shared" si="56"/>
        <v>0.5</v>
      </c>
      <c r="EK178" s="6">
        <f t="shared" si="56"/>
        <v>0.5</v>
      </c>
      <c r="EL178" s="6">
        <f t="shared" si="56"/>
        <v>0.5</v>
      </c>
      <c r="EM178" s="6">
        <f t="shared" si="56"/>
        <v>0.5</v>
      </c>
      <c r="EN178" s="6">
        <f t="shared" si="56"/>
        <v>0.5</v>
      </c>
      <c r="EO178" s="6">
        <f t="shared" si="56"/>
        <v>0.5</v>
      </c>
      <c r="EP178" s="6">
        <f t="shared" si="56"/>
        <v>0.5</v>
      </c>
      <c r="EQ178" s="6">
        <f t="shared" si="56"/>
        <v>0.5</v>
      </c>
      <c r="ER178" s="6">
        <f t="shared" si="56"/>
        <v>0.5</v>
      </c>
      <c r="ES178" s="6">
        <f t="shared" si="56"/>
        <v>0.5</v>
      </c>
      <c r="ET178" s="6">
        <f t="shared" si="56"/>
        <v>0.5</v>
      </c>
      <c r="EU178" s="6">
        <f t="shared" si="56"/>
        <v>0.5</v>
      </c>
      <c r="EV178" s="6">
        <f t="shared" si="56"/>
        <v>0.5</v>
      </c>
      <c r="EW178" s="6">
        <f t="shared" si="56"/>
        <v>0.5</v>
      </c>
      <c r="EX178" s="6">
        <f t="shared" si="56"/>
        <v>0.5</v>
      </c>
      <c r="EY178" s="6">
        <f t="shared" si="56"/>
        <v>0.5</v>
      </c>
      <c r="EZ178" s="6">
        <f t="shared" si="56"/>
        <v>0.5</v>
      </c>
      <c r="FA178" s="6">
        <f t="shared" si="56"/>
        <v>0.5</v>
      </c>
      <c r="FB178" s="6">
        <f t="shared" si="56"/>
        <v>0.5</v>
      </c>
      <c r="FC178" s="6">
        <f t="shared" si="56"/>
        <v>0.5</v>
      </c>
      <c r="FD178" s="6">
        <f t="shared" si="56"/>
        <v>0.5</v>
      </c>
      <c r="FE178" s="6">
        <f t="shared" si="56"/>
        <v>0.5</v>
      </c>
      <c r="FF178" s="6">
        <f t="shared" si="56"/>
        <v>0.5</v>
      </c>
      <c r="FG178" s="6">
        <f t="shared" si="56"/>
        <v>0.5</v>
      </c>
      <c r="FH178" s="6">
        <f t="shared" si="56"/>
        <v>0.5</v>
      </c>
      <c r="FI178" s="6">
        <f t="shared" si="56"/>
        <v>0.5</v>
      </c>
      <c r="FJ178" s="6">
        <f t="shared" si="56"/>
        <v>0.5</v>
      </c>
      <c r="FK178" s="6">
        <f t="shared" si="56"/>
        <v>0.5</v>
      </c>
      <c r="FL178" s="6">
        <f t="shared" si="56"/>
        <v>0.5</v>
      </c>
      <c r="FM178" s="6">
        <f t="shared" si="56"/>
        <v>0.5</v>
      </c>
      <c r="FN178" s="6">
        <f t="shared" si="56"/>
        <v>0.5</v>
      </c>
      <c r="FO178" s="6">
        <f t="shared" si="56"/>
        <v>0.5</v>
      </c>
      <c r="FP178" s="6">
        <f t="shared" si="56"/>
        <v>0.5</v>
      </c>
      <c r="FQ178" s="6">
        <f t="shared" si="56"/>
        <v>0.5</v>
      </c>
      <c r="FR178" s="6">
        <f t="shared" si="56"/>
        <v>0.5</v>
      </c>
      <c r="FS178" s="6">
        <f t="shared" si="56"/>
        <v>0.5</v>
      </c>
      <c r="FT178" s="6">
        <f t="shared" si="56"/>
        <v>0.5</v>
      </c>
      <c r="FU178" s="6">
        <f t="shared" si="56"/>
        <v>0.5</v>
      </c>
      <c r="FV178" s="6">
        <f t="shared" si="56"/>
        <v>0.5</v>
      </c>
      <c r="FW178" s="6">
        <f t="shared" si="56"/>
        <v>0.5</v>
      </c>
    </row>
    <row r="179" spans="1:179" ht="13" x14ac:dyDescent="0.15">
      <c r="A179" s="6"/>
      <c r="B179" s="6"/>
      <c r="C179" s="6"/>
      <c r="D179" s="6"/>
      <c r="E179" s="6"/>
      <c r="F179" s="6"/>
      <c r="G179" s="22"/>
      <c r="H179" s="22"/>
      <c r="I179" s="22"/>
      <c r="N179" s="22"/>
      <c r="O179" s="22"/>
      <c r="Q179" s="22"/>
      <c r="R179" s="22"/>
      <c r="S179" s="21"/>
      <c r="T179" s="22"/>
      <c r="U179" s="40"/>
      <c r="V179" s="6"/>
      <c r="W179" s="6"/>
      <c r="X179" s="41"/>
      <c r="Y179" s="42"/>
      <c r="Z179" s="43"/>
      <c r="AC179" s="22"/>
      <c r="AD179" s="22"/>
      <c r="AE179" s="22"/>
      <c r="AF179" s="22"/>
      <c r="AG179" s="44"/>
      <c r="AH179" s="44"/>
      <c r="AI179" s="44"/>
      <c r="AJ179" s="44"/>
      <c r="AK179" s="44"/>
      <c r="AL179" s="44"/>
      <c r="AM179" s="45"/>
      <c r="AN179" s="46"/>
      <c r="AO179" s="46"/>
      <c r="AP179" s="46"/>
      <c r="AQ179" s="46"/>
      <c r="AR179" s="47"/>
      <c r="AS179" s="7"/>
      <c r="AT179" s="7"/>
      <c r="AU179" s="7" t="s">
        <v>21</v>
      </c>
      <c r="AV179" s="3">
        <v>-100</v>
      </c>
      <c r="AW179" s="3">
        <v>-100</v>
      </c>
      <c r="AX179" s="3">
        <v>-100</v>
      </c>
      <c r="AY179" s="3">
        <v>-100</v>
      </c>
      <c r="AZ179" s="3">
        <v>-100</v>
      </c>
      <c r="BA179" s="3">
        <v>-100</v>
      </c>
      <c r="BB179" s="3">
        <v>-100</v>
      </c>
      <c r="BC179" s="3">
        <v>-100</v>
      </c>
      <c r="BD179" s="3">
        <v>-100</v>
      </c>
      <c r="BE179" s="3">
        <v>-100</v>
      </c>
      <c r="BF179" s="3">
        <v>-100</v>
      </c>
      <c r="BG179" s="3">
        <v>0</v>
      </c>
      <c r="BH179" s="3">
        <v>0.1</v>
      </c>
      <c r="BI179" s="3">
        <v>0.2</v>
      </c>
      <c r="BJ179" s="3">
        <v>0.3</v>
      </c>
      <c r="BK179" s="3">
        <v>0.4</v>
      </c>
      <c r="BL179" s="3">
        <v>0.5</v>
      </c>
      <c r="BM179" s="3">
        <v>0.6</v>
      </c>
      <c r="BN179" s="3">
        <v>0.7</v>
      </c>
      <c r="BO179" s="3">
        <v>0.8</v>
      </c>
      <c r="BP179" s="3">
        <v>0.9</v>
      </c>
      <c r="BQ179" s="3">
        <v>1</v>
      </c>
      <c r="BR179" s="3">
        <v>0</v>
      </c>
      <c r="BS179" s="3">
        <v>0.1</v>
      </c>
      <c r="BT179" s="3">
        <v>0.2</v>
      </c>
      <c r="BU179" s="3">
        <v>0.3</v>
      </c>
      <c r="BV179" s="3">
        <v>0.4</v>
      </c>
      <c r="BW179" s="3">
        <v>0.5</v>
      </c>
      <c r="BX179" s="3">
        <v>0.6</v>
      </c>
      <c r="BY179" s="3">
        <v>0.7</v>
      </c>
      <c r="BZ179" s="3">
        <v>0.8</v>
      </c>
      <c r="CA179" s="3">
        <v>0.9</v>
      </c>
      <c r="CB179" s="3">
        <v>1</v>
      </c>
      <c r="CC179" s="3">
        <v>0</v>
      </c>
      <c r="CD179" s="3">
        <v>0.1</v>
      </c>
      <c r="CE179" s="3">
        <v>0.2</v>
      </c>
      <c r="CF179" s="3">
        <v>0.3</v>
      </c>
      <c r="CG179" s="3">
        <v>0.4</v>
      </c>
      <c r="CH179" s="3">
        <v>0.5</v>
      </c>
      <c r="CI179" s="3">
        <v>0.6</v>
      </c>
      <c r="CJ179" s="3">
        <v>0.7</v>
      </c>
      <c r="CK179" s="3">
        <v>0.8</v>
      </c>
      <c r="CL179" s="3">
        <v>0.9</v>
      </c>
      <c r="CM179" s="3">
        <v>1</v>
      </c>
      <c r="CN179" s="3">
        <v>0</v>
      </c>
      <c r="CO179" s="3">
        <v>0.1</v>
      </c>
      <c r="CP179" s="3">
        <v>0.2</v>
      </c>
      <c r="CQ179" s="3">
        <v>0.3</v>
      </c>
      <c r="CR179" s="3">
        <v>0.4</v>
      </c>
      <c r="CS179" s="3">
        <v>0.5</v>
      </c>
      <c r="CT179" s="3">
        <v>0.6</v>
      </c>
      <c r="CU179" s="3">
        <v>0.7</v>
      </c>
      <c r="CV179" s="3">
        <v>0.8</v>
      </c>
      <c r="CW179" s="3">
        <v>0.9</v>
      </c>
      <c r="CX179" s="3">
        <v>1</v>
      </c>
      <c r="CY179" s="3">
        <v>0</v>
      </c>
      <c r="CZ179" s="3">
        <v>0.1</v>
      </c>
      <c r="DA179" s="3">
        <v>0.2</v>
      </c>
      <c r="DB179" s="3">
        <v>0.3</v>
      </c>
      <c r="DC179" s="3">
        <v>0.4</v>
      </c>
      <c r="DD179" s="3">
        <v>0.5</v>
      </c>
      <c r="DE179" s="3">
        <v>0.6</v>
      </c>
      <c r="DF179" s="3">
        <v>0.7</v>
      </c>
      <c r="DG179" s="3">
        <v>0.8</v>
      </c>
      <c r="DH179" s="3">
        <v>0.9</v>
      </c>
      <c r="DI179" s="3">
        <v>1</v>
      </c>
      <c r="DJ179" s="3">
        <v>0</v>
      </c>
      <c r="DK179" s="3">
        <v>0.1</v>
      </c>
      <c r="DL179" s="3">
        <v>0.2</v>
      </c>
      <c r="DM179" s="3">
        <v>0.3</v>
      </c>
      <c r="DN179" s="3">
        <v>0.4</v>
      </c>
      <c r="DO179" s="3">
        <v>0.5</v>
      </c>
      <c r="DP179" s="3">
        <v>0.6</v>
      </c>
      <c r="DQ179" s="3">
        <v>0.7</v>
      </c>
      <c r="DR179" s="3">
        <v>0.8</v>
      </c>
      <c r="DS179" s="3">
        <v>0.9</v>
      </c>
      <c r="DT179" s="3">
        <v>1</v>
      </c>
      <c r="DU179" s="3">
        <v>0</v>
      </c>
      <c r="DV179" s="3">
        <v>0.1</v>
      </c>
      <c r="DW179" s="3">
        <v>0.2</v>
      </c>
      <c r="DX179" s="3">
        <v>0.3</v>
      </c>
      <c r="DY179" s="3">
        <v>0.4</v>
      </c>
      <c r="DZ179" s="3">
        <v>0.5</v>
      </c>
      <c r="EA179" s="3">
        <v>0.6</v>
      </c>
      <c r="EB179" s="3">
        <v>0.7</v>
      </c>
      <c r="EC179" s="3">
        <v>0.8</v>
      </c>
      <c r="ED179" s="3">
        <v>0.9</v>
      </c>
      <c r="EE179" s="3">
        <v>1</v>
      </c>
      <c r="EF179" s="3">
        <v>0</v>
      </c>
      <c r="EG179" s="3">
        <v>0.1</v>
      </c>
      <c r="EH179" s="3">
        <v>0.2</v>
      </c>
      <c r="EI179" s="3">
        <v>0.3</v>
      </c>
      <c r="EJ179" s="3">
        <v>0.4</v>
      </c>
      <c r="EK179" s="3">
        <v>0.5</v>
      </c>
      <c r="EL179" s="3">
        <v>0.6</v>
      </c>
      <c r="EM179" s="3">
        <v>0.7</v>
      </c>
      <c r="EN179" s="3">
        <v>0.8</v>
      </c>
      <c r="EO179" s="3">
        <v>0.9</v>
      </c>
      <c r="EP179" s="3">
        <v>1</v>
      </c>
      <c r="EQ179" s="3">
        <v>0</v>
      </c>
      <c r="ER179" s="3">
        <v>0.1</v>
      </c>
      <c r="ES179" s="3">
        <v>0.2</v>
      </c>
      <c r="ET179" s="3">
        <v>0.3</v>
      </c>
      <c r="EU179" s="3">
        <v>0.4</v>
      </c>
      <c r="EV179" s="3">
        <v>0.5</v>
      </c>
      <c r="EW179" s="3">
        <v>0.6</v>
      </c>
      <c r="EX179" s="3">
        <v>0.7</v>
      </c>
      <c r="EY179" s="3">
        <v>0.8</v>
      </c>
      <c r="EZ179" s="3">
        <v>0.9</v>
      </c>
      <c r="FA179" s="3">
        <v>1</v>
      </c>
      <c r="FB179" s="3">
        <v>0</v>
      </c>
      <c r="FC179" s="3">
        <v>0.1</v>
      </c>
      <c r="FD179" s="3">
        <v>0.2</v>
      </c>
      <c r="FE179" s="3">
        <v>0.3</v>
      </c>
      <c r="FF179" s="3">
        <v>0.4</v>
      </c>
      <c r="FG179" s="3">
        <v>0.5</v>
      </c>
      <c r="FH179" s="3">
        <v>0.6</v>
      </c>
      <c r="FI179" s="3">
        <v>0.7</v>
      </c>
      <c r="FJ179" s="3">
        <v>0.8</v>
      </c>
      <c r="FK179" s="3">
        <v>0.9</v>
      </c>
      <c r="FL179" s="3">
        <v>1</v>
      </c>
      <c r="FM179" s="3">
        <v>0</v>
      </c>
      <c r="FN179" s="3">
        <v>0.1</v>
      </c>
      <c r="FO179" s="3">
        <v>0.2</v>
      </c>
      <c r="FP179" s="3">
        <v>0.3</v>
      </c>
      <c r="FQ179" s="3">
        <v>0.4</v>
      </c>
      <c r="FR179" s="3">
        <v>0.5</v>
      </c>
      <c r="FS179" s="3">
        <v>0.6</v>
      </c>
      <c r="FT179" s="3">
        <v>0.7</v>
      </c>
      <c r="FU179" s="3">
        <v>0.8</v>
      </c>
      <c r="FV179" s="3">
        <v>0.9</v>
      </c>
      <c r="FW179" s="3">
        <v>1</v>
      </c>
    </row>
    <row r="180" spans="1:179" ht="13" x14ac:dyDescent="0.15">
      <c r="N180" s="22"/>
      <c r="O180" s="22"/>
      <c r="Q180" s="22"/>
      <c r="R180" s="22"/>
      <c r="S180" s="21"/>
      <c r="T180" s="22"/>
      <c r="U180" s="40"/>
      <c r="V180" s="6"/>
      <c r="W180" s="6"/>
      <c r="X180" s="41"/>
      <c r="Y180" s="42"/>
      <c r="Z180" s="43"/>
      <c r="AC180" s="22"/>
      <c r="AD180" s="22"/>
      <c r="AE180" s="22"/>
      <c r="AF180" s="22"/>
      <c r="AG180" s="44"/>
      <c r="AH180" s="44"/>
      <c r="AI180" s="44"/>
      <c r="AJ180" s="44"/>
      <c r="AK180" s="44"/>
      <c r="AL180" s="44"/>
      <c r="AM180" s="45"/>
      <c r="AN180" s="46"/>
      <c r="AO180" s="46"/>
      <c r="AP180" s="46"/>
      <c r="AQ180" s="46"/>
      <c r="AR180" s="47"/>
      <c r="AS180" s="7"/>
      <c r="AT180" s="7"/>
      <c r="AU180" s="7" t="s">
        <v>22</v>
      </c>
      <c r="AV180" s="3">
        <v>-100</v>
      </c>
      <c r="AW180" s="3">
        <v>-100</v>
      </c>
      <c r="AX180" s="3">
        <v>-100</v>
      </c>
      <c r="AY180" s="3">
        <v>-100</v>
      </c>
      <c r="AZ180" s="3">
        <v>-100</v>
      </c>
      <c r="BA180" s="3">
        <v>-100</v>
      </c>
      <c r="BB180" s="3">
        <v>-100</v>
      </c>
      <c r="BC180" s="3">
        <v>-100</v>
      </c>
      <c r="BD180" s="3">
        <v>-100</v>
      </c>
      <c r="BE180" s="3">
        <v>-100</v>
      </c>
      <c r="BF180" s="3">
        <v>-100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0.1</v>
      </c>
      <c r="BS180" s="3">
        <v>0.1</v>
      </c>
      <c r="BT180" s="3">
        <v>0.1</v>
      </c>
      <c r="BU180" s="3">
        <v>0.1</v>
      </c>
      <c r="BV180" s="3">
        <v>0.1</v>
      </c>
      <c r="BW180" s="3">
        <v>0.1</v>
      </c>
      <c r="BX180" s="3">
        <v>0.1</v>
      </c>
      <c r="BY180" s="3">
        <v>0.1</v>
      </c>
      <c r="BZ180" s="3">
        <v>0.1</v>
      </c>
      <c r="CA180" s="3">
        <v>0.1</v>
      </c>
      <c r="CB180" s="3">
        <v>0.1</v>
      </c>
      <c r="CC180" s="3">
        <v>0.2</v>
      </c>
      <c r="CD180" s="3">
        <v>0.2</v>
      </c>
      <c r="CE180" s="3">
        <v>0.2</v>
      </c>
      <c r="CF180" s="3">
        <v>0.2</v>
      </c>
      <c r="CG180" s="3">
        <v>0.2</v>
      </c>
      <c r="CH180" s="3">
        <v>0.2</v>
      </c>
      <c r="CI180" s="3">
        <v>0.2</v>
      </c>
      <c r="CJ180" s="3">
        <v>0.2</v>
      </c>
      <c r="CK180" s="3">
        <v>0.2</v>
      </c>
      <c r="CL180" s="3">
        <v>0.2</v>
      </c>
      <c r="CM180" s="3">
        <v>0.2</v>
      </c>
      <c r="CN180" s="3">
        <v>0.30000000000000004</v>
      </c>
      <c r="CO180" s="3">
        <v>0.30000000000000004</v>
      </c>
      <c r="CP180" s="3">
        <v>0.30000000000000004</v>
      </c>
      <c r="CQ180" s="3">
        <v>0.30000000000000004</v>
      </c>
      <c r="CR180" s="3">
        <v>0.30000000000000004</v>
      </c>
      <c r="CS180" s="3">
        <v>0.30000000000000004</v>
      </c>
      <c r="CT180" s="3">
        <v>0.30000000000000004</v>
      </c>
      <c r="CU180" s="3">
        <v>0.30000000000000004</v>
      </c>
      <c r="CV180" s="3">
        <v>0.30000000000000004</v>
      </c>
      <c r="CW180" s="3">
        <v>0.30000000000000004</v>
      </c>
      <c r="CX180" s="3">
        <v>0.30000000000000004</v>
      </c>
      <c r="CY180" s="3">
        <v>0.4</v>
      </c>
      <c r="CZ180" s="3">
        <v>0.4</v>
      </c>
      <c r="DA180" s="3">
        <v>0.4</v>
      </c>
      <c r="DB180" s="3">
        <v>0.4</v>
      </c>
      <c r="DC180" s="3">
        <v>0.4</v>
      </c>
      <c r="DD180" s="3">
        <v>0.4</v>
      </c>
      <c r="DE180" s="3">
        <v>0.4</v>
      </c>
      <c r="DF180" s="3">
        <v>0.4</v>
      </c>
      <c r="DG180" s="3">
        <v>0.4</v>
      </c>
      <c r="DH180" s="3">
        <v>0.4</v>
      </c>
      <c r="DI180" s="3">
        <v>0.4</v>
      </c>
      <c r="DJ180" s="3">
        <v>0.5</v>
      </c>
      <c r="DK180" s="3">
        <v>0.5</v>
      </c>
      <c r="DL180" s="3">
        <v>0.5</v>
      </c>
      <c r="DM180" s="3">
        <v>0.5</v>
      </c>
      <c r="DN180" s="3">
        <v>0.5</v>
      </c>
      <c r="DO180" s="3">
        <v>0.5</v>
      </c>
      <c r="DP180" s="3">
        <v>0.5</v>
      </c>
      <c r="DQ180" s="3">
        <v>0.5</v>
      </c>
      <c r="DR180" s="3">
        <v>0.5</v>
      </c>
      <c r="DS180" s="3">
        <v>0.5</v>
      </c>
      <c r="DT180" s="3">
        <v>0.5</v>
      </c>
      <c r="DU180" s="3">
        <v>0.6</v>
      </c>
      <c r="DV180" s="3">
        <v>0.6</v>
      </c>
      <c r="DW180" s="3">
        <v>0.6</v>
      </c>
      <c r="DX180" s="3">
        <v>0.6</v>
      </c>
      <c r="DY180" s="3">
        <v>0.6</v>
      </c>
      <c r="DZ180" s="3">
        <v>0.6</v>
      </c>
      <c r="EA180" s="3">
        <v>0.6</v>
      </c>
      <c r="EB180" s="3">
        <v>0.6</v>
      </c>
      <c r="EC180" s="3">
        <v>0.6</v>
      </c>
      <c r="ED180" s="3">
        <v>0.6</v>
      </c>
      <c r="EE180" s="3">
        <v>0.6</v>
      </c>
      <c r="EF180" s="3">
        <v>0.7</v>
      </c>
      <c r="EG180" s="3">
        <v>0.7</v>
      </c>
      <c r="EH180" s="3">
        <v>0.7</v>
      </c>
      <c r="EI180" s="3">
        <v>0.7</v>
      </c>
      <c r="EJ180" s="3">
        <v>0.7</v>
      </c>
      <c r="EK180" s="3">
        <v>0.7</v>
      </c>
      <c r="EL180" s="3">
        <v>0.7</v>
      </c>
      <c r="EM180" s="3">
        <v>0.7</v>
      </c>
      <c r="EN180" s="3">
        <v>0.7</v>
      </c>
      <c r="EO180" s="3">
        <v>0.7</v>
      </c>
      <c r="EP180" s="3">
        <v>0.7</v>
      </c>
      <c r="EQ180" s="3">
        <v>0.79999999999999993</v>
      </c>
      <c r="ER180" s="3">
        <v>0.79999999999999993</v>
      </c>
      <c r="ES180" s="3">
        <v>0.79999999999999993</v>
      </c>
      <c r="ET180" s="3">
        <v>0.79999999999999993</v>
      </c>
      <c r="EU180" s="3">
        <v>0.79999999999999993</v>
      </c>
      <c r="EV180" s="3">
        <v>0.79999999999999993</v>
      </c>
      <c r="EW180" s="3">
        <v>0.79999999999999993</v>
      </c>
      <c r="EX180" s="3">
        <v>0.79999999999999993</v>
      </c>
      <c r="EY180" s="3">
        <v>0.79999999999999993</v>
      </c>
      <c r="EZ180" s="3">
        <v>0.79999999999999993</v>
      </c>
      <c r="FA180" s="3">
        <v>0.79999999999999993</v>
      </c>
      <c r="FB180" s="3">
        <v>0.89999999999999991</v>
      </c>
      <c r="FC180" s="3">
        <v>0.89999999999999991</v>
      </c>
      <c r="FD180" s="3">
        <v>0.89999999999999991</v>
      </c>
      <c r="FE180" s="3">
        <v>0.89999999999999991</v>
      </c>
      <c r="FF180" s="3">
        <v>0.89999999999999991</v>
      </c>
      <c r="FG180" s="3">
        <v>0.89999999999999991</v>
      </c>
      <c r="FH180" s="3">
        <v>0.89999999999999991</v>
      </c>
      <c r="FI180" s="3">
        <v>0.89999999999999991</v>
      </c>
      <c r="FJ180" s="3">
        <v>0.89999999999999991</v>
      </c>
      <c r="FK180" s="3">
        <v>0.89999999999999991</v>
      </c>
      <c r="FL180" s="3">
        <v>0.89999999999999991</v>
      </c>
      <c r="FM180" s="3">
        <v>0.99999999999999989</v>
      </c>
      <c r="FN180" s="3">
        <v>0.99999999999999989</v>
      </c>
      <c r="FO180" s="3">
        <v>0.99999999999999989</v>
      </c>
      <c r="FP180" s="3">
        <v>0.99999999999999989</v>
      </c>
      <c r="FQ180" s="3">
        <v>0.99999999999999989</v>
      </c>
      <c r="FR180" s="3">
        <v>0.99999999999999989</v>
      </c>
      <c r="FS180" s="3">
        <v>0.99999999999999989</v>
      </c>
      <c r="FT180" s="3">
        <v>0.99999999999999989</v>
      </c>
      <c r="FU180" s="3">
        <v>0.99999999999999989</v>
      </c>
      <c r="FV180" s="3">
        <v>0.99999999999999989</v>
      </c>
      <c r="FW180" s="3">
        <v>0.99999999999999989</v>
      </c>
    </row>
    <row r="181" spans="1:179" ht="13" x14ac:dyDescent="0.15">
      <c r="N181" s="22"/>
      <c r="O181" s="22"/>
      <c r="Q181" s="22"/>
      <c r="R181" s="22"/>
      <c r="S181" s="21"/>
      <c r="T181" s="22"/>
      <c r="U181" s="40"/>
      <c r="V181" s="6"/>
      <c r="W181" s="6"/>
      <c r="X181" s="41"/>
      <c r="Y181" s="42"/>
      <c r="Z181" s="43"/>
      <c r="AC181" s="22"/>
      <c r="AD181" s="22"/>
      <c r="AE181" s="22"/>
      <c r="AF181" s="22"/>
      <c r="AG181" s="44"/>
      <c r="AH181" s="44"/>
      <c r="AI181" s="44"/>
      <c r="AJ181" s="44"/>
      <c r="AK181" s="44"/>
      <c r="AL181" s="44"/>
      <c r="AM181" s="45"/>
      <c r="AN181" s="46"/>
      <c r="AO181" s="46"/>
      <c r="AP181" s="46"/>
      <c r="AQ181" s="46"/>
      <c r="AR181" s="47"/>
      <c r="AS181" s="7"/>
      <c r="AT181" s="7"/>
      <c r="AU181" s="7" t="s">
        <v>53</v>
      </c>
      <c r="AV181" s="24">
        <v>1</v>
      </c>
      <c r="AW181" s="24">
        <v>0.9</v>
      </c>
      <c r="AX181" s="24">
        <v>0.8</v>
      </c>
      <c r="AY181" s="24">
        <v>0.7</v>
      </c>
      <c r="AZ181" s="24">
        <v>0.6</v>
      </c>
      <c r="BA181" s="24">
        <v>0.5</v>
      </c>
      <c r="BB181" s="24">
        <v>0.4</v>
      </c>
      <c r="BC181" s="24">
        <v>0.3</v>
      </c>
      <c r="BD181" s="24">
        <v>0.2</v>
      </c>
      <c r="BE181" s="24">
        <v>0.1</v>
      </c>
      <c r="BF181" s="24">
        <v>0</v>
      </c>
      <c r="BG181" s="24">
        <f t="shared" ref="BG181:FW181" si="57">ROUND(BG177,1)</f>
        <v>0.5</v>
      </c>
      <c r="BH181" s="24">
        <f t="shared" si="57"/>
        <v>0.5</v>
      </c>
      <c r="BI181" s="24">
        <f t="shared" si="57"/>
        <v>0.5</v>
      </c>
      <c r="BJ181" s="24">
        <f t="shared" si="57"/>
        <v>0.5</v>
      </c>
      <c r="BK181" s="24">
        <f t="shared" si="57"/>
        <v>0.5</v>
      </c>
      <c r="BL181" s="24">
        <f t="shared" si="57"/>
        <v>0.5</v>
      </c>
      <c r="BM181" s="24">
        <f t="shared" si="57"/>
        <v>0.5</v>
      </c>
      <c r="BN181" s="24">
        <f t="shared" si="57"/>
        <v>0.5</v>
      </c>
      <c r="BO181" s="24">
        <f t="shared" si="57"/>
        <v>0.5</v>
      </c>
      <c r="BP181" s="24">
        <f t="shared" si="57"/>
        <v>0.5</v>
      </c>
      <c r="BQ181" s="24">
        <f t="shared" si="57"/>
        <v>0.5</v>
      </c>
      <c r="BR181" s="24">
        <f t="shared" si="57"/>
        <v>0.5</v>
      </c>
      <c r="BS181" s="24">
        <f t="shared" si="57"/>
        <v>0.5</v>
      </c>
      <c r="BT181" s="24">
        <f t="shared" si="57"/>
        <v>0.5</v>
      </c>
      <c r="BU181" s="24">
        <f t="shared" si="57"/>
        <v>0.5</v>
      </c>
      <c r="BV181" s="24">
        <f t="shared" si="57"/>
        <v>0.5</v>
      </c>
      <c r="BW181" s="24">
        <f t="shared" si="57"/>
        <v>0.5</v>
      </c>
      <c r="BX181" s="24">
        <f t="shared" si="57"/>
        <v>0.5</v>
      </c>
      <c r="BY181" s="24">
        <f t="shared" si="57"/>
        <v>0.5</v>
      </c>
      <c r="BZ181" s="24">
        <f t="shared" si="57"/>
        <v>0.5</v>
      </c>
      <c r="CA181" s="24">
        <f t="shared" si="57"/>
        <v>0.5</v>
      </c>
      <c r="CB181" s="24">
        <f t="shared" si="57"/>
        <v>0.5</v>
      </c>
      <c r="CC181" s="24">
        <f t="shared" si="57"/>
        <v>0.5</v>
      </c>
      <c r="CD181" s="24">
        <f t="shared" si="57"/>
        <v>0.5</v>
      </c>
      <c r="CE181" s="24">
        <f t="shared" si="57"/>
        <v>0.5</v>
      </c>
      <c r="CF181" s="24">
        <f t="shared" si="57"/>
        <v>0.5</v>
      </c>
      <c r="CG181" s="24">
        <f t="shared" si="57"/>
        <v>0.5</v>
      </c>
      <c r="CH181" s="24">
        <f t="shared" si="57"/>
        <v>0.5</v>
      </c>
      <c r="CI181" s="24">
        <f t="shared" si="57"/>
        <v>0.5</v>
      </c>
      <c r="CJ181" s="24">
        <f t="shared" si="57"/>
        <v>0.5</v>
      </c>
      <c r="CK181" s="24">
        <f t="shared" si="57"/>
        <v>0.5</v>
      </c>
      <c r="CL181" s="24">
        <f t="shared" si="57"/>
        <v>0.5</v>
      </c>
      <c r="CM181" s="24">
        <f t="shared" si="57"/>
        <v>0.5</v>
      </c>
      <c r="CN181" s="24">
        <f t="shared" si="57"/>
        <v>0.5</v>
      </c>
      <c r="CO181" s="24">
        <f t="shared" si="57"/>
        <v>0.5</v>
      </c>
      <c r="CP181" s="24">
        <f t="shared" si="57"/>
        <v>0.5</v>
      </c>
      <c r="CQ181" s="24">
        <f t="shared" si="57"/>
        <v>0.5</v>
      </c>
      <c r="CR181" s="24">
        <f t="shared" si="57"/>
        <v>0.5</v>
      </c>
      <c r="CS181" s="24">
        <f t="shared" si="57"/>
        <v>0.5</v>
      </c>
      <c r="CT181" s="24">
        <f t="shared" si="57"/>
        <v>0.5</v>
      </c>
      <c r="CU181" s="24">
        <f t="shared" si="57"/>
        <v>0.5</v>
      </c>
      <c r="CV181" s="24">
        <f t="shared" si="57"/>
        <v>0.5</v>
      </c>
      <c r="CW181" s="24">
        <f t="shared" si="57"/>
        <v>0.5</v>
      </c>
      <c r="CX181" s="24">
        <f t="shared" si="57"/>
        <v>0.5</v>
      </c>
      <c r="CY181" s="24">
        <f t="shared" si="57"/>
        <v>0.5</v>
      </c>
      <c r="CZ181" s="24">
        <f t="shared" si="57"/>
        <v>0.5</v>
      </c>
      <c r="DA181" s="24">
        <f t="shared" si="57"/>
        <v>0.5</v>
      </c>
      <c r="DB181" s="24">
        <f t="shared" si="57"/>
        <v>0.5</v>
      </c>
      <c r="DC181" s="24">
        <f t="shared" si="57"/>
        <v>0.5</v>
      </c>
      <c r="DD181" s="24">
        <f t="shared" si="57"/>
        <v>0.5</v>
      </c>
      <c r="DE181" s="24">
        <f t="shared" si="57"/>
        <v>0.5</v>
      </c>
      <c r="DF181" s="24">
        <f t="shared" si="57"/>
        <v>0.5</v>
      </c>
      <c r="DG181" s="24">
        <f t="shared" si="57"/>
        <v>0.5</v>
      </c>
      <c r="DH181" s="24">
        <f t="shared" si="57"/>
        <v>0.5</v>
      </c>
      <c r="DI181" s="24">
        <f t="shared" si="57"/>
        <v>0.5</v>
      </c>
      <c r="DJ181" s="24">
        <f t="shared" si="57"/>
        <v>0.5</v>
      </c>
      <c r="DK181" s="24">
        <f t="shared" si="57"/>
        <v>0.5</v>
      </c>
      <c r="DL181" s="24">
        <f t="shared" si="57"/>
        <v>0.5</v>
      </c>
      <c r="DM181" s="24">
        <f t="shared" si="57"/>
        <v>0.5</v>
      </c>
      <c r="DN181" s="24">
        <f t="shared" si="57"/>
        <v>0.5</v>
      </c>
      <c r="DO181" s="24">
        <f t="shared" si="57"/>
        <v>0.5</v>
      </c>
      <c r="DP181" s="24">
        <f t="shared" si="57"/>
        <v>0.5</v>
      </c>
      <c r="DQ181" s="24">
        <f t="shared" si="57"/>
        <v>0.5</v>
      </c>
      <c r="DR181" s="24">
        <f t="shared" si="57"/>
        <v>0.5</v>
      </c>
      <c r="DS181" s="24">
        <f t="shared" si="57"/>
        <v>0.5</v>
      </c>
      <c r="DT181" s="24">
        <f t="shared" si="57"/>
        <v>0.5</v>
      </c>
      <c r="DU181" s="24">
        <f t="shared" si="57"/>
        <v>0.5</v>
      </c>
      <c r="DV181" s="24">
        <f t="shared" si="57"/>
        <v>0.5</v>
      </c>
      <c r="DW181" s="24">
        <f t="shared" si="57"/>
        <v>0.5</v>
      </c>
      <c r="DX181" s="24">
        <f t="shared" si="57"/>
        <v>0.5</v>
      </c>
      <c r="DY181" s="24">
        <f t="shared" si="57"/>
        <v>0.5</v>
      </c>
      <c r="DZ181" s="24">
        <f t="shared" si="57"/>
        <v>0.5</v>
      </c>
      <c r="EA181" s="24">
        <f t="shared" si="57"/>
        <v>0.5</v>
      </c>
      <c r="EB181" s="24">
        <f t="shared" si="57"/>
        <v>0.5</v>
      </c>
      <c r="EC181" s="24">
        <f t="shared" si="57"/>
        <v>0.5</v>
      </c>
      <c r="ED181" s="24">
        <f t="shared" si="57"/>
        <v>0.5</v>
      </c>
      <c r="EE181" s="24">
        <f t="shared" si="57"/>
        <v>0.5</v>
      </c>
      <c r="EF181" s="24">
        <f t="shared" si="57"/>
        <v>0.5</v>
      </c>
      <c r="EG181" s="24">
        <f t="shared" si="57"/>
        <v>0.5</v>
      </c>
      <c r="EH181" s="24">
        <f t="shared" si="57"/>
        <v>0.5</v>
      </c>
      <c r="EI181" s="24">
        <f t="shared" si="57"/>
        <v>0.5</v>
      </c>
      <c r="EJ181" s="24">
        <f t="shared" si="57"/>
        <v>0.5</v>
      </c>
      <c r="EK181" s="24">
        <f t="shared" si="57"/>
        <v>0.5</v>
      </c>
      <c r="EL181" s="24">
        <f t="shared" si="57"/>
        <v>0.5</v>
      </c>
      <c r="EM181" s="24">
        <f t="shared" si="57"/>
        <v>0.5</v>
      </c>
      <c r="EN181" s="24">
        <f t="shared" si="57"/>
        <v>0.5</v>
      </c>
      <c r="EO181" s="24">
        <f t="shared" si="57"/>
        <v>0.5</v>
      </c>
      <c r="EP181" s="24">
        <f t="shared" si="57"/>
        <v>0.5</v>
      </c>
      <c r="EQ181" s="24">
        <f t="shared" si="57"/>
        <v>0.5</v>
      </c>
      <c r="ER181" s="24">
        <f t="shared" si="57"/>
        <v>0.5</v>
      </c>
      <c r="ES181" s="24">
        <f t="shared" si="57"/>
        <v>0.5</v>
      </c>
      <c r="ET181" s="24">
        <f t="shared" si="57"/>
        <v>0.5</v>
      </c>
      <c r="EU181" s="24">
        <f t="shared" si="57"/>
        <v>0.5</v>
      </c>
      <c r="EV181" s="24">
        <f t="shared" si="57"/>
        <v>0.5</v>
      </c>
      <c r="EW181" s="24">
        <f t="shared" si="57"/>
        <v>0.5</v>
      </c>
      <c r="EX181" s="24">
        <f t="shared" si="57"/>
        <v>0.5</v>
      </c>
      <c r="EY181" s="24">
        <f t="shared" si="57"/>
        <v>0.5</v>
      </c>
      <c r="EZ181" s="24">
        <f t="shared" si="57"/>
        <v>0.5</v>
      </c>
      <c r="FA181" s="24">
        <f t="shared" si="57"/>
        <v>0.5</v>
      </c>
      <c r="FB181" s="24">
        <f t="shared" si="57"/>
        <v>0.5</v>
      </c>
      <c r="FC181" s="24">
        <f t="shared" si="57"/>
        <v>0.5</v>
      </c>
      <c r="FD181" s="24">
        <f t="shared" si="57"/>
        <v>0.5</v>
      </c>
      <c r="FE181" s="24">
        <f t="shared" si="57"/>
        <v>0.5</v>
      </c>
      <c r="FF181" s="24">
        <f t="shared" si="57"/>
        <v>0.5</v>
      </c>
      <c r="FG181" s="24">
        <f t="shared" si="57"/>
        <v>0.5</v>
      </c>
      <c r="FH181" s="24">
        <f t="shared" si="57"/>
        <v>0.5</v>
      </c>
      <c r="FI181" s="24">
        <f t="shared" si="57"/>
        <v>0.5</v>
      </c>
      <c r="FJ181" s="24">
        <f t="shared" si="57"/>
        <v>0.5</v>
      </c>
      <c r="FK181" s="24">
        <f t="shared" si="57"/>
        <v>0.5</v>
      </c>
      <c r="FL181" s="24">
        <f t="shared" si="57"/>
        <v>0.5</v>
      </c>
      <c r="FM181" s="24">
        <f t="shared" si="57"/>
        <v>0.5</v>
      </c>
      <c r="FN181" s="24">
        <f t="shared" si="57"/>
        <v>0.5</v>
      </c>
      <c r="FO181" s="24">
        <f t="shared" si="57"/>
        <v>0.5</v>
      </c>
      <c r="FP181" s="24">
        <f t="shared" si="57"/>
        <v>0.5</v>
      </c>
      <c r="FQ181" s="24">
        <f t="shared" si="57"/>
        <v>0.5</v>
      </c>
      <c r="FR181" s="24">
        <f t="shared" si="57"/>
        <v>0.5</v>
      </c>
      <c r="FS181" s="24">
        <f t="shared" si="57"/>
        <v>0.5</v>
      </c>
      <c r="FT181" s="24">
        <f t="shared" si="57"/>
        <v>0.5</v>
      </c>
      <c r="FU181" s="24">
        <f t="shared" si="57"/>
        <v>0.5</v>
      </c>
      <c r="FV181" s="24">
        <f t="shared" si="57"/>
        <v>0.5</v>
      </c>
      <c r="FW181" s="24">
        <f t="shared" si="57"/>
        <v>0.5</v>
      </c>
    </row>
    <row r="182" spans="1:179" ht="13" x14ac:dyDescent="0.15">
      <c r="N182" s="22"/>
      <c r="O182" s="22"/>
      <c r="Q182" s="22"/>
      <c r="R182" s="22"/>
      <c r="S182" s="21"/>
      <c r="T182" s="22"/>
      <c r="U182" s="40"/>
      <c r="V182" s="6"/>
      <c r="W182" s="6"/>
      <c r="X182" s="41"/>
      <c r="Y182" s="42"/>
      <c r="Z182" s="43"/>
      <c r="AC182" s="22"/>
      <c r="AD182" s="22"/>
      <c r="AE182" s="22"/>
      <c r="AF182" s="22"/>
      <c r="AG182" s="44"/>
      <c r="AH182" s="44"/>
      <c r="AI182" s="44"/>
      <c r="AJ182" s="44"/>
      <c r="AK182" s="44"/>
      <c r="AL182" s="44"/>
      <c r="AM182" s="45"/>
      <c r="AN182" s="46"/>
      <c r="AO182" s="46"/>
      <c r="AP182" s="46"/>
      <c r="AQ182" s="46"/>
      <c r="AR182" s="47"/>
      <c r="AS182" s="7"/>
      <c r="AT182" s="7"/>
      <c r="AU182" s="7" t="s">
        <v>54</v>
      </c>
      <c r="AV182" s="24">
        <v>1</v>
      </c>
      <c r="AW182" s="24">
        <v>0.9</v>
      </c>
      <c r="AX182" s="24">
        <v>0.8</v>
      </c>
      <c r="AY182" s="24">
        <v>0.7</v>
      </c>
      <c r="AZ182" s="24">
        <v>0.6</v>
      </c>
      <c r="BA182" s="24">
        <v>0.5</v>
      </c>
      <c r="BB182" s="24">
        <v>0.4</v>
      </c>
      <c r="BC182" s="24">
        <v>0.3</v>
      </c>
      <c r="BD182" s="24">
        <v>0.2</v>
      </c>
      <c r="BE182" s="24">
        <v>0.1</v>
      </c>
      <c r="BF182" s="24">
        <v>0</v>
      </c>
      <c r="BG182" s="24">
        <f t="shared" ref="BG182:FW182" si="58">ROUND(BG178,1)</f>
        <v>0.5</v>
      </c>
      <c r="BH182" s="24">
        <f t="shared" si="58"/>
        <v>0.5</v>
      </c>
      <c r="BI182" s="24">
        <f t="shared" si="58"/>
        <v>0.5</v>
      </c>
      <c r="BJ182" s="24">
        <f t="shared" si="58"/>
        <v>0.5</v>
      </c>
      <c r="BK182" s="24">
        <f t="shared" si="58"/>
        <v>0.5</v>
      </c>
      <c r="BL182" s="24">
        <f t="shared" si="58"/>
        <v>0.5</v>
      </c>
      <c r="BM182" s="24">
        <f t="shared" si="58"/>
        <v>0.5</v>
      </c>
      <c r="BN182" s="24">
        <f t="shared" si="58"/>
        <v>0.5</v>
      </c>
      <c r="BO182" s="24">
        <f t="shared" si="58"/>
        <v>0.5</v>
      </c>
      <c r="BP182" s="24">
        <f t="shared" si="58"/>
        <v>0.5</v>
      </c>
      <c r="BQ182" s="24">
        <f t="shared" si="58"/>
        <v>0.5</v>
      </c>
      <c r="BR182" s="24">
        <f t="shared" si="58"/>
        <v>0.5</v>
      </c>
      <c r="BS182" s="24">
        <f t="shared" si="58"/>
        <v>0.5</v>
      </c>
      <c r="BT182" s="24">
        <f t="shared" si="58"/>
        <v>0.5</v>
      </c>
      <c r="BU182" s="24">
        <f t="shared" si="58"/>
        <v>0.5</v>
      </c>
      <c r="BV182" s="24">
        <f t="shared" si="58"/>
        <v>0.5</v>
      </c>
      <c r="BW182" s="24">
        <f t="shared" si="58"/>
        <v>0.5</v>
      </c>
      <c r="BX182" s="24">
        <f t="shared" si="58"/>
        <v>0.5</v>
      </c>
      <c r="BY182" s="24">
        <f t="shared" si="58"/>
        <v>0.5</v>
      </c>
      <c r="BZ182" s="24">
        <f t="shared" si="58"/>
        <v>0.5</v>
      </c>
      <c r="CA182" s="24">
        <f t="shared" si="58"/>
        <v>0.5</v>
      </c>
      <c r="CB182" s="24">
        <f t="shared" si="58"/>
        <v>0.5</v>
      </c>
      <c r="CC182" s="24">
        <f t="shared" si="58"/>
        <v>0.5</v>
      </c>
      <c r="CD182" s="24">
        <f t="shared" si="58"/>
        <v>0.5</v>
      </c>
      <c r="CE182" s="24">
        <f t="shared" si="58"/>
        <v>0.5</v>
      </c>
      <c r="CF182" s="24">
        <f t="shared" si="58"/>
        <v>0.5</v>
      </c>
      <c r="CG182" s="24">
        <f t="shared" si="58"/>
        <v>0.5</v>
      </c>
      <c r="CH182" s="24">
        <f t="shared" si="58"/>
        <v>0.5</v>
      </c>
      <c r="CI182" s="24">
        <f t="shared" si="58"/>
        <v>0.5</v>
      </c>
      <c r="CJ182" s="24">
        <f t="shared" si="58"/>
        <v>0.5</v>
      </c>
      <c r="CK182" s="24">
        <f t="shared" si="58"/>
        <v>0.5</v>
      </c>
      <c r="CL182" s="24">
        <f t="shared" si="58"/>
        <v>0.5</v>
      </c>
      <c r="CM182" s="24">
        <f t="shared" si="58"/>
        <v>0.5</v>
      </c>
      <c r="CN182" s="24">
        <f t="shared" si="58"/>
        <v>0.5</v>
      </c>
      <c r="CO182" s="24">
        <f t="shared" si="58"/>
        <v>0.5</v>
      </c>
      <c r="CP182" s="24">
        <f t="shared" si="58"/>
        <v>0.5</v>
      </c>
      <c r="CQ182" s="24">
        <f t="shared" si="58"/>
        <v>0.5</v>
      </c>
      <c r="CR182" s="24">
        <f t="shared" si="58"/>
        <v>0.5</v>
      </c>
      <c r="CS182" s="24">
        <f t="shared" si="58"/>
        <v>0.5</v>
      </c>
      <c r="CT182" s="24">
        <f t="shared" si="58"/>
        <v>0.5</v>
      </c>
      <c r="CU182" s="24">
        <f t="shared" si="58"/>
        <v>0.5</v>
      </c>
      <c r="CV182" s="24">
        <f t="shared" si="58"/>
        <v>0.5</v>
      </c>
      <c r="CW182" s="24">
        <f t="shared" si="58"/>
        <v>0.5</v>
      </c>
      <c r="CX182" s="24">
        <f t="shared" si="58"/>
        <v>0.5</v>
      </c>
      <c r="CY182" s="24">
        <f t="shared" si="58"/>
        <v>0.5</v>
      </c>
      <c r="CZ182" s="24">
        <f t="shared" si="58"/>
        <v>0.5</v>
      </c>
      <c r="DA182" s="24">
        <f t="shared" si="58"/>
        <v>0.5</v>
      </c>
      <c r="DB182" s="24">
        <f t="shared" si="58"/>
        <v>0.5</v>
      </c>
      <c r="DC182" s="24">
        <f t="shared" si="58"/>
        <v>0.5</v>
      </c>
      <c r="DD182" s="24">
        <f t="shared" si="58"/>
        <v>0.5</v>
      </c>
      <c r="DE182" s="24">
        <f t="shared" si="58"/>
        <v>0.5</v>
      </c>
      <c r="DF182" s="24">
        <f t="shared" si="58"/>
        <v>0.5</v>
      </c>
      <c r="DG182" s="24">
        <f t="shared" si="58"/>
        <v>0.5</v>
      </c>
      <c r="DH182" s="24">
        <f t="shared" si="58"/>
        <v>0.5</v>
      </c>
      <c r="DI182" s="24">
        <f t="shared" si="58"/>
        <v>0.5</v>
      </c>
      <c r="DJ182" s="24">
        <f t="shared" si="58"/>
        <v>0.5</v>
      </c>
      <c r="DK182" s="24">
        <f t="shared" si="58"/>
        <v>0.5</v>
      </c>
      <c r="DL182" s="24">
        <f t="shared" si="58"/>
        <v>0.5</v>
      </c>
      <c r="DM182" s="24">
        <f t="shared" si="58"/>
        <v>0.5</v>
      </c>
      <c r="DN182" s="24">
        <f t="shared" si="58"/>
        <v>0.5</v>
      </c>
      <c r="DO182" s="24">
        <f t="shared" si="58"/>
        <v>0.5</v>
      </c>
      <c r="DP182" s="24">
        <f t="shared" si="58"/>
        <v>0.5</v>
      </c>
      <c r="DQ182" s="24">
        <f t="shared" si="58"/>
        <v>0.5</v>
      </c>
      <c r="DR182" s="24">
        <f t="shared" si="58"/>
        <v>0.5</v>
      </c>
      <c r="DS182" s="24">
        <f t="shared" si="58"/>
        <v>0.5</v>
      </c>
      <c r="DT182" s="24">
        <f t="shared" si="58"/>
        <v>0.5</v>
      </c>
      <c r="DU182" s="24">
        <f t="shared" si="58"/>
        <v>0.5</v>
      </c>
      <c r="DV182" s="24">
        <f t="shared" si="58"/>
        <v>0.5</v>
      </c>
      <c r="DW182" s="24">
        <f t="shared" si="58"/>
        <v>0.5</v>
      </c>
      <c r="DX182" s="24">
        <f t="shared" si="58"/>
        <v>0.5</v>
      </c>
      <c r="DY182" s="24">
        <f t="shared" si="58"/>
        <v>0.5</v>
      </c>
      <c r="DZ182" s="24">
        <f t="shared" si="58"/>
        <v>0.5</v>
      </c>
      <c r="EA182" s="24">
        <f t="shared" si="58"/>
        <v>0.5</v>
      </c>
      <c r="EB182" s="24">
        <f t="shared" si="58"/>
        <v>0.5</v>
      </c>
      <c r="EC182" s="24">
        <f t="shared" si="58"/>
        <v>0.5</v>
      </c>
      <c r="ED182" s="24">
        <f t="shared" si="58"/>
        <v>0.5</v>
      </c>
      <c r="EE182" s="24">
        <f t="shared" si="58"/>
        <v>0.5</v>
      </c>
      <c r="EF182" s="24">
        <f t="shared" si="58"/>
        <v>0.5</v>
      </c>
      <c r="EG182" s="24">
        <f t="shared" si="58"/>
        <v>0.5</v>
      </c>
      <c r="EH182" s="24">
        <f t="shared" si="58"/>
        <v>0.5</v>
      </c>
      <c r="EI182" s="24">
        <f t="shared" si="58"/>
        <v>0.5</v>
      </c>
      <c r="EJ182" s="24">
        <f t="shared" si="58"/>
        <v>0.5</v>
      </c>
      <c r="EK182" s="24">
        <f t="shared" si="58"/>
        <v>0.5</v>
      </c>
      <c r="EL182" s="24">
        <f t="shared" si="58"/>
        <v>0.5</v>
      </c>
      <c r="EM182" s="24">
        <f t="shared" si="58"/>
        <v>0.5</v>
      </c>
      <c r="EN182" s="24">
        <f t="shared" si="58"/>
        <v>0.5</v>
      </c>
      <c r="EO182" s="24">
        <f t="shared" si="58"/>
        <v>0.5</v>
      </c>
      <c r="EP182" s="24">
        <f t="shared" si="58"/>
        <v>0.5</v>
      </c>
      <c r="EQ182" s="24">
        <f t="shared" si="58"/>
        <v>0.5</v>
      </c>
      <c r="ER182" s="24">
        <f t="shared" si="58"/>
        <v>0.5</v>
      </c>
      <c r="ES182" s="24">
        <f t="shared" si="58"/>
        <v>0.5</v>
      </c>
      <c r="ET182" s="24">
        <f t="shared" si="58"/>
        <v>0.5</v>
      </c>
      <c r="EU182" s="24">
        <f t="shared" si="58"/>
        <v>0.5</v>
      </c>
      <c r="EV182" s="24">
        <f t="shared" si="58"/>
        <v>0.5</v>
      </c>
      <c r="EW182" s="24">
        <f t="shared" si="58"/>
        <v>0.5</v>
      </c>
      <c r="EX182" s="24">
        <f t="shared" si="58"/>
        <v>0.5</v>
      </c>
      <c r="EY182" s="24">
        <f t="shared" si="58"/>
        <v>0.5</v>
      </c>
      <c r="EZ182" s="24">
        <f t="shared" si="58"/>
        <v>0.5</v>
      </c>
      <c r="FA182" s="24">
        <f t="shared" si="58"/>
        <v>0.5</v>
      </c>
      <c r="FB182" s="24">
        <f t="shared" si="58"/>
        <v>0.5</v>
      </c>
      <c r="FC182" s="24">
        <f t="shared" si="58"/>
        <v>0.5</v>
      </c>
      <c r="FD182" s="24">
        <f t="shared" si="58"/>
        <v>0.5</v>
      </c>
      <c r="FE182" s="24">
        <f t="shared" si="58"/>
        <v>0.5</v>
      </c>
      <c r="FF182" s="24">
        <f t="shared" si="58"/>
        <v>0.5</v>
      </c>
      <c r="FG182" s="24">
        <f t="shared" si="58"/>
        <v>0.5</v>
      </c>
      <c r="FH182" s="24">
        <f t="shared" si="58"/>
        <v>0.5</v>
      </c>
      <c r="FI182" s="24">
        <f t="shared" si="58"/>
        <v>0.5</v>
      </c>
      <c r="FJ182" s="24">
        <f t="shared" si="58"/>
        <v>0.5</v>
      </c>
      <c r="FK182" s="24">
        <f t="shared" si="58"/>
        <v>0.5</v>
      </c>
      <c r="FL182" s="24">
        <f t="shared" si="58"/>
        <v>0.5</v>
      </c>
      <c r="FM182" s="24">
        <f t="shared" si="58"/>
        <v>0.5</v>
      </c>
      <c r="FN182" s="24">
        <f t="shared" si="58"/>
        <v>0.5</v>
      </c>
      <c r="FO182" s="24">
        <f t="shared" si="58"/>
        <v>0.5</v>
      </c>
      <c r="FP182" s="24">
        <f t="shared" si="58"/>
        <v>0.5</v>
      </c>
      <c r="FQ182" s="24">
        <f t="shared" si="58"/>
        <v>0.5</v>
      </c>
      <c r="FR182" s="24">
        <f t="shared" si="58"/>
        <v>0.5</v>
      </c>
      <c r="FS182" s="24">
        <f t="shared" si="58"/>
        <v>0.5</v>
      </c>
      <c r="FT182" s="24">
        <f t="shared" si="58"/>
        <v>0.5</v>
      </c>
      <c r="FU182" s="24">
        <f t="shared" si="58"/>
        <v>0.5</v>
      </c>
      <c r="FV182" s="24">
        <f t="shared" si="58"/>
        <v>0.5</v>
      </c>
      <c r="FW182" s="24">
        <f t="shared" si="58"/>
        <v>0.5</v>
      </c>
    </row>
    <row r="183" spans="1:179" ht="13" x14ac:dyDescent="0.15">
      <c r="R183" s="31"/>
      <c r="S183" s="6"/>
      <c r="X183" s="48"/>
      <c r="Y183" s="48"/>
      <c r="Z183" s="48"/>
      <c r="AM183" s="50"/>
      <c r="AN183" s="50"/>
      <c r="AO183" s="50"/>
      <c r="AP183" s="50"/>
      <c r="AQ183" s="50"/>
      <c r="AR183" s="50"/>
      <c r="AS183" s="7"/>
      <c r="AT183" s="7"/>
      <c r="AU183" s="7" t="s">
        <v>55</v>
      </c>
      <c r="AV183" s="24">
        <v>1</v>
      </c>
      <c r="AW183" s="24">
        <v>0.9</v>
      </c>
      <c r="AX183" s="24">
        <v>0.8</v>
      </c>
      <c r="AY183" s="24">
        <v>0.7</v>
      </c>
      <c r="AZ183" s="24">
        <v>0.6</v>
      </c>
      <c r="BA183" s="24">
        <v>0.5</v>
      </c>
      <c r="BB183" s="24">
        <v>0.4</v>
      </c>
      <c r="BC183" s="24">
        <v>0.3</v>
      </c>
      <c r="BD183" s="24">
        <v>0.2</v>
      </c>
      <c r="BE183" s="24">
        <v>0.1</v>
      </c>
      <c r="BF183" s="24">
        <v>0</v>
      </c>
      <c r="BG183" s="24">
        <f t="shared" ref="BG183:FW183" si="59">ROUND(1/(1+EXP(-1*($G179+$H179*BG177+$I179*BG178))),1)</f>
        <v>0.5</v>
      </c>
      <c r="BH183" s="24">
        <f t="shared" si="59"/>
        <v>0.5</v>
      </c>
      <c r="BI183" s="24">
        <f t="shared" si="59"/>
        <v>0.5</v>
      </c>
      <c r="BJ183" s="24">
        <f t="shared" si="59"/>
        <v>0.5</v>
      </c>
      <c r="BK183" s="24">
        <f t="shared" si="59"/>
        <v>0.5</v>
      </c>
      <c r="BL183" s="24">
        <f t="shared" si="59"/>
        <v>0.5</v>
      </c>
      <c r="BM183" s="24">
        <f t="shared" si="59"/>
        <v>0.5</v>
      </c>
      <c r="BN183" s="24">
        <f t="shared" si="59"/>
        <v>0.5</v>
      </c>
      <c r="BO183" s="24">
        <f t="shared" si="59"/>
        <v>0.5</v>
      </c>
      <c r="BP183" s="24">
        <f t="shared" si="59"/>
        <v>0.5</v>
      </c>
      <c r="BQ183" s="24">
        <f t="shared" si="59"/>
        <v>0.5</v>
      </c>
      <c r="BR183" s="24">
        <f t="shared" si="59"/>
        <v>0.5</v>
      </c>
      <c r="BS183" s="24">
        <f t="shared" si="59"/>
        <v>0.5</v>
      </c>
      <c r="BT183" s="24">
        <f t="shared" si="59"/>
        <v>0.5</v>
      </c>
      <c r="BU183" s="24">
        <f t="shared" si="59"/>
        <v>0.5</v>
      </c>
      <c r="BV183" s="24">
        <f t="shared" si="59"/>
        <v>0.5</v>
      </c>
      <c r="BW183" s="24">
        <f t="shared" si="59"/>
        <v>0.5</v>
      </c>
      <c r="BX183" s="24">
        <f t="shared" si="59"/>
        <v>0.5</v>
      </c>
      <c r="BY183" s="24">
        <f t="shared" si="59"/>
        <v>0.5</v>
      </c>
      <c r="BZ183" s="24">
        <f t="shared" si="59"/>
        <v>0.5</v>
      </c>
      <c r="CA183" s="24">
        <f t="shared" si="59"/>
        <v>0.5</v>
      </c>
      <c r="CB183" s="24">
        <f t="shared" si="59"/>
        <v>0.5</v>
      </c>
      <c r="CC183" s="24">
        <f t="shared" si="59"/>
        <v>0.5</v>
      </c>
      <c r="CD183" s="24">
        <f t="shared" si="59"/>
        <v>0.5</v>
      </c>
      <c r="CE183" s="24">
        <f t="shared" si="59"/>
        <v>0.5</v>
      </c>
      <c r="CF183" s="24">
        <f t="shared" si="59"/>
        <v>0.5</v>
      </c>
      <c r="CG183" s="24">
        <f t="shared" si="59"/>
        <v>0.5</v>
      </c>
      <c r="CH183" s="24">
        <f t="shared" si="59"/>
        <v>0.5</v>
      </c>
      <c r="CI183" s="24">
        <f t="shared" si="59"/>
        <v>0.5</v>
      </c>
      <c r="CJ183" s="24">
        <f t="shared" si="59"/>
        <v>0.5</v>
      </c>
      <c r="CK183" s="24">
        <f t="shared" si="59"/>
        <v>0.5</v>
      </c>
      <c r="CL183" s="24">
        <f t="shared" si="59"/>
        <v>0.5</v>
      </c>
      <c r="CM183" s="24">
        <f t="shared" si="59"/>
        <v>0.5</v>
      </c>
      <c r="CN183" s="24">
        <f t="shared" si="59"/>
        <v>0.5</v>
      </c>
      <c r="CO183" s="24">
        <f t="shared" si="59"/>
        <v>0.5</v>
      </c>
      <c r="CP183" s="24">
        <f t="shared" si="59"/>
        <v>0.5</v>
      </c>
      <c r="CQ183" s="24">
        <f t="shared" si="59"/>
        <v>0.5</v>
      </c>
      <c r="CR183" s="24">
        <f t="shared" si="59"/>
        <v>0.5</v>
      </c>
      <c r="CS183" s="24">
        <f t="shared" si="59"/>
        <v>0.5</v>
      </c>
      <c r="CT183" s="24">
        <f t="shared" si="59"/>
        <v>0.5</v>
      </c>
      <c r="CU183" s="24">
        <f t="shared" si="59"/>
        <v>0.5</v>
      </c>
      <c r="CV183" s="24">
        <f t="shared" si="59"/>
        <v>0.5</v>
      </c>
      <c r="CW183" s="24">
        <f t="shared" si="59"/>
        <v>0.5</v>
      </c>
      <c r="CX183" s="24">
        <f t="shared" si="59"/>
        <v>0.5</v>
      </c>
      <c r="CY183" s="24">
        <f t="shared" si="59"/>
        <v>0.5</v>
      </c>
      <c r="CZ183" s="24">
        <f t="shared" si="59"/>
        <v>0.5</v>
      </c>
      <c r="DA183" s="24">
        <f t="shared" si="59"/>
        <v>0.5</v>
      </c>
      <c r="DB183" s="24">
        <f t="shared" si="59"/>
        <v>0.5</v>
      </c>
      <c r="DC183" s="24">
        <f t="shared" si="59"/>
        <v>0.5</v>
      </c>
      <c r="DD183" s="24">
        <f t="shared" si="59"/>
        <v>0.5</v>
      </c>
      <c r="DE183" s="24">
        <f t="shared" si="59"/>
        <v>0.5</v>
      </c>
      <c r="DF183" s="24">
        <f t="shared" si="59"/>
        <v>0.5</v>
      </c>
      <c r="DG183" s="24">
        <f t="shared" si="59"/>
        <v>0.5</v>
      </c>
      <c r="DH183" s="24">
        <f t="shared" si="59"/>
        <v>0.5</v>
      </c>
      <c r="DI183" s="24">
        <f t="shared" si="59"/>
        <v>0.5</v>
      </c>
      <c r="DJ183" s="24">
        <f t="shared" si="59"/>
        <v>0.5</v>
      </c>
      <c r="DK183" s="24">
        <f t="shared" si="59"/>
        <v>0.5</v>
      </c>
      <c r="DL183" s="24">
        <f t="shared" si="59"/>
        <v>0.5</v>
      </c>
      <c r="DM183" s="24">
        <f t="shared" si="59"/>
        <v>0.5</v>
      </c>
      <c r="DN183" s="24">
        <f t="shared" si="59"/>
        <v>0.5</v>
      </c>
      <c r="DO183" s="24">
        <f t="shared" si="59"/>
        <v>0.5</v>
      </c>
      <c r="DP183" s="24">
        <f t="shared" si="59"/>
        <v>0.5</v>
      </c>
      <c r="DQ183" s="24">
        <f t="shared" si="59"/>
        <v>0.5</v>
      </c>
      <c r="DR183" s="24">
        <f t="shared" si="59"/>
        <v>0.5</v>
      </c>
      <c r="DS183" s="24">
        <f t="shared" si="59"/>
        <v>0.5</v>
      </c>
      <c r="DT183" s="24">
        <f t="shared" si="59"/>
        <v>0.5</v>
      </c>
      <c r="DU183" s="24">
        <f t="shared" si="59"/>
        <v>0.5</v>
      </c>
      <c r="DV183" s="24">
        <f t="shared" si="59"/>
        <v>0.5</v>
      </c>
      <c r="DW183" s="24">
        <f t="shared" si="59"/>
        <v>0.5</v>
      </c>
      <c r="DX183" s="24">
        <f t="shared" si="59"/>
        <v>0.5</v>
      </c>
      <c r="DY183" s="24">
        <f t="shared" si="59"/>
        <v>0.5</v>
      </c>
      <c r="DZ183" s="24">
        <f t="shared" si="59"/>
        <v>0.5</v>
      </c>
      <c r="EA183" s="24">
        <f t="shared" si="59"/>
        <v>0.5</v>
      </c>
      <c r="EB183" s="24">
        <f t="shared" si="59"/>
        <v>0.5</v>
      </c>
      <c r="EC183" s="24">
        <f t="shared" si="59"/>
        <v>0.5</v>
      </c>
      <c r="ED183" s="24">
        <f t="shared" si="59"/>
        <v>0.5</v>
      </c>
      <c r="EE183" s="24">
        <f t="shared" si="59"/>
        <v>0.5</v>
      </c>
      <c r="EF183" s="24">
        <f t="shared" si="59"/>
        <v>0.5</v>
      </c>
      <c r="EG183" s="24">
        <f t="shared" si="59"/>
        <v>0.5</v>
      </c>
      <c r="EH183" s="24">
        <f t="shared" si="59"/>
        <v>0.5</v>
      </c>
      <c r="EI183" s="24">
        <f t="shared" si="59"/>
        <v>0.5</v>
      </c>
      <c r="EJ183" s="24">
        <f t="shared" si="59"/>
        <v>0.5</v>
      </c>
      <c r="EK183" s="24">
        <f t="shared" si="59"/>
        <v>0.5</v>
      </c>
      <c r="EL183" s="24">
        <f t="shared" si="59"/>
        <v>0.5</v>
      </c>
      <c r="EM183" s="24">
        <f t="shared" si="59"/>
        <v>0.5</v>
      </c>
      <c r="EN183" s="24">
        <f t="shared" si="59"/>
        <v>0.5</v>
      </c>
      <c r="EO183" s="24">
        <f t="shared" si="59"/>
        <v>0.5</v>
      </c>
      <c r="EP183" s="24">
        <f t="shared" si="59"/>
        <v>0.5</v>
      </c>
      <c r="EQ183" s="24">
        <f t="shared" si="59"/>
        <v>0.5</v>
      </c>
      <c r="ER183" s="24">
        <f t="shared" si="59"/>
        <v>0.5</v>
      </c>
      <c r="ES183" s="24">
        <f t="shared" si="59"/>
        <v>0.5</v>
      </c>
      <c r="ET183" s="24">
        <f t="shared" si="59"/>
        <v>0.5</v>
      </c>
      <c r="EU183" s="24">
        <f t="shared" si="59"/>
        <v>0.5</v>
      </c>
      <c r="EV183" s="24">
        <f t="shared" si="59"/>
        <v>0.5</v>
      </c>
      <c r="EW183" s="24">
        <f t="shared" si="59"/>
        <v>0.5</v>
      </c>
      <c r="EX183" s="24">
        <f t="shared" si="59"/>
        <v>0.5</v>
      </c>
      <c r="EY183" s="24">
        <f t="shared" si="59"/>
        <v>0.5</v>
      </c>
      <c r="EZ183" s="24">
        <f t="shared" si="59"/>
        <v>0.5</v>
      </c>
      <c r="FA183" s="24">
        <f t="shared" si="59"/>
        <v>0.5</v>
      </c>
      <c r="FB183" s="24">
        <f t="shared" si="59"/>
        <v>0.5</v>
      </c>
      <c r="FC183" s="24">
        <f t="shared" si="59"/>
        <v>0.5</v>
      </c>
      <c r="FD183" s="24">
        <f t="shared" si="59"/>
        <v>0.5</v>
      </c>
      <c r="FE183" s="24">
        <f t="shared" si="59"/>
        <v>0.5</v>
      </c>
      <c r="FF183" s="24">
        <f t="shared" si="59"/>
        <v>0.5</v>
      </c>
      <c r="FG183" s="24">
        <f t="shared" si="59"/>
        <v>0.5</v>
      </c>
      <c r="FH183" s="24">
        <f t="shared" si="59"/>
        <v>0.5</v>
      </c>
      <c r="FI183" s="24">
        <f t="shared" si="59"/>
        <v>0.5</v>
      </c>
      <c r="FJ183" s="24">
        <f t="shared" si="59"/>
        <v>0.5</v>
      </c>
      <c r="FK183" s="24">
        <f t="shared" si="59"/>
        <v>0.5</v>
      </c>
      <c r="FL183" s="24">
        <f t="shared" si="59"/>
        <v>0.5</v>
      </c>
      <c r="FM183" s="24">
        <f t="shared" si="59"/>
        <v>0.5</v>
      </c>
      <c r="FN183" s="24">
        <f t="shared" si="59"/>
        <v>0.5</v>
      </c>
      <c r="FO183" s="24">
        <f t="shared" si="59"/>
        <v>0.5</v>
      </c>
      <c r="FP183" s="24">
        <f t="shared" si="59"/>
        <v>0.5</v>
      </c>
      <c r="FQ183" s="24">
        <f t="shared" si="59"/>
        <v>0.5</v>
      </c>
      <c r="FR183" s="24">
        <f t="shared" si="59"/>
        <v>0.5</v>
      </c>
      <c r="FS183" s="24">
        <f t="shared" si="59"/>
        <v>0.5</v>
      </c>
      <c r="FT183" s="24">
        <f t="shared" si="59"/>
        <v>0.5</v>
      </c>
      <c r="FU183" s="24">
        <f t="shared" si="59"/>
        <v>0.5</v>
      </c>
      <c r="FV183" s="24">
        <f t="shared" si="59"/>
        <v>0.5</v>
      </c>
      <c r="FW183" s="24">
        <f t="shared" si="59"/>
        <v>0.5</v>
      </c>
    </row>
    <row r="184" spans="1:179" ht="13" x14ac:dyDescent="0.15">
      <c r="AM184" s="7"/>
      <c r="AN184" s="7"/>
      <c r="AO184" s="7"/>
      <c r="AP184" s="7"/>
      <c r="AQ184" s="7"/>
      <c r="AR184" s="7"/>
      <c r="AS184" s="7"/>
      <c r="AT184" s="7"/>
      <c r="AU184" s="7" t="s">
        <v>24</v>
      </c>
      <c r="AV184" s="3">
        <v>10</v>
      </c>
      <c r="AW184" s="3">
        <v>10</v>
      </c>
      <c r="AX184" s="3">
        <v>10</v>
      </c>
      <c r="AY184" s="3">
        <v>10</v>
      </c>
      <c r="AZ184" s="3">
        <v>10</v>
      </c>
      <c r="BA184" s="3">
        <v>10</v>
      </c>
      <c r="BB184" s="3">
        <v>10</v>
      </c>
      <c r="BC184" s="3">
        <v>10</v>
      </c>
      <c r="BD184" s="3">
        <v>10</v>
      </c>
      <c r="BE184" s="3">
        <v>10</v>
      </c>
      <c r="BF184" s="3">
        <v>10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1</v>
      </c>
      <c r="CE184" s="3">
        <v>1</v>
      </c>
      <c r="CF184" s="3">
        <v>1</v>
      </c>
      <c r="CG184" s="3">
        <v>1</v>
      </c>
      <c r="CH184" s="3">
        <v>1</v>
      </c>
      <c r="CI184" s="3">
        <v>1</v>
      </c>
      <c r="CJ184" s="3">
        <v>1</v>
      </c>
      <c r="CK184" s="3">
        <v>1</v>
      </c>
      <c r="CL184" s="3">
        <v>1</v>
      </c>
      <c r="CM184" s="3">
        <v>1</v>
      </c>
      <c r="CN184" s="3">
        <v>1</v>
      </c>
      <c r="CO184" s="3">
        <v>1</v>
      </c>
      <c r="CP184" s="3">
        <v>1</v>
      </c>
      <c r="CQ184" s="3">
        <v>1</v>
      </c>
      <c r="CR184" s="3">
        <v>1</v>
      </c>
      <c r="CS184" s="3">
        <v>1</v>
      </c>
      <c r="CT184" s="3">
        <v>1</v>
      </c>
      <c r="CU184" s="3">
        <v>1</v>
      </c>
      <c r="CV184" s="3">
        <v>1</v>
      </c>
      <c r="CW184" s="3">
        <v>1</v>
      </c>
      <c r="CX184" s="3">
        <v>1</v>
      </c>
      <c r="CY184" s="3">
        <v>1</v>
      </c>
      <c r="CZ184" s="3">
        <v>1</v>
      </c>
      <c r="DA184" s="3">
        <v>1</v>
      </c>
      <c r="DB184" s="3">
        <v>1</v>
      </c>
      <c r="DC184" s="3">
        <v>1</v>
      </c>
      <c r="DD184" s="3">
        <v>1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1</v>
      </c>
      <c r="DK184" s="3">
        <v>1</v>
      </c>
      <c r="DL184" s="3">
        <v>1</v>
      </c>
      <c r="DM184" s="3">
        <v>1</v>
      </c>
      <c r="DN184" s="3">
        <v>1</v>
      </c>
      <c r="DO184" s="3">
        <v>1</v>
      </c>
      <c r="DP184" s="3">
        <v>1</v>
      </c>
      <c r="DQ184" s="3">
        <v>1</v>
      </c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3">
        <v>1</v>
      </c>
      <c r="ES184" s="3">
        <v>1</v>
      </c>
      <c r="ET184" s="3">
        <v>1</v>
      </c>
      <c r="EU184" s="3">
        <v>1</v>
      </c>
      <c r="EV184" s="3">
        <v>1</v>
      </c>
      <c r="EW184" s="3">
        <v>1</v>
      </c>
      <c r="EX184" s="3">
        <v>1</v>
      </c>
      <c r="EY184" s="3">
        <v>1</v>
      </c>
      <c r="EZ184" s="3">
        <v>1</v>
      </c>
      <c r="FA184" s="3">
        <v>1</v>
      </c>
      <c r="FB184" s="3">
        <v>1</v>
      </c>
      <c r="FC184" s="3">
        <v>1</v>
      </c>
      <c r="FD184" s="3">
        <v>1</v>
      </c>
      <c r="FE184" s="3">
        <v>1</v>
      </c>
      <c r="FF184" s="3">
        <v>1</v>
      </c>
      <c r="FG184" s="3">
        <v>1</v>
      </c>
      <c r="FH184" s="3">
        <v>1</v>
      </c>
      <c r="FI184" s="3">
        <v>1</v>
      </c>
      <c r="FJ184" s="3">
        <v>1</v>
      </c>
      <c r="FK184" s="3">
        <v>1</v>
      </c>
      <c r="FL184" s="3">
        <v>1</v>
      </c>
      <c r="FM184" s="3">
        <v>1</v>
      </c>
      <c r="FN184" s="3">
        <v>1</v>
      </c>
      <c r="FO184" s="3">
        <v>1</v>
      </c>
      <c r="FP184" s="3">
        <v>1</v>
      </c>
      <c r="FQ184" s="3">
        <v>1</v>
      </c>
      <c r="FR184" s="3">
        <v>1</v>
      </c>
      <c r="FS184" s="3">
        <v>1</v>
      </c>
      <c r="FT184" s="3">
        <v>1</v>
      </c>
      <c r="FU184" s="3">
        <v>1</v>
      </c>
      <c r="FV184" s="3">
        <v>1</v>
      </c>
      <c r="FW184" s="3">
        <v>1</v>
      </c>
    </row>
    <row r="185" spans="1:179" ht="13" x14ac:dyDescent="0.15">
      <c r="A185" s="29"/>
      <c r="B185" s="29"/>
      <c r="C185" s="29"/>
    </row>
    <row r="186" spans="1:179" ht="13" x14ac:dyDescent="0.15">
      <c r="A186" s="6"/>
      <c r="B186" s="6"/>
      <c r="C186" s="6"/>
    </row>
    <row r="187" spans="1:179" ht="13" x14ac:dyDescent="0.15">
      <c r="A187" s="7"/>
      <c r="B187" s="7"/>
      <c r="C187" s="7"/>
    </row>
    <row r="188" spans="1:179" ht="13" x14ac:dyDescent="0.15">
      <c r="A188" s="7"/>
      <c r="B188" s="7"/>
      <c r="C188" s="7"/>
    </row>
    <row r="189" spans="1:179" ht="13" x14ac:dyDescent="0.15">
      <c r="A189" s="7"/>
      <c r="B189" s="7"/>
      <c r="C189" s="7"/>
    </row>
    <row r="190" spans="1:179" ht="13" x14ac:dyDescent="0.15">
      <c r="A190" s="7"/>
      <c r="B190" s="7"/>
      <c r="C190" s="7"/>
    </row>
    <row r="191" spans="1:179" ht="13" x14ac:dyDescent="0.15">
      <c r="L191" s="2"/>
      <c r="M191" s="2"/>
      <c r="N191" s="2"/>
      <c r="P191" s="27"/>
      <c r="Q191" s="28"/>
      <c r="S191" s="69" t="s">
        <v>56</v>
      </c>
      <c r="T191" s="57"/>
      <c r="U191" s="57"/>
      <c r="V191" s="57"/>
      <c r="W191" s="57"/>
      <c r="X191" s="57"/>
      <c r="Y191" s="57"/>
      <c r="Z191" s="68"/>
      <c r="AA191" s="58" t="s">
        <v>57</v>
      </c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68"/>
    </row>
    <row r="192" spans="1:179" ht="14" x14ac:dyDescent="0.15">
      <c r="A192" s="16" t="s">
        <v>36</v>
      </c>
      <c r="B192" s="16">
        <f>B177+1</f>
        <v>12</v>
      </c>
      <c r="J192" s="58" t="s">
        <v>7</v>
      </c>
      <c r="K192" s="57"/>
      <c r="L192" s="63" t="s">
        <v>8</v>
      </c>
      <c r="M192" s="57"/>
      <c r="N192" s="63" t="s">
        <v>40</v>
      </c>
      <c r="O192" s="57"/>
      <c r="P192" s="27"/>
      <c r="Q192" s="2" t="s">
        <v>9</v>
      </c>
      <c r="R192" s="2" t="s">
        <v>10</v>
      </c>
      <c r="S192" s="33"/>
      <c r="T192" s="34"/>
      <c r="U192" s="66" t="s">
        <v>58</v>
      </c>
      <c r="V192" s="57"/>
      <c r="W192" s="57"/>
      <c r="X192" s="70" t="s">
        <v>29</v>
      </c>
      <c r="Y192" s="57"/>
      <c r="Z192" s="68"/>
      <c r="AA192" s="66" t="s">
        <v>58</v>
      </c>
      <c r="AB192" s="57"/>
      <c r="AC192" s="65" t="s">
        <v>29</v>
      </c>
      <c r="AD192" s="57"/>
      <c r="AE192" s="34"/>
      <c r="AF192" s="34"/>
      <c r="AG192" s="66" t="s">
        <v>28</v>
      </c>
      <c r="AH192" s="57"/>
      <c r="AI192" s="57"/>
      <c r="AJ192" s="66" t="s">
        <v>59</v>
      </c>
      <c r="AK192" s="57"/>
      <c r="AL192" s="57"/>
      <c r="AM192" s="67" t="s">
        <v>29</v>
      </c>
      <c r="AN192" s="57"/>
      <c r="AO192" s="57"/>
      <c r="AP192" s="57"/>
      <c r="AQ192" s="57"/>
      <c r="AR192" s="68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64" t="s">
        <v>41</v>
      </c>
      <c r="BE192" s="57"/>
      <c r="BF192" s="57"/>
      <c r="BG192" s="6">
        <f t="shared" ref="BG192:FW192" si="60">1/(1+EXP(-1*($A194+$B194*BG194+$C194*BG195)))</f>
        <v>0.5</v>
      </c>
      <c r="BH192" s="6">
        <f t="shared" si="60"/>
        <v>0.5</v>
      </c>
      <c r="BI192" s="6">
        <f t="shared" si="60"/>
        <v>0.5</v>
      </c>
      <c r="BJ192" s="6">
        <f t="shared" si="60"/>
        <v>0.5</v>
      </c>
      <c r="BK192" s="6">
        <f t="shared" si="60"/>
        <v>0.5</v>
      </c>
      <c r="BL192" s="6">
        <f t="shared" si="60"/>
        <v>0.5</v>
      </c>
      <c r="BM192" s="6">
        <f t="shared" si="60"/>
        <v>0.5</v>
      </c>
      <c r="BN192" s="6">
        <f t="shared" si="60"/>
        <v>0.5</v>
      </c>
      <c r="BO192" s="6">
        <f t="shared" si="60"/>
        <v>0.5</v>
      </c>
      <c r="BP192" s="6">
        <f t="shared" si="60"/>
        <v>0.5</v>
      </c>
      <c r="BQ192" s="6">
        <f t="shared" si="60"/>
        <v>0.5</v>
      </c>
      <c r="BR192" s="6">
        <f t="shared" si="60"/>
        <v>0.5</v>
      </c>
      <c r="BS192" s="6">
        <f t="shared" si="60"/>
        <v>0.5</v>
      </c>
      <c r="BT192" s="6">
        <f t="shared" si="60"/>
        <v>0.5</v>
      </c>
      <c r="BU192" s="6">
        <f t="shared" si="60"/>
        <v>0.5</v>
      </c>
      <c r="BV192" s="6">
        <f t="shared" si="60"/>
        <v>0.5</v>
      </c>
      <c r="BW192" s="6">
        <f t="shared" si="60"/>
        <v>0.5</v>
      </c>
      <c r="BX192" s="6">
        <f t="shared" si="60"/>
        <v>0.5</v>
      </c>
      <c r="BY192" s="6">
        <f t="shared" si="60"/>
        <v>0.5</v>
      </c>
      <c r="BZ192" s="6">
        <f t="shared" si="60"/>
        <v>0.5</v>
      </c>
      <c r="CA192" s="6">
        <f t="shared" si="60"/>
        <v>0.5</v>
      </c>
      <c r="CB192" s="6">
        <f t="shared" si="60"/>
        <v>0.5</v>
      </c>
      <c r="CC192" s="6">
        <f t="shared" si="60"/>
        <v>0.5</v>
      </c>
      <c r="CD192" s="6">
        <f t="shared" si="60"/>
        <v>0.5</v>
      </c>
      <c r="CE192" s="6">
        <f t="shared" si="60"/>
        <v>0.5</v>
      </c>
      <c r="CF192" s="6">
        <f t="shared" si="60"/>
        <v>0.5</v>
      </c>
      <c r="CG192" s="6">
        <f t="shared" si="60"/>
        <v>0.5</v>
      </c>
      <c r="CH192" s="6">
        <f t="shared" si="60"/>
        <v>0.5</v>
      </c>
      <c r="CI192" s="6">
        <f t="shared" si="60"/>
        <v>0.5</v>
      </c>
      <c r="CJ192" s="6">
        <f t="shared" si="60"/>
        <v>0.5</v>
      </c>
      <c r="CK192" s="6">
        <f t="shared" si="60"/>
        <v>0.5</v>
      </c>
      <c r="CL192" s="6">
        <f t="shared" si="60"/>
        <v>0.5</v>
      </c>
      <c r="CM192" s="6">
        <f t="shared" si="60"/>
        <v>0.5</v>
      </c>
      <c r="CN192" s="6">
        <f t="shared" si="60"/>
        <v>0.5</v>
      </c>
      <c r="CO192" s="6">
        <f t="shared" si="60"/>
        <v>0.5</v>
      </c>
      <c r="CP192" s="6">
        <f t="shared" si="60"/>
        <v>0.5</v>
      </c>
      <c r="CQ192" s="6">
        <f t="shared" si="60"/>
        <v>0.5</v>
      </c>
      <c r="CR192" s="6">
        <f t="shared" si="60"/>
        <v>0.5</v>
      </c>
      <c r="CS192" s="6">
        <f t="shared" si="60"/>
        <v>0.5</v>
      </c>
      <c r="CT192" s="6">
        <f t="shared" si="60"/>
        <v>0.5</v>
      </c>
      <c r="CU192" s="6">
        <f t="shared" si="60"/>
        <v>0.5</v>
      </c>
      <c r="CV192" s="6">
        <f t="shared" si="60"/>
        <v>0.5</v>
      </c>
      <c r="CW192" s="6">
        <f t="shared" si="60"/>
        <v>0.5</v>
      </c>
      <c r="CX192" s="6">
        <f t="shared" si="60"/>
        <v>0.5</v>
      </c>
      <c r="CY192" s="6">
        <f t="shared" si="60"/>
        <v>0.5</v>
      </c>
      <c r="CZ192" s="6">
        <f t="shared" si="60"/>
        <v>0.5</v>
      </c>
      <c r="DA192" s="6">
        <f t="shared" si="60"/>
        <v>0.5</v>
      </c>
      <c r="DB192" s="6">
        <f t="shared" si="60"/>
        <v>0.5</v>
      </c>
      <c r="DC192" s="6">
        <f t="shared" si="60"/>
        <v>0.5</v>
      </c>
      <c r="DD192" s="6">
        <f t="shared" si="60"/>
        <v>0.5</v>
      </c>
      <c r="DE192" s="6">
        <f t="shared" si="60"/>
        <v>0.5</v>
      </c>
      <c r="DF192" s="6">
        <f t="shared" si="60"/>
        <v>0.5</v>
      </c>
      <c r="DG192" s="6">
        <f t="shared" si="60"/>
        <v>0.5</v>
      </c>
      <c r="DH192" s="6">
        <f t="shared" si="60"/>
        <v>0.5</v>
      </c>
      <c r="DI192" s="6">
        <f t="shared" si="60"/>
        <v>0.5</v>
      </c>
      <c r="DJ192" s="6">
        <f t="shared" si="60"/>
        <v>0.5</v>
      </c>
      <c r="DK192" s="6">
        <f t="shared" si="60"/>
        <v>0.5</v>
      </c>
      <c r="DL192" s="6">
        <f t="shared" si="60"/>
        <v>0.5</v>
      </c>
      <c r="DM192" s="6">
        <f t="shared" si="60"/>
        <v>0.5</v>
      </c>
      <c r="DN192" s="6">
        <f t="shared" si="60"/>
        <v>0.5</v>
      </c>
      <c r="DO192" s="6">
        <f t="shared" si="60"/>
        <v>0.5</v>
      </c>
      <c r="DP192" s="6">
        <f t="shared" si="60"/>
        <v>0.5</v>
      </c>
      <c r="DQ192" s="6">
        <f t="shared" si="60"/>
        <v>0.5</v>
      </c>
      <c r="DR192" s="6">
        <f t="shared" si="60"/>
        <v>0.5</v>
      </c>
      <c r="DS192" s="6">
        <f t="shared" si="60"/>
        <v>0.5</v>
      </c>
      <c r="DT192" s="6">
        <f t="shared" si="60"/>
        <v>0.5</v>
      </c>
      <c r="DU192" s="6">
        <f t="shared" si="60"/>
        <v>0.5</v>
      </c>
      <c r="DV192" s="6">
        <f t="shared" si="60"/>
        <v>0.5</v>
      </c>
      <c r="DW192" s="6">
        <f t="shared" si="60"/>
        <v>0.5</v>
      </c>
      <c r="DX192" s="6">
        <f t="shared" si="60"/>
        <v>0.5</v>
      </c>
      <c r="DY192" s="6">
        <f t="shared" si="60"/>
        <v>0.5</v>
      </c>
      <c r="DZ192" s="6">
        <f t="shared" si="60"/>
        <v>0.5</v>
      </c>
      <c r="EA192" s="6">
        <f t="shared" si="60"/>
        <v>0.5</v>
      </c>
      <c r="EB192" s="6">
        <f t="shared" si="60"/>
        <v>0.5</v>
      </c>
      <c r="EC192" s="6">
        <f t="shared" si="60"/>
        <v>0.5</v>
      </c>
      <c r="ED192" s="6">
        <f t="shared" si="60"/>
        <v>0.5</v>
      </c>
      <c r="EE192" s="6">
        <f t="shared" si="60"/>
        <v>0.5</v>
      </c>
      <c r="EF192" s="6">
        <f t="shared" si="60"/>
        <v>0.5</v>
      </c>
      <c r="EG192" s="6">
        <f t="shared" si="60"/>
        <v>0.5</v>
      </c>
      <c r="EH192" s="6">
        <f t="shared" si="60"/>
        <v>0.5</v>
      </c>
      <c r="EI192" s="6">
        <f t="shared" si="60"/>
        <v>0.5</v>
      </c>
      <c r="EJ192" s="6">
        <f t="shared" si="60"/>
        <v>0.5</v>
      </c>
      <c r="EK192" s="6">
        <f t="shared" si="60"/>
        <v>0.5</v>
      </c>
      <c r="EL192" s="6">
        <f t="shared" si="60"/>
        <v>0.5</v>
      </c>
      <c r="EM192" s="6">
        <f t="shared" si="60"/>
        <v>0.5</v>
      </c>
      <c r="EN192" s="6">
        <f t="shared" si="60"/>
        <v>0.5</v>
      </c>
      <c r="EO192" s="6">
        <f t="shared" si="60"/>
        <v>0.5</v>
      </c>
      <c r="EP192" s="6">
        <f t="shared" si="60"/>
        <v>0.5</v>
      </c>
      <c r="EQ192" s="6">
        <f t="shared" si="60"/>
        <v>0.5</v>
      </c>
      <c r="ER192" s="6">
        <f t="shared" si="60"/>
        <v>0.5</v>
      </c>
      <c r="ES192" s="6">
        <f t="shared" si="60"/>
        <v>0.5</v>
      </c>
      <c r="ET192" s="6">
        <f t="shared" si="60"/>
        <v>0.5</v>
      </c>
      <c r="EU192" s="6">
        <f t="shared" si="60"/>
        <v>0.5</v>
      </c>
      <c r="EV192" s="6">
        <f t="shared" si="60"/>
        <v>0.5</v>
      </c>
      <c r="EW192" s="6">
        <f t="shared" si="60"/>
        <v>0.5</v>
      </c>
      <c r="EX192" s="6">
        <f t="shared" si="60"/>
        <v>0.5</v>
      </c>
      <c r="EY192" s="6">
        <f t="shared" si="60"/>
        <v>0.5</v>
      </c>
      <c r="EZ192" s="6">
        <f t="shared" si="60"/>
        <v>0.5</v>
      </c>
      <c r="FA192" s="6">
        <f t="shared" si="60"/>
        <v>0.5</v>
      </c>
      <c r="FB192" s="6">
        <f t="shared" si="60"/>
        <v>0.5</v>
      </c>
      <c r="FC192" s="6">
        <f t="shared" si="60"/>
        <v>0.5</v>
      </c>
      <c r="FD192" s="6">
        <f t="shared" si="60"/>
        <v>0.5</v>
      </c>
      <c r="FE192" s="6">
        <f t="shared" si="60"/>
        <v>0.5</v>
      </c>
      <c r="FF192" s="6">
        <f t="shared" si="60"/>
        <v>0.5</v>
      </c>
      <c r="FG192" s="6">
        <f t="shared" si="60"/>
        <v>0.5</v>
      </c>
      <c r="FH192" s="6">
        <f t="shared" si="60"/>
        <v>0.5</v>
      </c>
      <c r="FI192" s="6">
        <f t="shared" si="60"/>
        <v>0.5</v>
      </c>
      <c r="FJ192" s="6">
        <f t="shared" si="60"/>
        <v>0.5</v>
      </c>
      <c r="FK192" s="6">
        <f t="shared" si="60"/>
        <v>0.5</v>
      </c>
      <c r="FL192" s="6">
        <f t="shared" si="60"/>
        <v>0.5</v>
      </c>
      <c r="FM192" s="6">
        <f t="shared" si="60"/>
        <v>0.5</v>
      </c>
      <c r="FN192" s="6">
        <f t="shared" si="60"/>
        <v>0.5</v>
      </c>
      <c r="FO192" s="6">
        <f t="shared" si="60"/>
        <v>0.5</v>
      </c>
      <c r="FP192" s="6">
        <f t="shared" si="60"/>
        <v>0.5</v>
      </c>
      <c r="FQ192" s="6">
        <f t="shared" si="60"/>
        <v>0.5</v>
      </c>
      <c r="FR192" s="6">
        <f t="shared" si="60"/>
        <v>0.5</v>
      </c>
      <c r="FS192" s="6">
        <f t="shared" si="60"/>
        <v>0.5</v>
      </c>
      <c r="FT192" s="6">
        <f t="shared" si="60"/>
        <v>0.5</v>
      </c>
      <c r="FU192" s="6">
        <f t="shared" si="60"/>
        <v>0.5</v>
      </c>
      <c r="FV192" s="6">
        <f t="shared" si="60"/>
        <v>0.5</v>
      </c>
      <c r="FW192" s="6">
        <f t="shared" si="60"/>
        <v>0.5</v>
      </c>
    </row>
    <row r="193" spans="1:179" ht="13" x14ac:dyDescent="0.15">
      <c r="A193" s="5" t="s">
        <v>42</v>
      </c>
      <c r="B193" s="5" t="s">
        <v>13</v>
      </c>
      <c r="C193" s="5" t="s">
        <v>14</v>
      </c>
      <c r="D193" s="5" t="s">
        <v>43</v>
      </c>
      <c r="E193" s="5" t="s">
        <v>44</v>
      </c>
      <c r="F193" s="5" t="s">
        <v>45</v>
      </c>
      <c r="G193" s="5" t="s">
        <v>46</v>
      </c>
      <c r="H193" s="5" t="s">
        <v>47</v>
      </c>
      <c r="I193" s="5" t="s">
        <v>48</v>
      </c>
      <c r="J193" s="5" t="s">
        <v>15</v>
      </c>
      <c r="K193" s="5" t="s">
        <v>16</v>
      </c>
      <c r="L193" s="5" t="s">
        <v>17</v>
      </c>
      <c r="M193" s="5" t="s">
        <v>49</v>
      </c>
      <c r="N193" s="5" t="s">
        <v>18</v>
      </c>
      <c r="O193" s="5" t="s">
        <v>50</v>
      </c>
      <c r="P193" s="30" t="s">
        <v>51</v>
      </c>
      <c r="Q193" s="30" t="s">
        <v>52</v>
      </c>
      <c r="R193" s="30" t="s">
        <v>19</v>
      </c>
      <c r="S193" s="35" t="s">
        <v>60</v>
      </c>
      <c r="T193" s="5" t="s">
        <v>61</v>
      </c>
      <c r="U193" s="5" t="s">
        <v>62</v>
      </c>
      <c r="V193" s="5" t="s">
        <v>63</v>
      </c>
      <c r="W193" s="5" t="s">
        <v>64</v>
      </c>
      <c r="X193" s="36" t="s">
        <v>62</v>
      </c>
      <c r="Y193" s="30" t="s">
        <v>63</v>
      </c>
      <c r="Z193" s="37" t="s">
        <v>64</v>
      </c>
      <c r="AA193" s="5" t="s">
        <v>65</v>
      </c>
      <c r="AB193" s="5" t="s">
        <v>66</v>
      </c>
      <c r="AC193" s="5" t="s">
        <v>65</v>
      </c>
      <c r="AD193" s="5" t="s">
        <v>66</v>
      </c>
      <c r="AE193" s="5" t="s">
        <v>31</v>
      </c>
      <c r="AF193" s="5" t="s">
        <v>67</v>
      </c>
      <c r="AG193" s="5" t="s">
        <v>68</v>
      </c>
      <c r="AH193" s="5" t="s">
        <v>33</v>
      </c>
      <c r="AI193" s="5" t="s">
        <v>34</v>
      </c>
      <c r="AJ193" s="5" t="s">
        <v>69</v>
      </c>
      <c r="AK193" s="5" t="s">
        <v>70</v>
      </c>
      <c r="AL193" s="5" t="s">
        <v>71</v>
      </c>
      <c r="AM193" s="38" t="s">
        <v>68</v>
      </c>
      <c r="AN193" s="5" t="s">
        <v>33</v>
      </c>
      <c r="AO193" s="5" t="s">
        <v>34</v>
      </c>
      <c r="AP193" s="5" t="s">
        <v>69</v>
      </c>
      <c r="AQ193" s="5" t="s">
        <v>70</v>
      </c>
      <c r="AR193" s="39" t="s">
        <v>71</v>
      </c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57"/>
      <c r="BE193" s="57"/>
      <c r="BF193" s="57"/>
      <c r="BG193" s="6">
        <f t="shared" ref="BG193:FW193" si="61">1/(1+EXP(-1*($D194+$E194*BG194+$F194*BG195)))</f>
        <v>0.5</v>
      </c>
      <c r="BH193" s="6">
        <f t="shared" si="61"/>
        <v>0.5</v>
      </c>
      <c r="BI193" s="6">
        <f t="shared" si="61"/>
        <v>0.5</v>
      </c>
      <c r="BJ193" s="6">
        <f t="shared" si="61"/>
        <v>0.5</v>
      </c>
      <c r="BK193" s="6">
        <f t="shared" si="61"/>
        <v>0.5</v>
      </c>
      <c r="BL193" s="6">
        <f t="shared" si="61"/>
        <v>0.5</v>
      </c>
      <c r="BM193" s="6">
        <f t="shared" si="61"/>
        <v>0.5</v>
      </c>
      <c r="BN193" s="6">
        <f t="shared" si="61"/>
        <v>0.5</v>
      </c>
      <c r="BO193" s="6">
        <f t="shared" si="61"/>
        <v>0.5</v>
      </c>
      <c r="BP193" s="6">
        <f t="shared" si="61"/>
        <v>0.5</v>
      </c>
      <c r="BQ193" s="6">
        <f t="shared" si="61"/>
        <v>0.5</v>
      </c>
      <c r="BR193" s="6">
        <f t="shared" si="61"/>
        <v>0.5</v>
      </c>
      <c r="BS193" s="6">
        <f t="shared" si="61"/>
        <v>0.5</v>
      </c>
      <c r="BT193" s="6">
        <f t="shared" si="61"/>
        <v>0.5</v>
      </c>
      <c r="BU193" s="6">
        <f t="shared" si="61"/>
        <v>0.5</v>
      </c>
      <c r="BV193" s="6">
        <f t="shared" si="61"/>
        <v>0.5</v>
      </c>
      <c r="BW193" s="6">
        <f t="shared" si="61"/>
        <v>0.5</v>
      </c>
      <c r="BX193" s="6">
        <f t="shared" si="61"/>
        <v>0.5</v>
      </c>
      <c r="BY193" s="6">
        <f t="shared" si="61"/>
        <v>0.5</v>
      </c>
      <c r="BZ193" s="6">
        <f t="shared" si="61"/>
        <v>0.5</v>
      </c>
      <c r="CA193" s="6">
        <f t="shared" si="61"/>
        <v>0.5</v>
      </c>
      <c r="CB193" s="6">
        <f t="shared" si="61"/>
        <v>0.5</v>
      </c>
      <c r="CC193" s="6">
        <f t="shared" si="61"/>
        <v>0.5</v>
      </c>
      <c r="CD193" s="6">
        <f t="shared" si="61"/>
        <v>0.5</v>
      </c>
      <c r="CE193" s="6">
        <f t="shared" si="61"/>
        <v>0.5</v>
      </c>
      <c r="CF193" s="6">
        <f t="shared" si="61"/>
        <v>0.5</v>
      </c>
      <c r="CG193" s="6">
        <f t="shared" si="61"/>
        <v>0.5</v>
      </c>
      <c r="CH193" s="6">
        <f t="shared" si="61"/>
        <v>0.5</v>
      </c>
      <c r="CI193" s="6">
        <f t="shared" si="61"/>
        <v>0.5</v>
      </c>
      <c r="CJ193" s="6">
        <f t="shared" si="61"/>
        <v>0.5</v>
      </c>
      <c r="CK193" s="6">
        <f t="shared" si="61"/>
        <v>0.5</v>
      </c>
      <c r="CL193" s="6">
        <f t="shared" si="61"/>
        <v>0.5</v>
      </c>
      <c r="CM193" s="6">
        <f t="shared" si="61"/>
        <v>0.5</v>
      </c>
      <c r="CN193" s="6">
        <f t="shared" si="61"/>
        <v>0.5</v>
      </c>
      <c r="CO193" s="6">
        <f t="shared" si="61"/>
        <v>0.5</v>
      </c>
      <c r="CP193" s="6">
        <f t="shared" si="61"/>
        <v>0.5</v>
      </c>
      <c r="CQ193" s="6">
        <f t="shared" si="61"/>
        <v>0.5</v>
      </c>
      <c r="CR193" s="6">
        <f t="shared" si="61"/>
        <v>0.5</v>
      </c>
      <c r="CS193" s="6">
        <f t="shared" si="61"/>
        <v>0.5</v>
      </c>
      <c r="CT193" s="6">
        <f t="shared" si="61"/>
        <v>0.5</v>
      </c>
      <c r="CU193" s="6">
        <f t="shared" si="61"/>
        <v>0.5</v>
      </c>
      <c r="CV193" s="6">
        <f t="shared" si="61"/>
        <v>0.5</v>
      </c>
      <c r="CW193" s="6">
        <f t="shared" si="61"/>
        <v>0.5</v>
      </c>
      <c r="CX193" s="6">
        <f t="shared" si="61"/>
        <v>0.5</v>
      </c>
      <c r="CY193" s="6">
        <f t="shared" si="61"/>
        <v>0.5</v>
      </c>
      <c r="CZ193" s="6">
        <f t="shared" si="61"/>
        <v>0.5</v>
      </c>
      <c r="DA193" s="6">
        <f t="shared" si="61"/>
        <v>0.5</v>
      </c>
      <c r="DB193" s="6">
        <f t="shared" si="61"/>
        <v>0.5</v>
      </c>
      <c r="DC193" s="6">
        <f t="shared" si="61"/>
        <v>0.5</v>
      </c>
      <c r="DD193" s="6">
        <f t="shared" si="61"/>
        <v>0.5</v>
      </c>
      <c r="DE193" s="6">
        <f t="shared" si="61"/>
        <v>0.5</v>
      </c>
      <c r="DF193" s="6">
        <f t="shared" si="61"/>
        <v>0.5</v>
      </c>
      <c r="DG193" s="6">
        <f t="shared" si="61"/>
        <v>0.5</v>
      </c>
      <c r="DH193" s="6">
        <f t="shared" si="61"/>
        <v>0.5</v>
      </c>
      <c r="DI193" s="6">
        <f t="shared" si="61"/>
        <v>0.5</v>
      </c>
      <c r="DJ193" s="6">
        <f t="shared" si="61"/>
        <v>0.5</v>
      </c>
      <c r="DK193" s="6">
        <f t="shared" si="61"/>
        <v>0.5</v>
      </c>
      <c r="DL193" s="6">
        <f t="shared" si="61"/>
        <v>0.5</v>
      </c>
      <c r="DM193" s="6">
        <f t="shared" si="61"/>
        <v>0.5</v>
      </c>
      <c r="DN193" s="6">
        <f t="shared" si="61"/>
        <v>0.5</v>
      </c>
      <c r="DO193" s="6">
        <f t="shared" si="61"/>
        <v>0.5</v>
      </c>
      <c r="DP193" s="6">
        <f t="shared" si="61"/>
        <v>0.5</v>
      </c>
      <c r="DQ193" s="6">
        <f t="shared" si="61"/>
        <v>0.5</v>
      </c>
      <c r="DR193" s="6">
        <f t="shared" si="61"/>
        <v>0.5</v>
      </c>
      <c r="DS193" s="6">
        <f t="shared" si="61"/>
        <v>0.5</v>
      </c>
      <c r="DT193" s="6">
        <f t="shared" si="61"/>
        <v>0.5</v>
      </c>
      <c r="DU193" s="6">
        <f t="shared" si="61"/>
        <v>0.5</v>
      </c>
      <c r="DV193" s="6">
        <f t="shared" si="61"/>
        <v>0.5</v>
      </c>
      <c r="DW193" s="6">
        <f t="shared" si="61"/>
        <v>0.5</v>
      </c>
      <c r="DX193" s="6">
        <f t="shared" si="61"/>
        <v>0.5</v>
      </c>
      <c r="DY193" s="6">
        <f t="shared" si="61"/>
        <v>0.5</v>
      </c>
      <c r="DZ193" s="6">
        <f t="shared" si="61"/>
        <v>0.5</v>
      </c>
      <c r="EA193" s="6">
        <f t="shared" si="61"/>
        <v>0.5</v>
      </c>
      <c r="EB193" s="6">
        <f t="shared" si="61"/>
        <v>0.5</v>
      </c>
      <c r="EC193" s="6">
        <f t="shared" si="61"/>
        <v>0.5</v>
      </c>
      <c r="ED193" s="6">
        <f t="shared" si="61"/>
        <v>0.5</v>
      </c>
      <c r="EE193" s="6">
        <f t="shared" si="61"/>
        <v>0.5</v>
      </c>
      <c r="EF193" s="6">
        <f t="shared" si="61"/>
        <v>0.5</v>
      </c>
      <c r="EG193" s="6">
        <f t="shared" si="61"/>
        <v>0.5</v>
      </c>
      <c r="EH193" s="6">
        <f t="shared" si="61"/>
        <v>0.5</v>
      </c>
      <c r="EI193" s="6">
        <f t="shared" si="61"/>
        <v>0.5</v>
      </c>
      <c r="EJ193" s="6">
        <f t="shared" si="61"/>
        <v>0.5</v>
      </c>
      <c r="EK193" s="6">
        <f t="shared" si="61"/>
        <v>0.5</v>
      </c>
      <c r="EL193" s="6">
        <f t="shared" si="61"/>
        <v>0.5</v>
      </c>
      <c r="EM193" s="6">
        <f t="shared" si="61"/>
        <v>0.5</v>
      </c>
      <c r="EN193" s="6">
        <f t="shared" si="61"/>
        <v>0.5</v>
      </c>
      <c r="EO193" s="6">
        <f t="shared" si="61"/>
        <v>0.5</v>
      </c>
      <c r="EP193" s="6">
        <f t="shared" si="61"/>
        <v>0.5</v>
      </c>
      <c r="EQ193" s="6">
        <f t="shared" si="61"/>
        <v>0.5</v>
      </c>
      <c r="ER193" s="6">
        <f t="shared" si="61"/>
        <v>0.5</v>
      </c>
      <c r="ES193" s="6">
        <f t="shared" si="61"/>
        <v>0.5</v>
      </c>
      <c r="ET193" s="6">
        <f t="shared" si="61"/>
        <v>0.5</v>
      </c>
      <c r="EU193" s="6">
        <f t="shared" si="61"/>
        <v>0.5</v>
      </c>
      <c r="EV193" s="6">
        <f t="shared" si="61"/>
        <v>0.5</v>
      </c>
      <c r="EW193" s="6">
        <f t="shared" si="61"/>
        <v>0.5</v>
      </c>
      <c r="EX193" s="6">
        <f t="shared" si="61"/>
        <v>0.5</v>
      </c>
      <c r="EY193" s="6">
        <f t="shared" si="61"/>
        <v>0.5</v>
      </c>
      <c r="EZ193" s="6">
        <f t="shared" si="61"/>
        <v>0.5</v>
      </c>
      <c r="FA193" s="6">
        <f t="shared" si="61"/>
        <v>0.5</v>
      </c>
      <c r="FB193" s="6">
        <f t="shared" si="61"/>
        <v>0.5</v>
      </c>
      <c r="FC193" s="6">
        <f t="shared" si="61"/>
        <v>0.5</v>
      </c>
      <c r="FD193" s="6">
        <f t="shared" si="61"/>
        <v>0.5</v>
      </c>
      <c r="FE193" s="6">
        <f t="shared" si="61"/>
        <v>0.5</v>
      </c>
      <c r="FF193" s="6">
        <f t="shared" si="61"/>
        <v>0.5</v>
      </c>
      <c r="FG193" s="6">
        <f t="shared" si="61"/>
        <v>0.5</v>
      </c>
      <c r="FH193" s="6">
        <f t="shared" si="61"/>
        <v>0.5</v>
      </c>
      <c r="FI193" s="6">
        <f t="shared" si="61"/>
        <v>0.5</v>
      </c>
      <c r="FJ193" s="6">
        <f t="shared" si="61"/>
        <v>0.5</v>
      </c>
      <c r="FK193" s="6">
        <f t="shared" si="61"/>
        <v>0.5</v>
      </c>
      <c r="FL193" s="6">
        <f t="shared" si="61"/>
        <v>0.5</v>
      </c>
      <c r="FM193" s="6">
        <f t="shared" si="61"/>
        <v>0.5</v>
      </c>
      <c r="FN193" s="6">
        <f t="shared" si="61"/>
        <v>0.5</v>
      </c>
      <c r="FO193" s="6">
        <f t="shared" si="61"/>
        <v>0.5</v>
      </c>
      <c r="FP193" s="6">
        <f t="shared" si="61"/>
        <v>0.5</v>
      </c>
      <c r="FQ193" s="6">
        <f t="shared" si="61"/>
        <v>0.5</v>
      </c>
      <c r="FR193" s="6">
        <f t="shared" si="61"/>
        <v>0.5</v>
      </c>
      <c r="FS193" s="6">
        <f t="shared" si="61"/>
        <v>0.5</v>
      </c>
      <c r="FT193" s="6">
        <f t="shared" si="61"/>
        <v>0.5</v>
      </c>
      <c r="FU193" s="6">
        <f t="shared" si="61"/>
        <v>0.5</v>
      </c>
      <c r="FV193" s="6">
        <f t="shared" si="61"/>
        <v>0.5</v>
      </c>
      <c r="FW193" s="6">
        <f t="shared" si="61"/>
        <v>0.5</v>
      </c>
    </row>
    <row r="194" spans="1:179" ht="13" x14ac:dyDescent="0.15">
      <c r="A194" s="6"/>
      <c r="B194" s="6"/>
      <c r="C194" s="6"/>
      <c r="D194" s="6"/>
      <c r="E194" s="6"/>
      <c r="F194" s="6"/>
      <c r="G194" s="22"/>
      <c r="H194" s="22"/>
      <c r="I194" s="22"/>
      <c r="N194" s="22"/>
      <c r="O194" s="22"/>
      <c r="Q194" s="22"/>
      <c r="R194" s="22"/>
      <c r="S194" s="21"/>
      <c r="T194" s="22"/>
      <c r="U194" s="40"/>
      <c r="V194" s="6"/>
      <c r="W194" s="6"/>
      <c r="X194" s="41"/>
      <c r="Y194" s="42"/>
      <c r="Z194" s="43"/>
      <c r="AC194" s="22"/>
      <c r="AD194" s="22"/>
      <c r="AE194" s="22"/>
      <c r="AF194" s="22"/>
      <c r="AG194" s="44"/>
      <c r="AH194" s="44"/>
      <c r="AI194" s="44"/>
      <c r="AJ194" s="44"/>
      <c r="AK194" s="44"/>
      <c r="AL194" s="44"/>
      <c r="AM194" s="45"/>
      <c r="AN194" s="46"/>
      <c r="AO194" s="46"/>
      <c r="AP194" s="46"/>
      <c r="AQ194" s="46"/>
      <c r="AR194" s="47"/>
      <c r="AS194" s="7"/>
      <c r="AT194" s="7"/>
      <c r="AU194" s="7" t="s">
        <v>21</v>
      </c>
      <c r="AV194" s="3">
        <v>-100</v>
      </c>
      <c r="AW194" s="3">
        <v>-100</v>
      </c>
      <c r="AX194" s="3">
        <v>-100</v>
      </c>
      <c r="AY194" s="3">
        <v>-100</v>
      </c>
      <c r="AZ194" s="3">
        <v>-100</v>
      </c>
      <c r="BA194" s="3">
        <v>-100</v>
      </c>
      <c r="BB194" s="3">
        <v>-100</v>
      </c>
      <c r="BC194" s="3">
        <v>-100</v>
      </c>
      <c r="BD194" s="3">
        <v>-100</v>
      </c>
      <c r="BE194" s="3">
        <v>-100</v>
      </c>
      <c r="BF194" s="3">
        <v>-100</v>
      </c>
      <c r="BG194" s="3">
        <v>0</v>
      </c>
      <c r="BH194" s="3">
        <v>0.1</v>
      </c>
      <c r="BI194" s="3">
        <v>0.2</v>
      </c>
      <c r="BJ194" s="3">
        <v>0.3</v>
      </c>
      <c r="BK194" s="3">
        <v>0.4</v>
      </c>
      <c r="BL194" s="3">
        <v>0.5</v>
      </c>
      <c r="BM194" s="3">
        <v>0.6</v>
      </c>
      <c r="BN194" s="3">
        <v>0.7</v>
      </c>
      <c r="BO194" s="3">
        <v>0.8</v>
      </c>
      <c r="BP194" s="3">
        <v>0.9</v>
      </c>
      <c r="BQ194" s="3">
        <v>1</v>
      </c>
      <c r="BR194" s="3">
        <v>0</v>
      </c>
      <c r="BS194" s="3">
        <v>0.1</v>
      </c>
      <c r="BT194" s="3">
        <v>0.2</v>
      </c>
      <c r="BU194" s="3">
        <v>0.3</v>
      </c>
      <c r="BV194" s="3">
        <v>0.4</v>
      </c>
      <c r="BW194" s="3">
        <v>0.5</v>
      </c>
      <c r="BX194" s="3">
        <v>0.6</v>
      </c>
      <c r="BY194" s="3">
        <v>0.7</v>
      </c>
      <c r="BZ194" s="3">
        <v>0.8</v>
      </c>
      <c r="CA194" s="3">
        <v>0.9</v>
      </c>
      <c r="CB194" s="3">
        <v>1</v>
      </c>
      <c r="CC194" s="3">
        <v>0</v>
      </c>
      <c r="CD194" s="3">
        <v>0.1</v>
      </c>
      <c r="CE194" s="3">
        <v>0.2</v>
      </c>
      <c r="CF194" s="3">
        <v>0.3</v>
      </c>
      <c r="CG194" s="3">
        <v>0.4</v>
      </c>
      <c r="CH194" s="3">
        <v>0.5</v>
      </c>
      <c r="CI194" s="3">
        <v>0.6</v>
      </c>
      <c r="CJ194" s="3">
        <v>0.7</v>
      </c>
      <c r="CK194" s="3">
        <v>0.8</v>
      </c>
      <c r="CL194" s="3">
        <v>0.9</v>
      </c>
      <c r="CM194" s="3">
        <v>1</v>
      </c>
      <c r="CN194" s="3">
        <v>0</v>
      </c>
      <c r="CO194" s="3">
        <v>0.1</v>
      </c>
      <c r="CP194" s="3">
        <v>0.2</v>
      </c>
      <c r="CQ194" s="3">
        <v>0.3</v>
      </c>
      <c r="CR194" s="3">
        <v>0.4</v>
      </c>
      <c r="CS194" s="3">
        <v>0.5</v>
      </c>
      <c r="CT194" s="3">
        <v>0.6</v>
      </c>
      <c r="CU194" s="3">
        <v>0.7</v>
      </c>
      <c r="CV194" s="3">
        <v>0.8</v>
      </c>
      <c r="CW194" s="3">
        <v>0.9</v>
      </c>
      <c r="CX194" s="3">
        <v>1</v>
      </c>
      <c r="CY194" s="3">
        <v>0</v>
      </c>
      <c r="CZ194" s="3">
        <v>0.1</v>
      </c>
      <c r="DA194" s="3">
        <v>0.2</v>
      </c>
      <c r="DB194" s="3">
        <v>0.3</v>
      </c>
      <c r="DC194" s="3">
        <v>0.4</v>
      </c>
      <c r="DD194" s="3">
        <v>0.5</v>
      </c>
      <c r="DE194" s="3">
        <v>0.6</v>
      </c>
      <c r="DF194" s="3">
        <v>0.7</v>
      </c>
      <c r="DG194" s="3">
        <v>0.8</v>
      </c>
      <c r="DH194" s="3">
        <v>0.9</v>
      </c>
      <c r="DI194" s="3">
        <v>1</v>
      </c>
      <c r="DJ194" s="3">
        <v>0</v>
      </c>
      <c r="DK194" s="3">
        <v>0.1</v>
      </c>
      <c r="DL194" s="3">
        <v>0.2</v>
      </c>
      <c r="DM194" s="3">
        <v>0.3</v>
      </c>
      <c r="DN194" s="3">
        <v>0.4</v>
      </c>
      <c r="DO194" s="3">
        <v>0.5</v>
      </c>
      <c r="DP194" s="3">
        <v>0.6</v>
      </c>
      <c r="DQ194" s="3">
        <v>0.7</v>
      </c>
      <c r="DR194" s="3">
        <v>0.8</v>
      </c>
      <c r="DS194" s="3">
        <v>0.9</v>
      </c>
      <c r="DT194" s="3">
        <v>1</v>
      </c>
      <c r="DU194" s="3">
        <v>0</v>
      </c>
      <c r="DV194" s="3">
        <v>0.1</v>
      </c>
      <c r="DW194" s="3">
        <v>0.2</v>
      </c>
      <c r="DX194" s="3">
        <v>0.3</v>
      </c>
      <c r="DY194" s="3">
        <v>0.4</v>
      </c>
      <c r="DZ194" s="3">
        <v>0.5</v>
      </c>
      <c r="EA194" s="3">
        <v>0.6</v>
      </c>
      <c r="EB194" s="3">
        <v>0.7</v>
      </c>
      <c r="EC194" s="3">
        <v>0.8</v>
      </c>
      <c r="ED194" s="3">
        <v>0.9</v>
      </c>
      <c r="EE194" s="3">
        <v>1</v>
      </c>
      <c r="EF194" s="3">
        <v>0</v>
      </c>
      <c r="EG194" s="3">
        <v>0.1</v>
      </c>
      <c r="EH194" s="3">
        <v>0.2</v>
      </c>
      <c r="EI194" s="3">
        <v>0.3</v>
      </c>
      <c r="EJ194" s="3">
        <v>0.4</v>
      </c>
      <c r="EK194" s="3">
        <v>0.5</v>
      </c>
      <c r="EL194" s="3">
        <v>0.6</v>
      </c>
      <c r="EM194" s="3">
        <v>0.7</v>
      </c>
      <c r="EN194" s="3">
        <v>0.8</v>
      </c>
      <c r="EO194" s="3">
        <v>0.9</v>
      </c>
      <c r="EP194" s="3">
        <v>1</v>
      </c>
      <c r="EQ194" s="3">
        <v>0</v>
      </c>
      <c r="ER194" s="3">
        <v>0.1</v>
      </c>
      <c r="ES194" s="3">
        <v>0.2</v>
      </c>
      <c r="ET194" s="3">
        <v>0.3</v>
      </c>
      <c r="EU194" s="3">
        <v>0.4</v>
      </c>
      <c r="EV194" s="3">
        <v>0.5</v>
      </c>
      <c r="EW194" s="3">
        <v>0.6</v>
      </c>
      <c r="EX194" s="3">
        <v>0.7</v>
      </c>
      <c r="EY194" s="3">
        <v>0.8</v>
      </c>
      <c r="EZ194" s="3">
        <v>0.9</v>
      </c>
      <c r="FA194" s="3">
        <v>1</v>
      </c>
      <c r="FB194" s="3">
        <v>0</v>
      </c>
      <c r="FC194" s="3">
        <v>0.1</v>
      </c>
      <c r="FD194" s="3">
        <v>0.2</v>
      </c>
      <c r="FE194" s="3">
        <v>0.3</v>
      </c>
      <c r="FF194" s="3">
        <v>0.4</v>
      </c>
      <c r="FG194" s="3">
        <v>0.5</v>
      </c>
      <c r="FH194" s="3">
        <v>0.6</v>
      </c>
      <c r="FI194" s="3">
        <v>0.7</v>
      </c>
      <c r="FJ194" s="3">
        <v>0.8</v>
      </c>
      <c r="FK194" s="3">
        <v>0.9</v>
      </c>
      <c r="FL194" s="3">
        <v>1</v>
      </c>
      <c r="FM194" s="3">
        <v>0</v>
      </c>
      <c r="FN194" s="3">
        <v>0.1</v>
      </c>
      <c r="FO194" s="3">
        <v>0.2</v>
      </c>
      <c r="FP194" s="3">
        <v>0.3</v>
      </c>
      <c r="FQ194" s="3">
        <v>0.4</v>
      </c>
      <c r="FR194" s="3">
        <v>0.5</v>
      </c>
      <c r="FS194" s="3">
        <v>0.6</v>
      </c>
      <c r="FT194" s="3">
        <v>0.7</v>
      </c>
      <c r="FU194" s="3">
        <v>0.8</v>
      </c>
      <c r="FV194" s="3">
        <v>0.9</v>
      </c>
      <c r="FW194" s="3">
        <v>1</v>
      </c>
    </row>
    <row r="195" spans="1:179" ht="13" x14ac:dyDescent="0.15">
      <c r="N195" s="22"/>
      <c r="O195" s="22"/>
      <c r="Q195" s="22"/>
      <c r="R195" s="22"/>
      <c r="S195" s="21"/>
      <c r="T195" s="22"/>
      <c r="U195" s="40"/>
      <c r="V195" s="6"/>
      <c r="W195" s="6"/>
      <c r="X195" s="41"/>
      <c r="Y195" s="42"/>
      <c r="Z195" s="43"/>
      <c r="AC195" s="22"/>
      <c r="AD195" s="22"/>
      <c r="AE195" s="22"/>
      <c r="AF195" s="22"/>
      <c r="AG195" s="44"/>
      <c r="AH195" s="44"/>
      <c r="AI195" s="44"/>
      <c r="AJ195" s="44"/>
      <c r="AK195" s="44"/>
      <c r="AL195" s="44"/>
      <c r="AM195" s="45"/>
      <c r="AN195" s="46"/>
      <c r="AO195" s="46"/>
      <c r="AP195" s="46"/>
      <c r="AQ195" s="46"/>
      <c r="AR195" s="47"/>
      <c r="AS195" s="7"/>
      <c r="AT195" s="7"/>
      <c r="AU195" s="7" t="s">
        <v>22</v>
      </c>
      <c r="AV195" s="3">
        <v>-100</v>
      </c>
      <c r="AW195" s="3">
        <v>-100</v>
      </c>
      <c r="AX195" s="3">
        <v>-100</v>
      </c>
      <c r="AY195" s="3">
        <v>-100</v>
      </c>
      <c r="AZ195" s="3">
        <v>-100</v>
      </c>
      <c r="BA195" s="3">
        <v>-100</v>
      </c>
      <c r="BB195" s="3">
        <v>-100</v>
      </c>
      <c r="BC195" s="3">
        <v>-100</v>
      </c>
      <c r="BD195" s="3">
        <v>-100</v>
      </c>
      <c r="BE195" s="3">
        <v>-100</v>
      </c>
      <c r="BF195" s="3">
        <v>-100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0.1</v>
      </c>
      <c r="BS195" s="3">
        <v>0.1</v>
      </c>
      <c r="BT195" s="3">
        <v>0.1</v>
      </c>
      <c r="BU195" s="3">
        <v>0.1</v>
      </c>
      <c r="BV195" s="3">
        <v>0.1</v>
      </c>
      <c r="BW195" s="3">
        <v>0.1</v>
      </c>
      <c r="BX195" s="3">
        <v>0.1</v>
      </c>
      <c r="BY195" s="3">
        <v>0.1</v>
      </c>
      <c r="BZ195" s="3">
        <v>0.1</v>
      </c>
      <c r="CA195" s="3">
        <v>0.1</v>
      </c>
      <c r="CB195" s="3">
        <v>0.1</v>
      </c>
      <c r="CC195" s="3">
        <v>0.2</v>
      </c>
      <c r="CD195" s="3">
        <v>0.2</v>
      </c>
      <c r="CE195" s="3">
        <v>0.2</v>
      </c>
      <c r="CF195" s="3">
        <v>0.2</v>
      </c>
      <c r="CG195" s="3">
        <v>0.2</v>
      </c>
      <c r="CH195" s="3">
        <v>0.2</v>
      </c>
      <c r="CI195" s="3">
        <v>0.2</v>
      </c>
      <c r="CJ195" s="3">
        <v>0.2</v>
      </c>
      <c r="CK195" s="3">
        <v>0.2</v>
      </c>
      <c r="CL195" s="3">
        <v>0.2</v>
      </c>
      <c r="CM195" s="3">
        <v>0.2</v>
      </c>
      <c r="CN195" s="3">
        <v>0.30000000000000004</v>
      </c>
      <c r="CO195" s="3">
        <v>0.30000000000000004</v>
      </c>
      <c r="CP195" s="3">
        <v>0.30000000000000004</v>
      </c>
      <c r="CQ195" s="3">
        <v>0.30000000000000004</v>
      </c>
      <c r="CR195" s="3">
        <v>0.30000000000000004</v>
      </c>
      <c r="CS195" s="3">
        <v>0.30000000000000004</v>
      </c>
      <c r="CT195" s="3">
        <v>0.30000000000000004</v>
      </c>
      <c r="CU195" s="3">
        <v>0.30000000000000004</v>
      </c>
      <c r="CV195" s="3">
        <v>0.30000000000000004</v>
      </c>
      <c r="CW195" s="3">
        <v>0.30000000000000004</v>
      </c>
      <c r="CX195" s="3">
        <v>0.30000000000000004</v>
      </c>
      <c r="CY195" s="3">
        <v>0.4</v>
      </c>
      <c r="CZ195" s="3">
        <v>0.4</v>
      </c>
      <c r="DA195" s="3">
        <v>0.4</v>
      </c>
      <c r="DB195" s="3">
        <v>0.4</v>
      </c>
      <c r="DC195" s="3">
        <v>0.4</v>
      </c>
      <c r="DD195" s="3">
        <v>0.4</v>
      </c>
      <c r="DE195" s="3">
        <v>0.4</v>
      </c>
      <c r="DF195" s="3">
        <v>0.4</v>
      </c>
      <c r="DG195" s="3">
        <v>0.4</v>
      </c>
      <c r="DH195" s="3">
        <v>0.4</v>
      </c>
      <c r="DI195" s="3">
        <v>0.4</v>
      </c>
      <c r="DJ195" s="3">
        <v>0.5</v>
      </c>
      <c r="DK195" s="3">
        <v>0.5</v>
      </c>
      <c r="DL195" s="3">
        <v>0.5</v>
      </c>
      <c r="DM195" s="3">
        <v>0.5</v>
      </c>
      <c r="DN195" s="3">
        <v>0.5</v>
      </c>
      <c r="DO195" s="3">
        <v>0.5</v>
      </c>
      <c r="DP195" s="3">
        <v>0.5</v>
      </c>
      <c r="DQ195" s="3">
        <v>0.5</v>
      </c>
      <c r="DR195" s="3">
        <v>0.5</v>
      </c>
      <c r="DS195" s="3">
        <v>0.5</v>
      </c>
      <c r="DT195" s="3">
        <v>0.5</v>
      </c>
      <c r="DU195" s="3">
        <v>0.6</v>
      </c>
      <c r="DV195" s="3">
        <v>0.6</v>
      </c>
      <c r="DW195" s="3">
        <v>0.6</v>
      </c>
      <c r="DX195" s="3">
        <v>0.6</v>
      </c>
      <c r="DY195" s="3">
        <v>0.6</v>
      </c>
      <c r="DZ195" s="3">
        <v>0.6</v>
      </c>
      <c r="EA195" s="3">
        <v>0.6</v>
      </c>
      <c r="EB195" s="3">
        <v>0.6</v>
      </c>
      <c r="EC195" s="3">
        <v>0.6</v>
      </c>
      <c r="ED195" s="3">
        <v>0.6</v>
      </c>
      <c r="EE195" s="3">
        <v>0.6</v>
      </c>
      <c r="EF195" s="3">
        <v>0.7</v>
      </c>
      <c r="EG195" s="3">
        <v>0.7</v>
      </c>
      <c r="EH195" s="3">
        <v>0.7</v>
      </c>
      <c r="EI195" s="3">
        <v>0.7</v>
      </c>
      <c r="EJ195" s="3">
        <v>0.7</v>
      </c>
      <c r="EK195" s="3">
        <v>0.7</v>
      </c>
      <c r="EL195" s="3">
        <v>0.7</v>
      </c>
      <c r="EM195" s="3">
        <v>0.7</v>
      </c>
      <c r="EN195" s="3">
        <v>0.7</v>
      </c>
      <c r="EO195" s="3">
        <v>0.7</v>
      </c>
      <c r="EP195" s="3">
        <v>0.7</v>
      </c>
      <c r="EQ195" s="3">
        <v>0.79999999999999993</v>
      </c>
      <c r="ER195" s="3">
        <v>0.79999999999999993</v>
      </c>
      <c r="ES195" s="3">
        <v>0.79999999999999993</v>
      </c>
      <c r="ET195" s="3">
        <v>0.79999999999999993</v>
      </c>
      <c r="EU195" s="3">
        <v>0.79999999999999993</v>
      </c>
      <c r="EV195" s="3">
        <v>0.79999999999999993</v>
      </c>
      <c r="EW195" s="3">
        <v>0.79999999999999993</v>
      </c>
      <c r="EX195" s="3">
        <v>0.79999999999999993</v>
      </c>
      <c r="EY195" s="3">
        <v>0.79999999999999993</v>
      </c>
      <c r="EZ195" s="3">
        <v>0.79999999999999993</v>
      </c>
      <c r="FA195" s="3">
        <v>0.79999999999999993</v>
      </c>
      <c r="FB195" s="3">
        <v>0.89999999999999991</v>
      </c>
      <c r="FC195" s="3">
        <v>0.89999999999999991</v>
      </c>
      <c r="FD195" s="3">
        <v>0.89999999999999991</v>
      </c>
      <c r="FE195" s="3">
        <v>0.89999999999999991</v>
      </c>
      <c r="FF195" s="3">
        <v>0.89999999999999991</v>
      </c>
      <c r="FG195" s="3">
        <v>0.89999999999999991</v>
      </c>
      <c r="FH195" s="3">
        <v>0.89999999999999991</v>
      </c>
      <c r="FI195" s="3">
        <v>0.89999999999999991</v>
      </c>
      <c r="FJ195" s="3">
        <v>0.89999999999999991</v>
      </c>
      <c r="FK195" s="3">
        <v>0.89999999999999991</v>
      </c>
      <c r="FL195" s="3">
        <v>0.89999999999999991</v>
      </c>
      <c r="FM195" s="3">
        <v>0.99999999999999989</v>
      </c>
      <c r="FN195" s="3">
        <v>0.99999999999999989</v>
      </c>
      <c r="FO195" s="3">
        <v>0.99999999999999989</v>
      </c>
      <c r="FP195" s="3">
        <v>0.99999999999999989</v>
      </c>
      <c r="FQ195" s="3">
        <v>0.99999999999999989</v>
      </c>
      <c r="FR195" s="3">
        <v>0.99999999999999989</v>
      </c>
      <c r="FS195" s="3">
        <v>0.99999999999999989</v>
      </c>
      <c r="FT195" s="3">
        <v>0.99999999999999989</v>
      </c>
      <c r="FU195" s="3">
        <v>0.99999999999999989</v>
      </c>
      <c r="FV195" s="3">
        <v>0.99999999999999989</v>
      </c>
      <c r="FW195" s="3">
        <v>0.99999999999999989</v>
      </c>
    </row>
    <row r="196" spans="1:179" ht="13" x14ac:dyDescent="0.15">
      <c r="N196" s="22"/>
      <c r="O196" s="22"/>
      <c r="Q196" s="22"/>
      <c r="R196" s="22"/>
      <c r="S196" s="21"/>
      <c r="T196" s="22"/>
      <c r="U196" s="40"/>
      <c r="V196" s="6"/>
      <c r="W196" s="6"/>
      <c r="X196" s="41"/>
      <c r="Y196" s="42"/>
      <c r="Z196" s="43"/>
      <c r="AC196" s="22"/>
      <c r="AD196" s="22"/>
      <c r="AE196" s="22"/>
      <c r="AF196" s="22"/>
      <c r="AG196" s="44"/>
      <c r="AH196" s="44"/>
      <c r="AI196" s="44"/>
      <c r="AJ196" s="44"/>
      <c r="AK196" s="44"/>
      <c r="AL196" s="44"/>
      <c r="AM196" s="45"/>
      <c r="AN196" s="46"/>
      <c r="AO196" s="46"/>
      <c r="AP196" s="46"/>
      <c r="AQ196" s="46"/>
      <c r="AR196" s="47"/>
      <c r="AS196" s="7"/>
      <c r="AT196" s="7"/>
      <c r="AU196" s="7" t="s">
        <v>53</v>
      </c>
      <c r="AV196" s="24">
        <v>1</v>
      </c>
      <c r="AW196" s="24">
        <v>0.9</v>
      </c>
      <c r="AX196" s="24">
        <v>0.8</v>
      </c>
      <c r="AY196" s="24">
        <v>0.7</v>
      </c>
      <c r="AZ196" s="24">
        <v>0.6</v>
      </c>
      <c r="BA196" s="24">
        <v>0.5</v>
      </c>
      <c r="BB196" s="24">
        <v>0.4</v>
      </c>
      <c r="BC196" s="24">
        <v>0.3</v>
      </c>
      <c r="BD196" s="24">
        <v>0.2</v>
      </c>
      <c r="BE196" s="24">
        <v>0.1</v>
      </c>
      <c r="BF196" s="24">
        <v>0</v>
      </c>
      <c r="BG196" s="24">
        <f t="shared" ref="BG196:FW196" si="62">ROUND(BG192,1)</f>
        <v>0.5</v>
      </c>
      <c r="BH196" s="24">
        <f t="shared" si="62"/>
        <v>0.5</v>
      </c>
      <c r="BI196" s="24">
        <f t="shared" si="62"/>
        <v>0.5</v>
      </c>
      <c r="BJ196" s="24">
        <f t="shared" si="62"/>
        <v>0.5</v>
      </c>
      <c r="BK196" s="24">
        <f t="shared" si="62"/>
        <v>0.5</v>
      </c>
      <c r="BL196" s="24">
        <f t="shared" si="62"/>
        <v>0.5</v>
      </c>
      <c r="BM196" s="24">
        <f t="shared" si="62"/>
        <v>0.5</v>
      </c>
      <c r="BN196" s="24">
        <f t="shared" si="62"/>
        <v>0.5</v>
      </c>
      <c r="BO196" s="24">
        <f t="shared" si="62"/>
        <v>0.5</v>
      </c>
      <c r="BP196" s="24">
        <f t="shared" si="62"/>
        <v>0.5</v>
      </c>
      <c r="BQ196" s="24">
        <f t="shared" si="62"/>
        <v>0.5</v>
      </c>
      <c r="BR196" s="24">
        <f t="shared" si="62"/>
        <v>0.5</v>
      </c>
      <c r="BS196" s="24">
        <f t="shared" si="62"/>
        <v>0.5</v>
      </c>
      <c r="BT196" s="24">
        <f t="shared" si="62"/>
        <v>0.5</v>
      </c>
      <c r="BU196" s="24">
        <f t="shared" si="62"/>
        <v>0.5</v>
      </c>
      <c r="BV196" s="24">
        <f t="shared" si="62"/>
        <v>0.5</v>
      </c>
      <c r="BW196" s="24">
        <f t="shared" si="62"/>
        <v>0.5</v>
      </c>
      <c r="BX196" s="24">
        <f t="shared" si="62"/>
        <v>0.5</v>
      </c>
      <c r="BY196" s="24">
        <f t="shared" si="62"/>
        <v>0.5</v>
      </c>
      <c r="BZ196" s="24">
        <f t="shared" si="62"/>
        <v>0.5</v>
      </c>
      <c r="CA196" s="24">
        <f t="shared" si="62"/>
        <v>0.5</v>
      </c>
      <c r="CB196" s="24">
        <f t="shared" si="62"/>
        <v>0.5</v>
      </c>
      <c r="CC196" s="24">
        <f t="shared" si="62"/>
        <v>0.5</v>
      </c>
      <c r="CD196" s="24">
        <f t="shared" si="62"/>
        <v>0.5</v>
      </c>
      <c r="CE196" s="24">
        <f t="shared" si="62"/>
        <v>0.5</v>
      </c>
      <c r="CF196" s="24">
        <f t="shared" si="62"/>
        <v>0.5</v>
      </c>
      <c r="CG196" s="24">
        <f t="shared" si="62"/>
        <v>0.5</v>
      </c>
      <c r="CH196" s="24">
        <f t="shared" si="62"/>
        <v>0.5</v>
      </c>
      <c r="CI196" s="24">
        <f t="shared" si="62"/>
        <v>0.5</v>
      </c>
      <c r="CJ196" s="24">
        <f t="shared" si="62"/>
        <v>0.5</v>
      </c>
      <c r="CK196" s="24">
        <f t="shared" si="62"/>
        <v>0.5</v>
      </c>
      <c r="CL196" s="24">
        <f t="shared" si="62"/>
        <v>0.5</v>
      </c>
      <c r="CM196" s="24">
        <f t="shared" si="62"/>
        <v>0.5</v>
      </c>
      <c r="CN196" s="24">
        <f t="shared" si="62"/>
        <v>0.5</v>
      </c>
      <c r="CO196" s="24">
        <f t="shared" si="62"/>
        <v>0.5</v>
      </c>
      <c r="CP196" s="24">
        <f t="shared" si="62"/>
        <v>0.5</v>
      </c>
      <c r="CQ196" s="24">
        <f t="shared" si="62"/>
        <v>0.5</v>
      </c>
      <c r="CR196" s="24">
        <f t="shared" si="62"/>
        <v>0.5</v>
      </c>
      <c r="CS196" s="24">
        <f t="shared" si="62"/>
        <v>0.5</v>
      </c>
      <c r="CT196" s="24">
        <f t="shared" si="62"/>
        <v>0.5</v>
      </c>
      <c r="CU196" s="24">
        <f t="shared" si="62"/>
        <v>0.5</v>
      </c>
      <c r="CV196" s="24">
        <f t="shared" si="62"/>
        <v>0.5</v>
      </c>
      <c r="CW196" s="24">
        <f t="shared" si="62"/>
        <v>0.5</v>
      </c>
      <c r="CX196" s="24">
        <f t="shared" si="62"/>
        <v>0.5</v>
      </c>
      <c r="CY196" s="24">
        <f t="shared" si="62"/>
        <v>0.5</v>
      </c>
      <c r="CZ196" s="24">
        <f t="shared" si="62"/>
        <v>0.5</v>
      </c>
      <c r="DA196" s="24">
        <f t="shared" si="62"/>
        <v>0.5</v>
      </c>
      <c r="DB196" s="24">
        <f t="shared" si="62"/>
        <v>0.5</v>
      </c>
      <c r="DC196" s="24">
        <f t="shared" si="62"/>
        <v>0.5</v>
      </c>
      <c r="DD196" s="24">
        <f t="shared" si="62"/>
        <v>0.5</v>
      </c>
      <c r="DE196" s="24">
        <f t="shared" si="62"/>
        <v>0.5</v>
      </c>
      <c r="DF196" s="24">
        <f t="shared" si="62"/>
        <v>0.5</v>
      </c>
      <c r="DG196" s="24">
        <f t="shared" si="62"/>
        <v>0.5</v>
      </c>
      <c r="DH196" s="24">
        <f t="shared" si="62"/>
        <v>0.5</v>
      </c>
      <c r="DI196" s="24">
        <f t="shared" si="62"/>
        <v>0.5</v>
      </c>
      <c r="DJ196" s="24">
        <f t="shared" si="62"/>
        <v>0.5</v>
      </c>
      <c r="DK196" s="24">
        <f t="shared" si="62"/>
        <v>0.5</v>
      </c>
      <c r="DL196" s="24">
        <f t="shared" si="62"/>
        <v>0.5</v>
      </c>
      <c r="DM196" s="24">
        <f t="shared" si="62"/>
        <v>0.5</v>
      </c>
      <c r="DN196" s="24">
        <f t="shared" si="62"/>
        <v>0.5</v>
      </c>
      <c r="DO196" s="24">
        <f t="shared" si="62"/>
        <v>0.5</v>
      </c>
      <c r="DP196" s="24">
        <f t="shared" si="62"/>
        <v>0.5</v>
      </c>
      <c r="DQ196" s="24">
        <f t="shared" si="62"/>
        <v>0.5</v>
      </c>
      <c r="DR196" s="24">
        <f t="shared" si="62"/>
        <v>0.5</v>
      </c>
      <c r="DS196" s="24">
        <f t="shared" si="62"/>
        <v>0.5</v>
      </c>
      <c r="DT196" s="24">
        <f t="shared" si="62"/>
        <v>0.5</v>
      </c>
      <c r="DU196" s="24">
        <f t="shared" si="62"/>
        <v>0.5</v>
      </c>
      <c r="DV196" s="24">
        <f t="shared" si="62"/>
        <v>0.5</v>
      </c>
      <c r="DW196" s="24">
        <f t="shared" si="62"/>
        <v>0.5</v>
      </c>
      <c r="DX196" s="24">
        <f t="shared" si="62"/>
        <v>0.5</v>
      </c>
      <c r="DY196" s="24">
        <f t="shared" si="62"/>
        <v>0.5</v>
      </c>
      <c r="DZ196" s="24">
        <f t="shared" si="62"/>
        <v>0.5</v>
      </c>
      <c r="EA196" s="24">
        <f t="shared" si="62"/>
        <v>0.5</v>
      </c>
      <c r="EB196" s="24">
        <f t="shared" si="62"/>
        <v>0.5</v>
      </c>
      <c r="EC196" s="24">
        <f t="shared" si="62"/>
        <v>0.5</v>
      </c>
      <c r="ED196" s="24">
        <f t="shared" si="62"/>
        <v>0.5</v>
      </c>
      <c r="EE196" s="24">
        <f t="shared" si="62"/>
        <v>0.5</v>
      </c>
      <c r="EF196" s="24">
        <f t="shared" si="62"/>
        <v>0.5</v>
      </c>
      <c r="EG196" s="24">
        <f t="shared" si="62"/>
        <v>0.5</v>
      </c>
      <c r="EH196" s="24">
        <f t="shared" si="62"/>
        <v>0.5</v>
      </c>
      <c r="EI196" s="24">
        <f t="shared" si="62"/>
        <v>0.5</v>
      </c>
      <c r="EJ196" s="24">
        <f t="shared" si="62"/>
        <v>0.5</v>
      </c>
      <c r="EK196" s="24">
        <f t="shared" si="62"/>
        <v>0.5</v>
      </c>
      <c r="EL196" s="24">
        <f t="shared" si="62"/>
        <v>0.5</v>
      </c>
      <c r="EM196" s="24">
        <f t="shared" si="62"/>
        <v>0.5</v>
      </c>
      <c r="EN196" s="24">
        <f t="shared" si="62"/>
        <v>0.5</v>
      </c>
      <c r="EO196" s="24">
        <f t="shared" si="62"/>
        <v>0.5</v>
      </c>
      <c r="EP196" s="24">
        <f t="shared" si="62"/>
        <v>0.5</v>
      </c>
      <c r="EQ196" s="24">
        <f t="shared" si="62"/>
        <v>0.5</v>
      </c>
      <c r="ER196" s="24">
        <f t="shared" si="62"/>
        <v>0.5</v>
      </c>
      <c r="ES196" s="24">
        <f t="shared" si="62"/>
        <v>0.5</v>
      </c>
      <c r="ET196" s="24">
        <f t="shared" si="62"/>
        <v>0.5</v>
      </c>
      <c r="EU196" s="24">
        <f t="shared" si="62"/>
        <v>0.5</v>
      </c>
      <c r="EV196" s="24">
        <f t="shared" si="62"/>
        <v>0.5</v>
      </c>
      <c r="EW196" s="24">
        <f t="shared" si="62"/>
        <v>0.5</v>
      </c>
      <c r="EX196" s="24">
        <f t="shared" si="62"/>
        <v>0.5</v>
      </c>
      <c r="EY196" s="24">
        <f t="shared" si="62"/>
        <v>0.5</v>
      </c>
      <c r="EZ196" s="24">
        <f t="shared" si="62"/>
        <v>0.5</v>
      </c>
      <c r="FA196" s="24">
        <f t="shared" si="62"/>
        <v>0.5</v>
      </c>
      <c r="FB196" s="24">
        <f t="shared" si="62"/>
        <v>0.5</v>
      </c>
      <c r="FC196" s="24">
        <f t="shared" si="62"/>
        <v>0.5</v>
      </c>
      <c r="FD196" s="24">
        <f t="shared" si="62"/>
        <v>0.5</v>
      </c>
      <c r="FE196" s="24">
        <f t="shared" si="62"/>
        <v>0.5</v>
      </c>
      <c r="FF196" s="24">
        <f t="shared" si="62"/>
        <v>0.5</v>
      </c>
      <c r="FG196" s="24">
        <f t="shared" si="62"/>
        <v>0.5</v>
      </c>
      <c r="FH196" s="24">
        <f t="shared" si="62"/>
        <v>0.5</v>
      </c>
      <c r="FI196" s="24">
        <f t="shared" si="62"/>
        <v>0.5</v>
      </c>
      <c r="FJ196" s="24">
        <f t="shared" si="62"/>
        <v>0.5</v>
      </c>
      <c r="FK196" s="24">
        <f t="shared" si="62"/>
        <v>0.5</v>
      </c>
      <c r="FL196" s="24">
        <f t="shared" si="62"/>
        <v>0.5</v>
      </c>
      <c r="FM196" s="24">
        <f t="shared" si="62"/>
        <v>0.5</v>
      </c>
      <c r="FN196" s="24">
        <f t="shared" si="62"/>
        <v>0.5</v>
      </c>
      <c r="FO196" s="24">
        <f t="shared" si="62"/>
        <v>0.5</v>
      </c>
      <c r="FP196" s="24">
        <f t="shared" si="62"/>
        <v>0.5</v>
      </c>
      <c r="FQ196" s="24">
        <f t="shared" si="62"/>
        <v>0.5</v>
      </c>
      <c r="FR196" s="24">
        <f t="shared" si="62"/>
        <v>0.5</v>
      </c>
      <c r="FS196" s="24">
        <f t="shared" si="62"/>
        <v>0.5</v>
      </c>
      <c r="FT196" s="24">
        <f t="shared" si="62"/>
        <v>0.5</v>
      </c>
      <c r="FU196" s="24">
        <f t="shared" si="62"/>
        <v>0.5</v>
      </c>
      <c r="FV196" s="24">
        <f t="shared" si="62"/>
        <v>0.5</v>
      </c>
      <c r="FW196" s="24">
        <f t="shared" si="62"/>
        <v>0.5</v>
      </c>
    </row>
    <row r="197" spans="1:179" ht="13" x14ac:dyDescent="0.15">
      <c r="N197" s="22"/>
      <c r="O197" s="22"/>
      <c r="Q197" s="22"/>
      <c r="R197" s="22"/>
      <c r="S197" s="21"/>
      <c r="T197" s="22"/>
      <c r="U197" s="40"/>
      <c r="V197" s="6"/>
      <c r="W197" s="6"/>
      <c r="X197" s="41"/>
      <c r="Y197" s="42"/>
      <c r="Z197" s="43"/>
      <c r="AC197" s="22"/>
      <c r="AD197" s="22"/>
      <c r="AE197" s="22"/>
      <c r="AF197" s="22"/>
      <c r="AG197" s="44"/>
      <c r="AH197" s="44"/>
      <c r="AI197" s="44"/>
      <c r="AJ197" s="44"/>
      <c r="AK197" s="44"/>
      <c r="AL197" s="44"/>
      <c r="AM197" s="45"/>
      <c r="AN197" s="46"/>
      <c r="AO197" s="46"/>
      <c r="AP197" s="46"/>
      <c r="AQ197" s="46"/>
      <c r="AR197" s="47"/>
      <c r="AS197" s="7"/>
      <c r="AT197" s="7"/>
      <c r="AU197" s="7" t="s">
        <v>54</v>
      </c>
      <c r="AV197" s="24">
        <v>1</v>
      </c>
      <c r="AW197" s="24">
        <v>0.9</v>
      </c>
      <c r="AX197" s="24">
        <v>0.8</v>
      </c>
      <c r="AY197" s="24">
        <v>0.7</v>
      </c>
      <c r="AZ197" s="24">
        <v>0.6</v>
      </c>
      <c r="BA197" s="24">
        <v>0.5</v>
      </c>
      <c r="BB197" s="24">
        <v>0.4</v>
      </c>
      <c r="BC197" s="24">
        <v>0.3</v>
      </c>
      <c r="BD197" s="24">
        <v>0.2</v>
      </c>
      <c r="BE197" s="24">
        <v>0.1</v>
      </c>
      <c r="BF197" s="24">
        <v>0</v>
      </c>
      <c r="BG197" s="24">
        <f t="shared" ref="BG197:FW197" si="63">ROUND(BG193,1)</f>
        <v>0.5</v>
      </c>
      <c r="BH197" s="24">
        <f t="shared" si="63"/>
        <v>0.5</v>
      </c>
      <c r="BI197" s="24">
        <f t="shared" si="63"/>
        <v>0.5</v>
      </c>
      <c r="BJ197" s="24">
        <f t="shared" si="63"/>
        <v>0.5</v>
      </c>
      <c r="BK197" s="24">
        <f t="shared" si="63"/>
        <v>0.5</v>
      </c>
      <c r="BL197" s="24">
        <f t="shared" si="63"/>
        <v>0.5</v>
      </c>
      <c r="BM197" s="24">
        <f t="shared" si="63"/>
        <v>0.5</v>
      </c>
      <c r="BN197" s="24">
        <f t="shared" si="63"/>
        <v>0.5</v>
      </c>
      <c r="BO197" s="24">
        <f t="shared" si="63"/>
        <v>0.5</v>
      </c>
      <c r="BP197" s="24">
        <f t="shared" si="63"/>
        <v>0.5</v>
      </c>
      <c r="BQ197" s="24">
        <f t="shared" si="63"/>
        <v>0.5</v>
      </c>
      <c r="BR197" s="24">
        <f t="shared" si="63"/>
        <v>0.5</v>
      </c>
      <c r="BS197" s="24">
        <f t="shared" si="63"/>
        <v>0.5</v>
      </c>
      <c r="BT197" s="24">
        <f t="shared" si="63"/>
        <v>0.5</v>
      </c>
      <c r="BU197" s="24">
        <f t="shared" si="63"/>
        <v>0.5</v>
      </c>
      <c r="BV197" s="24">
        <f t="shared" si="63"/>
        <v>0.5</v>
      </c>
      <c r="BW197" s="24">
        <f t="shared" si="63"/>
        <v>0.5</v>
      </c>
      <c r="BX197" s="24">
        <f t="shared" si="63"/>
        <v>0.5</v>
      </c>
      <c r="BY197" s="24">
        <f t="shared" si="63"/>
        <v>0.5</v>
      </c>
      <c r="BZ197" s="24">
        <f t="shared" si="63"/>
        <v>0.5</v>
      </c>
      <c r="CA197" s="24">
        <f t="shared" si="63"/>
        <v>0.5</v>
      </c>
      <c r="CB197" s="24">
        <f t="shared" si="63"/>
        <v>0.5</v>
      </c>
      <c r="CC197" s="24">
        <f t="shared" si="63"/>
        <v>0.5</v>
      </c>
      <c r="CD197" s="24">
        <f t="shared" si="63"/>
        <v>0.5</v>
      </c>
      <c r="CE197" s="24">
        <f t="shared" si="63"/>
        <v>0.5</v>
      </c>
      <c r="CF197" s="24">
        <f t="shared" si="63"/>
        <v>0.5</v>
      </c>
      <c r="CG197" s="24">
        <f t="shared" si="63"/>
        <v>0.5</v>
      </c>
      <c r="CH197" s="24">
        <f t="shared" si="63"/>
        <v>0.5</v>
      </c>
      <c r="CI197" s="24">
        <f t="shared" si="63"/>
        <v>0.5</v>
      </c>
      <c r="CJ197" s="24">
        <f t="shared" si="63"/>
        <v>0.5</v>
      </c>
      <c r="CK197" s="24">
        <f t="shared" si="63"/>
        <v>0.5</v>
      </c>
      <c r="CL197" s="24">
        <f t="shared" si="63"/>
        <v>0.5</v>
      </c>
      <c r="CM197" s="24">
        <f t="shared" si="63"/>
        <v>0.5</v>
      </c>
      <c r="CN197" s="24">
        <f t="shared" si="63"/>
        <v>0.5</v>
      </c>
      <c r="CO197" s="24">
        <f t="shared" si="63"/>
        <v>0.5</v>
      </c>
      <c r="CP197" s="24">
        <f t="shared" si="63"/>
        <v>0.5</v>
      </c>
      <c r="CQ197" s="24">
        <f t="shared" si="63"/>
        <v>0.5</v>
      </c>
      <c r="CR197" s="24">
        <f t="shared" si="63"/>
        <v>0.5</v>
      </c>
      <c r="CS197" s="24">
        <f t="shared" si="63"/>
        <v>0.5</v>
      </c>
      <c r="CT197" s="24">
        <f t="shared" si="63"/>
        <v>0.5</v>
      </c>
      <c r="CU197" s="24">
        <f t="shared" si="63"/>
        <v>0.5</v>
      </c>
      <c r="CV197" s="24">
        <f t="shared" si="63"/>
        <v>0.5</v>
      </c>
      <c r="CW197" s="24">
        <f t="shared" si="63"/>
        <v>0.5</v>
      </c>
      <c r="CX197" s="24">
        <f t="shared" si="63"/>
        <v>0.5</v>
      </c>
      <c r="CY197" s="24">
        <f t="shared" si="63"/>
        <v>0.5</v>
      </c>
      <c r="CZ197" s="24">
        <f t="shared" si="63"/>
        <v>0.5</v>
      </c>
      <c r="DA197" s="24">
        <f t="shared" si="63"/>
        <v>0.5</v>
      </c>
      <c r="DB197" s="24">
        <f t="shared" si="63"/>
        <v>0.5</v>
      </c>
      <c r="DC197" s="24">
        <f t="shared" si="63"/>
        <v>0.5</v>
      </c>
      <c r="DD197" s="24">
        <f t="shared" si="63"/>
        <v>0.5</v>
      </c>
      <c r="DE197" s="24">
        <f t="shared" si="63"/>
        <v>0.5</v>
      </c>
      <c r="DF197" s="24">
        <f t="shared" si="63"/>
        <v>0.5</v>
      </c>
      <c r="DG197" s="24">
        <f t="shared" si="63"/>
        <v>0.5</v>
      </c>
      <c r="DH197" s="24">
        <f t="shared" si="63"/>
        <v>0.5</v>
      </c>
      <c r="DI197" s="24">
        <f t="shared" si="63"/>
        <v>0.5</v>
      </c>
      <c r="DJ197" s="24">
        <f t="shared" si="63"/>
        <v>0.5</v>
      </c>
      <c r="DK197" s="24">
        <f t="shared" si="63"/>
        <v>0.5</v>
      </c>
      <c r="DL197" s="24">
        <f t="shared" si="63"/>
        <v>0.5</v>
      </c>
      <c r="DM197" s="24">
        <f t="shared" si="63"/>
        <v>0.5</v>
      </c>
      <c r="DN197" s="24">
        <f t="shared" si="63"/>
        <v>0.5</v>
      </c>
      <c r="DO197" s="24">
        <f t="shared" si="63"/>
        <v>0.5</v>
      </c>
      <c r="DP197" s="24">
        <f t="shared" si="63"/>
        <v>0.5</v>
      </c>
      <c r="DQ197" s="24">
        <f t="shared" si="63"/>
        <v>0.5</v>
      </c>
      <c r="DR197" s="24">
        <f t="shared" si="63"/>
        <v>0.5</v>
      </c>
      <c r="DS197" s="24">
        <f t="shared" si="63"/>
        <v>0.5</v>
      </c>
      <c r="DT197" s="24">
        <f t="shared" si="63"/>
        <v>0.5</v>
      </c>
      <c r="DU197" s="24">
        <f t="shared" si="63"/>
        <v>0.5</v>
      </c>
      <c r="DV197" s="24">
        <f t="shared" si="63"/>
        <v>0.5</v>
      </c>
      <c r="DW197" s="24">
        <f t="shared" si="63"/>
        <v>0.5</v>
      </c>
      <c r="DX197" s="24">
        <f t="shared" si="63"/>
        <v>0.5</v>
      </c>
      <c r="DY197" s="24">
        <f t="shared" si="63"/>
        <v>0.5</v>
      </c>
      <c r="DZ197" s="24">
        <f t="shared" si="63"/>
        <v>0.5</v>
      </c>
      <c r="EA197" s="24">
        <f t="shared" si="63"/>
        <v>0.5</v>
      </c>
      <c r="EB197" s="24">
        <f t="shared" si="63"/>
        <v>0.5</v>
      </c>
      <c r="EC197" s="24">
        <f t="shared" si="63"/>
        <v>0.5</v>
      </c>
      <c r="ED197" s="24">
        <f t="shared" si="63"/>
        <v>0.5</v>
      </c>
      <c r="EE197" s="24">
        <f t="shared" si="63"/>
        <v>0.5</v>
      </c>
      <c r="EF197" s="24">
        <f t="shared" si="63"/>
        <v>0.5</v>
      </c>
      <c r="EG197" s="24">
        <f t="shared" si="63"/>
        <v>0.5</v>
      </c>
      <c r="EH197" s="24">
        <f t="shared" si="63"/>
        <v>0.5</v>
      </c>
      <c r="EI197" s="24">
        <f t="shared" si="63"/>
        <v>0.5</v>
      </c>
      <c r="EJ197" s="24">
        <f t="shared" si="63"/>
        <v>0.5</v>
      </c>
      <c r="EK197" s="24">
        <f t="shared" si="63"/>
        <v>0.5</v>
      </c>
      <c r="EL197" s="24">
        <f t="shared" si="63"/>
        <v>0.5</v>
      </c>
      <c r="EM197" s="24">
        <f t="shared" si="63"/>
        <v>0.5</v>
      </c>
      <c r="EN197" s="24">
        <f t="shared" si="63"/>
        <v>0.5</v>
      </c>
      <c r="EO197" s="24">
        <f t="shared" si="63"/>
        <v>0.5</v>
      </c>
      <c r="EP197" s="24">
        <f t="shared" si="63"/>
        <v>0.5</v>
      </c>
      <c r="EQ197" s="24">
        <f t="shared" si="63"/>
        <v>0.5</v>
      </c>
      <c r="ER197" s="24">
        <f t="shared" si="63"/>
        <v>0.5</v>
      </c>
      <c r="ES197" s="24">
        <f t="shared" si="63"/>
        <v>0.5</v>
      </c>
      <c r="ET197" s="24">
        <f t="shared" si="63"/>
        <v>0.5</v>
      </c>
      <c r="EU197" s="24">
        <f t="shared" si="63"/>
        <v>0.5</v>
      </c>
      <c r="EV197" s="24">
        <f t="shared" si="63"/>
        <v>0.5</v>
      </c>
      <c r="EW197" s="24">
        <f t="shared" si="63"/>
        <v>0.5</v>
      </c>
      <c r="EX197" s="24">
        <f t="shared" si="63"/>
        <v>0.5</v>
      </c>
      <c r="EY197" s="24">
        <f t="shared" si="63"/>
        <v>0.5</v>
      </c>
      <c r="EZ197" s="24">
        <f t="shared" si="63"/>
        <v>0.5</v>
      </c>
      <c r="FA197" s="24">
        <f t="shared" si="63"/>
        <v>0.5</v>
      </c>
      <c r="FB197" s="24">
        <f t="shared" si="63"/>
        <v>0.5</v>
      </c>
      <c r="FC197" s="24">
        <f t="shared" si="63"/>
        <v>0.5</v>
      </c>
      <c r="FD197" s="24">
        <f t="shared" si="63"/>
        <v>0.5</v>
      </c>
      <c r="FE197" s="24">
        <f t="shared" si="63"/>
        <v>0.5</v>
      </c>
      <c r="FF197" s="24">
        <f t="shared" si="63"/>
        <v>0.5</v>
      </c>
      <c r="FG197" s="24">
        <f t="shared" si="63"/>
        <v>0.5</v>
      </c>
      <c r="FH197" s="24">
        <f t="shared" si="63"/>
        <v>0.5</v>
      </c>
      <c r="FI197" s="24">
        <f t="shared" si="63"/>
        <v>0.5</v>
      </c>
      <c r="FJ197" s="24">
        <f t="shared" si="63"/>
        <v>0.5</v>
      </c>
      <c r="FK197" s="24">
        <f t="shared" si="63"/>
        <v>0.5</v>
      </c>
      <c r="FL197" s="24">
        <f t="shared" si="63"/>
        <v>0.5</v>
      </c>
      <c r="FM197" s="24">
        <f t="shared" si="63"/>
        <v>0.5</v>
      </c>
      <c r="FN197" s="24">
        <f t="shared" si="63"/>
        <v>0.5</v>
      </c>
      <c r="FO197" s="24">
        <f t="shared" si="63"/>
        <v>0.5</v>
      </c>
      <c r="FP197" s="24">
        <f t="shared" si="63"/>
        <v>0.5</v>
      </c>
      <c r="FQ197" s="24">
        <f t="shared" si="63"/>
        <v>0.5</v>
      </c>
      <c r="FR197" s="24">
        <f t="shared" si="63"/>
        <v>0.5</v>
      </c>
      <c r="FS197" s="24">
        <f t="shared" si="63"/>
        <v>0.5</v>
      </c>
      <c r="FT197" s="24">
        <f t="shared" si="63"/>
        <v>0.5</v>
      </c>
      <c r="FU197" s="24">
        <f t="shared" si="63"/>
        <v>0.5</v>
      </c>
      <c r="FV197" s="24">
        <f t="shared" si="63"/>
        <v>0.5</v>
      </c>
      <c r="FW197" s="24">
        <f t="shared" si="63"/>
        <v>0.5</v>
      </c>
    </row>
    <row r="198" spans="1:179" ht="13" x14ac:dyDescent="0.15">
      <c r="R198" s="31"/>
      <c r="S198" s="6"/>
      <c r="X198" s="48"/>
      <c r="Y198" s="48"/>
      <c r="Z198" s="48"/>
      <c r="AM198" s="50"/>
      <c r="AN198" s="50"/>
      <c r="AO198" s="50"/>
      <c r="AP198" s="50"/>
      <c r="AQ198" s="50"/>
      <c r="AR198" s="50"/>
      <c r="AS198" s="7"/>
      <c r="AT198" s="7"/>
      <c r="AU198" s="7" t="s">
        <v>55</v>
      </c>
      <c r="AV198" s="24">
        <v>1</v>
      </c>
      <c r="AW198" s="24">
        <v>0.9</v>
      </c>
      <c r="AX198" s="24">
        <v>0.8</v>
      </c>
      <c r="AY198" s="24">
        <v>0.7</v>
      </c>
      <c r="AZ198" s="24">
        <v>0.6</v>
      </c>
      <c r="BA198" s="24">
        <v>0.5</v>
      </c>
      <c r="BB198" s="24">
        <v>0.4</v>
      </c>
      <c r="BC198" s="24">
        <v>0.3</v>
      </c>
      <c r="BD198" s="24">
        <v>0.2</v>
      </c>
      <c r="BE198" s="24">
        <v>0.1</v>
      </c>
      <c r="BF198" s="24">
        <v>0</v>
      </c>
      <c r="BG198" s="24">
        <f t="shared" ref="BG198:FW198" si="64">ROUND(1/(1+EXP(-1*($G194+$H194*BG192+$I194*BG193))),1)</f>
        <v>0.5</v>
      </c>
      <c r="BH198" s="24">
        <f t="shared" si="64"/>
        <v>0.5</v>
      </c>
      <c r="BI198" s="24">
        <f t="shared" si="64"/>
        <v>0.5</v>
      </c>
      <c r="BJ198" s="24">
        <f t="shared" si="64"/>
        <v>0.5</v>
      </c>
      <c r="BK198" s="24">
        <f t="shared" si="64"/>
        <v>0.5</v>
      </c>
      <c r="BL198" s="24">
        <f t="shared" si="64"/>
        <v>0.5</v>
      </c>
      <c r="BM198" s="24">
        <f t="shared" si="64"/>
        <v>0.5</v>
      </c>
      <c r="BN198" s="24">
        <f t="shared" si="64"/>
        <v>0.5</v>
      </c>
      <c r="BO198" s="24">
        <f t="shared" si="64"/>
        <v>0.5</v>
      </c>
      <c r="BP198" s="24">
        <f t="shared" si="64"/>
        <v>0.5</v>
      </c>
      <c r="BQ198" s="24">
        <f t="shared" si="64"/>
        <v>0.5</v>
      </c>
      <c r="BR198" s="24">
        <f t="shared" si="64"/>
        <v>0.5</v>
      </c>
      <c r="BS198" s="24">
        <f t="shared" si="64"/>
        <v>0.5</v>
      </c>
      <c r="BT198" s="24">
        <f t="shared" si="64"/>
        <v>0.5</v>
      </c>
      <c r="BU198" s="24">
        <f t="shared" si="64"/>
        <v>0.5</v>
      </c>
      <c r="BV198" s="24">
        <f t="shared" si="64"/>
        <v>0.5</v>
      </c>
      <c r="BW198" s="24">
        <f t="shared" si="64"/>
        <v>0.5</v>
      </c>
      <c r="BX198" s="24">
        <f t="shared" si="64"/>
        <v>0.5</v>
      </c>
      <c r="BY198" s="24">
        <f t="shared" si="64"/>
        <v>0.5</v>
      </c>
      <c r="BZ198" s="24">
        <f t="shared" si="64"/>
        <v>0.5</v>
      </c>
      <c r="CA198" s="24">
        <f t="shared" si="64"/>
        <v>0.5</v>
      </c>
      <c r="CB198" s="24">
        <f t="shared" si="64"/>
        <v>0.5</v>
      </c>
      <c r="CC198" s="24">
        <f t="shared" si="64"/>
        <v>0.5</v>
      </c>
      <c r="CD198" s="24">
        <f t="shared" si="64"/>
        <v>0.5</v>
      </c>
      <c r="CE198" s="24">
        <f t="shared" si="64"/>
        <v>0.5</v>
      </c>
      <c r="CF198" s="24">
        <f t="shared" si="64"/>
        <v>0.5</v>
      </c>
      <c r="CG198" s="24">
        <f t="shared" si="64"/>
        <v>0.5</v>
      </c>
      <c r="CH198" s="24">
        <f t="shared" si="64"/>
        <v>0.5</v>
      </c>
      <c r="CI198" s="24">
        <f t="shared" si="64"/>
        <v>0.5</v>
      </c>
      <c r="CJ198" s="24">
        <f t="shared" si="64"/>
        <v>0.5</v>
      </c>
      <c r="CK198" s="24">
        <f t="shared" si="64"/>
        <v>0.5</v>
      </c>
      <c r="CL198" s="24">
        <f t="shared" si="64"/>
        <v>0.5</v>
      </c>
      <c r="CM198" s="24">
        <f t="shared" si="64"/>
        <v>0.5</v>
      </c>
      <c r="CN198" s="24">
        <f t="shared" si="64"/>
        <v>0.5</v>
      </c>
      <c r="CO198" s="24">
        <f t="shared" si="64"/>
        <v>0.5</v>
      </c>
      <c r="CP198" s="24">
        <f t="shared" si="64"/>
        <v>0.5</v>
      </c>
      <c r="CQ198" s="24">
        <f t="shared" si="64"/>
        <v>0.5</v>
      </c>
      <c r="CR198" s="24">
        <f t="shared" si="64"/>
        <v>0.5</v>
      </c>
      <c r="CS198" s="24">
        <f t="shared" si="64"/>
        <v>0.5</v>
      </c>
      <c r="CT198" s="24">
        <f t="shared" si="64"/>
        <v>0.5</v>
      </c>
      <c r="CU198" s="24">
        <f t="shared" si="64"/>
        <v>0.5</v>
      </c>
      <c r="CV198" s="24">
        <f t="shared" si="64"/>
        <v>0.5</v>
      </c>
      <c r="CW198" s="24">
        <f t="shared" si="64"/>
        <v>0.5</v>
      </c>
      <c r="CX198" s="24">
        <f t="shared" si="64"/>
        <v>0.5</v>
      </c>
      <c r="CY198" s="24">
        <f t="shared" si="64"/>
        <v>0.5</v>
      </c>
      <c r="CZ198" s="24">
        <f t="shared" si="64"/>
        <v>0.5</v>
      </c>
      <c r="DA198" s="24">
        <f t="shared" si="64"/>
        <v>0.5</v>
      </c>
      <c r="DB198" s="24">
        <f t="shared" si="64"/>
        <v>0.5</v>
      </c>
      <c r="DC198" s="24">
        <f t="shared" si="64"/>
        <v>0.5</v>
      </c>
      <c r="DD198" s="24">
        <f t="shared" si="64"/>
        <v>0.5</v>
      </c>
      <c r="DE198" s="24">
        <f t="shared" si="64"/>
        <v>0.5</v>
      </c>
      <c r="DF198" s="24">
        <f t="shared" si="64"/>
        <v>0.5</v>
      </c>
      <c r="DG198" s="24">
        <f t="shared" si="64"/>
        <v>0.5</v>
      </c>
      <c r="DH198" s="24">
        <f t="shared" si="64"/>
        <v>0.5</v>
      </c>
      <c r="DI198" s="24">
        <f t="shared" si="64"/>
        <v>0.5</v>
      </c>
      <c r="DJ198" s="24">
        <f t="shared" si="64"/>
        <v>0.5</v>
      </c>
      <c r="DK198" s="24">
        <f t="shared" si="64"/>
        <v>0.5</v>
      </c>
      <c r="DL198" s="24">
        <f t="shared" si="64"/>
        <v>0.5</v>
      </c>
      <c r="DM198" s="24">
        <f t="shared" si="64"/>
        <v>0.5</v>
      </c>
      <c r="DN198" s="24">
        <f t="shared" si="64"/>
        <v>0.5</v>
      </c>
      <c r="DO198" s="24">
        <f t="shared" si="64"/>
        <v>0.5</v>
      </c>
      <c r="DP198" s="24">
        <f t="shared" si="64"/>
        <v>0.5</v>
      </c>
      <c r="DQ198" s="24">
        <f t="shared" si="64"/>
        <v>0.5</v>
      </c>
      <c r="DR198" s="24">
        <f t="shared" si="64"/>
        <v>0.5</v>
      </c>
      <c r="DS198" s="24">
        <f t="shared" si="64"/>
        <v>0.5</v>
      </c>
      <c r="DT198" s="24">
        <f t="shared" si="64"/>
        <v>0.5</v>
      </c>
      <c r="DU198" s="24">
        <f t="shared" si="64"/>
        <v>0.5</v>
      </c>
      <c r="DV198" s="24">
        <f t="shared" si="64"/>
        <v>0.5</v>
      </c>
      <c r="DW198" s="24">
        <f t="shared" si="64"/>
        <v>0.5</v>
      </c>
      <c r="DX198" s="24">
        <f t="shared" si="64"/>
        <v>0.5</v>
      </c>
      <c r="DY198" s="24">
        <f t="shared" si="64"/>
        <v>0.5</v>
      </c>
      <c r="DZ198" s="24">
        <f t="shared" si="64"/>
        <v>0.5</v>
      </c>
      <c r="EA198" s="24">
        <f t="shared" si="64"/>
        <v>0.5</v>
      </c>
      <c r="EB198" s="24">
        <f t="shared" si="64"/>
        <v>0.5</v>
      </c>
      <c r="EC198" s="24">
        <f t="shared" si="64"/>
        <v>0.5</v>
      </c>
      <c r="ED198" s="24">
        <f t="shared" si="64"/>
        <v>0.5</v>
      </c>
      <c r="EE198" s="24">
        <f t="shared" si="64"/>
        <v>0.5</v>
      </c>
      <c r="EF198" s="24">
        <f t="shared" si="64"/>
        <v>0.5</v>
      </c>
      <c r="EG198" s="24">
        <f t="shared" si="64"/>
        <v>0.5</v>
      </c>
      <c r="EH198" s="24">
        <f t="shared" si="64"/>
        <v>0.5</v>
      </c>
      <c r="EI198" s="24">
        <f t="shared" si="64"/>
        <v>0.5</v>
      </c>
      <c r="EJ198" s="24">
        <f t="shared" si="64"/>
        <v>0.5</v>
      </c>
      <c r="EK198" s="24">
        <f t="shared" si="64"/>
        <v>0.5</v>
      </c>
      <c r="EL198" s="24">
        <f t="shared" si="64"/>
        <v>0.5</v>
      </c>
      <c r="EM198" s="24">
        <f t="shared" si="64"/>
        <v>0.5</v>
      </c>
      <c r="EN198" s="24">
        <f t="shared" si="64"/>
        <v>0.5</v>
      </c>
      <c r="EO198" s="24">
        <f t="shared" si="64"/>
        <v>0.5</v>
      </c>
      <c r="EP198" s="24">
        <f t="shared" si="64"/>
        <v>0.5</v>
      </c>
      <c r="EQ198" s="24">
        <f t="shared" si="64"/>
        <v>0.5</v>
      </c>
      <c r="ER198" s="24">
        <f t="shared" si="64"/>
        <v>0.5</v>
      </c>
      <c r="ES198" s="24">
        <f t="shared" si="64"/>
        <v>0.5</v>
      </c>
      <c r="ET198" s="24">
        <f t="shared" si="64"/>
        <v>0.5</v>
      </c>
      <c r="EU198" s="24">
        <f t="shared" si="64"/>
        <v>0.5</v>
      </c>
      <c r="EV198" s="24">
        <f t="shared" si="64"/>
        <v>0.5</v>
      </c>
      <c r="EW198" s="24">
        <f t="shared" si="64"/>
        <v>0.5</v>
      </c>
      <c r="EX198" s="24">
        <f t="shared" si="64"/>
        <v>0.5</v>
      </c>
      <c r="EY198" s="24">
        <f t="shared" si="64"/>
        <v>0.5</v>
      </c>
      <c r="EZ198" s="24">
        <f t="shared" si="64"/>
        <v>0.5</v>
      </c>
      <c r="FA198" s="24">
        <f t="shared" si="64"/>
        <v>0.5</v>
      </c>
      <c r="FB198" s="24">
        <f t="shared" si="64"/>
        <v>0.5</v>
      </c>
      <c r="FC198" s="24">
        <f t="shared" si="64"/>
        <v>0.5</v>
      </c>
      <c r="FD198" s="24">
        <f t="shared" si="64"/>
        <v>0.5</v>
      </c>
      <c r="FE198" s="24">
        <f t="shared" si="64"/>
        <v>0.5</v>
      </c>
      <c r="FF198" s="24">
        <f t="shared" si="64"/>
        <v>0.5</v>
      </c>
      <c r="FG198" s="24">
        <f t="shared" si="64"/>
        <v>0.5</v>
      </c>
      <c r="FH198" s="24">
        <f t="shared" si="64"/>
        <v>0.5</v>
      </c>
      <c r="FI198" s="24">
        <f t="shared" si="64"/>
        <v>0.5</v>
      </c>
      <c r="FJ198" s="24">
        <f t="shared" si="64"/>
        <v>0.5</v>
      </c>
      <c r="FK198" s="24">
        <f t="shared" si="64"/>
        <v>0.5</v>
      </c>
      <c r="FL198" s="24">
        <f t="shared" si="64"/>
        <v>0.5</v>
      </c>
      <c r="FM198" s="24">
        <f t="shared" si="64"/>
        <v>0.5</v>
      </c>
      <c r="FN198" s="24">
        <f t="shared" si="64"/>
        <v>0.5</v>
      </c>
      <c r="FO198" s="24">
        <f t="shared" si="64"/>
        <v>0.5</v>
      </c>
      <c r="FP198" s="24">
        <f t="shared" si="64"/>
        <v>0.5</v>
      </c>
      <c r="FQ198" s="24">
        <f t="shared" si="64"/>
        <v>0.5</v>
      </c>
      <c r="FR198" s="24">
        <f t="shared" si="64"/>
        <v>0.5</v>
      </c>
      <c r="FS198" s="24">
        <f t="shared" si="64"/>
        <v>0.5</v>
      </c>
      <c r="FT198" s="24">
        <f t="shared" si="64"/>
        <v>0.5</v>
      </c>
      <c r="FU198" s="24">
        <f t="shared" si="64"/>
        <v>0.5</v>
      </c>
      <c r="FV198" s="24">
        <f t="shared" si="64"/>
        <v>0.5</v>
      </c>
      <c r="FW198" s="24">
        <f t="shared" si="64"/>
        <v>0.5</v>
      </c>
    </row>
    <row r="199" spans="1:179" ht="13" x14ac:dyDescent="0.15">
      <c r="AM199" s="7"/>
      <c r="AN199" s="7"/>
      <c r="AO199" s="7"/>
      <c r="AP199" s="7"/>
      <c r="AQ199" s="7"/>
      <c r="AR199" s="7"/>
      <c r="AS199" s="7"/>
      <c r="AT199" s="7"/>
      <c r="AU199" s="7" t="s">
        <v>24</v>
      </c>
      <c r="AV199" s="3">
        <v>10</v>
      </c>
      <c r="AW199" s="3">
        <v>10</v>
      </c>
      <c r="AX199" s="3">
        <v>10</v>
      </c>
      <c r="AY199" s="3">
        <v>10</v>
      </c>
      <c r="AZ199" s="3">
        <v>10</v>
      </c>
      <c r="BA199" s="3">
        <v>10</v>
      </c>
      <c r="BB199" s="3">
        <v>10</v>
      </c>
      <c r="BC199" s="3">
        <v>10</v>
      </c>
      <c r="BD199" s="3">
        <v>10</v>
      </c>
      <c r="BE199" s="3">
        <v>10</v>
      </c>
      <c r="BF199" s="3">
        <v>10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1</v>
      </c>
      <c r="BY199" s="3">
        <v>1</v>
      </c>
      <c r="BZ199" s="3">
        <v>1</v>
      </c>
      <c r="CA199" s="3">
        <v>1</v>
      </c>
      <c r="CB199" s="3">
        <v>1</v>
      </c>
      <c r="CC199" s="3">
        <v>1</v>
      </c>
      <c r="CD199" s="3">
        <v>1</v>
      </c>
      <c r="CE199" s="3">
        <v>1</v>
      </c>
      <c r="CF199" s="3">
        <v>1</v>
      </c>
      <c r="CG199" s="3">
        <v>1</v>
      </c>
      <c r="CH199" s="3">
        <v>1</v>
      </c>
      <c r="CI199" s="3">
        <v>1</v>
      </c>
      <c r="CJ199" s="3">
        <v>1</v>
      </c>
      <c r="CK199" s="3">
        <v>1</v>
      </c>
      <c r="CL199" s="3">
        <v>1</v>
      </c>
      <c r="CM199" s="3">
        <v>1</v>
      </c>
      <c r="CN199" s="3">
        <v>1</v>
      </c>
      <c r="CO199" s="3">
        <v>1</v>
      </c>
      <c r="CP199" s="3">
        <v>1</v>
      </c>
      <c r="CQ199" s="3">
        <v>1</v>
      </c>
      <c r="CR199" s="3">
        <v>1</v>
      </c>
      <c r="CS199" s="3">
        <v>1</v>
      </c>
      <c r="CT199" s="3">
        <v>1</v>
      </c>
      <c r="CU199" s="3">
        <v>1</v>
      </c>
      <c r="CV199" s="3">
        <v>1</v>
      </c>
      <c r="CW199" s="3">
        <v>1</v>
      </c>
      <c r="CX199" s="3">
        <v>1</v>
      </c>
      <c r="CY199" s="3">
        <v>1</v>
      </c>
      <c r="CZ199" s="3">
        <v>1</v>
      </c>
      <c r="DA199" s="3">
        <v>1</v>
      </c>
      <c r="DB199" s="3">
        <v>1</v>
      </c>
      <c r="DC199" s="3">
        <v>1</v>
      </c>
      <c r="DD199" s="3">
        <v>1</v>
      </c>
      <c r="DE199" s="3">
        <v>1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3">
        <v>1</v>
      </c>
      <c r="DQ199" s="3">
        <v>1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1</v>
      </c>
      <c r="EB199" s="3">
        <v>1</v>
      </c>
      <c r="EC199" s="3">
        <v>1</v>
      </c>
      <c r="ED199" s="3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3">
        <v>1</v>
      </c>
      <c r="FF199" s="3">
        <v>1</v>
      </c>
      <c r="FG199" s="3">
        <v>1</v>
      </c>
      <c r="FH199" s="3">
        <v>1</v>
      </c>
      <c r="FI199" s="3">
        <v>1</v>
      </c>
      <c r="FJ199" s="3">
        <v>1</v>
      </c>
      <c r="FK199" s="3">
        <v>1</v>
      </c>
      <c r="FL199" s="3">
        <v>1</v>
      </c>
      <c r="FM199" s="3">
        <v>1</v>
      </c>
      <c r="FN199" s="3">
        <v>1</v>
      </c>
      <c r="FO199" s="3">
        <v>1</v>
      </c>
      <c r="FP199" s="3">
        <v>1</v>
      </c>
      <c r="FQ199" s="3">
        <v>1</v>
      </c>
      <c r="FR199" s="3">
        <v>1</v>
      </c>
      <c r="FS199" s="3">
        <v>1</v>
      </c>
      <c r="FT199" s="3">
        <v>1</v>
      </c>
      <c r="FU199" s="3">
        <v>1</v>
      </c>
      <c r="FV199" s="3">
        <v>1</v>
      </c>
      <c r="FW199" s="3">
        <v>1</v>
      </c>
    </row>
    <row r="202" spans="1:179" ht="13" x14ac:dyDescent="0.15">
      <c r="A202" s="2"/>
      <c r="B202" s="58"/>
      <c r="C202" s="57"/>
    </row>
    <row r="203" spans="1:179" ht="13" x14ac:dyDescent="0.15">
      <c r="A203" s="29"/>
      <c r="B203" s="29"/>
      <c r="C203" s="29"/>
    </row>
    <row r="204" spans="1:179" ht="13" x14ac:dyDescent="0.15">
      <c r="A204" s="6"/>
      <c r="B204" s="6"/>
      <c r="C204" s="6"/>
    </row>
    <row r="205" spans="1:179" ht="13" x14ac:dyDescent="0.15">
      <c r="A205" s="7"/>
      <c r="B205" s="7"/>
      <c r="C205" s="7"/>
    </row>
    <row r="206" spans="1:179" ht="13" x14ac:dyDescent="0.15">
      <c r="L206" s="2"/>
      <c r="M206" s="2"/>
      <c r="N206" s="2"/>
      <c r="P206" s="27"/>
      <c r="Q206" s="28"/>
      <c r="S206" s="69" t="s">
        <v>56</v>
      </c>
      <c r="T206" s="57"/>
      <c r="U206" s="57"/>
      <c r="V206" s="57"/>
      <c r="W206" s="57"/>
      <c r="X206" s="57"/>
      <c r="Y206" s="57"/>
      <c r="Z206" s="68"/>
      <c r="AA206" s="58" t="s">
        <v>57</v>
      </c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68"/>
    </row>
    <row r="207" spans="1:179" ht="14" x14ac:dyDescent="0.15">
      <c r="A207" s="16" t="s">
        <v>36</v>
      </c>
      <c r="B207" s="16">
        <f>B192+1</f>
        <v>13</v>
      </c>
      <c r="J207" s="58" t="s">
        <v>7</v>
      </c>
      <c r="K207" s="57"/>
      <c r="L207" s="63" t="s">
        <v>8</v>
      </c>
      <c r="M207" s="57"/>
      <c r="N207" s="63" t="s">
        <v>40</v>
      </c>
      <c r="O207" s="57"/>
      <c r="P207" s="27"/>
      <c r="Q207" s="2" t="s">
        <v>9</v>
      </c>
      <c r="R207" s="2" t="s">
        <v>10</v>
      </c>
      <c r="S207" s="33"/>
      <c r="T207" s="34"/>
      <c r="U207" s="66" t="s">
        <v>58</v>
      </c>
      <c r="V207" s="57"/>
      <c r="W207" s="57"/>
      <c r="X207" s="70" t="s">
        <v>29</v>
      </c>
      <c r="Y207" s="57"/>
      <c r="Z207" s="68"/>
      <c r="AA207" s="66" t="s">
        <v>58</v>
      </c>
      <c r="AB207" s="57"/>
      <c r="AC207" s="65" t="s">
        <v>29</v>
      </c>
      <c r="AD207" s="57"/>
      <c r="AE207" s="34"/>
      <c r="AF207" s="34"/>
      <c r="AG207" s="66" t="s">
        <v>28</v>
      </c>
      <c r="AH207" s="57"/>
      <c r="AI207" s="57"/>
      <c r="AJ207" s="66" t="s">
        <v>59</v>
      </c>
      <c r="AK207" s="57"/>
      <c r="AL207" s="57"/>
      <c r="AM207" s="67" t="s">
        <v>29</v>
      </c>
      <c r="AN207" s="57"/>
      <c r="AO207" s="57"/>
      <c r="AP207" s="57"/>
      <c r="AQ207" s="57"/>
      <c r="AR207" s="68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64" t="s">
        <v>41</v>
      </c>
      <c r="BE207" s="57"/>
      <c r="BF207" s="57"/>
      <c r="BG207" s="6">
        <f t="shared" ref="BG207:FW207" si="65">1/(1+EXP(-1*($A209+$B209*BG209+$C209*BG210)))</f>
        <v>0.5</v>
      </c>
      <c r="BH207" s="6">
        <f t="shared" si="65"/>
        <v>0.5</v>
      </c>
      <c r="BI207" s="6">
        <f t="shared" si="65"/>
        <v>0.5</v>
      </c>
      <c r="BJ207" s="6">
        <f t="shared" si="65"/>
        <v>0.5</v>
      </c>
      <c r="BK207" s="6">
        <f t="shared" si="65"/>
        <v>0.5</v>
      </c>
      <c r="BL207" s="6">
        <f t="shared" si="65"/>
        <v>0.5</v>
      </c>
      <c r="BM207" s="6">
        <f t="shared" si="65"/>
        <v>0.5</v>
      </c>
      <c r="BN207" s="6">
        <f t="shared" si="65"/>
        <v>0.5</v>
      </c>
      <c r="BO207" s="6">
        <f t="shared" si="65"/>
        <v>0.5</v>
      </c>
      <c r="BP207" s="6">
        <f t="shared" si="65"/>
        <v>0.5</v>
      </c>
      <c r="BQ207" s="6">
        <f t="shared" si="65"/>
        <v>0.5</v>
      </c>
      <c r="BR207" s="6">
        <f t="shared" si="65"/>
        <v>0.5</v>
      </c>
      <c r="BS207" s="6">
        <f t="shared" si="65"/>
        <v>0.5</v>
      </c>
      <c r="BT207" s="6">
        <f t="shared" si="65"/>
        <v>0.5</v>
      </c>
      <c r="BU207" s="6">
        <f t="shared" si="65"/>
        <v>0.5</v>
      </c>
      <c r="BV207" s="6">
        <f t="shared" si="65"/>
        <v>0.5</v>
      </c>
      <c r="BW207" s="6">
        <f t="shared" si="65"/>
        <v>0.5</v>
      </c>
      <c r="BX207" s="6">
        <f t="shared" si="65"/>
        <v>0.5</v>
      </c>
      <c r="BY207" s="6">
        <f t="shared" si="65"/>
        <v>0.5</v>
      </c>
      <c r="BZ207" s="6">
        <f t="shared" si="65"/>
        <v>0.5</v>
      </c>
      <c r="CA207" s="6">
        <f t="shared" si="65"/>
        <v>0.5</v>
      </c>
      <c r="CB207" s="6">
        <f t="shared" si="65"/>
        <v>0.5</v>
      </c>
      <c r="CC207" s="6">
        <f t="shared" si="65"/>
        <v>0.5</v>
      </c>
      <c r="CD207" s="6">
        <f t="shared" si="65"/>
        <v>0.5</v>
      </c>
      <c r="CE207" s="6">
        <f t="shared" si="65"/>
        <v>0.5</v>
      </c>
      <c r="CF207" s="6">
        <f t="shared" si="65"/>
        <v>0.5</v>
      </c>
      <c r="CG207" s="6">
        <f t="shared" si="65"/>
        <v>0.5</v>
      </c>
      <c r="CH207" s="6">
        <f t="shared" si="65"/>
        <v>0.5</v>
      </c>
      <c r="CI207" s="6">
        <f t="shared" si="65"/>
        <v>0.5</v>
      </c>
      <c r="CJ207" s="6">
        <f t="shared" si="65"/>
        <v>0.5</v>
      </c>
      <c r="CK207" s="6">
        <f t="shared" si="65"/>
        <v>0.5</v>
      </c>
      <c r="CL207" s="6">
        <f t="shared" si="65"/>
        <v>0.5</v>
      </c>
      <c r="CM207" s="6">
        <f t="shared" si="65"/>
        <v>0.5</v>
      </c>
      <c r="CN207" s="6">
        <f t="shared" si="65"/>
        <v>0.5</v>
      </c>
      <c r="CO207" s="6">
        <f t="shared" si="65"/>
        <v>0.5</v>
      </c>
      <c r="CP207" s="6">
        <f t="shared" si="65"/>
        <v>0.5</v>
      </c>
      <c r="CQ207" s="6">
        <f t="shared" si="65"/>
        <v>0.5</v>
      </c>
      <c r="CR207" s="6">
        <f t="shared" si="65"/>
        <v>0.5</v>
      </c>
      <c r="CS207" s="6">
        <f t="shared" si="65"/>
        <v>0.5</v>
      </c>
      <c r="CT207" s="6">
        <f t="shared" si="65"/>
        <v>0.5</v>
      </c>
      <c r="CU207" s="6">
        <f t="shared" si="65"/>
        <v>0.5</v>
      </c>
      <c r="CV207" s="6">
        <f t="shared" si="65"/>
        <v>0.5</v>
      </c>
      <c r="CW207" s="6">
        <f t="shared" si="65"/>
        <v>0.5</v>
      </c>
      <c r="CX207" s="6">
        <f t="shared" si="65"/>
        <v>0.5</v>
      </c>
      <c r="CY207" s="6">
        <f t="shared" si="65"/>
        <v>0.5</v>
      </c>
      <c r="CZ207" s="6">
        <f t="shared" si="65"/>
        <v>0.5</v>
      </c>
      <c r="DA207" s="6">
        <f t="shared" si="65"/>
        <v>0.5</v>
      </c>
      <c r="DB207" s="6">
        <f t="shared" si="65"/>
        <v>0.5</v>
      </c>
      <c r="DC207" s="6">
        <f t="shared" si="65"/>
        <v>0.5</v>
      </c>
      <c r="DD207" s="6">
        <f t="shared" si="65"/>
        <v>0.5</v>
      </c>
      <c r="DE207" s="6">
        <f t="shared" si="65"/>
        <v>0.5</v>
      </c>
      <c r="DF207" s="6">
        <f t="shared" si="65"/>
        <v>0.5</v>
      </c>
      <c r="DG207" s="6">
        <f t="shared" si="65"/>
        <v>0.5</v>
      </c>
      <c r="DH207" s="6">
        <f t="shared" si="65"/>
        <v>0.5</v>
      </c>
      <c r="DI207" s="6">
        <f t="shared" si="65"/>
        <v>0.5</v>
      </c>
      <c r="DJ207" s="6">
        <f t="shared" si="65"/>
        <v>0.5</v>
      </c>
      <c r="DK207" s="6">
        <f t="shared" si="65"/>
        <v>0.5</v>
      </c>
      <c r="DL207" s="6">
        <f t="shared" si="65"/>
        <v>0.5</v>
      </c>
      <c r="DM207" s="6">
        <f t="shared" si="65"/>
        <v>0.5</v>
      </c>
      <c r="DN207" s="6">
        <f t="shared" si="65"/>
        <v>0.5</v>
      </c>
      <c r="DO207" s="6">
        <f t="shared" si="65"/>
        <v>0.5</v>
      </c>
      <c r="DP207" s="6">
        <f t="shared" si="65"/>
        <v>0.5</v>
      </c>
      <c r="DQ207" s="6">
        <f t="shared" si="65"/>
        <v>0.5</v>
      </c>
      <c r="DR207" s="6">
        <f t="shared" si="65"/>
        <v>0.5</v>
      </c>
      <c r="DS207" s="6">
        <f t="shared" si="65"/>
        <v>0.5</v>
      </c>
      <c r="DT207" s="6">
        <f t="shared" si="65"/>
        <v>0.5</v>
      </c>
      <c r="DU207" s="6">
        <f t="shared" si="65"/>
        <v>0.5</v>
      </c>
      <c r="DV207" s="6">
        <f t="shared" si="65"/>
        <v>0.5</v>
      </c>
      <c r="DW207" s="6">
        <f t="shared" si="65"/>
        <v>0.5</v>
      </c>
      <c r="DX207" s="6">
        <f t="shared" si="65"/>
        <v>0.5</v>
      </c>
      <c r="DY207" s="6">
        <f t="shared" si="65"/>
        <v>0.5</v>
      </c>
      <c r="DZ207" s="6">
        <f t="shared" si="65"/>
        <v>0.5</v>
      </c>
      <c r="EA207" s="6">
        <f t="shared" si="65"/>
        <v>0.5</v>
      </c>
      <c r="EB207" s="6">
        <f t="shared" si="65"/>
        <v>0.5</v>
      </c>
      <c r="EC207" s="6">
        <f t="shared" si="65"/>
        <v>0.5</v>
      </c>
      <c r="ED207" s="6">
        <f t="shared" si="65"/>
        <v>0.5</v>
      </c>
      <c r="EE207" s="6">
        <f t="shared" si="65"/>
        <v>0.5</v>
      </c>
      <c r="EF207" s="6">
        <f t="shared" si="65"/>
        <v>0.5</v>
      </c>
      <c r="EG207" s="6">
        <f t="shared" si="65"/>
        <v>0.5</v>
      </c>
      <c r="EH207" s="6">
        <f t="shared" si="65"/>
        <v>0.5</v>
      </c>
      <c r="EI207" s="6">
        <f t="shared" si="65"/>
        <v>0.5</v>
      </c>
      <c r="EJ207" s="6">
        <f t="shared" si="65"/>
        <v>0.5</v>
      </c>
      <c r="EK207" s="6">
        <f t="shared" si="65"/>
        <v>0.5</v>
      </c>
      <c r="EL207" s="6">
        <f t="shared" si="65"/>
        <v>0.5</v>
      </c>
      <c r="EM207" s="6">
        <f t="shared" si="65"/>
        <v>0.5</v>
      </c>
      <c r="EN207" s="6">
        <f t="shared" si="65"/>
        <v>0.5</v>
      </c>
      <c r="EO207" s="6">
        <f t="shared" si="65"/>
        <v>0.5</v>
      </c>
      <c r="EP207" s="6">
        <f t="shared" si="65"/>
        <v>0.5</v>
      </c>
      <c r="EQ207" s="6">
        <f t="shared" si="65"/>
        <v>0.5</v>
      </c>
      <c r="ER207" s="6">
        <f t="shared" si="65"/>
        <v>0.5</v>
      </c>
      <c r="ES207" s="6">
        <f t="shared" si="65"/>
        <v>0.5</v>
      </c>
      <c r="ET207" s="6">
        <f t="shared" si="65"/>
        <v>0.5</v>
      </c>
      <c r="EU207" s="6">
        <f t="shared" si="65"/>
        <v>0.5</v>
      </c>
      <c r="EV207" s="6">
        <f t="shared" si="65"/>
        <v>0.5</v>
      </c>
      <c r="EW207" s="6">
        <f t="shared" si="65"/>
        <v>0.5</v>
      </c>
      <c r="EX207" s="6">
        <f t="shared" si="65"/>
        <v>0.5</v>
      </c>
      <c r="EY207" s="6">
        <f t="shared" si="65"/>
        <v>0.5</v>
      </c>
      <c r="EZ207" s="6">
        <f t="shared" si="65"/>
        <v>0.5</v>
      </c>
      <c r="FA207" s="6">
        <f t="shared" si="65"/>
        <v>0.5</v>
      </c>
      <c r="FB207" s="6">
        <f t="shared" si="65"/>
        <v>0.5</v>
      </c>
      <c r="FC207" s="6">
        <f t="shared" si="65"/>
        <v>0.5</v>
      </c>
      <c r="FD207" s="6">
        <f t="shared" si="65"/>
        <v>0.5</v>
      </c>
      <c r="FE207" s="6">
        <f t="shared" si="65"/>
        <v>0.5</v>
      </c>
      <c r="FF207" s="6">
        <f t="shared" si="65"/>
        <v>0.5</v>
      </c>
      <c r="FG207" s="6">
        <f t="shared" si="65"/>
        <v>0.5</v>
      </c>
      <c r="FH207" s="6">
        <f t="shared" si="65"/>
        <v>0.5</v>
      </c>
      <c r="FI207" s="6">
        <f t="shared" si="65"/>
        <v>0.5</v>
      </c>
      <c r="FJ207" s="6">
        <f t="shared" si="65"/>
        <v>0.5</v>
      </c>
      <c r="FK207" s="6">
        <f t="shared" si="65"/>
        <v>0.5</v>
      </c>
      <c r="FL207" s="6">
        <f t="shared" si="65"/>
        <v>0.5</v>
      </c>
      <c r="FM207" s="6">
        <f t="shared" si="65"/>
        <v>0.5</v>
      </c>
      <c r="FN207" s="6">
        <f t="shared" si="65"/>
        <v>0.5</v>
      </c>
      <c r="FO207" s="6">
        <f t="shared" si="65"/>
        <v>0.5</v>
      </c>
      <c r="FP207" s="6">
        <f t="shared" si="65"/>
        <v>0.5</v>
      </c>
      <c r="FQ207" s="6">
        <f t="shared" si="65"/>
        <v>0.5</v>
      </c>
      <c r="FR207" s="6">
        <f t="shared" si="65"/>
        <v>0.5</v>
      </c>
      <c r="FS207" s="6">
        <f t="shared" si="65"/>
        <v>0.5</v>
      </c>
      <c r="FT207" s="6">
        <f t="shared" si="65"/>
        <v>0.5</v>
      </c>
      <c r="FU207" s="6">
        <f t="shared" si="65"/>
        <v>0.5</v>
      </c>
      <c r="FV207" s="6">
        <f t="shared" si="65"/>
        <v>0.5</v>
      </c>
      <c r="FW207" s="6">
        <f t="shared" si="65"/>
        <v>0.5</v>
      </c>
    </row>
    <row r="208" spans="1:179" ht="13" x14ac:dyDescent="0.15">
      <c r="A208" s="5" t="s">
        <v>42</v>
      </c>
      <c r="B208" s="5" t="s">
        <v>13</v>
      </c>
      <c r="C208" s="5" t="s">
        <v>14</v>
      </c>
      <c r="D208" s="5" t="s">
        <v>43</v>
      </c>
      <c r="E208" s="5" t="s">
        <v>44</v>
      </c>
      <c r="F208" s="5" t="s">
        <v>45</v>
      </c>
      <c r="G208" s="5" t="s">
        <v>46</v>
      </c>
      <c r="H208" s="5" t="s">
        <v>47</v>
      </c>
      <c r="I208" s="5" t="s">
        <v>48</v>
      </c>
      <c r="J208" s="5" t="s">
        <v>15</v>
      </c>
      <c r="K208" s="5" t="s">
        <v>16</v>
      </c>
      <c r="L208" s="5" t="s">
        <v>17</v>
      </c>
      <c r="M208" s="5" t="s">
        <v>49</v>
      </c>
      <c r="N208" s="5" t="s">
        <v>18</v>
      </c>
      <c r="O208" s="5" t="s">
        <v>50</v>
      </c>
      <c r="P208" s="30" t="s">
        <v>51</v>
      </c>
      <c r="Q208" s="30" t="s">
        <v>52</v>
      </c>
      <c r="R208" s="30" t="s">
        <v>19</v>
      </c>
      <c r="S208" s="35" t="s">
        <v>60</v>
      </c>
      <c r="T208" s="5" t="s">
        <v>61</v>
      </c>
      <c r="U208" s="5" t="s">
        <v>62</v>
      </c>
      <c r="V208" s="5" t="s">
        <v>63</v>
      </c>
      <c r="W208" s="5" t="s">
        <v>64</v>
      </c>
      <c r="X208" s="36" t="s">
        <v>62</v>
      </c>
      <c r="Y208" s="30" t="s">
        <v>63</v>
      </c>
      <c r="Z208" s="37" t="s">
        <v>64</v>
      </c>
      <c r="AA208" s="5" t="s">
        <v>65</v>
      </c>
      <c r="AB208" s="5" t="s">
        <v>66</v>
      </c>
      <c r="AC208" s="5" t="s">
        <v>65</v>
      </c>
      <c r="AD208" s="5" t="s">
        <v>66</v>
      </c>
      <c r="AE208" s="5" t="s">
        <v>31</v>
      </c>
      <c r="AF208" s="5" t="s">
        <v>67</v>
      </c>
      <c r="AG208" s="5" t="s">
        <v>68</v>
      </c>
      <c r="AH208" s="5" t="s">
        <v>33</v>
      </c>
      <c r="AI208" s="5" t="s">
        <v>34</v>
      </c>
      <c r="AJ208" s="5" t="s">
        <v>69</v>
      </c>
      <c r="AK208" s="5" t="s">
        <v>70</v>
      </c>
      <c r="AL208" s="5" t="s">
        <v>71</v>
      </c>
      <c r="AM208" s="38" t="s">
        <v>68</v>
      </c>
      <c r="AN208" s="5" t="s">
        <v>33</v>
      </c>
      <c r="AO208" s="5" t="s">
        <v>34</v>
      </c>
      <c r="AP208" s="5" t="s">
        <v>69</v>
      </c>
      <c r="AQ208" s="5" t="s">
        <v>70</v>
      </c>
      <c r="AR208" s="39" t="s">
        <v>71</v>
      </c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57"/>
      <c r="BE208" s="57"/>
      <c r="BF208" s="57"/>
      <c r="BG208" s="6">
        <f t="shared" ref="BG208:FW208" si="66">1/(1+EXP(-1*($D209+$E209*BG209+$F209*BG210)))</f>
        <v>0.5</v>
      </c>
      <c r="BH208" s="6">
        <f t="shared" si="66"/>
        <v>0.5</v>
      </c>
      <c r="BI208" s="6">
        <f t="shared" si="66"/>
        <v>0.5</v>
      </c>
      <c r="BJ208" s="6">
        <f t="shared" si="66"/>
        <v>0.5</v>
      </c>
      <c r="BK208" s="6">
        <f t="shared" si="66"/>
        <v>0.5</v>
      </c>
      <c r="BL208" s="6">
        <f t="shared" si="66"/>
        <v>0.5</v>
      </c>
      <c r="BM208" s="6">
        <f t="shared" si="66"/>
        <v>0.5</v>
      </c>
      <c r="BN208" s="6">
        <f t="shared" si="66"/>
        <v>0.5</v>
      </c>
      <c r="BO208" s="6">
        <f t="shared" si="66"/>
        <v>0.5</v>
      </c>
      <c r="BP208" s="6">
        <f t="shared" si="66"/>
        <v>0.5</v>
      </c>
      <c r="BQ208" s="6">
        <f t="shared" si="66"/>
        <v>0.5</v>
      </c>
      <c r="BR208" s="6">
        <f t="shared" si="66"/>
        <v>0.5</v>
      </c>
      <c r="BS208" s="6">
        <f t="shared" si="66"/>
        <v>0.5</v>
      </c>
      <c r="BT208" s="6">
        <f t="shared" si="66"/>
        <v>0.5</v>
      </c>
      <c r="BU208" s="6">
        <f t="shared" si="66"/>
        <v>0.5</v>
      </c>
      <c r="BV208" s="6">
        <f t="shared" si="66"/>
        <v>0.5</v>
      </c>
      <c r="BW208" s="6">
        <f t="shared" si="66"/>
        <v>0.5</v>
      </c>
      <c r="BX208" s="6">
        <f t="shared" si="66"/>
        <v>0.5</v>
      </c>
      <c r="BY208" s="6">
        <f t="shared" si="66"/>
        <v>0.5</v>
      </c>
      <c r="BZ208" s="6">
        <f t="shared" si="66"/>
        <v>0.5</v>
      </c>
      <c r="CA208" s="6">
        <f t="shared" si="66"/>
        <v>0.5</v>
      </c>
      <c r="CB208" s="6">
        <f t="shared" si="66"/>
        <v>0.5</v>
      </c>
      <c r="CC208" s="6">
        <f t="shared" si="66"/>
        <v>0.5</v>
      </c>
      <c r="CD208" s="6">
        <f t="shared" si="66"/>
        <v>0.5</v>
      </c>
      <c r="CE208" s="6">
        <f t="shared" si="66"/>
        <v>0.5</v>
      </c>
      <c r="CF208" s="6">
        <f t="shared" si="66"/>
        <v>0.5</v>
      </c>
      <c r="CG208" s="6">
        <f t="shared" si="66"/>
        <v>0.5</v>
      </c>
      <c r="CH208" s="6">
        <f t="shared" si="66"/>
        <v>0.5</v>
      </c>
      <c r="CI208" s="6">
        <f t="shared" si="66"/>
        <v>0.5</v>
      </c>
      <c r="CJ208" s="6">
        <f t="shared" si="66"/>
        <v>0.5</v>
      </c>
      <c r="CK208" s="6">
        <f t="shared" si="66"/>
        <v>0.5</v>
      </c>
      <c r="CL208" s="6">
        <f t="shared" si="66"/>
        <v>0.5</v>
      </c>
      <c r="CM208" s="6">
        <f t="shared" si="66"/>
        <v>0.5</v>
      </c>
      <c r="CN208" s="6">
        <f t="shared" si="66"/>
        <v>0.5</v>
      </c>
      <c r="CO208" s="6">
        <f t="shared" si="66"/>
        <v>0.5</v>
      </c>
      <c r="CP208" s="6">
        <f t="shared" si="66"/>
        <v>0.5</v>
      </c>
      <c r="CQ208" s="6">
        <f t="shared" si="66"/>
        <v>0.5</v>
      </c>
      <c r="CR208" s="6">
        <f t="shared" si="66"/>
        <v>0.5</v>
      </c>
      <c r="CS208" s="6">
        <f t="shared" si="66"/>
        <v>0.5</v>
      </c>
      <c r="CT208" s="6">
        <f t="shared" si="66"/>
        <v>0.5</v>
      </c>
      <c r="CU208" s="6">
        <f t="shared" si="66"/>
        <v>0.5</v>
      </c>
      <c r="CV208" s="6">
        <f t="shared" si="66"/>
        <v>0.5</v>
      </c>
      <c r="CW208" s="6">
        <f t="shared" si="66"/>
        <v>0.5</v>
      </c>
      <c r="CX208" s="6">
        <f t="shared" si="66"/>
        <v>0.5</v>
      </c>
      <c r="CY208" s="6">
        <f t="shared" si="66"/>
        <v>0.5</v>
      </c>
      <c r="CZ208" s="6">
        <f t="shared" si="66"/>
        <v>0.5</v>
      </c>
      <c r="DA208" s="6">
        <f t="shared" si="66"/>
        <v>0.5</v>
      </c>
      <c r="DB208" s="6">
        <f t="shared" si="66"/>
        <v>0.5</v>
      </c>
      <c r="DC208" s="6">
        <f t="shared" si="66"/>
        <v>0.5</v>
      </c>
      <c r="DD208" s="6">
        <f t="shared" si="66"/>
        <v>0.5</v>
      </c>
      <c r="DE208" s="6">
        <f t="shared" si="66"/>
        <v>0.5</v>
      </c>
      <c r="DF208" s="6">
        <f t="shared" si="66"/>
        <v>0.5</v>
      </c>
      <c r="DG208" s="6">
        <f t="shared" si="66"/>
        <v>0.5</v>
      </c>
      <c r="DH208" s="6">
        <f t="shared" si="66"/>
        <v>0.5</v>
      </c>
      <c r="DI208" s="6">
        <f t="shared" si="66"/>
        <v>0.5</v>
      </c>
      <c r="DJ208" s="6">
        <f t="shared" si="66"/>
        <v>0.5</v>
      </c>
      <c r="DK208" s="6">
        <f t="shared" si="66"/>
        <v>0.5</v>
      </c>
      <c r="DL208" s="6">
        <f t="shared" si="66"/>
        <v>0.5</v>
      </c>
      <c r="DM208" s="6">
        <f t="shared" si="66"/>
        <v>0.5</v>
      </c>
      <c r="DN208" s="6">
        <f t="shared" si="66"/>
        <v>0.5</v>
      </c>
      <c r="DO208" s="6">
        <f t="shared" si="66"/>
        <v>0.5</v>
      </c>
      <c r="DP208" s="6">
        <f t="shared" si="66"/>
        <v>0.5</v>
      </c>
      <c r="DQ208" s="6">
        <f t="shared" si="66"/>
        <v>0.5</v>
      </c>
      <c r="DR208" s="6">
        <f t="shared" si="66"/>
        <v>0.5</v>
      </c>
      <c r="DS208" s="6">
        <f t="shared" si="66"/>
        <v>0.5</v>
      </c>
      <c r="DT208" s="6">
        <f t="shared" si="66"/>
        <v>0.5</v>
      </c>
      <c r="DU208" s="6">
        <f t="shared" si="66"/>
        <v>0.5</v>
      </c>
      <c r="DV208" s="6">
        <f t="shared" si="66"/>
        <v>0.5</v>
      </c>
      <c r="DW208" s="6">
        <f t="shared" si="66"/>
        <v>0.5</v>
      </c>
      <c r="DX208" s="6">
        <f t="shared" si="66"/>
        <v>0.5</v>
      </c>
      <c r="DY208" s="6">
        <f t="shared" si="66"/>
        <v>0.5</v>
      </c>
      <c r="DZ208" s="6">
        <f t="shared" si="66"/>
        <v>0.5</v>
      </c>
      <c r="EA208" s="6">
        <f t="shared" si="66"/>
        <v>0.5</v>
      </c>
      <c r="EB208" s="6">
        <f t="shared" si="66"/>
        <v>0.5</v>
      </c>
      <c r="EC208" s="6">
        <f t="shared" si="66"/>
        <v>0.5</v>
      </c>
      <c r="ED208" s="6">
        <f t="shared" si="66"/>
        <v>0.5</v>
      </c>
      <c r="EE208" s="6">
        <f t="shared" si="66"/>
        <v>0.5</v>
      </c>
      <c r="EF208" s="6">
        <f t="shared" si="66"/>
        <v>0.5</v>
      </c>
      <c r="EG208" s="6">
        <f t="shared" si="66"/>
        <v>0.5</v>
      </c>
      <c r="EH208" s="6">
        <f t="shared" si="66"/>
        <v>0.5</v>
      </c>
      <c r="EI208" s="6">
        <f t="shared" si="66"/>
        <v>0.5</v>
      </c>
      <c r="EJ208" s="6">
        <f t="shared" si="66"/>
        <v>0.5</v>
      </c>
      <c r="EK208" s="6">
        <f t="shared" si="66"/>
        <v>0.5</v>
      </c>
      <c r="EL208" s="6">
        <f t="shared" si="66"/>
        <v>0.5</v>
      </c>
      <c r="EM208" s="6">
        <f t="shared" si="66"/>
        <v>0.5</v>
      </c>
      <c r="EN208" s="6">
        <f t="shared" si="66"/>
        <v>0.5</v>
      </c>
      <c r="EO208" s="6">
        <f t="shared" si="66"/>
        <v>0.5</v>
      </c>
      <c r="EP208" s="6">
        <f t="shared" si="66"/>
        <v>0.5</v>
      </c>
      <c r="EQ208" s="6">
        <f t="shared" si="66"/>
        <v>0.5</v>
      </c>
      <c r="ER208" s="6">
        <f t="shared" si="66"/>
        <v>0.5</v>
      </c>
      <c r="ES208" s="6">
        <f t="shared" si="66"/>
        <v>0.5</v>
      </c>
      <c r="ET208" s="6">
        <f t="shared" si="66"/>
        <v>0.5</v>
      </c>
      <c r="EU208" s="6">
        <f t="shared" si="66"/>
        <v>0.5</v>
      </c>
      <c r="EV208" s="6">
        <f t="shared" si="66"/>
        <v>0.5</v>
      </c>
      <c r="EW208" s="6">
        <f t="shared" si="66"/>
        <v>0.5</v>
      </c>
      <c r="EX208" s="6">
        <f t="shared" si="66"/>
        <v>0.5</v>
      </c>
      <c r="EY208" s="6">
        <f t="shared" si="66"/>
        <v>0.5</v>
      </c>
      <c r="EZ208" s="6">
        <f t="shared" si="66"/>
        <v>0.5</v>
      </c>
      <c r="FA208" s="6">
        <f t="shared" si="66"/>
        <v>0.5</v>
      </c>
      <c r="FB208" s="6">
        <f t="shared" si="66"/>
        <v>0.5</v>
      </c>
      <c r="FC208" s="6">
        <f t="shared" si="66"/>
        <v>0.5</v>
      </c>
      <c r="FD208" s="6">
        <f t="shared" si="66"/>
        <v>0.5</v>
      </c>
      <c r="FE208" s="6">
        <f t="shared" si="66"/>
        <v>0.5</v>
      </c>
      <c r="FF208" s="6">
        <f t="shared" si="66"/>
        <v>0.5</v>
      </c>
      <c r="FG208" s="6">
        <f t="shared" si="66"/>
        <v>0.5</v>
      </c>
      <c r="FH208" s="6">
        <f t="shared" si="66"/>
        <v>0.5</v>
      </c>
      <c r="FI208" s="6">
        <f t="shared" si="66"/>
        <v>0.5</v>
      </c>
      <c r="FJ208" s="6">
        <f t="shared" si="66"/>
        <v>0.5</v>
      </c>
      <c r="FK208" s="6">
        <f t="shared" si="66"/>
        <v>0.5</v>
      </c>
      <c r="FL208" s="6">
        <f t="shared" si="66"/>
        <v>0.5</v>
      </c>
      <c r="FM208" s="6">
        <f t="shared" si="66"/>
        <v>0.5</v>
      </c>
      <c r="FN208" s="6">
        <f t="shared" si="66"/>
        <v>0.5</v>
      </c>
      <c r="FO208" s="6">
        <f t="shared" si="66"/>
        <v>0.5</v>
      </c>
      <c r="FP208" s="6">
        <f t="shared" si="66"/>
        <v>0.5</v>
      </c>
      <c r="FQ208" s="6">
        <f t="shared" si="66"/>
        <v>0.5</v>
      </c>
      <c r="FR208" s="6">
        <f t="shared" si="66"/>
        <v>0.5</v>
      </c>
      <c r="FS208" s="6">
        <f t="shared" si="66"/>
        <v>0.5</v>
      </c>
      <c r="FT208" s="6">
        <f t="shared" si="66"/>
        <v>0.5</v>
      </c>
      <c r="FU208" s="6">
        <f t="shared" si="66"/>
        <v>0.5</v>
      </c>
      <c r="FV208" s="6">
        <f t="shared" si="66"/>
        <v>0.5</v>
      </c>
      <c r="FW208" s="6">
        <f t="shared" si="66"/>
        <v>0.5</v>
      </c>
    </row>
    <row r="209" spans="1:179" ht="13" x14ac:dyDescent="0.15">
      <c r="A209" s="6"/>
      <c r="B209" s="6"/>
      <c r="C209" s="6"/>
      <c r="D209" s="6"/>
      <c r="E209" s="6"/>
      <c r="F209" s="6"/>
      <c r="G209" s="22"/>
      <c r="H209" s="22"/>
      <c r="I209" s="22"/>
      <c r="N209" s="22"/>
      <c r="O209" s="22"/>
      <c r="Q209" s="22"/>
      <c r="R209" s="22"/>
      <c r="S209" s="21"/>
      <c r="T209" s="22"/>
      <c r="U209" s="40"/>
      <c r="V209" s="6"/>
      <c r="W209" s="6"/>
      <c r="X209" s="41"/>
      <c r="Y209" s="42"/>
      <c r="Z209" s="43"/>
      <c r="AC209" s="22"/>
      <c r="AD209" s="22"/>
      <c r="AE209" s="22"/>
      <c r="AF209" s="22"/>
      <c r="AG209" s="44"/>
      <c r="AH209" s="44"/>
      <c r="AI209" s="44"/>
      <c r="AJ209" s="44"/>
      <c r="AK209" s="44"/>
      <c r="AL209" s="44"/>
      <c r="AM209" s="45"/>
      <c r="AN209" s="46"/>
      <c r="AO209" s="46"/>
      <c r="AP209" s="46"/>
      <c r="AQ209" s="46"/>
      <c r="AR209" s="47"/>
      <c r="AS209" s="7"/>
      <c r="AT209" s="7"/>
      <c r="AU209" s="7" t="s">
        <v>21</v>
      </c>
      <c r="AV209" s="3">
        <v>-100</v>
      </c>
      <c r="AW209" s="3">
        <v>-100</v>
      </c>
      <c r="AX209" s="3">
        <v>-100</v>
      </c>
      <c r="AY209" s="3">
        <v>-100</v>
      </c>
      <c r="AZ209" s="3">
        <v>-100</v>
      </c>
      <c r="BA209" s="3">
        <v>-100</v>
      </c>
      <c r="BB209" s="3">
        <v>-100</v>
      </c>
      <c r="BC209" s="3">
        <v>-100</v>
      </c>
      <c r="BD209" s="3">
        <v>-100</v>
      </c>
      <c r="BE209" s="3">
        <v>-100</v>
      </c>
      <c r="BF209" s="3">
        <v>-100</v>
      </c>
      <c r="BG209" s="3">
        <v>0</v>
      </c>
      <c r="BH209" s="3">
        <v>0.1</v>
      </c>
      <c r="BI209" s="3">
        <v>0.2</v>
      </c>
      <c r="BJ209" s="3">
        <v>0.3</v>
      </c>
      <c r="BK209" s="3">
        <v>0.4</v>
      </c>
      <c r="BL209" s="3">
        <v>0.5</v>
      </c>
      <c r="BM209" s="3">
        <v>0.6</v>
      </c>
      <c r="BN209" s="3">
        <v>0.7</v>
      </c>
      <c r="BO209" s="3">
        <v>0.8</v>
      </c>
      <c r="BP209" s="3">
        <v>0.9</v>
      </c>
      <c r="BQ209" s="3">
        <v>1</v>
      </c>
      <c r="BR209" s="3">
        <v>0</v>
      </c>
      <c r="BS209" s="3">
        <v>0.1</v>
      </c>
      <c r="BT209" s="3">
        <v>0.2</v>
      </c>
      <c r="BU209" s="3">
        <v>0.3</v>
      </c>
      <c r="BV209" s="3">
        <v>0.4</v>
      </c>
      <c r="BW209" s="3">
        <v>0.5</v>
      </c>
      <c r="BX209" s="3">
        <v>0.6</v>
      </c>
      <c r="BY209" s="3">
        <v>0.7</v>
      </c>
      <c r="BZ209" s="3">
        <v>0.8</v>
      </c>
      <c r="CA209" s="3">
        <v>0.9</v>
      </c>
      <c r="CB209" s="3">
        <v>1</v>
      </c>
      <c r="CC209" s="3">
        <v>0</v>
      </c>
      <c r="CD209" s="3">
        <v>0.1</v>
      </c>
      <c r="CE209" s="3">
        <v>0.2</v>
      </c>
      <c r="CF209" s="3">
        <v>0.3</v>
      </c>
      <c r="CG209" s="3">
        <v>0.4</v>
      </c>
      <c r="CH209" s="3">
        <v>0.5</v>
      </c>
      <c r="CI209" s="3">
        <v>0.6</v>
      </c>
      <c r="CJ209" s="3">
        <v>0.7</v>
      </c>
      <c r="CK209" s="3">
        <v>0.8</v>
      </c>
      <c r="CL209" s="3">
        <v>0.9</v>
      </c>
      <c r="CM209" s="3">
        <v>1</v>
      </c>
      <c r="CN209" s="3">
        <v>0</v>
      </c>
      <c r="CO209" s="3">
        <v>0.1</v>
      </c>
      <c r="CP209" s="3">
        <v>0.2</v>
      </c>
      <c r="CQ209" s="3">
        <v>0.3</v>
      </c>
      <c r="CR209" s="3">
        <v>0.4</v>
      </c>
      <c r="CS209" s="3">
        <v>0.5</v>
      </c>
      <c r="CT209" s="3">
        <v>0.6</v>
      </c>
      <c r="CU209" s="3">
        <v>0.7</v>
      </c>
      <c r="CV209" s="3">
        <v>0.8</v>
      </c>
      <c r="CW209" s="3">
        <v>0.9</v>
      </c>
      <c r="CX209" s="3">
        <v>1</v>
      </c>
      <c r="CY209" s="3">
        <v>0</v>
      </c>
      <c r="CZ209" s="3">
        <v>0.1</v>
      </c>
      <c r="DA209" s="3">
        <v>0.2</v>
      </c>
      <c r="DB209" s="3">
        <v>0.3</v>
      </c>
      <c r="DC209" s="3">
        <v>0.4</v>
      </c>
      <c r="DD209" s="3">
        <v>0.5</v>
      </c>
      <c r="DE209" s="3">
        <v>0.6</v>
      </c>
      <c r="DF209" s="3">
        <v>0.7</v>
      </c>
      <c r="DG209" s="3">
        <v>0.8</v>
      </c>
      <c r="DH209" s="3">
        <v>0.9</v>
      </c>
      <c r="DI209" s="3">
        <v>1</v>
      </c>
      <c r="DJ209" s="3">
        <v>0</v>
      </c>
      <c r="DK209" s="3">
        <v>0.1</v>
      </c>
      <c r="DL209" s="3">
        <v>0.2</v>
      </c>
      <c r="DM209" s="3">
        <v>0.3</v>
      </c>
      <c r="DN209" s="3">
        <v>0.4</v>
      </c>
      <c r="DO209" s="3">
        <v>0.5</v>
      </c>
      <c r="DP209" s="3">
        <v>0.6</v>
      </c>
      <c r="DQ209" s="3">
        <v>0.7</v>
      </c>
      <c r="DR209" s="3">
        <v>0.8</v>
      </c>
      <c r="DS209" s="3">
        <v>0.9</v>
      </c>
      <c r="DT209" s="3">
        <v>1</v>
      </c>
      <c r="DU209" s="3">
        <v>0</v>
      </c>
      <c r="DV209" s="3">
        <v>0.1</v>
      </c>
      <c r="DW209" s="3">
        <v>0.2</v>
      </c>
      <c r="DX209" s="3">
        <v>0.3</v>
      </c>
      <c r="DY209" s="3">
        <v>0.4</v>
      </c>
      <c r="DZ209" s="3">
        <v>0.5</v>
      </c>
      <c r="EA209" s="3">
        <v>0.6</v>
      </c>
      <c r="EB209" s="3">
        <v>0.7</v>
      </c>
      <c r="EC209" s="3">
        <v>0.8</v>
      </c>
      <c r="ED209" s="3">
        <v>0.9</v>
      </c>
      <c r="EE209" s="3">
        <v>1</v>
      </c>
      <c r="EF209" s="3">
        <v>0</v>
      </c>
      <c r="EG209" s="3">
        <v>0.1</v>
      </c>
      <c r="EH209" s="3">
        <v>0.2</v>
      </c>
      <c r="EI209" s="3">
        <v>0.3</v>
      </c>
      <c r="EJ209" s="3">
        <v>0.4</v>
      </c>
      <c r="EK209" s="3">
        <v>0.5</v>
      </c>
      <c r="EL209" s="3">
        <v>0.6</v>
      </c>
      <c r="EM209" s="3">
        <v>0.7</v>
      </c>
      <c r="EN209" s="3">
        <v>0.8</v>
      </c>
      <c r="EO209" s="3">
        <v>0.9</v>
      </c>
      <c r="EP209" s="3">
        <v>1</v>
      </c>
      <c r="EQ209" s="3">
        <v>0</v>
      </c>
      <c r="ER209" s="3">
        <v>0.1</v>
      </c>
      <c r="ES209" s="3">
        <v>0.2</v>
      </c>
      <c r="ET209" s="3">
        <v>0.3</v>
      </c>
      <c r="EU209" s="3">
        <v>0.4</v>
      </c>
      <c r="EV209" s="3">
        <v>0.5</v>
      </c>
      <c r="EW209" s="3">
        <v>0.6</v>
      </c>
      <c r="EX209" s="3">
        <v>0.7</v>
      </c>
      <c r="EY209" s="3">
        <v>0.8</v>
      </c>
      <c r="EZ209" s="3">
        <v>0.9</v>
      </c>
      <c r="FA209" s="3">
        <v>1</v>
      </c>
      <c r="FB209" s="3">
        <v>0</v>
      </c>
      <c r="FC209" s="3">
        <v>0.1</v>
      </c>
      <c r="FD209" s="3">
        <v>0.2</v>
      </c>
      <c r="FE209" s="3">
        <v>0.3</v>
      </c>
      <c r="FF209" s="3">
        <v>0.4</v>
      </c>
      <c r="FG209" s="3">
        <v>0.5</v>
      </c>
      <c r="FH209" s="3">
        <v>0.6</v>
      </c>
      <c r="FI209" s="3">
        <v>0.7</v>
      </c>
      <c r="FJ209" s="3">
        <v>0.8</v>
      </c>
      <c r="FK209" s="3">
        <v>0.9</v>
      </c>
      <c r="FL209" s="3">
        <v>1</v>
      </c>
      <c r="FM209" s="3">
        <v>0</v>
      </c>
      <c r="FN209" s="3">
        <v>0.1</v>
      </c>
      <c r="FO209" s="3">
        <v>0.2</v>
      </c>
      <c r="FP209" s="3">
        <v>0.3</v>
      </c>
      <c r="FQ209" s="3">
        <v>0.4</v>
      </c>
      <c r="FR209" s="3">
        <v>0.5</v>
      </c>
      <c r="FS209" s="3">
        <v>0.6</v>
      </c>
      <c r="FT209" s="3">
        <v>0.7</v>
      </c>
      <c r="FU209" s="3">
        <v>0.8</v>
      </c>
      <c r="FV209" s="3">
        <v>0.9</v>
      </c>
      <c r="FW209" s="3">
        <v>1</v>
      </c>
    </row>
    <row r="210" spans="1:179" ht="13" x14ac:dyDescent="0.15">
      <c r="N210" s="22"/>
      <c r="O210" s="22"/>
      <c r="Q210" s="22"/>
      <c r="R210" s="22"/>
      <c r="S210" s="21"/>
      <c r="T210" s="22"/>
      <c r="U210" s="40"/>
      <c r="V210" s="6"/>
      <c r="W210" s="6"/>
      <c r="X210" s="41"/>
      <c r="Y210" s="42"/>
      <c r="Z210" s="43"/>
      <c r="AC210" s="22"/>
      <c r="AD210" s="22"/>
      <c r="AE210" s="22"/>
      <c r="AF210" s="22"/>
      <c r="AG210" s="44"/>
      <c r="AH210" s="44"/>
      <c r="AI210" s="44"/>
      <c r="AJ210" s="44"/>
      <c r="AK210" s="44"/>
      <c r="AL210" s="44"/>
      <c r="AM210" s="45"/>
      <c r="AN210" s="46"/>
      <c r="AO210" s="46"/>
      <c r="AP210" s="46"/>
      <c r="AQ210" s="46"/>
      <c r="AR210" s="47"/>
      <c r="AS210" s="7"/>
      <c r="AT210" s="7"/>
      <c r="AU210" s="7" t="s">
        <v>22</v>
      </c>
      <c r="AV210" s="3">
        <v>-100</v>
      </c>
      <c r="AW210" s="3">
        <v>-100</v>
      </c>
      <c r="AX210" s="3">
        <v>-100</v>
      </c>
      <c r="AY210" s="3">
        <v>-100</v>
      </c>
      <c r="AZ210" s="3">
        <v>-100</v>
      </c>
      <c r="BA210" s="3">
        <v>-100</v>
      </c>
      <c r="BB210" s="3">
        <v>-100</v>
      </c>
      <c r="BC210" s="3">
        <v>-100</v>
      </c>
      <c r="BD210" s="3">
        <v>-100</v>
      </c>
      <c r="BE210" s="3">
        <v>-100</v>
      </c>
      <c r="BF210" s="3">
        <v>-100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0.1</v>
      </c>
      <c r="BS210" s="3">
        <v>0.1</v>
      </c>
      <c r="BT210" s="3">
        <v>0.1</v>
      </c>
      <c r="BU210" s="3">
        <v>0.1</v>
      </c>
      <c r="BV210" s="3">
        <v>0.1</v>
      </c>
      <c r="BW210" s="3">
        <v>0.1</v>
      </c>
      <c r="BX210" s="3">
        <v>0.1</v>
      </c>
      <c r="BY210" s="3">
        <v>0.1</v>
      </c>
      <c r="BZ210" s="3">
        <v>0.1</v>
      </c>
      <c r="CA210" s="3">
        <v>0.1</v>
      </c>
      <c r="CB210" s="3">
        <v>0.1</v>
      </c>
      <c r="CC210" s="3">
        <v>0.2</v>
      </c>
      <c r="CD210" s="3">
        <v>0.2</v>
      </c>
      <c r="CE210" s="3">
        <v>0.2</v>
      </c>
      <c r="CF210" s="3">
        <v>0.2</v>
      </c>
      <c r="CG210" s="3">
        <v>0.2</v>
      </c>
      <c r="CH210" s="3">
        <v>0.2</v>
      </c>
      <c r="CI210" s="3">
        <v>0.2</v>
      </c>
      <c r="CJ210" s="3">
        <v>0.2</v>
      </c>
      <c r="CK210" s="3">
        <v>0.2</v>
      </c>
      <c r="CL210" s="3">
        <v>0.2</v>
      </c>
      <c r="CM210" s="3">
        <v>0.2</v>
      </c>
      <c r="CN210" s="3">
        <v>0.30000000000000004</v>
      </c>
      <c r="CO210" s="3">
        <v>0.30000000000000004</v>
      </c>
      <c r="CP210" s="3">
        <v>0.30000000000000004</v>
      </c>
      <c r="CQ210" s="3">
        <v>0.30000000000000004</v>
      </c>
      <c r="CR210" s="3">
        <v>0.30000000000000004</v>
      </c>
      <c r="CS210" s="3">
        <v>0.30000000000000004</v>
      </c>
      <c r="CT210" s="3">
        <v>0.30000000000000004</v>
      </c>
      <c r="CU210" s="3">
        <v>0.30000000000000004</v>
      </c>
      <c r="CV210" s="3">
        <v>0.30000000000000004</v>
      </c>
      <c r="CW210" s="3">
        <v>0.30000000000000004</v>
      </c>
      <c r="CX210" s="3">
        <v>0.30000000000000004</v>
      </c>
      <c r="CY210" s="3">
        <v>0.4</v>
      </c>
      <c r="CZ210" s="3">
        <v>0.4</v>
      </c>
      <c r="DA210" s="3">
        <v>0.4</v>
      </c>
      <c r="DB210" s="3">
        <v>0.4</v>
      </c>
      <c r="DC210" s="3">
        <v>0.4</v>
      </c>
      <c r="DD210" s="3">
        <v>0.4</v>
      </c>
      <c r="DE210" s="3">
        <v>0.4</v>
      </c>
      <c r="DF210" s="3">
        <v>0.4</v>
      </c>
      <c r="DG210" s="3">
        <v>0.4</v>
      </c>
      <c r="DH210" s="3">
        <v>0.4</v>
      </c>
      <c r="DI210" s="3">
        <v>0.4</v>
      </c>
      <c r="DJ210" s="3">
        <v>0.5</v>
      </c>
      <c r="DK210" s="3">
        <v>0.5</v>
      </c>
      <c r="DL210" s="3">
        <v>0.5</v>
      </c>
      <c r="DM210" s="3">
        <v>0.5</v>
      </c>
      <c r="DN210" s="3">
        <v>0.5</v>
      </c>
      <c r="DO210" s="3">
        <v>0.5</v>
      </c>
      <c r="DP210" s="3">
        <v>0.5</v>
      </c>
      <c r="DQ210" s="3">
        <v>0.5</v>
      </c>
      <c r="DR210" s="3">
        <v>0.5</v>
      </c>
      <c r="DS210" s="3">
        <v>0.5</v>
      </c>
      <c r="DT210" s="3">
        <v>0.5</v>
      </c>
      <c r="DU210" s="3">
        <v>0.6</v>
      </c>
      <c r="DV210" s="3">
        <v>0.6</v>
      </c>
      <c r="DW210" s="3">
        <v>0.6</v>
      </c>
      <c r="DX210" s="3">
        <v>0.6</v>
      </c>
      <c r="DY210" s="3">
        <v>0.6</v>
      </c>
      <c r="DZ210" s="3">
        <v>0.6</v>
      </c>
      <c r="EA210" s="3">
        <v>0.6</v>
      </c>
      <c r="EB210" s="3">
        <v>0.6</v>
      </c>
      <c r="EC210" s="3">
        <v>0.6</v>
      </c>
      <c r="ED210" s="3">
        <v>0.6</v>
      </c>
      <c r="EE210" s="3">
        <v>0.6</v>
      </c>
      <c r="EF210" s="3">
        <v>0.7</v>
      </c>
      <c r="EG210" s="3">
        <v>0.7</v>
      </c>
      <c r="EH210" s="3">
        <v>0.7</v>
      </c>
      <c r="EI210" s="3">
        <v>0.7</v>
      </c>
      <c r="EJ210" s="3">
        <v>0.7</v>
      </c>
      <c r="EK210" s="3">
        <v>0.7</v>
      </c>
      <c r="EL210" s="3">
        <v>0.7</v>
      </c>
      <c r="EM210" s="3">
        <v>0.7</v>
      </c>
      <c r="EN210" s="3">
        <v>0.7</v>
      </c>
      <c r="EO210" s="3">
        <v>0.7</v>
      </c>
      <c r="EP210" s="3">
        <v>0.7</v>
      </c>
      <c r="EQ210" s="3">
        <v>0.79999999999999993</v>
      </c>
      <c r="ER210" s="3">
        <v>0.79999999999999993</v>
      </c>
      <c r="ES210" s="3">
        <v>0.79999999999999993</v>
      </c>
      <c r="ET210" s="3">
        <v>0.79999999999999993</v>
      </c>
      <c r="EU210" s="3">
        <v>0.79999999999999993</v>
      </c>
      <c r="EV210" s="3">
        <v>0.79999999999999993</v>
      </c>
      <c r="EW210" s="3">
        <v>0.79999999999999993</v>
      </c>
      <c r="EX210" s="3">
        <v>0.79999999999999993</v>
      </c>
      <c r="EY210" s="3">
        <v>0.79999999999999993</v>
      </c>
      <c r="EZ210" s="3">
        <v>0.79999999999999993</v>
      </c>
      <c r="FA210" s="3">
        <v>0.79999999999999993</v>
      </c>
      <c r="FB210" s="3">
        <v>0.89999999999999991</v>
      </c>
      <c r="FC210" s="3">
        <v>0.89999999999999991</v>
      </c>
      <c r="FD210" s="3">
        <v>0.89999999999999991</v>
      </c>
      <c r="FE210" s="3">
        <v>0.89999999999999991</v>
      </c>
      <c r="FF210" s="3">
        <v>0.89999999999999991</v>
      </c>
      <c r="FG210" s="3">
        <v>0.89999999999999991</v>
      </c>
      <c r="FH210" s="3">
        <v>0.89999999999999991</v>
      </c>
      <c r="FI210" s="3">
        <v>0.89999999999999991</v>
      </c>
      <c r="FJ210" s="3">
        <v>0.89999999999999991</v>
      </c>
      <c r="FK210" s="3">
        <v>0.89999999999999991</v>
      </c>
      <c r="FL210" s="3">
        <v>0.89999999999999991</v>
      </c>
      <c r="FM210" s="3">
        <v>0.99999999999999989</v>
      </c>
      <c r="FN210" s="3">
        <v>0.99999999999999989</v>
      </c>
      <c r="FO210" s="3">
        <v>0.99999999999999989</v>
      </c>
      <c r="FP210" s="3">
        <v>0.99999999999999989</v>
      </c>
      <c r="FQ210" s="3">
        <v>0.99999999999999989</v>
      </c>
      <c r="FR210" s="3">
        <v>0.99999999999999989</v>
      </c>
      <c r="FS210" s="3">
        <v>0.99999999999999989</v>
      </c>
      <c r="FT210" s="3">
        <v>0.99999999999999989</v>
      </c>
      <c r="FU210" s="3">
        <v>0.99999999999999989</v>
      </c>
      <c r="FV210" s="3">
        <v>0.99999999999999989</v>
      </c>
      <c r="FW210" s="3">
        <v>0.99999999999999989</v>
      </c>
    </row>
    <row r="211" spans="1:179" ht="13" x14ac:dyDescent="0.15">
      <c r="N211" s="22"/>
      <c r="O211" s="22"/>
      <c r="Q211" s="22"/>
      <c r="R211" s="22"/>
      <c r="S211" s="21"/>
      <c r="T211" s="22"/>
      <c r="U211" s="40"/>
      <c r="V211" s="6"/>
      <c r="W211" s="6"/>
      <c r="X211" s="41"/>
      <c r="Y211" s="42"/>
      <c r="Z211" s="43"/>
      <c r="AC211" s="22"/>
      <c r="AD211" s="22"/>
      <c r="AE211" s="22"/>
      <c r="AF211" s="22"/>
      <c r="AG211" s="44"/>
      <c r="AH211" s="44"/>
      <c r="AI211" s="44"/>
      <c r="AJ211" s="44"/>
      <c r="AK211" s="44"/>
      <c r="AL211" s="44"/>
      <c r="AM211" s="45"/>
      <c r="AN211" s="46"/>
      <c r="AO211" s="46"/>
      <c r="AP211" s="46"/>
      <c r="AQ211" s="46"/>
      <c r="AR211" s="47"/>
      <c r="AS211" s="7"/>
      <c r="AT211" s="7"/>
      <c r="AU211" s="7" t="s">
        <v>53</v>
      </c>
      <c r="AV211" s="24">
        <v>1</v>
      </c>
      <c r="AW211" s="24">
        <v>0.9</v>
      </c>
      <c r="AX211" s="24">
        <v>0.8</v>
      </c>
      <c r="AY211" s="24">
        <v>0.7</v>
      </c>
      <c r="AZ211" s="24">
        <v>0.6</v>
      </c>
      <c r="BA211" s="24">
        <v>0.5</v>
      </c>
      <c r="BB211" s="24">
        <v>0.4</v>
      </c>
      <c r="BC211" s="24">
        <v>0.3</v>
      </c>
      <c r="BD211" s="24">
        <v>0.2</v>
      </c>
      <c r="BE211" s="24">
        <v>0.1</v>
      </c>
      <c r="BF211" s="24">
        <v>0</v>
      </c>
      <c r="BG211" s="24">
        <f t="shared" ref="BG211:FW211" si="67">ROUND(BG207,1)</f>
        <v>0.5</v>
      </c>
      <c r="BH211" s="24">
        <f t="shared" si="67"/>
        <v>0.5</v>
      </c>
      <c r="BI211" s="24">
        <f t="shared" si="67"/>
        <v>0.5</v>
      </c>
      <c r="BJ211" s="24">
        <f t="shared" si="67"/>
        <v>0.5</v>
      </c>
      <c r="BK211" s="24">
        <f t="shared" si="67"/>
        <v>0.5</v>
      </c>
      <c r="BL211" s="24">
        <f t="shared" si="67"/>
        <v>0.5</v>
      </c>
      <c r="BM211" s="24">
        <f t="shared" si="67"/>
        <v>0.5</v>
      </c>
      <c r="BN211" s="24">
        <f t="shared" si="67"/>
        <v>0.5</v>
      </c>
      <c r="BO211" s="24">
        <f t="shared" si="67"/>
        <v>0.5</v>
      </c>
      <c r="BP211" s="24">
        <f t="shared" si="67"/>
        <v>0.5</v>
      </c>
      <c r="BQ211" s="24">
        <f t="shared" si="67"/>
        <v>0.5</v>
      </c>
      <c r="BR211" s="24">
        <f t="shared" si="67"/>
        <v>0.5</v>
      </c>
      <c r="BS211" s="24">
        <f t="shared" si="67"/>
        <v>0.5</v>
      </c>
      <c r="BT211" s="24">
        <f t="shared" si="67"/>
        <v>0.5</v>
      </c>
      <c r="BU211" s="24">
        <f t="shared" si="67"/>
        <v>0.5</v>
      </c>
      <c r="BV211" s="24">
        <f t="shared" si="67"/>
        <v>0.5</v>
      </c>
      <c r="BW211" s="24">
        <f t="shared" si="67"/>
        <v>0.5</v>
      </c>
      <c r="BX211" s="24">
        <f t="shared" si="67"/>
        <v>0.5</v>
      </c>
      <c r="BY211" s="24">
        <f t="shared" si="67"/>
        <v>0.5</v>
      </c>
      <c r="BZ211" s="24">
        <f t="shared" si="67"/>
        <v>0.5</v>
      </c>
      <c r="CA211" s="24">
        <f t="shared" si="67"/>
        <v>0.5</v>
      </c>
      <c r="CB211" s="24">
        <f t="shared" si="67"/>
        <v>0.5</v>
      </c>
      <c r="CC211" s="24">
        <f t="shared" si="67"/>
        <v>0.5</v>
      </c>
      <c r="CD211" s="24">
        <f t="shared" si="67"/>
        <v>0.5</v>
      </c>
      <c r="CE211" s="24">
        <f t="shared" si="67"/>
        <v>0.5</v>
      </c>
      <c r="CF211" s="24">
        <f t="shared" si="67"/>
        <v>0.5</v>
      </c>
      <c r="CG211" s="24">
        <f t="shared" si="67"/>
        <v>0.5</v>
      </c>
      <c r="CH211" s="24">
        <f t="shared" si="67"/>
        <v>0.5</v>
      </c>
      <c r="CI211" s="24">
        <f t="shared" si="67"/>
        <v>0.5</v>
      </c>
      <c r="CJ211" s="24">
        <f t="shared" si="67"/>
        <v>0.5</v>
      </c>
      <c r="CK211" s="24">
        <f t="shared" si="67"/>
        <v>0.5</v>
      </c>
      <c r="CL211" s="24">
        <f t="shared" si="67"/>
        <v>0.5</v>
      </c>
      <c r="CM211" s="24">
        <f t="shared" si="67"/>
        <v>0.5</v>
      </c>
      <c r="CN211" s="24">
        <f t="shared" si="67"/>
        <v>0.5</v>
      </c>
      <c r="CO211" s="24">
        <f t="shared" si="67"/>
        <v>0.5</v>
      </c>
      <c r="CP211" s="24">
        <f t="shared" si="67"/>
        <v>0.5</v>
      </c>
      <c r="CQ211" s="24">
        <f t="shared" si="67"/>
        <v>0.5</v>
      </c>
      <c r="CR211" s="24">
        <f t="shared" si="67"/>
        <v>0.5</v>
      </c>
      <c r="CS211" s="24">
        <f t="shared" si="67"/>
        <v>0.5</v>
      </c>
      <c r="CT211" s="24">
        <f t="shared" si="67"/>
        <v>0.5</v>
      </c>
      <c r="CU211" s="24">
        <f t="shared" si="67"/>
        <v>0.5</v>
      </c>
      <c r="CV211" s="24">
        <f t="shared" si="67"/>
        <v>0.5</v>
      </c>
      <c r="CW211" s="24">
        <f t="shared" si="67"/>
        <v>0.5</v>
      </c>
      <c r="CX211" s="24">
        <f t="shared" si="67"/>
        <v>0.5</v>
      </c>
      <c r="CY211" s="24">
        <f t="shared" si="67"/>
        <v>0.5</v>
      </c>
      <c r="CZ211" s="24">
        <f t="shared" si="67"/>
        <v>0.5</v>
      </c>
      <c r="DA211" s="24">
        <f t="shared" si="67"/>
        <v>0.5</v>
      </c>
      <c r="DB211" s="24">
        <f t="shared" si="67"/>
        <v>0.5</v>
      </c>
      <c r="DC211" s="24">
        <f t="shared" si="67"/>
        <v>0.5</v>
      </c>
      <c r="DD211" s="24">
        <f t="shared" si="67"/>
        <v>0.5</v>
      </c>
      <c r="DE211" s="24">
        <f t="shared" si="67"/>
        <v>0.5</v>
      </c>
      <c r="DF211" s="24">
        <f t="shared" si="67"/>
        <v>0.5</v>
      </c>
      <c r="DG211" s="24">
        <f t="shared" si="67"/>
        <v>0.5</v>
      </c>
      <c r="DH211" s="24">
        <f t="shared" si="67"/>
        <v>0.5</v>
      </c>
      <c r="DI211" s="24">
        <f t="shared" si="67"/>
        <v>0.5</v>
      </c>
      <c r="DJ211" s="24">
        <f t="shared" si="67"/>
        <v>0.5</v>
      </c>
      <c r="DK211" s="24">
        <f t="shared" si="67"/>
        <v>0.5</v>
      </c>
      <c r="DL211" s="24">
        <f t="shared" si="67"/>
        <v>0.5</v>
      </c>
      <c r="DM211" s="24">
        <f t="shared" si="67"/>
        <v>0.5</v>
      </c>
      <c r="DN211" s="24">
        <f t="shared" si="67"/>
        <v>0.5</v>
      </c>
      <c r="DO211" s="24">
        <f t="shared" si="67"/>
        <v>0.5</v>
      </c>
      <c r="DP211" s="24">
        <f t="shared" si="67"/>
        <v>0.5</v>
      </c>
      <c r="DQ211" s="24">
        <f t="shared" si="67"/>
        <v>0.5</v>
      </c>
      <c r="DR211" s="24">
        <f t="shared" si="67"/>
        <v>0.5</v>
      </c>
      <c r="DS211" s="24">
        <f t="shared" si="67"/>
        <v>0.5</v>
      </c>
      <c r="DT211" s="24">
        <f t="shared" si="67"/>
        <v>0.5</v>
      </c>
      <c r="DU211" s="24">
        <f t="shared" si="67"/>
        <v>0.5</v>
      </c>
      <c r="DV211" s="24">
        <f t="shared" si="67"/>
        <v>0.5</v>
      </c>
      <c r="DW211" s="24">
        <f t="shared" si="67"/>
        <v>0.5</v>
      </c>
      <c r="DX211" s="24">
        <f t="shared" si="67"/>
        <v>0.5</v>
      </c>
      <c r="DY211" s="24">
        <f t="shared" si="67"/>
        <v>0.5</v>
      </c>
      <c r="DZ211" s="24">
        <f t="shared" si="67"/>
        <v>0.5</v>
      </c>
      <c r="EA211" s="24">
        <f t="shared" si="67"/>
        <v>0.5</v>
      </c>
      <c r="EB211" s="24">
        <f t="shared" si="67"/>
        <v>0.5</v>
      </c>
      <c r="EC211" s="24">
        <f t="shared" si="67"/>
        <v>0.5</v>
      </c>
      <c r="ED211" s="24">
        <f t="shared" si="67"/>
        <v>0.5</v>
      </c>
      <c r="EE211" s="24">
        <f t="shared" si="67"/>
        <v>0.5</v>
      </c>
      <c r="EF211" s="24">
        <f t="shared" si="67"/>
        <v>0.5</v>
      </c>
      <c r="EG211" s="24">
        <f t="shared" si="67"/>
        <v>0.5</v>
      </c>
      <c r="EH211" s="24">
        <f t="shared" si="67"/>
        <v>0.5</v>
      </c>
      <c r="EI211" s="24">
        <f t="shared" si="67"/>
        <v>0.5</v>
      </c>
      <c r="EJ211" s="24">
        <f t="shared" si="67"/>
        <v>0.5</v>
      </c>
      <c r="EK211" s="24">
        <f t="shared" si="67"/>
        <v>0.5</v>
      </c>
      <c r="EL211" s="24">
        <f t="shared" si="67"/>
        <v>0.5</v>
      </c>
      <c r="EM211" s="24">
        <f t="shared" si="67"/>
        <v>0.5</v>
      </c>
      <c r="EN211" s="24">
        <f t="shared" si="67"/>
        <v>0.5</v>
      </c>
      <c r="EO211" s="24">
        <f t="shared" si="67"/>
        <v>0.5</v>
      </c>
      <c r="EP211" s="24">
        <f t="shared" si="67"/>
        <v>0.5</v>
      </c>
      <c r="EQ211" s="24">
        <f t="shared" si="67"/>
        <v>0.5</v>
      </c>
      <c r="ER211" s="24">
        <f t="shared" si="67"/>
        <v>0.5</v>
      </c>
      <c r="ES211" s="24">
        <f t="shared" si="67"/>
        <v>0.5</v>
      </c>
      <c r="ET211" s="24">
        <f t="shared" si="67"/>
        <v>0.5</v>
      </c>
      <c r="EU211" s="24">
        <f t="shared" si="67"/>
        <v>0.5</v>
      </c>
      <c r="EV211" s="24">
        <f t="shared" si="67"/>
        <v>0.5</v>
      </c>
      <c r="EW211" s="24">
        <f t="shared" si="67"/>
        <v>0.5</v>
      </c>
      <c r="EX211" s="24">
        <f t="shared" si="67"/>
        <v>0.5</v>
      </c>
      <c r="EY211" s="24">
        <f t="shared" si="67"/>
        <v>0.5</v>
      </c>
      <c r="EZ211" s="24">
        <f t="shared" si="67"/>
        <v>0.5</v>
      </c>
      <c r="FA211" s="24">
        <f t="shared" si="67"/>
        <v>0.5</v>
      </c>
      <c r="FB211" s="24">
        <f t="shared" si="67"/>
        <v>0.5</v>
      </c>
      <c r="FC211" s="24">
        <f t="shared" si="67"/>
        <v>0.5</v>
      </c>
      <c r="FD211" s="24">
        <f t="shared" si="67"/>
        <v>0.5</v>
      </c>
      <c r="FE211" s="24">
        <f t="shared" si="67"/>
        <v>0.5</v>
      </c>
      <c r="FF211" s="24">
        <f t="shared" si="67"/>
        <v>0.5</v>
      </c>
      <c r="FG211" s="24">
        <f t="shared" si="67"/>
        <v>0.5</v>
      </c>
      <c r="FH211" s="24">
        <f t="shared" si="67"/>
        <v>0.5</v>
      </c>
      <c r="FI211" s="24">
        <f t="shared" si="67"/>
        <v>0.5</v>
      </c>
      <c r="FJ211" s="24">
        <f t="shared" si="67"/>
        <v>0.5</v>
      </c>
      <c r="FK211" s="24">
        <f t="shared" si="67"/>
        <v>0.5</v>
      </c>
      <c r="FL211" s="24">
        <f t="shared" si="67"/>
        <v>0.5</v>
      </c>
      <c r="FM211" s="24">
        <f t="shared" si="67"/>
        <v>0.5</v>
      </c>
      <c r="FN211" s="24">
        <f t="shared" si="67"/>
        <v>0.5</v>
      </c>
      <c r="FO211" s="24">
        <f t="shared" si="67"/>
        <v>0.5</v>
      </c>
      <c r="FP211" s="24">
        <f t="shared" si="67"/>
        <v>0.5</v>
      </c>
      <c r="FQ211" s="24">
        <f t="shared" si="67"/>
        <v>0.5</v>
      </c>
      <c r="FR211" s="24">
        <f t="shared" si="67"/>
        <v>0.5</v>
      </c>
      <c r="FS211" s="24">
        <f t="shared" si="67"/>
        <v>0.5</v>
      </c>
      <c r="FT211" s="24">
        <f t="shared" si="67"/>
        <v>0.5</v>
      </c>
      <c r="FU211" s="24">
        <f t="shared" si="67"/>
        <v>0.5</v>
      </c>
      <c r="FV211" s="24">
        <f t="shared" si="67"/>
        <v>0.5</v>
      </c>
      <c r="FW211" s="24">
        <f t="shared" si="67"/>
        <v>0.5</v>
      </c>
    </row>
    <row r="212" spans="1:179" ht="13" x14ac:dyDescent="0.15">
      <c r="N212" s="22"/>
      <c r="O212" s="22"/>
      <c r="Q212" s="22"/>
      <c r="R212" s="22"/>
      <c r="S212" s="21"/>
      <c r="T212" s="22"/>
      <c r="U212" s="40"/>
      <c r="V212" s="6"/>
      <c r="W212" s="6"/>
      <c r="X212" s="41"/>
      <c r="Y212" s="42"/>
      <c r="Z212" s="43"/>
      <c r="AC212" s="22"/>
      <c r="AD212" s="22"/>
      <c r="AE212" s="22"/>
      <c r="AF212" s="22"/>
      <c r="AG212" s="44"/>
      <c r="AH212" s="44"/>
      <c r="AI212" s="44"/>
      <c r="AJ212" s="44"/>
      <c r="AK212" s="44"/>
      <c r="AL212" s="44"/>
      <c r="AM212" s="45"/>
      <c r="AN212" s="46"/>
      <c r="AO212" s="46"/>
      <c r="AP212" s="46"/>
      <c r="AQ212" s="46"/>
      <c r="AR212" s="47"/>
      <c r="AS212" s="7"/>
      <c r="AT212" s="7"/>
      <c r="AU212" s="7" t="s">
        <v>54</v>
      </c>
      <c r="AV212" s="24">
        <v>1</v>
      </c>
      <c r="AW212" s="24">
        <v>0.9</v>
      </c>
      <c r="AX212" s="24">
        <v>0.8</v>
      </c>
      <c r="AY212" s="24">
        <v>0.7</v>
      </c>
      <c r="AZ212" s="24">
        <v>0.6</v>
      </c>
      <c r="BA212" s="24">
        <v>0.5</v>
      </c>
      <c r="BB212" s="24">
        <v>0.4</v>
      </c>
      <c r="BC212" s="24">
        <v>0.3</v>
      </c>
      <c r="BD212" s="24">
        <v>0.2</v>
      </c>
      <c r="BE212" s="24">
        <v>0.1</v>
      </c>
      <c r="BF212" s="24">
        <v>0</v>
      </c>
      <c r="BG212" s="24">
        <f t="shared" ref="BG212:FW212" si="68">ROUND(BG208,1)</f>
        <v>0.5</v>
      </c>
      <c r="BH212" s="24">
        <f t="shared" si="68"/>
        <v>0.5</v>
      </c>
      <c r="BI212" s="24">
        <f t="shared" si="68"/>
        <v>0.5</v>
      </c>
      <c r="BJ212" s="24">
        <f t="shared" si="68"/>
        <v>0.5</v>
      </c>
      <c r="BK212" s="24">
        <f t="shared" si="68"/>
        <v>0.5</v>
      </c>
      <c r="BL212" s="24">
        <f t="shared" si="68"/>
        <v>0.5</v>
      </c>
      <c r="BM212" s="24">
        <f t="shared" si="68"/>
        <v>0.5</v>
      </c>
      <c r="BN212" s="24">
        <f t="shared" si="68"/>
        <v>0.5</v>
      </c>
      <c r="BO212" s="24">
        <f t="shared" si="68"/>
        <v>0.5</v>
      </c>
      <c r="BP212" s="24">
        <f t="shared" si="68"/>
        <v>0.5</v>
      </c>
      <c r="BQ212" s="24">
        <f t="shared" si="68"/>
        <v>0.5</v>
      </c>
      <c r="BR212" s="24">
        <f t="shared" si="68"/>
        <v>0.5</v>
      </c>
      <c r="BS212" s="24">
        <f t="shared" si="68"/>
        <v>0.5</v>
      </c>
      <c r="BT212" s="24">
        <f t="shared" si="68"/>
        <v>0.5</v>
      </c>
      <c r="BU212" s="24">
        <f t="shared" si="68"/>
        <v>0.5</v>
      </c>
      <c r="BV212" s="24">
        <f t="shared" si="68"/>
        <v>0.5</v>
      </c>
      <c r="BW212" s="24">
        <f t="shared" si="68"/>
        <v>0.5</v>
      </c>
      <c r="BX212" s="24">
        <f t="shared" si="68"/>
        <v>0.5</v>
      </c>
      <c r="BY212" s="24">
        <f t="shared" si="68"/>
        <v>0.5</v>
      </c>
      <c r="BZ212" s="24">
        <f t="shared" si="68"/>
        <v>0.5</v>
      </c>
      <c r="CA212" s="24">
        <f t="shared" si="68"/>
        <v>0.5</v>
      </c>
      <c r="CB212" s="24">
        <f t="shared" si="68"/>
        <v>0.5</v>
      </c>
      <c r="CC212" s="24">
        <f t="shared" si="68"/>
        <v>0.5</v>
      </c>
      <c r="CD212" s="24">
        <f t="shared" si="68"/>
        <v>0.5</v>
      </c>
      <c r="CE212" s="24">
        <f t="shared" si="68"/>
        <v>0.5</v>
      </c>
      <c r="CF212" s="24">
        <f t="shared" si="68"/>
        <v>0.5</v>
      </c>
      <c r="CG212" s="24">
        <f t="shared" si="68"/>
        <v>0.5</v>
      </c>
      <c r="CH212" s="24">
        <f t="shared" si="68"/>
        <v>0.5</v>
      </c>
      <c r="CI212" s="24">
        <f t="shared" si="68"/>
        <v>0.5</v>
      </c>
      <c r="CJ212" s="24">
        <f t="shared" si="68"/>
        <v>0.5</v>
      </c>
      <c r="CK212" s="24">
        <f t="shared" si="68"/>
        <v>0.5</v>
      </c>
      <c r="CL212" s="24">
        <f t="shared" si="68"/>
        <v>0.5</v>
      </c>
      <c r="CM212" s="24">
        <f t="shared" si="68"/>
        <v>0.5</v>
      </c>
      <c r="CN212" s="24">
        <f t="shared" si="68"/>
        <v>0.5</v>
      </c>
      <c r="CO212" s="24">
        <f t="shared" si="68"/>
        <v>0.5</v>
      </c>
      <c r="CP212" s="24">
        <f t="shared" si="68"/>
        <v>0.5</v>
      </c>
      <c r="CQ212" s="24">
        <f t="shared" si="68"/>
        <v>0.5</v>
      </c>
      <c r="CR212" s="24">
        <f t="shared" si="68"/>
        <v>0.5</v>
      </c>
      <c r="CS212" s="24">
        <f t="shared" si="68"/>
        <v>0.5</v>
      </c>
      <c r="CT212" s="24">
        <f t="shared" si="68"/>
        <v>0.5</v>
      </c>
      <c r="CU212" s="24">
        <f t="shared" si="68"/>
        <v>0.5</v>
      </c>
      <c r="CV212" s="24">
        <f t="shared" si="68"/>
        <v>0.5</v>
      </c>
      <c r="CW212" s="24">
        <f t="shared" si="68"/>
        <v>0.5</v>
      </c>
      <c r="CX212" s="24">
        <f t="shared" si="68"/>
        <v>0.5</v>
      </c>
      <c r="CY212" s="24">
        <f t="shared" si="68"/>
        <v>0.5</v>
      </c>
      <c r="CZ212" s="24">
        <f t="shared" si="68"/>
        <v>0.5</v>
      </c>
      <c r="DA212" s="24">
        <f t="shared" si="68"/>
        <v>0.5</v>
      </c>
      <c r="DB212" s="24">
        <f t="shared" si="68"/>
        <v>0.5</v>
      </c>
      <c r="DC212" s="24">
        <f t="shared" si="68"/>
        <v>0.5</v>
      </c>
      <c r="DD212" s="24">
        <f t="shared" si="68"/>
        <v>0.5</v>
      </c>
      <c r="DE212" s="24">
        <f t="shared" si="68"/>
        <v>0.5</v>
      </c>
      <c r="DF212" s="24">
        <f t="shared" si="68"/>
        <v>0.5</v>
      </c>
      <c r="DG212" s="24">
        <f t="shared" si="68"/>
        <v>0.5</v>
      </c>
      <c r="DH212" s="24">
        <f t="shared" si="68"/>
        <v>0.5</v>
      </c>
      <c r="DI212" s="24">
        <f t="shared" si="68"/>
        <v>0.5</v>
      </c>
      <c r="DJ212" s="24">
        <f t="shared" si="68"/>
        <v>0.5</v>
      </c>
      <c r="DK212" s="24">
        <f t="shared" si="68"/>
        <v>0.5</v>
      </c>
      <c r="DL212" s="24">
        <f t="shared" si="68"/>
        <v>0.5</v>
      </c>
      <c r="DM212" s="24">
        <f t="shared" si="68"/>
        <v>0.5</v>
      </c>
      <c r="DN212" s="24">
        <f t="shared" si="68"/>
        <v>0.5</v>
      </c>
      <c r="DO212" s="24">
        <f t="shared" si="68"/>
        <v>0.5</v>
      </c>
      <c r="DP212" s="24">
        <f t="shared" si="68"/>
        <v>0.5</v>
      </c>
      <c r="DQ212" s="24">
        <f t="shared" si="68"/>
        <v>0.5</v>
      </c>
      <c r="DR212" s="24">
        <f t="shared" si="68"/>
        <v>0.5</v>
      </c>
      <c r="DS212" s="24">
        <f t="shared" si="68"/>
        <v>0.5</v>
      </c>
      <c r="DT212" s="24">
        <f t="shared" si="68"/>
        <v>0.5</v>
      </c>
      <c r="DU212" s="24">
        <f t="shared" si="68"/>
        <v>0.5</v>
      </c>
      <c r="DV212" s="24">
        <f t="shared" si="68"/>
        <v>0.5</v>
      </c>
      <c r="DW212" s="24">
        <f t="shared" si="68"/>
        <v>0.5</v>
      </c>
      <c r="DX212" s="24">
        <f t="shared" si="68"/>
        <v>0.5</v>
      </c>
      <c r="DY212" s="24">
        <f t="shared" si="68"/>
        <v>0.5</v>
      </c>
      <c r="DZ212" s="24">
        <f t="shared" si="68"/>
        <v>0.5</v>
      </c>
      <c r="EA212" s="24">
        <f t="shared" si="68"/>
        <v>0.5</v>
      </c>
      <c r="EB212" s="24">
        <f t="shared" si="68"/>
        <v>0.5</v>
      </c>
      <c r="EC212" s="24">
        <f t="shared" si="68"/>
        <v>0.5</v>
      </c>
      <c r="ED212" s="24">
        <f t="shared" si="68"/>
        <v>0.5</v>
      </c>
      <c r="EE212" s="24">
        <f t="shared" si="68"/>
        <v>0.5</v>
      </c>
      <c r="EF212" s="24">
        <f t="shared" si="68"/>
        <v>0.5</v>
      </c>
      <c r="EG212" s="24">
        <f t="shared" si="68"/>
        <v>0.5</v>
      </c>
      <c r="EH212" s="24">
        <f t="shared" si="68"/>
        <v>0.5</v>
      </c>
      <c r="EI212" s="24">
        <f t="shared" si="68"/>
        <v>0.5</v>
      </c>
      <c r="EJ212" s="24">
        <f t="shared" si="68"/>
        <v>0.5</v>
      </c>
      <c r="EK212" s="24">
        <f t="shared" si="68"/>
        <v>0.5</v>
      </c>
      <c r="EL212" s="24">
        <f t="shared" si="68"/>
        <v>0.5</v>
      </c>
      <c r="EM212" s="24">
        <f t="shared" si="68"/>
        <v>0.5</v>
      </c>
      <c r="EN212" s="24">
        <f t="shared" si="68"/>
        <v>0.5</v>
      </c>
      <c r="EO212" s="24">
        <f t="shared" si="68"/>
        <v>0.5</v>
      </c>
      <c r="EP212" s="24">
        <f t="shared" si="68"/>
        <v>0.5</v>
      </c>
      <c r="EQ212" s="24">
        <f t="shared" si="68"/>
        <v>0.5</v>
      </c>
      <c r="ER212" s="24">
        <f t="shared" si="68"/>
        <v>0.5</v>
      </c>
      <c r="ES212" s="24">
        <f t="shared" si="68"/>
        <v>0.5</v>
      </c>
      <c r="ET212" s="24">
        <f t="shared" si="68"/>
        <v>0.5</v>
      </c>
      <c r="EU212" s="24">
        <f t="shared" si="68"/>
        <v>0.5</v>
      </c>
      <c r="EV212" s="24">
        <f t="shared" si="68"/>
        <v>0.5</v>
      </c>
      <c r="EW212" s="24">
        <f t="shared" si="68"/>
        <v>0.5</v>
      </c>
      <c r="EX212" s="24">
        <f t="shared" si="68"/>
        <v>0.5</v>
      </c>
      <c r="EY212" s="24">
        <f t="shared" si="68"/>
        <v>0.5</v>
      </c>
      <c r="EZ212" s="24">
        <f t="shared" si="68"/>
        <v>0.5</v>
      </c>
      <c r="FA212" s="24">
        <f t="shared" si="68"/>
        <v>0.5</v>
      </c>
      <c r="FB212" s="24">
        <f t="shared" si="68"/>
        <v>0.5</v>
      </c>
      <c r="FC212" s="24">
        <f t="shared" si="68"/>
        <v>0.5</v>
      </c>
      <c r="FD212" s="24">
        <f t="shared" si="68"/>
        <v>0.5</v>
      </c>
      <c r="FE212" s="24">
        <f t="shared" si="68"/>
        <v>0.5</v>
      </c>
      <c r="FF212" s="24">
        <f t="shared" si="68"/>
        <v>0.5</v>
      </c>
      <c r="FG212" s="24">
        <f t="shared" si="68"/>
        <v>0.5</v>
      </c>
      <c r="FH212" s="24">
        <f t="shared" si="68"/>
        <v>0.5</v>
      </c>
      <c r="FI212" s="24">
        <f t="shared" si="68"/>
        <v>0.5</v>
      </c>
      <c r="FJ212" s="24">
        <f t="shared" si="68"/>
        <v>0.5</v>
      </c>
      <c r="FK212" s="24">
        <f t="shared" si="68"/>
        <v>0.5</v>
      </c>
      <c r="FL212" s="24">
        <f t="shared" si="68"/>
        <v>0.5</v>
      </c>
      <c r="FM212" s="24">
        <f t="shared" si="68"/>
        <v>0.5</v>
      </c>
      <c r="FN212" s="24">
        <f t="shared" si="68"/>
        <v>0.5</v>
      </c>
      <c r="FO212" s="24">
        <f t="shared" si="68"/>
        <v>0.5</v>
      </c>
      <c r="FP212" s="24">
        <f t="shared" si="68"/>
        <v>0.5</v>
      </c>
      <c r="FQ212" s="24">
        <f t="shared" si="68"/>
        <v>0.5</v>
      </c>
      <c r="FR212" s="24">
        <f t="shared" si="68"/>
        <v>0.5</v>
      </c>
      <c r="FS212" s="24">
        <f t="shared" si="68"/>
        <v>0.5</v>
      </c>
      <c r="FT212" s="24">
        <f t="shared" si="68"/>
        <v>0.5</v>
      </c>
      <c r="FU212" s="24">
        <f t="shared" si="68"/>
        <v>0.5</v>
      </c>
      <c r="FV212" s="24">
        <f t="shared" si="68"/>
        <v>0.5</v>
      </c>
      <c r="FW212" s="24">
        <f t="shared" si="68"/>
        <v>0.5</v>
      </c>
    </row>
    <row r="213" spans="1:179" ht="13" x14ac:dyDescent="0.15">
      <c r="R213" s="31"/>
      <c r="S213" s="6"/>
      <c r="X213" s="48"/>
      <c r="Y213" s="48"/>
      <c r="Z213" s="48"/>
      <c r="AM213" s="50"/>
      <c r="AN213" s="50"/>
      <c r="AO213" s="50"/>
      <c r="AP213" s="50"/>
      <c r="AQ213" s="50"/>
      <c r="AR213" s="50"/>
      <c r="AS213" s="7"/>
      <c r="AT213" s="7"/>
      <c r="AU213" s="7" t="s">
        <v>55</v>
      </c>
      <c r="AV213" s="24">
        <v>1</v>
      </c>
      <c r="AW213" s="24">
        <v>0.9</v>
      </c>
      <c r="AX213" s="24">
        <v>0.8</v>
      </c>
      <c r="AY213" s="24">
        <v>0.7</v>
      </c>
      <c r="AZ213" s="24">
        <v>0.6</v>
      </c>
      <c r="BA213" s="24">
        <v>0.5</v>
      </c>
      <c r="BB213" s="24">
        <v>0.4</v>
      </c>
      <c r="BC213" s="24">
        <v>0.3</v>
      </c>
      <c r="BD213" s="24">
        <v>0.2</v>
      </c>
      <c r="BE213" s="24">
        <v>0.1</v>
      </c>
      <c r="BF213" s="24">
        <v>0</v>
      </c>
      <c r="BG213" s="24">
        <f t="shared" ref="BG213:FW213" si="69">ROUND(1/(1+EXP(-1*($G209+$H209*BG207+$I209*BG208))),1)</f>
        <v>0.5</v>
      </c>
      <c r="BH213" s="24">
        <f t="shared" si="69"/>
        <v>0.5</v>
      </c>
      <c r="BI213" s="24">
        <f t="shared" si="69"/>
        <v>0.5</v>
      </c>
      <c r="BJ213" s="24">
        <f t="shared" si="69"/>
        <v>0.5</v>
      </c>
      <c r="BK213" s="24">
        <f t="shared" si="69"/>
        <v>0.5</v>
      </c>
      <c r="BL213" s="24">
        <f t="shared" si="69"/>
        <v>0.5</v>
      </c>
      <c r="BM213" s="24">
        <f t="shared" si="69"/>
        <v>0.5</v>
      </c>
      <c r="BN213" s="24">
        <f t="shared" si="69"/>
        <v>0.5</v>
      </c>
      <c r="BO213" s="24">
        <f t="shared" si="69"/>
        <v>0.5</v>
      </c>
      <c r="BP213" s="24">
        <f t="shared" si="69"/>
        <v>0.5</v>
      </c>
      <c r="BQ213" s="24">
        <f t="shared" si="69"/>
        <v>0.5</v>
      </c>
      <c r="BR213" s="24">
        <f t="shared" si="69"/>
        <v>0.5</v>
      </c>
      <c r="BS213" s="24">
        <f t="shared" si="69"/>
        <v>0.5</v>
      </c>
      <c r="BT213" s="24">
        <f t="shared" si="69"/>
        <v>0.5</v>
      </c>
      <c r="BU213" s="24">
        <f t="shared" si="69"/>
        <v>0.5</v>
      </c>
      <c r="BV213" s="24">
        <f t="shared" si="69"/>
        <v>0.5</v>
      </c>
      <c r="BW213" s="24">
        <f t="shared" si="69"/>
        <v>0.5</v>
      </c>
      <c r="BX213" s="24">
        <f t="shared" si="69"/>
        <v>0.5</v>
      </c>
      <c r="BY213" s="24">
        <f t="shared" si="69"/>
        <v>0.5</v>
      </c>
      <c r="BZ213" s="24">
        <f t="shared" si="69"/>
        <v>0.5</v>
      </c>
      <c r="CA213" s="24">
        <f t="shared" si="69"/>
        <v>0.5</v>
      </c>
      <c r="CB213" s="24">
        <f t="shared" si="69"/>
        <v>0.5</v>
      </c>
      <c r="CC213" s="24">
        <f t="shared" si="69"/>
        <v>0.5</v>
      </c>
      <c r="CD213" s="24">
        <f t="shared" si="69"/>
        <v>0.5</v>
      </c>
      <c r="CE213" s="24">
        <f t="shared" si="69"/>
        <v>0.5</v>
      </c>
      <c r="CF213" s="24">
        <f t="shared" si="69"/>
        <v>0.5</v>
      </c>
      <c r="CG213" s="24">
        <f t="shared" si="69"/>
        <v>0.5</v>
      </c>
      <c r="CH213" s="24">
        <f t="shared" si="69"/>
        <v>0.5</v>
      </c>
      <c r="CI213" s="24">
        <f t="shared" si="69"/>
        <v>0.5</v>
      </c>
      <c r="CJ213" s="24">
        <f t="shared" si="69"/>
        <v>0.5</v>
      </c>
      <c r="CK213" s="24">
        <f t="shared" si="69"/>
        <v>0.5</v>
      </c>
      <c r="CL213" s="24">
        <f t="shared" si="69"/>
        <v>0.5</v>
      </c>
      <c r="CM213" s="24">
        <f t="shared" si="69"/>
        <v>0.5</v>
      </c>
      <c r="CN213" s="24">
        <f t="shared" si="69"/>
        <v>0.5</v>
      </c>
      <c r="CO213" s="24">
        <f t="shared" si="69"/>
        <v>0.5</v>
      </c>
      <c r="CP213" s="24">
        <f t="shared" si="69"/>
        <v>0.5</v>
      </c>
      <c r="CQ213" s="24">
        <f t="shared" si="69"/>
        <v>0.5</v>
      </c>
      <c r="CR213" s="24">
        <f t="shared" si="69"/>
        <v>0.5</v>
      </c>
      <c r="CS213" s="24">
        <f t="shared" si="69"/>
        <v>0.5</v>
      </c>
      <c r="CT213" s="24">
        <f t="shared" si="69"/>
        <v>0.5</v>
      </c>
      <c r="CU213" s="24">
        <f t="shared" si="69"/>
        <v>0.5</v>
      </c>
      <c r="CV213" s="24">
        <f t="shared" si="69"/>
        <v>0.5</v>
      </c>
      <c r="CW213" s="24">
        <f t="shared" si="69"/>
        <v>0.5</v>
      </c>
      <c r="CX213" s="24">
        <f t="shared" si="69"/>
        <v>0.5</v>
      </c>
      <c r="CY213" s="24">
        <f t="shared" si="69"/>
        <v>0.5</v>
      </c>
      <c r="CZ213" s="24">
        <f t="shared" si="69"/>
        <v>0.5</v>
      </c>
      <c r="DA213" s="24">
        <f t="shared" si="69"/>
        <v>0.5</v>
      </c>
      <c r="DB213" s="24">
        <f t="shared" si="69"/>
        <v>0.5</v>
      </c>
      <c r="DC213" s="24">
        <f t="shared" si="69"/>
        <v>0.5</v>
      </c>
      <c r="DD213" s="24">
        <f t="shared" si="69"/>
        <v>0.5</v>
      </c>
      <c r="DE213" s="24">
        <f t="shared" si="69"/>
        <v>0.5</v>
      </c>
      <c r="DF213" s="24">
        <f t="shared" si="69"/>
        <v>0.5</v>
      </c>
      <c r="DG213" s="24">
        <f t="shared" si="69"/>
        <v>0.5</v>
      </c>
      <c r="DH213" s="24">
        <f t="shared" si="69"/>
        <v>0.5</v>
      </c>
      <c r="DI213" s="24">
        <f t="shared" si="69"/>
        <v>0.5</v>
      </c>
      <c r="DJ213" s="24">
        <f t="shared" si="69"/>
        <v>0.5</v>
      </c>
      <c r="DK213" s="24">
        <f t="shared" si="69"/>
        <v>0.5</v>
      </c>
      <c r="DL213" s="24">
        <f t="shared" si="69"/>
        <v>0.5</v>
      </c>
      <c r="DM213" s="24">
        <f t="shared" si="69"/>
        <v>0.5</v>
      </c>
      <c r="DN213" s="24">
        <f t="shared" si="69"/>
        <v>0.5</v>
      </c>
      <c r="DO213" s="24">
        <f t="shared" si="69"/>
        <v>0.5</v>
      </c>
      <c r="DP213" s="24">
        <f t="shared" si="69"/>
        <v>0.5</v>
      </c>
      <c r="DQ213" s="24">
        <f t="shared" si="69"/>
        <v>0.5</v>
      </c>
      <c r="DR213" s="24">
        <f t="shared" si="69"/>
        <v>0.5</v>
      </c>
      <c r="DS213" s="24">
        <f t="shared" si="69"/>
        <v>0.5</v>
      </c>
      <c r="DT213" s="24">
        <f t="shared" si="69"/>
        <v>0.5</v>
      </c>
      <c r="DU213" s="24">
        <f t="shared" si="69"/>
        <v>0.5</v>
      </c>
      <c r="DV213" s="24">
        <f t="shared" si="69"/>
        <v>0.5</v>
      </c>
      <c r="DW213" s="24">
        <f t="shared" si="69"/>
        <v>0.5</v>
      </c>
      <c r="DX213" s="24">
        <f t="shared" si="69"/>
        <v>0.5</v>
      </c>
      <c r="DY213" s="24">
        <f t="shared" si="69"/>
        <v>0.5</v>
      </c>
      <c r="DZ213" s="24">
        <f t="shared" si="69"/>
        <v>0.5</v>
      </c>
      <c r="EA213" s="24">
        <f t="shared" si="69"/>
        <v>0.5</v>
      </c>
      <c r="EB213" s="24">
        <f t="shared" si="69"/>
        <v>0.5</v>
      </c>
      <c r="EC213" s="24">
        <f t="shared" si="69"/>
        <v>0.5</v>
      </c>
      <c r="ED213" s="24">
        <f t="shared" si="69"/>
        <v>0.5</v>
      </c>
      <c r="EE213" s="24">
        <f t="shared" si="69"/>
        <v>0.5</v>
      </c>
      <c r="EF213" s="24">
        <f t="shared" si="69"/>
        <v>0.5</v>
      </c>
      <c r="EG213" s="24">
        <f t="shared" si="69"/>
        <v>0.5</v>
      </c>
      <c r="EH213" s="24">
        <f t="shared" si="69"/>
        <v>0.5</v>
      </c>
      <c r="EI213" s="24">
        <f t="shared" si="69"/>
        <v>0.5</v>
      </c>
      <c r="EJ213" s="24">
        <f t="shared" si="69"/>
        <v>0.5</v>
      </c>
      <c r="EK213" s="24">
        <f t="shared" si="69"/>
        <v>0.5</v>
      </c>
      <c r="EL213" s="24">
        <f t="shared" si="69"/>
        <v>0.5</v>
      </c>
      <c r="EM213" s="24">
        <f t="shared" si="69"/>
        <v>0.5</v>
      </c>
      <c r="EN213" s="24">
        <f t="shared" si="69"/>
        <v>0.5</v>
      </c>
      <c r="EO213" s="24">
        <f t="shared" si="69"/>
        <v>0.5</v>
      </c>
      <c r="EP213" s="24">
        <f t="shared" si="69"/>
        <v>0.5</v>
      </c>
      <c r="EQ213" s="24">
        <f t="shared" si="69"/>
        <v>0.5</v>
      </c>
      <c r="ER213" s="24">
        <f t="shared" si="69"/>
        <v>0.5</v>
      </c>
      <c r="ES213" s="24">
        <f t="shared" si="69"/>
        <v>0.5</v>
      </c>
      <c r="ET213" s="24">
        <f t="shared" si="69"/>
        <v>0.5</v>
      </c>
      <c r="EU213" s="24">
        <f t="shared" si="69"/>
        <v>0.5</v>
      </c>
      <c r="EV213" s="24">
        <f t="shared" si="69"/>
        <v>0.5</v>
      </c>
      <c r="EW213" s="24">
        <f t="shared" si="69"/>
        <v>0.5</v>
      </c>
      <c r="EX213" s="24">
        <f t="shared" si="69"/>
        <v>0.5</v>
      </c>
      <c r="EY213" s="24">
        <f t="shared" si="69"/>
        <v>0.5</v>
      </c>
      <c r="EZ213" s="24">
        <f t="shared" si="69"/>
        <v>0.5</v>
      </c>
      <c r="FA213" s="24">
        <f t="shared" si="69"/>
        <v>0.5</v>
      </c>
      <c r="FB213" s="24">
        <f t="shared" si="69"/>
        <v>0.5</v>
      </c>
      <c r="FC213" s="24">
        <f t="shared" si="69"/>
        <v>0.5</v>
      </c>
      <c r="FD213" s="24">
        <f t="shared" si="69"/>
        <v>0.5</v>
      </c>
      <c r="FE213" s="24">
        <f t="shared" si="69"/>
        <v>0.5</v>
      </c>
      <c r="FF213" s="24">
        <f t="shared" si="69"/>
        <v>0.5</v>
      </c>
      <c r="FG213" s="24">
        <f t="shared" si="69"/>
        <v>0.5</v>
      </c>
      <c r="FH213" s="24">
        <f t="shared" si="69"/>
        <v>0.5</v>
      </c>
      <c r="FI213" s="24">
        <f t="shared" si="69"/>
        <v>0.5</v>
      </c>
      <c r="FJ213" s="24">
        <f t="shared" si="69"/>
        <v>0.5</v>
      </c>
      <c r="FK213" s="24">
        <f t="shared" si="69"/>
        <v>0.5</v>
      </c>
      <c r="FL213" s="24">
        <f t="shared" si="69"/>
        <v>0.5</v>
      </c>
      <c r="FM213" s="24">
        <f t="shared" si="69"/>
        <v>0.5</v>
      </c>
      <c r="FN213" s="24">
        <f t="shared" si="69"/>
        <v>0.5</v>
      </c>
      <c r="FO213" s="24">
        <f t="shared" si="69"/>
        <v>0.5</v>
      </c>
      <c r="FP213" s="24">
        <f t="shared" si="69"/>
        <v>0.5</v>
      </c>
      <c r="FQ213" s="24">
        <f t="shared" si="69"/>
        <v>0.5</v>
      </c>
      <c r="FR213" s="24">
        <f t="shared" si="69"/>
        <v>0.5</v>
      </c>
      <c r="FS213" s="24">
        <f t="shared" si="69"/>
        <v>0.5</v>
      </c>
      <c r="FT213" s="24">
        <f t="shared" si="69"/>
        <v>0.5</v>
      </c>
      <c r="FU213" s="24">
        <f t="shared" si="69"/>
        <v>0.5</v>
      </c>
      <c r="FV213" s="24">
        <f t="shared" si="69"/>
        <v>0.5</v>
      </c>
      <c r="FW213" s="24">
        <f t="shared" si="69"/>
        <v>0.5</v>
      </c>
    </row>
    <row r="214" spans="1:179" ht="13" x14ac:dyDescent="0.15">
      <c r="AM214" s="7"/>
      <c r="AN214" s="7"/>
      <c r="AO214" s="7"/>
      <c r="AP214" s="7"/>
      <c r="AQ214" s="7"/>
      <c r="AR214" s="7"/>
      <c r="AS214" s="7"/>
      <c r="AT214" s="7"/>
      <c r="AU214" s="7" t="s">
        <v>24</v>
      </c>
      <c r="AV214" s="3">
        <v>10</v>
      </c>
      <c r="AW214" s="3">
        <v>10</v>
      </c>
      <c r="AX214" s="3">
        <v>10</v>
      </c>
      <c r="AY214" s="3">
        <v>10</v>
      </c>
      <c r="AZ214" s="3">
        <v>10</v>
      </c>
      <c r="BA214" s="3">
        <v>10</v>
      </c>
      <c r="BB214" s="3">
        <v>10</v>
      </c>
      <c r="BC214" s="3">
        <v>10</v>
      </c>
      <c r="BD214" s="3">
        <v>10</v>
      </c>
      <c r="BE214" s="3">
        <v>10</v>
      </c>
      <c r="BF214" s="3">
        <v>10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1</v>
      </c>
      <c r="BY214" s="3">
        <v>1</v>
      </c>
      <c r="BZ214" s="3">
        <v>1</v>
      </c>
      <c r="CA214" s="3">
        <v>1</v>
      </c>
      <c r="CB214" s="3">
        <v>1</v>
      </c>
      <c r="CC214" s="3">
        <v>1</v>
      </c>
      <c r="CD214" s="3">
        <v>1</v>
      </c>
      <c r="CE214" s="3">
        <v>1</v>
      </c>
      <c r="CF214" s="3">
        <v>1</v>
      </c>
      <c r="CG214" s="3">
        <v>1</v>
      </c>
      <c r="CH214" s="3">
        <v>1</v>
      </c>
      <c r="CI214" s="3">
        <v>1</v>
      </c>
      <c r="CJ214" s="3">
        <v>1</v>
      </c>
      <c r="CK214" s="3">
        <v>1</v>
      </c>
      <c r="CL214" s="3">
        <v>1</v>
      </c>
      <c r="CM214" s="3">
        <v>1</v>
      </c>
      <c r="CN214" s="3">
        <v>1</v>
      </c>
      <c r="CO214" s="3">
        <v>1</v>
      </c>
      <c r="CP214" s="3">
        <v>1</v>
      </c>
      <c r="CQ214" s="3">
        <v>1</v>
      </c>
      <c r="CR214" s="3">
        <v>1</v>
      </c>
      <c r="CS214" s="3">
        <v>1</v>
      </c>
      <c r="CT214" s="3">
        <v>1</v>
      </c>
      <c r="CU214" s="3">
        <v>1</v>
      </c>
      <c r="CV214" s="3">
        <v>1</v>
      </c>
      <c r="CW214" s="3">
        <v>1</v>
      </c>
      <c r="CX214" s="3">
        <v>1</v>
      </c>
      <c r="CY214" s="3">
        <v>1</v>
      </c>
      <c r="CZ214" s="3">
        <v>1</v>
      </c>
      <c r="DA214" s="3">
        <v>1</v>
      </c>
      <c r="DB214" s="3">
        <v>1</v>
      </c>
      <c r="DC214" s="3">
        <v>1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3">
        <v>1</v>
      </c>
      <c r="DQ214" s="3">
        <v>1</v>
      </c>
      <c r="DR214" s="3">
        <v>1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3">
        <v>1</v>
      </c>
      <c r="EC214" s="3">
        <v>1</v>
      </c>
      <c r="ED214" s="3">
        <v>1</v>
      </c>
      <c r="EE214" s="3">
        <v>1</v>
      </c>
      <c r="EF214" s="3">
        <v>1</v>
      </c>
      <c r="EG214" s="3">
        <v>1</v>
      </c>
      <c r="EH214" s="3">
        <v>1</v>
      </c>
      <c r="EI214" s="3">
        <v>1</v>
      </c>
      <c r="EJ214" s="3">
        <v>1</v>
      </c>
      <c r="EK214" s="3">
        <v>1</v>
      </c>
      <c r="EL214" s="3">
        <v>1</v>
      </c>
      <c r="EM214" s="3">
        <v>1</v>
      </c>
      <c r="EN214" s="3">
        <v>1</v>
      </c>
      <c r="EO214" s="3">
        <v>1</v>
      </c>
      <c r="EP214" s="3">
        <v>1</v>
      </c>
      <c r="EQ214" s="3">
        <v>1</v>
      </c>
      <c r="ER214" s="3">
        <v>1</v>
      </c>
      <c r="ES214" s="3">
        <v>1</v>
      </c>
      <c r="ET214" s="3">
        <v>1</v>
      </c>
      <c r="EU214" s="3">
        <v>1</v>
      </c>
      <c r="EV214" s="3">
        <v>1</v>
      </c>
      <c r="EW214" s="3">
        <v>1</v>
      </c>
      <c r="EX214" s="3">
        <v>1</v>
      </c>
      <c r="EY214" s="3">
        <v>1</v>
      </c>
      <c r="EZ214" s="3">
        <v>1</v>
      </c>
      <c r="FA214" s="3">
        <v>1</v>
      </c>
      <c r="FB214" s="3">
        <v>1</v>
      </c>
      <c r="FC214" s="3">
        <v>1</v>
      </c>
      <c r="FD214" s="3">
        <v>1</v>
      </c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</row>
    <row r="221" spans="1:179" ht="13" x14ac:dyDescent="0.15">
      <c r="L221" s="2"/>
      <c r="M221" s="2"/>
      <c r="N221" s="2"/>
      <c r="P221" s="27"/>
      <c r="Q221" s="28"/>
      <c r="S221" s="69" t="s">
        <v>56</v>
      </c>
      <c r="T221" s="57"/>
      <c r="U221" s="57"/>
      <c r="V221" s="57"/>
      <c r="W221" s="57"/>
      <c r="X221" s="57"/>
      <c r="Y221" s="57"/>
      <c r="Z221" s="68"/>
      <c r="AA221" s="58" t="s">
        <v>57</v>
      </c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68"/>
    </row>
    <row r="222" spans="1:179" ht="14" x14ac:dyDescent="0.15">
      <c r="A222" s="16" t="s">
        <v>36</v>
      </c>
      <c r="B222" s="16">
        <f>B207+1</f>
        <v>14</v>
      </c>
      <c r="J222" s="58" t="s">
        <v>7</v>
      </c>
      <c r="K222" s="57"/>
      <c r="L222" s="63" t="s">
        <v>8</v>
      </c>
      <c r="M222" s="57"/>
      <c r="N222" s="63" t="s">
        <v>40</v>
      </c>
      <c r="O222" s="57"/>
      <c r="P222" s="27"/>
      <c r="Q222" s="2" t="s">
        <v>9</v>
      </c>
      <c r="R222" s="2" t="s">
        <v>10</v>
      </c>
      <c r="S222" s="33"/>
      <c r="T222" s="34"/>
      <c r="U222" s="66" t="s">
        <v>58</v>
      </c>
      <c r="V222" s="57"/>
      <c r="W222" s="57"/>
      <c r="X222" s="70" t="s">
        <v>29</v>
      </c>
      <c r="Y222" s="57"/>
      <c r="Z222" s="68"/>
      <c r="AA222" s="66" t="s">
        <v>58</v>
      </c>
      <c r="AB222" s="57"/>
      <c r="AC222" s="65" t="s">
        <v>29</v>
      </c>
      <c r="AD222" s="57"/>
      <c r="AE222" s="34"/>
      <c r="AF222" s="34"/>
      <c r="AG222" s="66" t="s">
        <v>28</v>
      </c>
      <c r="AH222" s="57"/>
      <c r="AI222" s="57"/>
      <c r="AJ222" s="66" t="s">
        <v>59</v>
      </c>
      <c r="AK222" s="57"/>
      <c r="AL222" s="57"/>
      <c r="AM222" s="67" t="s">
        <v>29</v>
      </c>
      <c r="AN222" s="57"/>
      <c r="AO222" s="57"/>
      <c r="AP222" s="57"/>
      <c r="AQ222" s="57"/>
      <c r="AR222" s="68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64" t="s">
        <v>41</v>
      </c>
      <c r="BE222" s="57"/>
      <c r="BF222" s="57"/>
      <c r="BG222" s="6">
        <f t="shared" ref="BG222:FW222" si="70">1/(1+EXP(-1*($A224+$B224*BG224+$C224*BG225)))</f>
        <v>0.5</v>
      </c>
      <c r="BH222" s="6">
        <f t="shared" si="70"/>
        <v>0.5</v>
      </c>
      <c r="BI222" s="6">
        <f t="shared" si="70"/>
        <v>0.5</v>
      </c>
      <c r="BJ222" s="6">
        <f t="shared" si="70"/>
        <v>0.5</v>
      </c>
      <c r="BK222" s="6">
        <f t="shared" si="70"/>
        <v>0.5</v>
      </c>
      <c r="BL222" s="6">
        <f t="shared" si="70"/>
        <v>0.5</v>
      </c>
      <c r="BM222" s="6">
        <f t="shared" si="70"/>
        <v>0.5</v>
      </c>
      <c r="BN222" s="6">
        <f t="shared" si="70"/>
        <v>0.5</v>
      </c>
      <c r="BO222" s="6">
        <f t="shared" si="70"/>
        <v>0.5</v>
      </c>
      <c r="BP222" s="6">
        <f t="shared" si="70"/>
        <v>0.5</v>
      </c>
      <c r="BQ222" s="6">
        <f t="shared" si="70"/>
        <v>0.5</v>
      </c>
      <c r="BR222" s="6">
        <f t="shared" si="70"/>
        <v>0.5</v>
      </c>
      <c r="BS222" s="6">
        <f t="shared" si="70"/>
        <v>0.5</v>
      </c>
      <c r="BT222" s="6">
        <f t="shared" si="70"/>
        <v>0.5</v>
      </c>
      <c r="BU222" s="6">
        <f t="shared" si="70"/>
        <v>0.5</v>
      </c>
      <c r="BV222" s="6">
        <f t="shared" si="70"/>
        <v>0.5</v>
      </c>
      <c r="BW222" s="6">
        <f t="shared" si="70"/>
        <v>0.5</v>
      </c>
      <c r="BX222" s="6">
        <f t="shared" si="70"/>
        <v>0.5</v>
      </c>
      <c r="BY222" s="6">
        <f t="shared" si="70"/>
        <v>0.5</v>
      </c>
      <c r="BZ222" s="6">
        <f t="shared" si="70"/>
        <v>0.5</v>
      </c>
      <c r="CA222" s="6">
        <f t="shared" si="70"/>
        <v>0.5</v>
      </c>
      <c r="CB222" s="6">
        <f t="shared" si="70"/>
        <v>0.5</v>
      </c>
      <c r="CC222" s="6">
        <f t="shared" si="70"/>
        <v>0.5</v>
      </c>
      <c r="CD222" s="6">
        <f t="shared" si="70"/>
        <v>0.5</v>
      </c>
      <c r="CE222" s="6">
        <f t="shared" si="70"/>
        <v>0.5</v>
      </c>
      <c r="CF222" s="6">
        <f t="shared" si="70"/>
        <v>0.5</v>
      </c>
      <c r="CG222" s="6">
        <f t="shared" si="70"/>
        <v>0.5</v>
      </c>
      <c r="CH222" s="6">
        <f t="shared" si="70"/>
        <v>0.5</v>
      </c>
      <c r="CI222" s="6">
        <f t="shared" si="70"/>
        <v>0.5</v>
      </c>
      <c r="CJ222" s="6">
        <f t="shared" si="70"/>
        <v>0.5</v>
      </c>
      <c r="CK222" s="6">
        <f t="shared" si="70"/>
        <v>0.5</v>
      </c>
      <c r="CL222" s="6">
        <f t="shared" si="70"/>
        <v>0.5</v>
      </c>
      <c r="CM222" s="6">
        <f t="shared" si="70"/>
        <v>0.5</v>
      </c>
      <c r="CN222" s="6">
        <f t="shared" si="70"/>
        <v>0.5</v>
      </c>
      <c r="CO222" s="6">
        <f t="shared" si="70"/>
        <v>0.5</v>
      </c>
      <c r="CP222" s="6">
        <f t="shared" si="70"/>
        <v>0.5</v>
      </c>
      <c r="CQ222" s="6">
        <f t="shared" si="70"/>
        <v>0.5</v>
      </c>
      <c r="CR222" s="6">
        <f t="shared" si="70"/>
        <v>0.5</v>
      </c>
      <c r="CS222" s="6">
        <f t="shared" si="70"/>
        <v>0.5</v>
      </c>
      <c r="CT222" s="6">
        <f t="shared" si="70"/>
        <v>0.5</v>
      </c>
      <c r="CU222" s="6">
        <f t="shared" si="70"/>
        <v>0.5</v>
      </c>
      <c r="CV222" s="6">
        <f t="shared" si="70"/>
        <v>0.5</v>
      </c>
      <c r="CW222" s="6">
        <f t="shared" si="70"/>
        <v>0.5</v>
      </c>
      <c r="CX222" s="6">
        <f t="shared" si="70"/>
        <v>0.5</v>
      </c>
      <c r="CY222" s="6">
        <f t="shared" si="70"/>
        <v>0.5</v>
      </c>
      <c r="CZ222" s="6">
        <f t="shared" si="70"/>
        <v>0.5</v>
      </c>
      <c r="DA222" s="6">
        <f t="shared" si="70"/>
        <v>0.5</v>
      </c>
      <c r="DB222" s="6">
        <f t="shared" si="70"/>
        <v>0.5</v>
      </c>
      <c r="DC222" s="6">
        <f t="shared" si="70"/>
        <v>0.5</v>
      </c>
      <c r="DD222" s="6">
        <f t="shared" si="70"/>
        <v>0.5</v>
      </c>
      <c r="DE222" s="6">
        <f t="shared" si="70"/>
        <v>0.5</v>
      </c>
      <c r="DF222" s="6">
        <f t="shared" si="70"/>
        <v>0.5</v>
      </c>
      <c r="DG222" s="6">
        <f t="shared" si="70"/>
        <v>0.5</v>
      </c>
      <c r="DH222" s="6">
        <f t="shared" si="70"/>
        <v>0.5</v>
      </c>
      <c r="DI222" s="6">
        <f t="shared" si="70"/>
        <v>0.5</v>
      </c>
      <c r="DJ222" s="6">
        <f t="shared" si="70"/>
        <v>0.5</v>
      </c>
      <c r="DK222" s="6">
        <f t="shared" si="70"/>
        <v>0.5</v>
      </c>
      <c r="DL222" s="6">
        <f t="shared" si="70"/>
        <v>0.5</v>
      </c>
      <c r="DM222" s="6">
        <f t="shared" si="70"/>
        <v>0.5</v>
      </c>
      <c r="DN222" s="6">
        <f t="shared" si="70"/>
        <v>0.5</v>
      </c>
      <c r="DO222" s="6">
        <f t="shared" si="70"/>
        <v>0.5</v>
      </c>
      <c r="DP222" s="6">
        <f t="shared" si="70"/>
        <v>0.5</v>
      </c>
      <c r="DQ222" s="6">
        <f t="shared" si="70"/>
        <v>0.5</v>
      </c>
      <c r="DR222" s="6">
        <f t="shared" si="70"/>
        <v>0.5</v>
      </c>
      <c r="DS222" s="6">
        <f t="shared" si="70"/>
        <v>0.5</v>
      </c>
      <c r="DT222" s="6">
        <f t="shared" si="70"/>
        <v>0.5</v>
      </c>
      <c r="DU222" s="6">
        <f t="shared" si="70"/>
        <v>0.5</v>
      </c>
      <c r="DV222" s="6">
        <f t="shared" si="70"/>
        <v>0.5</v>
      </c>
      <c r="DW222" s="6">
        <f t="shared" si="70"/>
        <v>0.5</v>
      </c>
      <c r="DX222" s="6">
        <f t="shared" si="70"/>
        <v>0.5</v>
      </c>
      <c r="DY222" s="6">
        <f t="shared" si="70"/>
        <v>0.5</v>
      </c>
      <c r="DZ222" s="6">
        <f t="shared" si="70"/>
        <v>0.5</v>
      </c>
      <c r="EA222" s="6">
        <f t="shared" si="70"/>
        <v>0.5</v>
      </c>
      <c r="EB222" s="6">
        <f t="shared" si="70"/>
        <v>0.5</v>
      </c>
      <c r="EC222" s="6">
        <f t="shared" si="70"/>
        <v>0.5</v>
      </c>
      <c r="ED222" s="6">
        <f t="shared" si="70"/>
        <v>0.5</v>
      </c>
      <c r="EE222" s="6">
        <f t="shared" si="70"/>
        <v>0.5</v>
      </c>
      <c r="EF222" s="6">
        <f t="shared" si="70"/>
        <v>0.5</v>
      </c>
      <c r="EG222" s="6">
        <f t="shared" si="70"/>
        <v>0.5</v>
      </c>
      <c r="EH222" s="6">
        <f t="shared" si="70"/>
        <v>0.5</v>
      </c>
      <c r="EI222" s="6">
        <f t="shared" si="70"/>
        <v>0.5</v>
      </c>
      <c r="EJ222" s="6">
        <f t="shared" si="70"/>
        <v>0.5</v>
      </c>
      <c r="EK222" s="6">
        <f t="shared" si="70"/>
        <v>0.5</v>
      </c>
      <c r="EL222" s="6">
        <f t="shared" si="70"/>
        <v>0.5</v>
      </c>
      <c r="EM222" s="6">
        <f t="shared" si="70"/>
        <v>0.5</v>
      </c>
      <c r="EN222" s="6">
        <f t="shared" si="70"/>
        <v>0.5</v>
      </c>
      <c r="EO222" s="6">
        <f t="shared" si="70"/>
        <v>0.5</v>
      </c>
      <c r="EP222" s="6">
        <f t="shared" si="70"/>
        <v>0.5</v>
      </c>
      <c r="EQ222" s="6">
        <f t="shared" si="70"/>
        <v>0.5</v>
      </c>
      <c r="ER222" s="6">
        <f t="shared" si="70"/>
        <v>0.5</v>
      </c>
      <c r="ES222" s="6">
        <f t="shared" si="70"/>
        <v>0.5</v>
      </c>
      <c r="ET222" s="6">
        <f t="shared" si="70"/>
        <v>0.5</v>
      </c>
      <c r="EU222" s="6">
        <f t="shared" si="70"/>
        <v>0.5</v>
      </c>
      <c r="EV222" s="6">
        <f t="shared" si="70"/>
        <v>0.5</v>
      </c>
      <c r="EW222" s="6">
        <f t="shared" si="70"/>
        <v>0.5</v>
      </c>
      <c r="EX222" s="6">
        <f t="shared" si="70"/>
        <v>0.5</v>
      </c>
      <c r="EY222" s="6">
        <f t="shared" si="70"/>
        <v>0.5</v>
      </c>
      <c r="EZ222" s="6">
        <f t="shared" si="70"/>
        <v>0.5</v>
      </c>
      <c r="FA222" s="6">
        <f t="shared" si="70"/>
        <v>0.5</v>
      </c>
      <c r="FB222" s="6">
        <f t="shared" si="70"/>
        <v>0.5</v>
      </c>
      <c r="FC222" s="6">
        <f t="shared" si="70"/>
        <v>0.5</v>
      </c>
      <c r="FD222" s="6">
        <f t="shared" si="70"/>
        <v>0.5</v>
      </c>
      <c r="FE222" s="6">
        <f t="shared" si="70"/>
        <v>0.5</v>
      </c>
      <c r="FF222" s="6">
        <f t="shared" si="70"/>
        <v>0.5</v>
      </c>
      <c r="FG222" s="6">
        <f t="shared" si="70"/>
        <v>0.5</v>
      </c>
      <c r="FH222" s="6">
        <f t="shared" si="70"/>
        <v>0.5</v>
      </c>
      <c r="FI222" s="6">
        <f t="shared" si="70"/>
        <v>0.5</v>
      </c>
      <c r="FJ222" s="6">
        <f t="shared" si="70"/>
        <v>0.5</v>
      </c>
      <c r="FK222" s="6">
        <f t="shared" si="70"/>
        <v>0.5</v>
      </c>
      <c r="FL222" s="6">
        <f t="shared" si="70"/>
        <v>0.5</v>
      </c>
      <c r="FM222" s="6">
        <f t="shared" si="70"/>
        <v>0.5</v>
      </c>
      <c r="FN222" s="6">
        <f t="shared" si="70"/>
        <v>0.5</v>
      </c>
      <c r="FO222" s="6">
        <f t="shared" si="70"/>
        <v>0.5</v>
      </c>
      <c r="FP222" s="6">
        <f t="shared" si="70"/>
        <v>0.5</v>
      </c>
      <c r="FQ222" s="6">
        <f t="shared" si="70"/>
        <v>0.5</v>
      </c>
      <c r="FR222" s="6">
        <f t="shared" si="70"/>
        <v>0.5</v>
      </c>
      <c r="FS222" s="6">
        <f t="shared" si="70"/>
        <v>0.5</v>
      </c>
      <c r="FT222" s="6">
        <f t="shared" si="70"/>
        <v>0.5</v>
      </c>
      <c r="FU222" s="6">
        <f t="shared" si="70"/>
        <v>0.5</v>
      </c>
      <c r="FV222" s="6">
        <f t="shared" si="70"/>
        <v>0.5</v>
      </c>
      <c r="FW222" s="6">
        <f t="shared" si="70"/>
        <v>0.5</v>
      </c>
    </row>
    <row r="223" spans="1:179" ht="13" x14ac:dyDescent="0.15">
      <c r="A223" s="5" t="s">
        <v>42</v>
      </c>
      <c r="B223" s="5" t="s">
        <v>13</v>
      </c>
      <c r="C223" s="5" t="s">
        <v>14</v>
      </c>
      <c r="D223" s="5" t="s">
        <v>43</v>
      </c>
      <c r="E223" s="5" t="s">
        <v>44</v>
      </c>
      <c r="F223" s="5" t="s">
        <v>45</v>
      </c>
      <c r="G223" s="5" t="s">
        <v>46</v>
      </c>
      <c r="H223" s="5" t="s">
        <v>47</v>
      </c>
      <c r="I223" s="5" t="s">
        <v>48</v>
      </c>
      <c r="J223" s="5" t="s">
        <v>15</v>
      </c>
      <c r="K223" s="5" t="s">
        <v>16</v>
      </c>
      <c r="L223" s="5" t="s">
        <v>17</v>
      </c>
      <c r="M223" s="5" t="s">
        <v>49</v>
      </c>
      <c r="N223" s="5" t="s">
        <v>18</v>
      </c>
      <c r="O223" s="5" t="s">
        <v>50</v>
      </c>
      <c r="P223" s="30" t="s">
        <v>51</v>
      </c>
      <c r="Q223" s="30" t="s">
        <v>52</v>
      </c>
      <c r="R223" s="30" t="s">
        <v>19</v>
      </c>
      <c r="S223" s="35" t="s">
        <v>60</v>
      </c>
      <c r="T223" s="5" t="s">
        <v>61</v>
      </c>
      <c r="U223" s="5" t="s">
        <v>62</v>
      </c>
      <c r="V223" s="5" t="s">
        <v>63</v>
      </c>
      <c r="W223" s="5" t="s">
        <v>64</v>
      </c>
      <c r="X223" s="36" t="s">
        <v>62</v>
      </c>
      <c r="Y223" s="30" t="s">
        <v>63</v>
      </c>
      <c r="Z223" s="37" t="s">
        <v>64</v>
      </c>
      <c r="AA223" s="5" t="s">
        <v>65</v>
      </c>
      <c r="AB223" s="5" t="s">
        <v>66</v>
      </c>
      <c r="AC223" s="5" t="s">
        <v>65</v>
      </c>
      <c r="AD223" s="5" t="s">
        <v>66</v>
      </c>
      <c r="AE223" s="5" t="s">
        <v>31</v>
      </c>
      <c r="AF223" s="5" t="s">
        <v>67</v>
      </c>
      <c r="AG223" s="5" t="s">
        <v>68</v>
      </c>
      <c r="AH223" s="5" t="s">
        <v>33</v>
      </c>
      <c r="AI223" s="5" t="s">
        <v>34</v>
      </c>
      <c r="AJ223" s="5" t="s">
        <v>69</v>
      </c>
      <c r="AK223" s="5" t="s">
        <v>70</v>
      </c>
      <c r="AL223" s="5" t="s">
        <v>71</v>
      </c>
      <c r="AM223" s="38" t="s">
        <v>68</v>
      </c>
      <c r="AN223" s="5" t="s">
        <v>33</v>
      </c>
      <c r="AO223" s="5" t="s">
        <v>34</v>
      </c>
      <c r="AP223" s="5" t="s">
        <v>69</v>
      </c>
      <c r="AQ223" s="5" t="s">
        <v>70</v>
      </c>
      <c r="AR223" s="39" t="s">
        <v>71</v>
      </c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57"/>
      <c r="BE223" s="57"/>
      <c r="BF223" s="57"/>
      <c r="BG223" s="6">
        <f t="shared" ref="BG223:FW223" si="71">1/(1+EXP(-1*($D224+$E224*BG224+$F224*BG225)))</f>
        <v>0.5</v>
      </c>
      <c r="BH223" s="6">
        <f t="shared" si="71"/>
        <v>0.5</v>
      </c>
      <c r="BI223" s="6">
        <f t="shared" si="71"/>
        <v>0.5</v>
      </c>
      <c r="BJ223" s="6">
        <f t="shared" si="71"/>
        <v>0.5</v>
      </c>
      <c r="BK223" s="6">
        <f t="shared" si="71"/>
        <v>0.5</v>
      </c>
      <c r="BL223" s="6">
        <f t="shared" si="71"/>
        <v>0.5</v>
      </c>
      <c r="BM223" s="6">
        <f t="shared" si="71"/>
        <v>0.5</v>
      </c>
      <c r="BN223" s="6">
        <f t="shared" si="71"/>
        <v>0.5</v>
      </c>
      <c r="BO223" s="6">
        <f t="shared" si="71"/>
        <v>0.5</v>
      </c>
      <c r="BP223" s="6">
        <f t="shared" si="71"/>
        <v>0.5</v>
      </c>
      <c r="BQ223" s="6">
        <f t="shared" si="71"/>
        <v>0.5</v>
      </c>
      <c r="BR223" s="6">
        <f t="shared" si="71"/>
        <v>0.5</v>
      </c>
      <c r="BS223" s="6">
        <f t="shared" si="71"/>
        <v>0.5</v>
      </c>
      <c r="BT223" s="6">
        <f t="shared" si="71"/>
        <v>0.5</v>
      </c>
      <c r="BU223" s="6">
        <f t="shared" si="71"/>
        <v>0.5</v>
      </c>
      <c r="BV223" s="6">
        <f t="shared" si="71"/>
        <v>0.5</v>
      </c>
      <c r="BW223" s="6">
        <f t="shared" si="71"/>
        <v>0.5</v>
      </c>
      <c r="BX223" s="6">
        <f t="shared" si="71"/>
        <v>0.5</v>
      </c>
      <c r="BY223" s="6">
        <f t="shared" si="71"/>
        <v>0.5</v>
      </c>
      <c r="BZ223" s="6">
        <f t="shared" si="71"/>
        <v>0.5</v>
      </c>
      <c r="CA223" s="6">
        <f t="shared" si="71"/>
        <v>0.5</v>
      </c>
      <c r="CB223" s="6">
        <f t="shared" si="71"/>
        <v>0.5</v>
      </c>
      <c r="CC223" s="6">
        <f t="shared" si="71"/>
        <v>0.5</v>
      </c>
      <c r="CD223" s="6">
        <f t="shared" si="71"/>
        <v>0.5</v>
      </c>
      <c r="CE223" s="6">
        <f t="shared" si="71"/>
        <v>0.5</v>
      </c>
      <c r="CF223" s="6">
        <f t="shared" si="71"/>
        <v>0.5</v>
      </c>
      <c r="CG223" s="6">
        <f t="shared" si="71"/>
        <v>0.5</v>
      </c>
      <c r="CH223" s="6">
        <f t="shared" si="71"/>
        <v>0.5</v>
      </c>
      <c r="CI223" s="6">
        <f t="shared" si="71"/>
        <v>0.5</v>
      </c>
      <c r="CJ223" s="6">
        <f t="shared" si="71"/>
        <v>0.5</v>
      </c>
      <c r="CK223" s="6">
        <f t="shared" si="71"/>
        <v>0.5</v>
      </c>
      <c r="CL223" s="6">
        <f t="shared" si="71"/>
        <v>0.5</v>
      </c>
      <c r="CM223" s="6">
        <f t="shared" si="71"/>
        <v>0.5</v>
      </c>
      <c r="CN223" s="6">
        <f t="shared" si="71"/>
        <v>0.5</v>
      </c>
      <c r="CO223" s="6">
        <f t="shared" si="71"/>
        <v>0.5</v>
      </c>
      <c r="CP223" s="6">
        <f t="shared" si="71"/>
        <v>0.5</v>
      </c>
      <c r="CQ223" s="6">
        <f t="shared" si="71"/>
        <v>0.5</v>
      </c>
      <c r="CR223" s="6">
        <f t="shared" si="71"/>
        <v>0.5</v>
      </c>
      <c r="CS223" s="6">
        <f t="shared" si="71"/>
        <v>0.5</v>
      </c>
      <c r="CT223" s="6">
        <f t="shared" si="71"/>
        <v>0.5</v>
      </c>
      <c r="CU223" s="6">
        <f t="shared" si="71"/>
        <v>0.5</v>
      </c>
      <c r="CV223" s="6">
        <f t="shared" si="71"/>
        <v>0.5</v>
      </c>
      <c r="CW223" s="6">
        <f t="shared" si="71"/>
        <v>0.5</v>
      </c>
      <c r="CX223" s="6">
        <f t="shared" si="71"/>
        <v>0.5</v>
      </c>
      <c r="CY223" s="6">
        <f t="shared" si="71"/>
        <v>0.5</v>
      </c>
      <c r="CZ223" s="6">
        <f t="shared" si="71"/>
        <v>0.5</v>
      </c>
      <c r="DA223" s="6">
        <f t="shared" si="71"/>
        <v>0.5</v>
      </c>
      <c r="DB223" s="6">
        <f t="shared" si="71"/>
        <v>0.5</v>
      </c>
      <c r="DC223" s="6">
        <f t="shared" si="71"/>
        <v>0.5</v>
      </c>
      <c r="DD223" s="6">
        <f t="shared" si="71"/>
        <v>0.5</v>
      </c>
      <c r="DE223" s="6">
        <f t="shared" si="71"/>
        <v>0.5</v>
      </c>
      <c r="DF223" s="6">
        <f t="shared" si="71"/>
        <v>0.5</v>
      </c>
      <c r="DG223" s="6">
        <f t="shared" si="71"/>
        <v>0.5</v>
      </c>
      <c r="DH223" s="6">
        <f t="shared" si="71"/>
        <v>0.5</v>
      </c>
      <c r="DI223" s="6">
        <f t="shared" si="71"/>
        <v>0.5</v>
      </c>
      <c r="DJ223" s="6">
        <f t="shared" si="71"/>
        <v>0.5</v>
      </c>
      <c r="DK223" s="6">
        <f t="shared" si="71"/>
        <v>0.5</v>
      </c>
      <c r="DL223" s="6">
        <f t="shared" si="71"/>
        <v>0.5</v>
      </c>
      <c r="DM223" s="6">
        <f t="shared" si="71"/>
        <v>0.5</v>
      </c>
      <c r="DN223" s="6">
        <f t="shared" si="71"/>
        <v>0.5</v>
      </c>
      <c r="DO223" s="6">
        <f t="shared" si="71"/>
        <v>0.5</v>
      </c>
      <c r="DP223" s="6">
        <f t="shared" si="71"/>
        <v>0.5</v>
      </c>
      <c r="DQ223" s="6">
        <f t="shared" si="71"/>
        <v>0.5</v>
      </c>
      <c r="DR223" s="6">
        <f t="shared" si="71"/>
        <v>0.5</v>
      </c>
      <c r="DS223" s="6">
        <f t="shared" si="71"/>
        <v>0.5</v>
      </c>
      <c r="DT223" s="6">
        <f t="shared" si="71"/>
        <v>0.5</v>
      </c>
      <c r="DU223" s="6">
        <f t="shared" si="71"/>
        <v>0.5</v>
      </c>
      <c r="DV223" s="6">
        <f t="shared" si="71"/>
        <v>0.5</v>
      </c>
      <c r="DW223" s="6">
        <f t="shared" si="71"/>
        <v>0.5</v>
      </c>
      <c r="DX223" s="6">
        <f t="shared" si="71"/>
        <v>0.5</v>
      </c>
      <c r="DY223" s="6">
        <f t="shared" si="71"/>
        <v>0.5</v>
      </c>
      <c r="DZ223" s="6">
        <f t="shared" si="71"/>
        <v>0.5</v>
      </c>
      <c r="EA223" s="6">
        <f t="shared" si="71"/>
        <v>0.5</v>
      </c>
      <c r="EB223" s="6">
        <f t="shared" si="71"/>
        <v>0.5</v>
      </c>
      <c r="EC223" s="6">
        <f t="shared" si="71"/>
        <v>0.5</v>
      </c>
      <c r="ED223" s="6">
        <f t="shared" si="71"/>
        <v>0.5</v>
      </c>
      <c r="EE223" s="6">
        <f t="shared" si="71"/>
        <v>0.5</v>
      </c>
      <c r="EF223" s="6">
        <f t="shared" si="71"/>
        <v>0.5</v>
      </c>
      <c r="EG223" s="6">
        <f t="shared" si="71"/>
        <v>0.5</v>
      </c>
      <c r="EH223" s="6">
        <f t="shared" si="71"/>
        <v>0.5</v>
      </c>
      <c r="EI223" s="6">
        <f t="shared" si="71"/>
        <v>0.5</v>
      </c>
      <c r="EJ223" s="6">
        <f t="shared" si="71"/>
        <v>0.5</v>
      </c>
      <c r="EK223" s="6">
        <f t="shared" si="71"/>
        <v>0.5</v>
      </c>
      <c r="EL223" s="6">
        <f t="shared" si="71"/>
        <v>0.5</v>
      </c>
      <c r="EM223" s="6">
        <f t="shared" si="71"/>
        <v>0.5</v>
      </c>
      <c r="EN223" s="6">
        <f t="shared" si="71"/>
        <v>0.5</v>
      </c>
      <c r="EO223" s="6">
        <f t="shared" si="71"/>
        <v>0.5</v>
      </c>
      <c r="EP223" s="6">
        <f t="shared" si="71"/>
        <v>0.5</v>
      </c>
      <c r="EQ223" s="6">
        <f t="shared" si="71"/>
        <v>0.5</v>
      </c>
      <c r="ER223" s="6">
        <f t="shared" si="71"/>
        <v>0.5</v>
      </c>
      <c r="ES223" s="6">
        <f t="shared" si="71"/>
        <v>0.5</v>
      </c>
      <c r="ET223" s="6">
        <f t="shared" si="71"/>
        <v>0.5</v>
      </c>
      <c r="EU223" s="6">
        <f t="shared" si="71"/>
        <v>0.5</v>
      </c>
      <c r="EV223" s="6">
        <f t="shared" si="71"/>
        <v>0.5</v>
      </c>
      <c r="EW223" s="6">
        <f t="shared" si="71"/>
        <v>0.5</v>
      </c>
      <c r="EX223" s="6">
        <f t="shared" si="71"/>
        <v>0.5</v>
      </c>
      <c r="EY223" s="6">
        <f t="shared" si="71"/>
        <v>0.5</v>
      </c>
      <c r="EZ223" s="6">
        <f t="shared" si="71"/>
        <v>0.5</v>
      </c>
      <c r="FA223" s="6">
        <f t="shared" si="71"/>
        <v>0.5</v>
      </c>
      <c r="FB223" s="6">
        <f t="shared" si="71"/>
        <v>0.5</v>
      </c>
      <c r="FC223" s="6">
        <f t="shared" si="71"/>
        <v>0.5</v>
      </c>
      <c r="FD223" s="6">
        <f t="shared" si="71"/>
        <v>0.5</v>
      </c>
      <c r="FE223" s="6">
        <f t="shared" si="71"/>
        <v>0.5</v>
      </c>
      <c r="FF223" s="6">
        <f t="shared" si="71"/>
        <v>0.5</v>
      </c>
      <c r="FG223" s="6">
        <f t="shared" si="71"/>
        <v>0.5</v>
      </c>
      <c r="FH223" s="6">
        <f t="shared" si="71"/>
        <v>0.5</v>
      </c>
      <c r="FI223" s="6">
        <f t="shared" si="71"/>
        <v>0.5</v>
      </c>
      <c r="FJ223" s="6">
        <f t="shared" si="71"/>
        <v>0.5</v>
      </c>
      <c r="FK223" s="6">
        <f t="shared" si="71"/>
        <v>0.5</v>
      </c>
      <c r="FL223" s="6">
        <f t="shared" si="71"/>
        <v>0.5</v>
      </c>
      <c r="FM223" s="6">
        <f t="shared" si="71"/>
        <v>0.5</v>
      </c>
      <c r="FN223" s="6">
        <f t="shared" si="71"/>
        <v>0.5</v>
      </c>
      <c r="FO223" s="6">
        <f t="shared" si="71"/>
        <v>0.5</v>
      </c>
      <c r="FP223" s="6">
        <f t="shared" si="71"/>
        <v>0.5</v>
      </c>
      <c r="FQ223" s="6">
        <f t="shared" si="71"/>
        <v>0.5</v>
      </c>
      <c r="FR223" s="6">
        <f t="shared" si="71"/>
        <v>0.5</v>
      </c>
      <c r="FS223" s="6">
        <f t="shared" si="71"/>
        <v>0.5</v>
      </c>
      <c r="FT223" s="6">
        <f t="shared" si="71"/>
        <v>0.5</v>
      </c>
      <c r="FU223" s="6">
        <f t="shared" si="71"/>
        <v>0.5</v>
      </c>
      <c r="FV223" s="6">
        <f t="shared" si="71"/>
        <v>0.5</v>
      </c>
      <c r="FW223" s="6">
        <f t="shared" si="71"/>
        <v>0.5</v>
      </c>
    </row>
    <row r="224" spans="1:179" ht="13" x14ac:dyDescent="0.15">
      <c r="A224" s="6"/>
      <c r="B224" s="6"/>
      <c r="C224" s="6"/>
      <c r="D224" s="6"/>
      <c r="E224" s="6"/>
      <c r="F224" s="6"/>
      <c r="G224" s="22"/>
      <c r="H224" s="22"/>
      <c r="I224" s="22"/>
      <c r="N224" s="22"/>
      <c r="O224" s="22"/>
      <c r="Q224" s="22"/>
      <c r="R224" s="22"/>
      <c r="S224" s="21"/>
      <c r="T224" s="22"/>
      <c r="U224" s="40"/>
      <c r="V224" s="6"/>
      <c r="W224" s="6"/>
      <c r="X224" s="41"/>
      <c r="Y224" s="42"/>
      <c r="Z224" s="43"/>
      <c r="AC224" s="22"/>
      <c r="AD224" s="22"/>
      <c r="AE224" s="22"/>
      <c r="AF224" s="22"/>
      <c r="AG224" s="44"/>
      <c r="AH224" s="44"/>
      <c r="AI224" s="44"/>
      <c r="AJ224" s="44"/>
      <c r="AK224" s="44"/>
      <c r="AL224" s="44"/>
      <c r="AM224" s="45"/>
      <c r="AN224" s="46"/>
      <c r="AO224" s="46"/>
      <c r="AP224" s="46"/>
      <c r="AQ224" s="46"/>
      <c r="AR224" s="47"/>
      <c r="AS224" s="7"/>
      <c r="AT224" s="7"/>
      <c r="AU224" s="7" t="s">
        <v>21</v>
      </c>
      <c r="AV224" s="3">
        <v>-100</v>
      </c>
      <c r="AW224" s="3">
        <v>-100</v>
      </c>
      <c r="AX224" s="3">
        <v>-100</v>
      </c>
      <c r="AY224" s="3">
        <v>-100</v>
      </c>
      <c r="AZ224" s="3">
        <v>-100</v>
      </c>
      <c r="BA224" s="3">
        <v>-100</v>
      </c>
      <c r="BB224" s="3">
        <v>-100</v>
      </c>
      <c r="BC224" s="3">
        <v>-100</v>
      </c>
      <c r="BD224" s="3">
        <v>-100</v>
      </c>
      <c r="BE224" s="3">
        <v>-100</v>
      </c>
      <c r="BF224" s="3">
        <v>-100</v>
      </c>
      <c r="BG224" s="3">
        <v>0</v>
      </c>
      <c r="BH224" s="3">
        <v>0.1</v>
      </c>
      <c r="BI224" s="3">
        <v>0.2</v>
      </c>
      <c r="BJ224" s="3">
        <v>0.3</v>
      </c>
      <c r="BK224" s="3">
        <v>0.4</v>
      </c>
      <c r="BL224" s="3">
        <v>0.5</v>
      </c>
      <c r="BM224" s="3">
        <v>0.6</v>
      </c>
      <c r="BN224" s="3">
        <v>0.7</v>
      </c>
      <c r="BO224" s="3">
        <v>0.8</v>
      </c>
      <c r="BP224" s="3">
        <v>0.9</v>
      </c>
      <c r="BQ224" s="3">
        <v>1</v>
      </c>
      <c r="BR224" s="3">
        <v>0</v>
      </c>
      <c r="BS224" s="3">
        <v>0.1</v>
      </c>
      <c r="BT224" s="3">
        <v>0.2</v>
      </c>
      <c r="BU224" s="3">
        <v>0.3</v>
      </c>
      <c r="BV224" s="3">
        <v>0.4</v>
      </c>
      <c r="BW224" s="3">
        <v>0.5</v>
      </c>
      <c r="BX224" s="3">
        <v>0.6</v>
      </c>
      <c r="BY224" s="3">
        <v>0.7</v>
      </c>
      <c r="BZ224" s="3">
        <v>0.8</v>
      </c>
      <c r="CA224" s="3">
        <v>0.9</v>
      </c>
      <c r="CB224" s="3">
        <v>1</v>
      </c>
      <c r="CC224" s="3">
        <v>0</v>
      </c>
      <c r="CD224" s="3">
        <v>0.1</v>
      </c>
      <c r="CE224" s="3">
        <v>0.2</v>
      </c>
      <c r="CF224" s="3">
        <v>0.3</v>
      </c>
      <c r="CG224" s="3">
        <v>0.4</v>
      </c>
      <c r="CH224" s="3">
        <v>0.5</v>
      </c>
      <c r="CI224" s="3">
        <v>0.6</v>
      </c>
      <c r="CJ224" s="3">
        <v>0.7</v>
      </c>
      <c r="CK224" s="3">
        <v>0.8</v>
      </c>
      <c r="CL224" s="3">
        <v>0.9</v>
      </c>
      <c r="CM224" s="3">
        <v>1</v>
      </c>
      <c r="CN224" s="3">
        <v>0</v>
      </c>
      <c r="CO224" s="3">
        <v>0.1</v>
      </c>
      <c r="CP224" s="3">
        <v>0.2</v>
      </c>
      <c r="CQ224" s="3">
        <v>0.3</v>
      </c>
      <c r="CR224" s="3">
        <v>0.4</v>
      </c>
      <c r="CS224" s="3">
        <v>0.5</v>
      </c>
      <c r="CT224" s="3">
        <v>0.6</v>
      </c>
      <c r="CU224" s="3">
        <v>0.7</v>
      </c>
      <c r="CV224" s="3">
        <v>0.8</v>
      </c>
      <c r="CW224" s="3">
        <v>0.9</v>
      </c>
      <c r="CX224" s="3">
        <v>1</v>
      </c>
      <c r="CY224" s="3">
        <v>0</v>
      </c>
      <c r="CZ224" s="3">
        <v>0.1</v>
      </c>
      <c r="DA224" s="3">
        <v>0.2</v>
      </c>
      <c r="DB224" s="3">
        <v>0.3</v>
      </c>
      <c r="DC224" s="3">
        <v>0.4</v>
      </c>
      <c r="DD224" s="3">
        <v>0.5</v>
      </c>
      <c r="DE224" s="3">
        <v>0.6</v>
      </c>
      <c r="DF224" s="3">
        <v>0.7</v>
      </c>
      <c r="DG224" s="3">
        <v>0.8</v>
      </c>
      <c r="DH224" s="3">
        <v>0.9</v>
      </c>
      <c r="DI224" s="3">
        <v>1</v>
      </c>
      <c r="DJ224" s="3">
        <v>0</v>
      </c>
      <c r="DK224" s="3">
        <v>0.1</v>
      </c>
      <c r="DL224" s="3">
        <v>0.2</v>
      </c>
      <c r="DM224" s="3">
        <v>0.3</v>
      </c>
      <c r="DN224" s="3">
        <v>0.4</v>
      </c>
      <c r="DO224" s="3">
        <v>0.5</v>
      </c>
      <c r="DP224" s="3">
        <v>0.6</v>
      </c>
      <c r="DQ224" s="3">
        <v>0.7</v>
      </c>
      <c r="DR224" s="3">
        <v>0.8</v>
      </c>
      <c r="DS224" s="3">
        <v>0.9</v>
      </c>
      <c r="DT224" s="3">
        <v>1</v>
      </c>
      <c r="DU224" s="3">
        <v>0</v>
      </c>
      <c r="DV224" s="3">
        <v>0.1</v>
      </c>
      <c r="DW224" s="3">
        <v>0.2</v>
      </c>
      <c r="DX224" s="3">
        <v>0.3</v>
      </c>
      <c r="DY224" s="3">
        <v>0.4</v>
      </c>
      <c r="DZ224" s="3">
        <v>0.5</v>
      </c>
      <c r="EA224" s="3">
        <v>0.6</v>
      </c>
      <c r="EB224" s="3">
        <v>0.7</v>
      </c>
      <c r="EC224" s="3">
        <v>0.8</v>
      </c>
      <c r="ED224" s="3">
        <v>0.9</v>
      </c>
      <c r="EE224" s="3">
        <v>1</v>
      </c>
      <c r="EF224" s="3">
        <v>0</v>
      </c>
      <c r="EG224" s="3">
        <v>0.1</v>
      </c>
      <c r="EH224" s="3">
        <v>0.2</v>
      </c>
      <c r="EI224" s="3">
        <v>0.3</v>
      </c>
      <c r="EJ224" s="3">
        <v>0.4</v>
      </c>
      <c r="EK224" s="3">
        <v>0.5</v>
      </c>
      <c r="EL224" s="3">
        <v>0.6</v>
      </c>
      <c r="EM224" s="3">
        <v>0.7</v>
      </c>
      <c r="EN224" s="3">
        <v>0.8</v>
      </c>
      <c r="EO224" s="3">
        <v>0.9</v>
      </c>
      <c r="EP224" s="3">
        <v>1</v>
      </c>
      <c r="EQ224" s="3">
        <v>0</v>
      </c>
      <c r="ER224" s="3">
        <v>0.1</v>
      </c>
      <c r="ES224" s="3">
        <v>0.2</v>
      </c>
      <c r="ET224" s="3">
        <v>0.3</v>
      </c>
      <c r="EU224" s="3">
        <v>0.4</v>
      </c>
      <c r="EV224" s="3">
        <v>0.5</v>
      </c>
      <c r="EW224" s="3">
        <v>0.6</v>
      </c>
      <c r="EX224" s="3">
        <v>0.7</v>
      </c>
      <c r="EY224" s="3">
        <v>0.8</v>
      </c>
      <c r="EZ224" s="3">
        <v>0.9</v>
      </c>
      <c r="FA224" s="3">
        <v>1</v>
      </c>
      <c r="FB224" s="3">
        <v>0</v>
      </c>
      <c r="FC224" s="3">
        <v>0.1</v>
      </c>
      <c r="FD224" s="3">
        <v>0.2</v>
      </c>
      <c r="FE224" s="3">
        <v>0.3</v>
      </c>
      <c r="FF224" s="3">
        <v>0.4</v>
      </c>
      <c r="FG224" s="3">
        <v>0.5</v>
      </c>
      <c r="FH224" s="3">
        <v>0.6</v>
      </c>
      <c r="FI224" s="3">
        <v>0.7</v>
      </c>
      <c r="FJ224" s="3">
        <v>0.8</v>
      </c>
      <c r="FK224" s="3">
        <v>0.9</v>
      </c>
      <c r="FL224" s="3">
        <v>1</v>
      </c>
      <c r="FM224" s="3">
        <v>0</v>
      </c>
      <c r="FN224" s="3">
        <v>0.1</v>
      </c>
      <c r="FO224" s="3">
        <v>0.2</v>
      </c>
      <c r="FP224" s="3">
        <v>0.3</v>
      </c>
      <c r="FQ224" s="3">
        <v>0.4</v>
      </c>
      <c r="FR224" s="3">
        <v>0.5</v>
      </c>
      <c r="FS224" s="3">
        <v>0.6</v>
      </c>
      <c r="FT224" s="3">
        <v>0.7</v>
      </c>
      <c r="FU224" s="3">
        <v>0.8</v>
      </c>
      <c r="FV224" s="3">
        <v>0.9</v>
      </c>
      <c r="FW224" s="3">
        <v>1</v>
      </c>
    </row>
    <row r="225" spans="1:179" ht="13" x14ac:dyDescent="0.15">
      <c r="N225" s="22"/>
      <c r="O225" s="22"/>
      <c r="Q225" s="22"/>
      <c r="R225" s="22"/>
      <c r="S225" s="21"/>
      <c r="T225" s="22"/>
      <c r="U225" s="40"/>
      <c r="V225" s="6"/>
      <c r="W225" s="6"/>
      <c r="X225" s="41"/>
      <c r="Y225" s="42"/>
      <c r="Z225" s="43"/>
      <c r="AC225" s="22"/>
      <c r="AD225" s="22"/>
      <c r="AE225" s="22"/>
      <c r="AF225" s="22"/>
      <c r="AG225" s="44"/>
      <c r="AH225" s="44"/>
      <c r="AI225" s="44"/>
      <c r="AJ225" s="44"/>
      <c r="AK225" s="44"/>
      <c r="AL225" s="44"/>
      <c r="AM225" s="45"/>
      <c r="AN225" s="46"/>
      <c r="AO225" s="46"/>
      <c r="AP225" s="46"/>
      <c r="AQ225" s="46"/>
      <c r="AR225" s="47"/>
      <c r="AS225" s="7"/>
      <c r="AT225" s="7"/>
      <c r="AU225" s="7" t="s">
        <v>22</v>
      </c>
      <c r="AV225" s="3">
        <v>-100</v>
      </c>
      <c r="AW225" s="3">
        <v>-100</v>
      </c>
      <c r="AX225" s="3">
        <v>-100</v>
      </c>
      <c r="AY225" s="3">
        <v>-100</v>
      </c>
      <c r="AZ225" s="3">
        <v>-100</v>
      </c>
      <c r="BA225" s="3">
        <v>-100</v>
      </c>
      <c r="BB225" s="3">
        <v>-100</v>
      </c>
      <c r="BC225" s="3">
        <v>-100</v>
      </c>
      <c r="BD225" s="3">
        <v>-100</v>
      </c>
      <c r="BE225" s="3">
        <v>-100</v>
      </c>
      <c r="BF225" s="3">
        <v>-100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0.1</v>
      </c>
      <c r="BS225" s="3">
        <v>0.1</v>
      </c>
      <c r="BT225" s="3">
        <v>0.1</v>
      </c>
      <c r="BU225" s="3">
        <v>0.1</v>
      </c>
      <c r="BV225" s="3">
        <v>0.1</v>
      </c>
      <c r="BW225" s="3">
        <v>0.1</v>
      </c>
      <c r="BX225" s="3">
        <v>0.1</v>
      </c>
      <c r="BY225" s="3">
        <v>0.1</v>
      </c>
      <c r="BZ225" s="3">
        <v>0.1</v>
      </c>
      <c r="CA225" s="3">
        <v>0.1</v>
      </c>
      <c r="CB225" s="3">
        <v>0.1</v>
      </c>
      <c r="CC225" s="3">
        <v>0.2</v>
      </c>
      <c r="CD225" s="3">
        <v>0.2</v>
      </c>
      <c r="CE225" s="3">
        <v>0.2</v>
      </c>
      <c r="CF225" s="3">
        <v>0.2</v>
      </c>
      <c r="CG225" s="3">
        <v>0.2</v>
      </c>
      <c r="CH225" s="3">
        <v>0.2</v>
      </c>
      <c r="CI225" s="3">
        <v>0.2</v>
      </c>
      <c r="CJ225" s="3">
        <v>0.2</v>
      </c>
      <c r="CK225" s="3">
        <v>0.2</v>
      </c>
      <c r="CL225" s="3">
        <v>0.2</v>
      </c>
      <c r="CM225" s="3">
        <v>0.2</v>
      </c>
      <c r="CN225" s="3">
        <v>0.30000000000000004</v>
      </c>
      <c r="CO225" s="3">
        <v>0.30000000000000004</v>
      </c>
      <c r="CP225" s="3">
        <v>0.30000000000000004</v>
      </c>
      <c r="CQ225" s="3">
        <v>0.30000000000000004</v>
      </c>
      <c r="CR225" s="3">
        <v>0.30000000000000004</v>
      </c>
      <c r="CS225" s="3">
        <v>0.30000000000000004</v>
      </c>
      <c r="CT225" s="3">
        <v>0.30000000000000004</v>
      </c>
      <c r="CU225" s="3">
        <v>0.30000000000000004</v>
      </c>
      <c r="CV225" s="3">
        <v>0.30000000000000004</v>
      </c>
      <c r="CW225" s="3">
        <v>0.30000000000000004</v>
      </c>
      <c r="CX225" s="3">
        <v>0.30000000000000004</v>
      </c>
      <c r="CY225" s="3">
        <v>0.4</v>
      </c>
      <c r="CZ225" s="3">
        <v>0.4</v>
      </c>
      <c r="DA225" s="3">
        <v>0.4</v>
      </c>
      <c r="DB225" s="3">
        <v>0.4</v>
      </c>
      <c r="DC225" s="3">
        <v>0.4</v>
      </c>
      <c r="DD225" s="3">
        <v>0.4</v>
      </c>
      <c r="DE225" s="3">
        <v>0.4</v>
      </c>
      <c r="DF225" s="3">
        <v>0.4</v>
      </c>
      <c r="DG225" s="3">
        <v>0.4</v>
      </c>
      <c r="DH225" s="3">
        <v>0.4</v>
      </c>
      <c r="DI225" s="3">
        <v>0.4</v>
      </c>
      <c r="DJ225" s="3">
        <v>0.5</v>
      </c>
      <c r="DK225" s="3">
        <v>0.5</v>
      </c>
      <c r="DL225" s="3">
        <v>0.5</v>
      </c>
      <c r="DM225" s="3">
        <v>0.5</v>
      </c>
      <c r="DN225" s="3">
        <v>0.5</v>
      </c>
      <c r="DO225" s="3">
        <v>0.5</v>
      </c>
      <c r="DP225" s="3">
        <v>0.5</v>
      </c>
      <c r="DQ225" s="3">
        <v>0.5</v>
      </c>
      <c r="DR225" s="3">
        <v>0.5</v>
      </c>
      <c r="DS225" s="3">
        <v>0.5</v>
      </c>
      <c r="DT225" s="3">
        <v>0.5</v>
      </c>
      <c r="DU225" s="3">
        <v>0.6</v>
      </c>
      <c r="DV225" s="3">
        <v>0.6</v>
      </c>
      <c r="DW225" s="3">
        <v>0.6</v>
      </c>
      <c r="DX225" s="3">
        <v>0.6</v>
      </c>
      <c r="DY225" s="3">
        <v>0.6</v>
      </c>
      <c r="DZ225" s="3">
        <v>0.6</v>
      </c>
      <c r="EA225" s="3">
        <v>0.6</v>
      </c>
      <c r="EB225" s="3">
        <v>0.6</v>
      </c>
      <c r="EC225" s="3">
        <v>0.6</v>
      </c>
      <c r="ED225" s="3">
        <v>0.6</v>
      </c>
      <c r="EE225" s="3">
        <v>0.6</v>
      </c>
      <c r="EF225" s="3">
        <v>0.7</v>
      </c>
      <c r="EG225" s="3">
        <v>0.7</v>
      </c>
      <c r="EH225" s="3">
        <v>0.7</v>
      </c>
      <c r="EI225" s="3">
        <v>0.7</v>
      </c>
      <c r="EJ225" s="3">
        <v>0.7</v>
      </c>
      <c r="EK225" s="3">
        <v>0.7</v>
      </c>
      <c r="EL225" s="3">
        <v>0.7</v>
      </c>
      <c r="EM225" s="3">
        <v>0.7</v>
      </c>
      <c r="EN225" s="3">
        <v>0.7</v>
      </c>
      <c r="EO225" s="3">
        <v>0.7</v>
      </c>
      <c r="EP225" s="3">
        <v>0.7</v>
      </c>
      <c r="EQ225" s="3">
        <v>0.79999999999999993</v>
      </c>
      <c r="ER225" s="3">
        <v>0.79999999999999993</v>
      </c>
      <c r="ES225" s="3">
        <v>0.79999999999999993</v>
      </c>
      <c r="ET225" s="3">
        <v>0.79999999999999993</v>
      </c>
      <c r="EU225" s="3">
        <v>0.79999999999999993</v>
      </c>
      <c r="EV225" s="3">
        <v>0.79999999999999993</v>
      </c>
      <c r="EW225" s="3">
        <v>0.79999999999999993</v>
      </c>
      <c r="EX225" s="3">
        <v>0.79999999999999993</v>
      </c>
      <c r="EY225" s="3">
        <v>0.79999999999999993</v>
      </c>
      <c r="EZ225" s="3">
        <v>0.79999999999999993</v>
      </c>
      <c r="FA225" s="3">
        <v>0.79999999999999993</v>
      </c>
      <c r="FB225" s="3">
        <v>0.89999999999999991</v>
      </c>
      <c r="FC225" s="3">
        <v>0.89999999999999991</v>
      </c>
      <c r="FD225" s="3">
        <v>0.89999999999999991</v>
      </c>
      <c r="FE225" s="3">
        <v>0.89999999999999991</v>
      </c>
      <c r="FF225" s="3">
        <v>0.89999999999999991</v>
      </c>
      <c r="FG225" s="3">
        <v>0.89999999999999991</v>
      </c>
      <c r="FH225" s="3">
        <v>0.89999999999999991</v>
      </c>
      <c r="FI225" s="3">
        <v>0.89999999999999991</v>
      </c>
      <c r="FJ225" s="3">
        <v>0.89999999999999991</v>
      </c>
      <c r="FK225" s="3">
        <v>0.89999999999999991</v>
      </c>
      <c r="FL225" s="3">
        <v>0.89999999999999991</v>
      </c>
      <c r="FM225" s="3">
        <v>0.99999999999999989</v>
      </c>
      <c r="FN225" s="3">
        <v>0.99999999999999989</v>
      </c>
      <c r="FO225" s="3">
        <v>0.99999999999999989</v>
      </c>
      <c r="FP225" s="3">
        <v>0.99999999999999989</v>
      </c>
      <c r="FQ225" s="3">
        <v>0.99999999999999989</v>
      </c>
      <c r="FR225" s="3">
        <v>0.99999999999999989</v>
      </c>
      <c r="FS225" s="3">
        <v>0.99999999999999989</v>
      </c>
      <c r="FT225" s="3">
        <v>0.99999999999999989</v>
      </c>
      <c r="FU225" s="3">
        <v>0.99999999999999989</v>
      </c>
      <c r="FV225" s="3">
        <v>0.99999999999999989</v>
      </c>
      <c r="FW225" s="3">
        <v>0.99999999999999989</v>
      </c>
    </row>
    <row r="226" spans="1:179" ht="13" x14ac:dyDescent="0.15">
      <c r="N226" s="22"/>
      <c r="O226" s="22"/>
      <c r="Q226" s="22"/>
      <c r="R226" s="22"/>
      <c r="S226" s="21"/>
      <c r="T226" s="22"/>
      <c r="U226" s="40"/>
      <c r="V226" s="6"/>
      <c r="W226" s="6"/>
      <c r="X226" s="41"/>
      <c r="Y226" s="42"/>
      <c r="Z226" s="43"/>
      <c r="AC226" s="22"/>
      <c r="AD226" s="22"/>
      <c r="AE226" s="22"/>
      <c r="AF226" s="22"/>
      <c r="AG226" s="44"/>
      <c r="AH226" s="44"/>
      <c r="AI226" s="44"/>
      <c r="AJ226" s="44"/>
      <c r="AK226" s="44"/>
      <c r="AL226" s="44"/>
      <c r="AM226" s="45"/>
      <c r="AN226" s="46"/>
      <c r="AO226" s="46"/>
      <c r="AP226" s="46"/>
      <c r="AQ226" s="46"/>
      <c r="AR226" s="47"/>
      <c r="AS226" s="7"/>
      <c r="AT226" s="7"/>
      <c r="AU226" s="7" t="s">
        <v>53</v>
      </c>
      <c r="AV226" s="24">
        <v>1</v>
      </c>
      <c r="AW226" s="24">
        <v>0.9</v>
      </c>
      <c r="AX226" s="24">
        <v>0.8</v>
      </c>
      <c r="AY226" s="24">
        <v>0.7</v>
      </c>
      <c r="AZ226" s="24">
        <v>0.6</v>
      </c>
      <c r="BA226" s="24">
        <v>0.5</v>
      </c>
      <c r="BB226" s="24">
        <v>0.4</v>
      </c>
      <c r="BC226" s="24">
        <v>0.3</v>
      </c>
      <c r="BD226" s="24">
        <v>0.2</v>
      </c>
      <c r="BE226" s="24">
        <v>0.1</v>
      </c>
      <c r="BF226" s="24">
        <v>0</v>
      </c>
      <c r="BG226" s="24">
        <f t="shared" ref="BG226:FW226" si="72">ROUND(BG222,1)</f>
        <v>0.5</v>
      </c>
      <c r="BH226" s="24">
        <f t="shared" si="72"/>
        <v>0.5</v>
      </c>
      <c r="BI226" s="24">
        <f t="shared" si="72"/>
        <v>0.5</v>
      </c>
      <c r="BJ226" s="24">
        <f t="shared" si="72"/>
        <v>0.5</v>
      </c>
      <c r="BK226" s="24">
        <f t="shared" si="72"/>
        <v>0.5</v>
      </c>
      <c r="BL226" s="24">
        <f t="shared" si="72"/>
        <v>0.5</v>
      </c>
      <c r="BM226" s="24">
        <f t="shared" si="72"/>
        <v>0.5</v>
      </c>
      <c r="BN226" s="24">
        <f t="shared" si="72"/>
        <v>0.5</v>
      </c>
      <c r="BO226" s="24">
        <f t="shared" si="72"/>
        <v>0.5</v>
      </c>
      <c r="BP226" s="24">
        <f t="shared" si="72"/>
        <v>0.5</v>
      </c>
      <c r="BQ226" s="24">
        <f t="shared" si="72"/>
        <v>0.5</v>
      </c>
      <c r="BR226" s="24">
        <f t="shared" si="72"/>
        <v>0.5</v>
      </c>
      <c r="BS226" s="24">
        <f t="shared" si="72"/>
        <v>0.5</v>
      </c>
      <c r="BT226" s="24">
        <f t="shared" si="72"/>
        <v>0.5</v>
      </c>
      <c r="BU226" s="24">
        <f t="shared" si="72"/>
        <v>0.5</v>
      </c>
      <c r="BV226" s="24">
        <f t="shared" si="72"/>
        <v>0.5</v>
      </c>
      <c r="BW226" s="24">
        <f t="shared" si="72"/>
        <v>0.5</v>
      </c>
      <c r="BX226" s="24">
        <f t="shared" si="72"/>
        <v>0.5</v>
      </c>
      <c r="BY226" s="24">
        <f t="shared" si="72"/>
        <v>0.5</v>
      </c>
      <c r="BZ226" s="24">
        <f t="shared" si="72"/>
        <v>0.5</v>
      </c>
      <c r="CA226" s="24">
        <f t="shared" si="72"/>
        <v>0.5</v>
      </c>
      <c r="CB226" s="24">
        <f t="shared" si="72"/>
        <v>0.5</v>
      </c>
      <c r="CC226" s="24">
        <f t="shared" si="72"/>
        <v>0.5</v>
      </c>
      <c r="CD226" s="24">
        <f t="shared" si="72"/>
        <v>0.5</v>
      </c>
      <c r="CE226" s="24">
        <f t="shared" si="72"/>
        <v>0.5</v>
      </c>
      <c r="CF226" s="24">
        <f t="shared" si="72"/>
        <v>0.5</v>
      </c>
      <c r="CG226" s="24">
        <f t="shared" si="72"/>
        <v>0.5</v>
      </c>
      <c r="CH226" s="24">
        <f t="shared" si="72"/>
        <v>0.5</v>
      </c>
      <c r="CI226" s="24">
        <f t="shared" si="72"/>
        <v>0.5</v>
      </c>
      <c r="CJ226" s="24">
        <f t="shared" si="72"/>
        <v>0.5</v>
      </c>
      <c r="CK226" s="24">
        <f t="shared" si="72"/>
        <v>0.5</v>
      </c>
      <c r="CL226" s="24">
        <f t="shared" si="72"/>
        <v>0.5</v>
      </c>
      <c r="CM226" s="24">
        <f t="shared" si="72"/>
        <v>0.5</v>
      </c>
      <c r="CN226" s="24">
        <f t="shared" si="72"/>
        <v>0.5</v>
      </c>
      <c r="CO226" s="24">
        <f t="shared" si="72"/>
        <v>0.5</v>
      </c>
      <c r="CP226" s="24">
        <f t="shared" si="72"/>
        <v>0.5</v>
      </c>
      <c r="CQ226" s="24">
        <f t="shared" si="72"/>
        <v>0.5</v>
      </c>
      <c r="CR226" s="24">
        <f t="shared" si="72"/>
        <v>0.5</v>
      </c>
      <c r="CS226" s="24">
        <f t="shared" si="72"/>
        <v>0.5</v>
      </c>
      <c r="CT226" s="24">
        <f t="shared" si="72"/>
        <v>0.5</v>
      </c>
      <c r="CU226" s="24">
        <f t="shared" si="72"/>
        <v>0.5</v>
      </c>
      <c r="CV226" s="24">
        <f t="shared" si="72"/>
        <v>0.5</v>
      </c>
      <c r="CW226" s="24">
        <f t="shared" si="72"/>
        <v>0.5</v>
      </c>
      <c r="CX226" s="24">
        <f t="shared" si="72"/>
        <v>0.5</v>
      </c>
      <c r="CY226" s="24">
        <f t="shared" si="72"/>
        <v>0.5</v>
      </c>
      <c r="CZ226" s="24">
        <f t="shared" si="72"/>
        <v>0.5</v>
      </c>
      <c r="DA226" s="24">
        <f t="shared" si="72"/>
        <v>0.5</v>
      </c>
      <c r="DB226" s="24">
        <f t="shared" si="72"/>
        <v>0.5</v>
      </c>
      <c r="DC226" s="24">
        <f t="shared" si="72"/>
        <v>0.5</v>
      </c>
      <c r="DD226" s="24">
        <f t="shared" si="72"/>
        <v>0.5</v>
      </c>
      <c r="DE226" s="24">
        <f t="shared" si="72"/>
        <v>0.5</v>
      </c>
      <c r="DF226" s="24">
        <f t="shared" si="72"/>
        <v>0.5</v>
      </c>
      <c r="DG226" s="24">
        <f t="shared" si="72"/>
        <v>0.5</v>
      </c>
      <c r="DH226" s="24">
        <f t="shared" si="72"/>
        <v>0.5</v>
      </c>
      <c r="DI226" s="24">
        <f t="shared" si="72"/>
        <v>0.5</v>
      </c>
      <c r="DJ226" s="24">
        <f t="shared" si="72"/>
        <v>0.5</v>
      </c>
      <c r="DK226" s="24">
        <f t="shared" si="72"/>
        <v>0.5</v>
      </c>
      <c r="DL226" s="24">
        <f t="shared" si="72"/>
        <v>0.5</v>
      </c>
      <c r="DM226" s="24">
        <f t="shared" si="72"/>
        <v>0.5</v>
      </c>
      <c r="DN226" s="24">
        <f t="shared" si="72"/>
        <v>0.5</v>
      </c>
      <c r="DO226" s="24">
        <f t="shared" si="72"/>
        <v>0.5</v>
      </c>
      <c r="DP226" s="24">
        <f t="shared" si="72"/>
        <v>0.5</v>
      </c>
      <c r="DQ226" s="24">
        <f t="shared" si="72"/>
        <v>0.5</v>
      </c>
      <c r="DR226" s="24">
        <f t="shared" si="72"/>
        <v>0.5</v>
      </c>
      <c r="DS226" s="24">
        <f t="shared" si="72"/>
        <v>0.5</v>
      </c>
      <c r="DT226" s="24">
        <f t="shared" si="72"/>
        <v>0.5</v>
      </c>
      <c r="DU226" s="24">
        <f t="shared" si="72"/>
        <v>0.5</v>
      </c>
      <c r="DV226" s="24">
        <f t="shared" si="72"/>
        <v>0.5</v>
      </c>
      <c r="DW226" s="24">
        <f t="shared" si="72"/>
        <v>0.5</v>
      </c>
      <c r="DX226" s="24">
        <f t="shared" si="72"/>
        <v>0.5</v>
      </c>
      <c r="DY226" s="24">
        <f t="shared" si="72"/>
        <v>0.5</v>
      </c>
      <c r="DZ226" s="24">
        <f t="shared" si="72"/>
        <v>0.5</v>
      </c>
      <c r="EA226" s="24">
        <f t="shared" si="72"/>
        <v>0.5</v>
      </c>
      <c r="EB226" s="24">
        <f t="shared" si="72"/>
        <v>0.5</v>
      </c>
      <c r="EC226" s="24">
        <f t="shared" si="72"/>
        <v>0.5</v>
      </c>
      <c r="ED226" s="24">
        <f t="shared" si="72"/>
        <v>0.5</v>
      </c>
      <c r="EE226" s="24">
        <f t="shared" si="72"/>
        <v>0.5</v>
      </c>
      <c r="EF226" s="24">
        <f t="shared" si="72"/>
        <v>0.5</v>
      </c>
      <c r="EG226" s="24">
        <f t="shared" si="72"/>
        <v>0.5</v>
      </c>
      <c r="EH226" s="24">
        <f t="shared" si="72"/>
        <v>0.5</v>
      </c>
      <c r="EI226" s="24">
        <f t="shared" si="72"/>
        <v>0.5</v>
      </c>
      <c r="EJ226" s="24">
        <f t="shared" si="72"/>
        <v>0.5</v>
      </c>
      <c r="EK226" s="24">
        <f t="shared" si="72"/>
        <v>0.5</v>
      </c>
      <c r="EL226" s="24">
        <f t="shared" si="72"/>
        <v>0.5</v>
      </c>
      <c r="EM226" s="24">
        <f t="shared" si="72"/>
        <v>0.5</v>
      </c>
      <c r="EN226" s="24">
        <f t="shared" si="72"/>
        <v>0.5</v>
      </c>
      <c r="EO226" s="24">
        <f t="shared" si="72"/>
        <v>0.5</v>
      </c>
      <c r="EP226" s="24">
        <f t="shared" si="72"/>
        <v>0.5</v>
      </c>
      <c r="EQ226" s="24">
        <f t="shared" si="72"/>
        <v>0.5</v>
      </c>
      <c r="ER226" s="24">
        <f t="shared" si="72"/>
        <v>0.5</v>
      </c>
      <c r="ES226" s="24">
        <f t="shared" si="72"/>
        <v>0.5</v>
      </c>
      <c r="ET226" s="24">
        <f t="shared" si="72"/>
        <v>0.5</v>
      </c>
      <c r="EU226" s="24">
        <f t="shared" si="72"/>
        <v>0.5</v>
      </c>
      <c r="EV226" s="24">
        <f t="shared" si="72"/>
        <v>0.5</v>
      </c>
      <c r="EW226" s="24">
        <f t="shared" si="72"/>
        <v>0.5</v>
      </c>
      <c r="EX226" s="24">
        <f t="shared" si="72"/>
        <v>0.5</v>
      </c>
      <c r="EY226" s="24">
        <f t="shared" si="72"/>
        <v>0.5</v>
      </c>
      <c r="EZ226" s="24">
        <f t="shared" si="72"/>
        <v>0.5</v>
      </c>
      <c r="FA226" s="24">
        <f t="shared" si="72"/>
        <v>0.5</v>
      </c>
      <c r="FB226" s="24">
        <f t="shared" si="72"/>
        <v>0.5</v>
      </c>
      <c r="FC226" s="24">
        <f t="shared" si="72"/>
        <v>0.5</v>
      </c>
      <c r="FD226" s="24">
        <f t="shared" si="72"/>
        <v>0.5</v>
      </c>
      <c r="FE226" s="24">
        <f t="shared" si="72"/>
        <v>0.5</v>
      </c>
      <c r="FF226" s="24">
        <f t="shared" si="72"/>
        <v>0.5</v>
      </c>
      <c r="FG226" s="24">
        <f t="shared" si="72"/>
        <v>0.5</v>
      </c>
      <c r="FH226" s="24">
        <f t="shared" si="72"/>
        <v>0.5</v>
      </c>
      <c r="FI226" s="24">
        <f t="shared" si="72"/>
        <v>0.5</v>
      </c>
      <c r="FJ226" s="24">
        <f t="shared" si="72"/>
        <v>0.5</v>
      </c>
      <c r="FK226" s="24">
        <f t="shared" si="72"/>
        <v>0.5</v>
      </c>
      <c r="FL226" s="24">
        <f t="shared" si="72"/>
        <v>0.5</v>
      </c>
      <c r="FM226" s="24">
        <f t="shared" si="72"/>
        <v>0.5</v>
      </c>
      <c r="FN226" s="24">
        <f t="shared" si="72"/>
        <v>0.5</v>
      </c>
      <c r="FO226" s="24">
        <f t="shared" si="72"/>
        <v>0.5</v>
      </c>
      <c r="FP226" s="24">
        <f t="shared" si="72"/>
        <v>0.5</v>
      </c>
      <c r="FQ226" s="24">
        <f t="shared" si="72"/>
        <v>0.5</v>
      </c>
      <c r="FR226" s="24">
        <f t="shared" si="72"/>
        <v>0.5</v>
      </c>
      <c r="FS226" s="24">
        <f t="shared" si="72"/>
        <v>0.5</v>
      </c>
      <c r="FT226" s="24">
        <f t="shared" si="72"/>
        <v>0.5</v>
      </c>
      <c r="FU226" s="24">
        <f t="shared" si="72"/>
        <v>0.5</v>
      </c>
      <c r="FV226" s="24">
        <f t="shared" si="72"/>
        <v>0.5</v>
      </c>
      <c r="FW226" s="24">
        <f t="shared" si="72"/>
        <v>0.5</v>
      </c>
    </row>
    <row r="227" spans="1:179" ht="13" x14ac:dyDescent="0.15">
      <c r="N227" s="22"/>
      <c r="O227" s="22"/>
      <c r="Q227" s="22"/>
      <c r="R227" s="22"/>
      <c r="S227" s="21"/>
      <c r="T227" s="22"/>
      <c r="U227" s="40"/>
      <c r="V227" s="6"/>
      <c r="W227" s="6"/>
      <c r="X227" s="41"/>
      <c r="Y227" s="42"/>
      <c r="Z227" s="43"/>
      <c r="AC227" s="22"/>
      <c r="AD227" s="22"/>
      <c r="AE227" s="22"/>
      <c r="AF227" s="22"/>
      <c r="AG227" s="44"/>
      <c r="AH227" s="44"/>
      <c r="AI227" s="44"/>
      <c r="AJ227" s="44"/>
      <c r="AK227" s="44"/>
      <c r="AL227" s="44"/>
      <c r="AM227" s="45"/>
      <c r="AN227" s="46"/>
      <c r="AO227" s="46"/>
      <c r="AP227" s="46"/>
      <c r="AQ227" s="46"/>
      <c r="AR227" s="47"/>
      <c r="AS227" s="7"/>
      <c r="AT227" s="7"/>
      <c r="AU227" s="7" t="s">
        <v>54</v>
      </c>
      <c r="AV227" s="24">
        <v>1</v>
      </c>
      <c r="AW227" s="24">
        <v>0.9</v>
      </c>
      <c r="AX227" s="24">
        <v>0.8</v>
      </c>
      <c r="AY227" s="24">
        <v>0.7</v>
      </c>
      <c r="AZ227" s="24">
        <v>0.6</v>
      </c>
      <c r="BA227" s="24">
        <v>0.5</v>
      </c>
      <c r="BB227" s="24">
        <v>0.4</v>
      </c>
      <c r="BC227" s="24">
        <v>0.3</v>
      </c>
      <c r="BD227" s="24">
        <v>0.2</v>
      </c>
      <c r="BE227" s="24">
        <v>0.1</v>
      </c>
      <c r="BF227" s="24">
        <v>0</v>
      </c>
      <c r="BG227" s="24">
        <f t="shared" ref="BG227:FW227" si="73">ROUND(BG223,1)</f>
        <v>0.5</v>
      </c>
      <c r="BH227" s="24">
        <f t="shared" si="73"/>
        <v>0.5</v>
      </c>
      <c r="BI227" s="24">
        <f t="shared" si="73"/>
        <v>0.5</v>
      </c>
      <c r="BJ227" s="24">
        <f t="shared" si="73"/>
        <v>0.5</v>
      </c>
      <c r="BK227" s="24">
        <f t="shared" si="73"/>
        <v>0.5</v>
      </c>
      <c r="BL227" s="24">
        <f t="shared" si="73"/>
        <v>0.5</v>
      </c>
      <c r="BM227" s="24">
        <f t="shared" si="73"/>
        <v>0.5</v>
      </c>
      <c r="BN227" s="24">
        <f t="shared" si="73"/>
        <v>0.5</v>
      </c>
      <c r="BO227" s="24">
        <f t="shared" si="73"/>
        <v>0.5</v>
      </c>
      <c r="BP227" s="24">
        <f t="shared" si="73"/>
        <v>0.5</v>
      </c>
      <c r="BQ227" s="24">
        <f t="shared" si="73"/>
        <v>0.5</v>
      </c>
      <c r="BR227" s="24">
        <f t="shared" si="73"/>
        <v>0.5</v>
      </c>
      <c r="BS227" s="24">
        <f t="shared" si="73"/>
        <v>0.5</v>
      </c>
      <c r="BT227" s="24">
        <f t="shared" si="73"/>
        <v>0.5</v>
      </c>
      <c r="BU227" s="24">
        <f t="shared" si="73"/>
        <v>0.5</v>
      </c>
      <c r="BV227" s="24">
        <f t="shared" si="73"/>
        <v>0.5</v>
      </c>
      <c r="BW227" s="24">
        <f t="shared" si="73"/>
        <v>0.5</v>
      </c>
      <c r="BX227" s="24">
        <f t="shared" si="73"/>
        <v>0.5</v>
      </c>
      <c r="BY227" s="24">
        <f t="shared" si="73"/>
        <v>0.5</v>
      </c>
      <c r="BZ227" s="24">
        <f t="shared" si="73"/>
        <v>0.5</v>
      </c>
      <c r="CA227" s="24">
        <f t="shared" si="73"/>
        <v>0.5</v>
      </c>
      <c r="CB227" s="24">
        <f t="shared" si="73"/>
        <v>0.5</v>
      </c>
      <c r="CC227" s="24">
        <f t="shared" si="73"/>
        <v>0.5</v>
      </c>
      <c r="CD227" s="24">
        <f t="shared" si="73"/>
        <v>0.5</v>
      </c>
      <c r="CE227" s="24">
        <f t="shared" si="73"/>
        <v>0.5</v>
      </c>
      <c r="CF227" s="24">
        <f t="shared" si="73"/>
        <v>0.5</v>
      </c>
      <c r="CG227" s="24">
        <f t="shared" si="73"/>
        <v>0.5</v>
      </c>
      <c r="CH227" s="24">
        <f t="shared" si="73"/>
        <v>0.5</v>
      </c>
      <c r="CI227" s="24">
        <f t="shared" si="73"/>
        <v>0.5</v>
      </c>
      <c r="CJ227" s="24">
        <f t="shared" si="73"/>
        <v>0.5</v>
      </c>
      <c r="CK227" s="24">
        <f t="shared" si="73"/>
        <v>0.5</v>
      </c>
      <c r="CL227" s="24">
        <f t="shared" si="73"/>
        <v>0.5</v>
      </c>
      <c r="CM227" s="24">
        <f t="shared" si="73"/>
        <v>0.5</v>
      </c>
      <c r="CN227" s="24">
        <f t="shared" si="73"/>
        <v>0.5</v>
      </c>
      <c r="CO227" s="24">
        <f t="shared" si="73"/>
        <v>0.5</v>
      </c>
      <c r="CP227" s="24">
        <f t="shared" si="73"/>
        <v>0.5</v>
      </c>
      <c r="CQ227" s="24">
        <f t="shared" si="73"/>
        <v>0.5</v>
      </c>
      <c r="CR227" s="24">
        <f t="shared" si="73"/>
        <v>0.5</v>
      </c>
      <c r="CS227" s="24">
        <f t="shared" si="73"/>
        <v>0.5</v>
      </c>
      <c r="CT227" s="24">
        <f t="shared" si="73"/>
        <v>0.5</v>
      </c>
      <c r="CU227" s="24">
        <f t="shared" si="73"/>
        <v>0.5</v>
      </c>
      <c r="CV227" s="24">
        <f t="shared" si="73"/>
        <v>0.5</v>
      </c>
      <c r="CW227" s="24">
        <f t="shared" si="73"/>
        <v>0.5</v>
      </c>
      <c r="CX227" s="24">
        <f t="shared" si="73"/>
        <v>0.5</v>
      </c>
      <c r="CY227" s="24">
        <f t="shared" si="73"/>
        <v>0.5</v>
      </c>
      <c r="CZ227" s="24">
        <f t="shared" si="73"/>
        <v>0.5</v>
      </c>
      <c r="DA227" s="24">
        <f t="shared" si="73"/>
        <v>0.5</v>
      </c>
      <c r="DB227" s="24">
        <f t="shared" si="73"/>
        <v>0.5</v>
      </c>
      <c r="DC227" s="24">
        <f t="shared" si="73"/>
        <v>0.5</v>
      </c>
      <c r="DD227" s="24">
        <f t="shared" si="73"/>
        <v>0.5</v>
      </c>
      <c r="DE227" s="24">
        <f t="shared" si="73"/>
        <v>0.5</v>
      </c>
      <c r="DF227" s="24">
        <f t="shared" si="73"/>
        <v>0.5</v>
      </c>
      <c r="DG227" s="24">
        <f t="shared" si="73"/>
        <v>0.5</v>
      </c>
      <c r="DH227" s="24">
        <f t="shared" si="73"/>
        <v>0.5</v>
      </c>
      <c r="DI227" s="24">
        <f t="shared" si="73"/>
        <v>0.5</v>
      </c>
      <c r="DJ227" s="24">
        <f t="shared" si="73"/>
        <v>0.5</v>
      </c>
      <c r="DK227" s="24">
        <f t="shared" si="73"/>
        <v>0.5</v>
      </c>
      <c r="DL227" s="24">
        <f t="shared" si="73"/>
        <v>0.5</v>
      </c>
      <c r="DM227" s="24">
        <f t="shared" si="73"/>
        <v>0.5</v>
      </c>
      <c r="DN227" s="24">
        <f t="shared" si="73"/>
        <v>0.5</v>
      </c>
      <c r="DO227" s="24">
        <f t="shared" si="73"/>
        <v>0.5</v>
      </c>
      <c r="DP227" s="24">
        <f t="shared" si="73"/>
        <v>0.5</v>
      </c>
      <c r="DQ227" s="24">
        <f t="shared" si="73"/>
        <v>0.5</v>
      </c>
      <c r="DR227" s="24">
        <f t="shared" si="73"/>
        <v>0.5</v>
      </c>
      <c r="DS227" s="24">
        <f t="shared" si="73"/>
        <v>0.5</v>
      </c>
      <c r="DT227" s="24">
        <f t="shared" si="73"/>
        <v>0.5</v>
      </c>
      <c r="DU227" s="24">
        <f t="shared" si="73"/>
        <v>0.5</v>
      </c>
      <c r="DV227" s="24">
        <f t="shared" si="73"/>
        <v>0.5</v>
      </c>
      <c r="DW227" s="24">
        <f t="shared" si="73"/>
        <v>0.5</v>
      </c>
      <c r="DX227" s="24">
        <f t="shared" si="73"/>
        <v>0.5</v>
      </c>
      <c r="DY227" s="24">
        <f t="shared" si="73"/>
        <v>0.5</v>
      </c>
      <c r="DZ227" s="24">
        <f t="shared" si="73"/>
        <v>0.5</v>
      </c>
      <c r="EA227" s="24">
        <f t="shared" si="73"/>
        <v>0.5</v>
      </c>
      <c r="EB227" s="24">
        <f t="shared" si="73"/>
        <v>0.5</v>
      </c>
      <c r="EC227" s="24">
        <f t="shared" si="73"/>
        <v>0.5</v>
      </c>
      <c r="ED227" s="24">
        <f t="shared" si="73"/>
        <v>0.5</v>
      </c>
      <c r="EE227" s="24">
        <f t="shared" si="73"/>
        <v>0.5</v>
      </c>
      <c r="EF227" s="24">
        <f t="shared" si="73"/>
        <v>0.5</v>
      </c>
      <c r="EG227" s="24">
        <f t="shared" si="73"/>
        <v>0.5</v>
      </c>
      <c r="EH227" s="24">
        <f t="shared" si="73"/>
        <v>0.5</v>
      </c>
      <c r="EI227" s="24">
        <f t="shared" si="73"/>
        <v>0.5</v>
      </c>
      <c r="EJ227" s="24">
        <f t="shared" si="73"/>
        <v>0.5</v>
      </c>
      <c r="EK227" s="24">
        <f t="shared" si="73"/>
        <v>0.5</v>
      </c>
      <c r="EL227" s="24">
        <f t="shared" si="73"/>
        <v>0.5</v>
      </c>
      <c r="EM227" s="24">
        <f t="shared" si="73"/>
        <v>0.5</v>
      </c>
      <c r="EN227" s="24">
        <f t="shared" si="73"/>
        <v>0.5</v>
      </c>
      <c r="EO227" s="24">
        <f t="shared" si="73"/>
        <v>0.5</v>
      </c>
      <c r="EP227" s="24">
        <f t="shared" si="73"/>
        <v>0.5</v>
      </c>
      <c r="EQ227" s="24">
        <f t="shared" si="73"/>
        <v>0.5</v>
      </c>
      <c r="ER227" s="24">
        <f t="shared" si="73"/>
        <v>0.5</v>
      </c>
      <c r="ES227" s="24">
        <f t="shared" si="73"/>
        <v>0.5</v>
      </c>
      <c r="ET227" s="24">
        <f t="shared" si="73"/>
        <v>0.5</v>
      </c>
      <c r="EU227" s="24">
        <f t="shared" si="73"/>
        <v>0.5</v>
      </c>
      <c r="EV227" s="24">
        <f t="shared" si="73"/>
        <v>0.5</v>
      </c>
      <c r="EW227" s="24">
        <f t="shared" si="73"/>
        <v>0.5</v>
      </c>
      <c r="EX227" s="24">
        <f t="shared" si="73"/>
        <v>0.5</v>
      </c>
      <c r="EY227" s="24">
        <f t="shared" si="73"/>
        <v>0.5</v>
      </c>
      <c r="EZ227" s="24">
        <f t="shared" si="73"/>
        <v>0.5</v>
      </c>
      <c r="FA227" s="24">
        <f t="shared" si="73"/>
        <v>0.5</v>
      </c>
      <c r="FB227" s="24">
        <f t="shared" si="73"/>
        <v>0.5</v>
      </c>
      <c r="FC227" s="24">
        <f t="shared" si="73"/>
        <v>0.5</v>
      </c>
      <c r="FD227" s="24">
        <f t="shared" si="73"/>
        <v>0.5</v>
      </c>
      <c r="FE227" s="24">
        <f t="shared" si="73"/>
        <v>0.5</v>
      </c>
      <c r="FF227" s="24">
        <f t="shared" si="73"/>
        <v>0.5</v>
      </c>
      <c r="FG227" s="24">
        <f t="shared" si="73"/>
        <v>0.5</v>
      </c>
      <c r="FH227" s="24">
        <f t="shared" si="73"/>
        <v>0.5</v>
      </c>
      <c r="FI227" s="24">
        <f t="shared" si="73"/>
        <v>0.5</v>
      </c>
      <c r="FJ227" s="24">
        <f t="shared" si="73"/>
        <v>0.5</v>
      </c>
      <c r="FK227" s="24">
        <f t="shared" si="73"/>
        <v>0.5</v>
      </c>
      <c r="FL227" s="24">
        <f t="shared" si="73"/>
        <v>0.5</v>
      </c>
      <c r="FM227" s="24">
        <f t="shared" si="73"/>
        <v>0.5</v>
      </c>
      <c r="FN227" s="24">
        <f t="shared" si="73"/>
        <v>0.5</v>
      </c>
      <c r="FO227" s="24">
        <f t="shared" si="73"/>
        <v>0.5</v>
      </c>
      <c r="FP227" s="24">
        <f t="shared" si="73"/>
        <v>0.5</v>
      </c>
      <c r="FQ227" s="24">
        <f t="shared" si="73"/>
        <v>0.5</v>
      </c>
      <c r="FR227" s="24">
        <f t="shared" si="73"/>
        <v>0.5</v>
      </c>
      <c r="FS227" s="24">
        <f t="shared" si="73"/>
        <v>0.5</v>
      </c>
      <c r="FT227" s="24">
        <f t="shared" si="73"/>
        <v>0.5</v>
      </c>
      <c r="FU227" s="24">
        <f t="shared" si="73"/>
        <v>0.5</v>
      </c>
      <c r="FV227" s="24">
        <f t="shared" si="73"/>
        <v>0.5</v>
      </c>
      <c r="FW227" s="24">
        <f t="shared" si="73"/>
        <v>0.5</v>
      </c>
    </row>
    <row r="228" spans="1:179" ht="13" x14ac:dyDescent="0.15">
      <c r="R228" s="31"/>
      <c r="S228" s="6"/>
      <c r="X228" s="48"/>
      <c r="Y228" s="48"/>
      <c r="Z228" s="48"/>
      <c r="AM228" s="50"/>
      <c r="AN228" s="50"/>
      <c r="AO228" s="50"/>
      <c r="AP228" s="50"/>
      <c r="AQ228" s="50"/>
      <c r="AR228" s="50"/>
      <c r="AS228" s="7"/>
      <c r="AT228" s="7"/>
      <c r="AU228" s="7" t="s">
        <v>55</v>
      </c>
      <c r="AV228" s="24">
        <v>1</v>
      </c>
      <c r="AW228" s="24">
        <v>0.9</v>
      </c>
      <c r="AX228" s="24">
        <v>0.8</v>
      </c>
      <c r="AY228" s="24">
        <v>0.7</v>
      </c>
      <c r="AZ228" s="24">
        <v>0.6</v>
      </c>
      <c r="BA228" s="24">
        <v>0.5</v>
      </c>
      <c r="BB228" s="24">
        <v>0.4</v>
      </c>
      <c r="BC228" s="24">
        <v>0.3</v>
      </c>
      <c r="BD228" s="24">
        <v>0.2</v>
      </c>
      <c r="BE228" s="24">
        <v>0.1</v>
      </c>
      <c r="BF228" s="24">
        <v>0</v>
      </c>
      <c r="BG228" s="24">
        <f t="shared" ref="BG228:FW228" si="74">ROUND(1/(1+EXP(-1*($G224+$H224*BG222+$I224*BG223))),1)</f>
        <v>0.5</v>
      </c>
      <c r="BH228" s="24">
        <f t="shared" si="74"/>
        <v>0.5</v>
      </c>
      <c r="BI228" s="24">
        <f t="shared" si="74"/>
        <v>0.5</v>
      </c>
      <c r="BJ228" s="24">
        <f t="shared" si="74"/>
        <v>0.5</v>
      </c>
      <c r="BK228" s="24">
        <f t="shared" si="74"/>
        <v>0.5</v>
      </c>
      <c r="BL228" s="24">
        <f t="shared" si="74"/>
        <v>0.5</v>
      </c>
      <c r="BM228" s="24">
        <f t="shared" si="74"/>
        <v>0.5</v>
      </c>
      <c r="BN228" s="24">
        <f t="shared" si="74"/>
        <v>0.5</v>
      </c>
      <c r="BO228" s="24">
        <f t="shared" si="74"/>
        <v>0.5</v>
      </c>
      <c r="BP228" s="24">
        <f t="shared" si="74"/>
        <v>0.5</v>
      </c>
      <c r="BQ228" s="24">
        <f t="shared" si="74"/>
        <v>0.5</v>
      </c>
      <c r="BR228" s="24">
        <f t="shared" si="74"/>
        <v>0.5</v>
      </c>
      <c r="BS228" s="24">
        <f t="shared" si="74"/>
        <v>0.5</v>
      </c>
      <c r="BT228" s="24">
        <f t="shared" si="74"/>
        <v>0.5</v>
      </c>
      <c r="BU228" s="24">
        <f t="shared" si="74"/>
        <v>0.5</v>
      </c>
      <c r="BV228" s="24">
        <f t="shared" si="74"/>
        <v>0.5</v>
      </c>
      <c r="BW228" s="24">
        <f t="shared" si="74"/>
        <v>0.5</v>
      </c>
      <c r="BX228" s="24">
        <f t="shared" si="74"/>
        <v>0.5</v>
      </c>
      <c r="BY228" s="24">
        <f t="shared" si="74"/>
        <v>0.5</v>
      </c>
      <c r="BZ228" s="24">
        <f t="shared" si="74"/>
        <v>0.5</v>
      </c>
      <c r="CA228" s="24">
        <f t="shared" si="74"/>
        <v>0.5</v>
      </c>
      <c r="CB228" s="24">
        <f t="shared" si="74"/>
        <v>0.5</v>
      </c>
      <c r="CC228" s="24">
        <f t="shared" si="74"/>
        <v>0.5</v>
      </c>
      <c r="CD228" s="24">
        <f t="shared" si="74"/>
        <v>0.5</v>
      </c>
      <c r="CE228" s="24">
        <f t="shared" si="74"/>
        <v>0.5</v>
      </c>
      <c r="CF228" s="24">
        <f t="shared" si="74"/>
        <v>0.5</v>
      </c>
      <c r="CG228" s="24">
        <f t="shared" si="74"/>
        <v>0.5</v>
      </c>
      <c r="CH228" s="24">
        <f t="shared" si="74"/>
        <v>0.5</v>
      </c>
      <c r="CI228" s="24">
        <f t="shared" si="74"/>
        <v>0.5</v>
      </c>
      <c r="CJ228" s="24">
        <f t="shared" si="74"/>
        <v>0.5</v>
      </c>
      <c r="CK228" s="24">
        <f t="shared" si="74"/>
        <v>0.5</v>
      </c>
      <c r="CL228" s="24">
        <f t="shared" si="74"/>
        <v>0.5</v>
      </c>
      <c r="CM228" s="24">
        <f t="shared" si="74"/>
        <v>0.5</v>
      </c>
      <c r="CN228" s="24">
        <f t="shared" si="74"/>
        <v>0.5</v>
      </c>
      <c r="CO228" s="24">
        <f t="shared" si="74"/>
        <v>0.5</v>
      </c>
      <c r="CP228" s="24">
        <f t="shared" si="74"/>
        <v>0.5</v>
      </c>
      <c r="CQ228" s="24">
        <f t="shared" si="74"/>
        <v>0.5</v>
      </c>
      <c r="CR228" s="24">
        <f t="shared" si="74"/>
        <v>0.5</v>
      </c>
      <c r="CS228" s="24">
        <f t="shared" si="74"/>
        <v>0.5</v>
      </c>
      <c r="CT228" s="24">
        <f t="shared" si="74"/>
        <v>0.5</v>
      </c>
      <c r="CU228" s="24">
        <f t="shared" si="74"/>
        <v>0.5</v>
      </c>
      <c r="CV228" s="24">
        <f t="shared" si="74"/>
        <v>0.5</v>
      </c>
      <c r="CW228" s="24">
        <f t="shared" si="74"/>
        <v>0.5</v>
      </c>
      <c r="CX228" s="24">
        <f t="shared" si="74"/>
        <v>0.5</v>
      </c>
      <c r="CY228" s="24">
        <f t="shared" si="74"/>
        <v>0.5</v>
      </c>
      <c r="CZ228" s="24">
        <f t="shared" si="74"/>
        <v>0.5</v>
      </c>
      <c r="DA228" s="24">
        <f t="shared" si="74"/>
        <v>0.5</v>
      </c>
      <c r="DB228" s="24">
        <f t="shared" si="74"/>
        <v>0.5</v>
      </c>
      <c r="DC228" s="24">
        <f t="shared" si="74"/>
        <v>0.5</v>
      </c>
      <c r="DD228" s="24">
        <f t="shared" si="74"/>
        <v>0.5</v>
      </c>
      <c r="DE228" s="24">
        <f t="shared" si="74"/>
        <v>0.5</v>
      </c>
      <c r="DF228" s="24">
        <f t="shared" si="74"/>
        <v>0.5</v>
      </c>
      <c r="DG228" s="24">
        <f t="shared" si="74"/>
        <v>0.5</v>
      </c>
      <c r="DH228" s="24">
        <f t="shared" si="74"/>
        <v>0.5</v>
      </c>
      <c r="DI228" s="24">
        <f t="shared" si="74"/>
        <v>0.5</v>
      </c>
      <c r="DJ228" s="24">
        <f t="shared" si="74"/>
        <v>0.5</v>
      </c>
      <c r="DK228" s="24">
        <f t="shared" si="74"/>
        <v>0.5</v>
      </c>
      <c r="DL228" s="24">
        <f t="shared" si="74"/>
        <v>0.5</v>
      </c>
      <c r="DM228" s="24">
        <f t="shared" si="74"/>
        <v>0.5</v>
      </c>
      <c r="DN228" s="24">
        <f t="shared" si="74"/>
        <v>0.5</v>
      </c>
      <c r="DO228" s="24">
        <f t="shared" si="74"/>
        <v>0.5</v>
      </c>
      <c r="DP228" s="24">
        <f t="shared" si="74"/>
        <v>0.5</v>
      </c>
      <c r="DQ228" s="24">
        <f t="shared" si="74"/>
        <v>0.5</v>
      </c>
      <c r="DR228" s="24">
        <f t="shared" si="74"/>
        <v>0.5</v>
      </c>
      <c r="DS228" s="24">
        <f t="shared" si="74"/>
        <v>0.5</v>
      </c>
      <c r="DT228" s="24">
        <f t="shared" si="74"/>
        <v>0.5</v>
      </c>
      <c r="DU228" s="24">
        <f t="shared" si="74"/>
        <v>0.5</v>
      </c>
      <c r="DV228" s="24">
        <f t="shared" si="74"/>
        <v>0.5</v>
      </c>
      <c r="DW228" s="24">
        <f t="shared" si="74"/>
        <v>0.5</v>
      </c>
      <c r="DX228" s="24">
        <f t="shared" si="74"/>
        <v>0.5</v>
      </c>
      <c r="DY228" s="24">
        <f t="shared" si="74"/>
        <v>0.5</v>
      </c>
      <c r="DZ228" s="24">
        <f t="shared" si="74"/>
        <v>0.5</v>
      </c>
      <c r="EA228" s="24">
        <f t="shared" si="74"/>
        <v>0.5</v>
      </c>
      <c r="EB228" s="24">
        <f t="shared" si="74"/>
        <v>0.5</v>
      </c>
      <c r="EC228" s="24">
        <f t="shared" si="74"/>
        <v>0.5</v>
      </c>
      <c r="ED228" s="24">
        <f t="shared" si="74"/>
        <v>0.5</v>
      </c>
      <c r="EE228" s="24">
        <f t="shared" si="74"/>
        <v>0.5</v>
      </c>
      <c r="EF228" s="24">
        <f t="shared" si="74"/>
        <v>0.5</v>
      </c>
      <c r="EG228" s="24">
        <f t="shared" si="74"/>
        <v>0.5</v>
      </c>
      <c r="EH228" s="24">
        <f t="shared" si="74"/>
        <v>0.5</v>
      </c>
      <c r="EI228" s="24">
        <f t="shared" si="74"/>
        <v>0.5</v>
      </c>
      <c r="EJ228" s="24">
        <f t="shared" si="74"/>
        <v>0.5</v>
      </c>
      <c r="EK228" s="24">
        <f t="shared" si="74"/>
        <v>0.5</v>
      </c>
      <c r="EL228" s="24">
        <f t="shared" si="74"/>
        <v>0.5</v>
      </c>
      <c r="EM228" s="24">
        <f t="shared" si="74"/>
        <v>0.5</v>
      </c>
      <c r="EN228" s="24">
        <f t="shared" si="74"/>
        <v>0.5</v>
      </c>
      <c r="EO228" s="24">
        <f t="shared" si="74"/>
        <v>0.5</v>
      </c>
      <c r="EP228" s="24">
        <f t="shared" si="74"/>
        <v>0.5</v>
      </c>
      <c r="EQ228" s="24">
        <f t="shared" si="74"/>
        <v>0.5</v>
      </c>
      <c r="ER228" s="24">
        <f t="shared" si="74"/>
        <v>0.5</v>
      </c>
      <c r="ES228" s="24">
        <f t="shared" si="74"/>
        <v>0.5</v>
      </c>
      <c r="ET228" s="24">
        <f t="shared" si="74"/>
        <v>0.5</v>
      </c>
      <c r="EU228" s="24">
        <f t="shared" si="74"/>
        <v>0.5</v>
      </c>
      <c r="EV228" s="24">
        <f t="shared" si="74"/>
        <v>0.5</v>
      </c>
      <c r="EW228" s="24">
        <f t="shared" si="74"/>
        <v>0.5</v>
      </c>
      <c r="EX228" s="24">
        <f t="shared" si="74"/>
        <v>0.5</v>
      </c>
      <c r="EY228" s="24">
        <f t="shared" si="74"/>
        <v>0.5</v>
      </c>
      <c r="EZ228" s="24">
        <f t="shared" si="74"/>
        <v>0.5</v>
      </c>
      <c r="FA228" s="24">
        <f t="shared" si="74"/>
        <v>0.5</v>
      </c>
      <c r="FB228" s="24">
        <f t="shared" si="74"/>
        <v>0.5</v>
      </c>
      <c r="FC228" s="24">
        <f t="shared" si="74"/>
        <v>0.5</v>
      </c>
      <c r="FD228" s="24">
        <f t="shared" si="74"/>
        <v>0.5</v>
      </c>
      <c r="FE228" s="24">
        <f t="shared" si="74"/>
        <v>0.5</v>
      </c>
      <c r="FF228" s="24">
        <f t="shared" si="74"/>
        <v>0.5</v>
      </c>
      <c r="FG228" s="24">
        <f t="shared" si="74"/>
        <v>0.5</v>
      </c>
      <c r="FH228" s="24">
        <f t="shared" si="74"/>
        <v>0.5</v>
      </c>
      <c r="FI228" s="24">
        <f t="shared" si="74"/>
        <v>0.5</v>
      </c>
      <c r="FJ228" s="24">
        <f t="shared" si="74"/>
        <v>0.5</v>
      </c>
      <c r="FK228" s="24">
        <f t="shared" si="74"/>
        <v>0.5</v>
      </c>
      <c r="FL228" s="24">
        <f t="shared" si="74"/>
        <v>0.5</v>
      </c>
      <c r="FM228" s="24">
        <f t="shared" si="74"/>
        <v>0.5</v>
      </c>
      <c r="FN228" s="24">
        <f t="shared" si="74"/>
        <v>0.5</v>
      </c>
      <c r="FO228" s="24">
        <f t="shared" si="74"/>
        <v>0.5</v>
      </c>
      <c r="FP228" s="24">
        <f t="shared" si="74"/>
        <v>0.5</v>
      </c>
      <c r="FQ228" s="24">
        <f t="shared" si="74"/>
        <v>0.5</v>
      </c>
      <c r="FR228" s="24">
        <f t="shared" si="74"/>
        <v>0.5</v>
      </c>
      <c r="FS228" s="24">
        <f t="shared" si="74"/>
        <v>0.5</v>
      </c>
      <c r="FT228" s="24">
        <f t="shared" si="74"/>
        <v>0.5</v>
      </c>
      <c r="FU228" s="24">
        <f t="shared" si="74"/>
        <v>0.5</v>
      </c>
      <c r="FV228" s="24">
        <f t="shared" si="74"/>
        <v>0.5</v>
      </c>
      <c r="FW228" s="24">
        <f t="shared" si="74"/>
        <v>0.5</v>
      </c>
    </row>
    <row r="229" spans="1:179" ht="13" x14ac:dyDescent="0.15">
      <c r="AM229" s="7"/>
      <c r="AN229" s="7"/>
      <c r="AO229" s="7"/>
      <c r="AP229" s="7"/>
      <c r="AQ229" s="7"/>
      <c r="AR229" s="7"/>
      <c r="AS229" s="7"/>
      <c r="AT229" s="7"/>
      <c r="AU229" s="7" t="s">
        <v>24</v>
      </c>
      <c r="AV229" s="3">
        <v>10</v>
      </c>
      <c r="AW229" s="3">
        <v>10</v>
      </c>
      <c r="AX229" s="3">
        <v>10</v>
      </c>
      <c r="AY229" s="3">
        <v>10</v>
      </c>
      <c r="AZ229" s="3">
        <v>10</v>
      </c>
      <c r="BA229" s="3">
        <v>10</v>
      </c>
      <c r="BB229" s="3">
        <v>10</v>
      </c>
      <c r="BC229" s="3">
        <v>10</v>
      </c>
      <c r="BD229" s="3">
        <v>10</v>
      </c>
      <c r="BE229" s="3">
        <v>10</v>
      </c>
      <c r="BF229" s="3">
        <v>10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1</v>
      </c>
      <c r="BZ229" s="3">
        <v>1</v>
      </c>
      <c r="CA229" s="3">
        <v>1</v>
      </c>
      <c r="CB229" s="3">
        <v>1</v>
      </c>
      <c r="CC229" s="3">
        <v>1</v>
      </c>
      <c r="CD229" s="3">
        <v>1</v>
      </c>
      <c r="CE229" s="3">
        <v>1</v>
      </c>
      <c r="CF229" s="3">
        <v>1</v>
      </c>
      <c r="CG229" s="3">
        <v>1</v>
      </c>
      <c r="CH229" s="3">
        <v>1</v>
      </c>
      <c r="CI229" s="3">
        <v>1</v>
      </c>
      <c r="CJ229" s="3">
        <v>1</v>
      </c>
      <c r="CK229" s="3">
        <v>1</v>
      </c>
      <c r="CL229" s="3">
        <v>1</v>
      </c>
      <c r="CM229" s="3">
        <v>1</v>
      </c>
      <c r="CN229" s="3">
        <v>1</v>
      </c>
      <c r="CO229" s="3">
        <v>1</v>
      </c>
      <c r="CP229" s="3">
        <v>1</v>
      </c>
      <c r="CQ229" s="3">
        <v>1</v>
      </c>
      <c r="CR229" s="3">
        <v>1</v>
      </c>
      <c r="CS229" s="3">
        <v>1</v>
      </c>
      <c r="CT229" s="3">
        <v>1</v>
      </c>
      <c r="CU229" s="3">
        <v>1</v>
      </c>
      <c r="CV229" s="3">
        <v>1</v>
      </c>
      <c r="CW229" s="3">
        <v>1</v>
      </c>
      <c r="CX229" s="3">
        <v>1</v>
      </c>
      <c r="CY229" s="3">
        <v>1</v>
      </c>
      <c r="CZ229" s="3">
        <v>1</v>
      </c>
      <c r="DA229" s="3">
        <v>1</v>
      </c>
      <c r="DB229" s="3">
        <v>1</v>
      </c>
      <c r="DC229" s="3">
        <v>1</v>
      </c>
      <c r="DD229" s="3">
        <v>1</v>
      </c>
      <c r="DE229" s="3">
        <v>1</v>
      </c>
      <c r="DF229" s="3">
        <v>1</v>
      </c>
      <c r="DG229" s="3">
        <v>1</v>
      </c>
      <c r="DH229" s="3">
        <v>1</v>
      </c>
      <c r="DI229" s="3">
        <v>1</v>
      </c>
      <c r="DJ229" s="3">
        <v>1</v>
      </c>
      <c r="DK229" s="3">
        <v>1</v>
      </c>
      <c r="DL229" s="3">
        <v>1</v>
      </c>
      <c r="DM229" s="3">
        <v>1</v>
      </c>
      <c r="DN229" s="3">
        <v>1</v>
      </c>
      <c r="DO229" s="3">
        <v>1</v>
      </c>
      <c r="DP229" s="3">
        <v>1</v>
      </c>
      <c r="DQ229" s="3">
        <v>1</v>
      </c>
      <c r="DR229" s="3">
        <v>1</v>
      </c>
      <c r="DS229" s="3">
        <v>1</v>
      </c>
      <c r="DT229" s="3">
        <v>1</v>
      </c>
      <c r="DU229" s="3">
        <v>1</v>
      </c>
      <c r="DV229" s="3">
        <v>1</v>
      </c>
      <c r="DW229" s="3">
        <v>1</v>
      </c>
      <c r="DX229" s="3">
        <v>1</v>
      </c>
      <c r="DY229" s="3">
        <v>1</v>
      </c>
      <c r="DZ229" s="3">
        <v>1</v>
      </c>
      <c r="EA229" s="3">
        <v>1</v>
      </c>
      <c r="EB229" s="3">
        <v>1</v>
      </c>
      <c r="EC229" s="3">
        <v>1</v>
      </c>
      <c r="ED229" s="3">
        <v>1</v>
      </c>
      <c r="EE229" s="3">
        <v>1</v>
      </c>
      <c r="EF229" s="3">
        <v>1</v>
      </c>
      <c r="EG229" s="3">
        <v>1</v>
      </c>
      <c r="EH229" s="3">
        <v>1</v>
      </c>
      <c r="EI229" s="3">
        <v>1</v>
      </c>
      <c r="EJ229" s="3">
        <v>1</v>
      </c>
      <c r="EK229" s="3">
        <v>1</v>
      </c>
      <c r="EL229" s="3">
        <v>1</v>
      </c>
      <c r="EM229" s="3">
        <v>1</v>
      </c>
      <c r="EN229" s="3">
        <v>1</v>
      </c>
      <c r="EO229" s="3">
        <v>1</v>
      </c>
      <c r="EP229" s="3">
        <v>1</v>
      </c>
      <c r="EQ229" s="3">
        <v>1</v>
      </c>
      <c r="ER229" s="3">
        <v>1</v>
      </c>
      <c r="ES229" s="3">
        <v>1</v>
      </c>
      <c r="ET229" s="3">
        <v>1</v>
      </c>
      <c r="EU229" s="3">
        <v>1</v>
      </c>
      <c r="EV229" s="3">
        <v>1</v>
      </c>
      <c r="EW229" s="3">
        <v>1</v>
      </c>
      <c r="EX229" s="3">
        <v>1</v>
      </c>
      <c r="EY229" s="3">
        <v>1</v>
      </c>
      <c r="EZ229" s="3">
        <v>1</v>
      </c>
      <c r="FA229" s="3">
        <v>1</v>
      </c>
      <c r="FB229" s="3">
        <v>1</v>
      </c>
      <c r="FC229" s="3">
        <v>1</v>
      </c>
      <c r="FD229" s="3">
        <v>1</v>
      </c>
      <c r="FE229" s="3">
        <v>1</v>
      </c>
      <c r="FF229" s="3">
        <v>1</v>
      </c>
      <c r="FG229" s="3">
        <v>1</v>
      </c>
      <c r="FH229" s="3">
        <v>1</v>
      </c>
      <c r="FI229" s="3">
        <v>1</v>
      </c>
      <c r="FJ229" s="3">
        <v>1</v>
      </c>
      <c r="FK229" s="3">
        <v>1</v>
      </c>
      <c r="FL229" s="3">
        <v>1</v>
      </c>
      <c r="FM229" s="3">
        <v>1</v>
      </c>
      <c r="FN229" s="3">
        <v>1</v>
      </c>
      <c r="FO229" s="3">
        <v>1</v>
      </c>
      <c r="FP229" s="3">
        <v>1</v>
      </c>
      <c r="FQ229" s="3">
        <v>1</v>
      </c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</row>
    <row r="236" spans="1:179" ht="13" x14ac:dyDescent="0.15">
      <c r="L236" s="2"/>
      <c r="M236" s="2"/>
      <c r="N236" s="2"/>
      <c r="P236" s="27"/>
      <c r="Q236" s="28"/>
      <c r="S236" s="69" t="s">
        <v>56</v>
      </c>
      <c r="T236" s="57"/>
      <c r="U236" s="57"/>
      <c r="V236" s="57"/>
      <c r="W236" s="57"/>
      <c r="X236" s="57"/>
      <c r="Y236" s="57"/>
      <c r="Z236" s="68"/>
      <c r="AA236" s="58" t="s">
        <v>57</v>
      </c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68"/>
    </row>
    <row r="237" spans="1:179" ht="14" x14ac:dyDescent="0.15">
      <c r="A237" s="16" t="s">
        <v>36</v>
      </c>
      <c r="B237" s="16">
        <f>B222+1</f>
        <v>15</v>
      </c>
      <c r="J237" s="58" t="s">
        <v>7</v>
      </c>
      <c r="K237" s="57"/>
      <c r="L237" s="63" t="s">
        <v>8</v>
      </c>
      <c r="M237" s="57"/>
      <c r="N237" s="63" t="s">
        <v>40</v>
      </c>
      <c r="O237" s="57"/>
      <c r="P237" s="27"/>
      <c r="Q237" s="2" t="s">
        <v>9</v>
      </c>
      <c r="R237" s="2" t="s">
        <v>10</v>
      </c>
      <c r="S237" s="33"/>
      <c r="T237" s="34"/>
      <c r="U237" s="66" t="s">
        <v>58</v>
      </c>
      <c r="V237" s="57"/>
      <c r="W237" s="57"/>
      <c r="X237" s="70" t="s">
        <v>29</v>
      </c>
      <c r="Y237" s="57"/>
      <c r="Z237" s="68"/>
      <c r="AA237" s="66" t="s">
        <v>58</v>
      </c>
      <c r="AB237" s="57"/>
      <c r="AC237" s="65" t="s">
        <v>29</v>
      </c>
      <c r="AD237" s="57"/>
      <c r="AE237" s="34"/>
      <c r="AF237" s="34"/>
      <c r="AG237" s="66" t="s">
        <v>28</v>
      </c>
      <c r="AH237" s="57"/>
      <c r="AI237" s="57"/>
      <c r="AJ237" s="66" t="s">
        <v>59</v>
      </c>
      <c r="AK237" s="57"/>
      <c r="AL237" s="57"/>
      <c r="AM237" s="67" t="s">
        <v>29</v>
      </c>
      <c r="AN237" s="57"/>
      <c r="AO237" s="57"/>
      <c r="AP237" s="57"/>
      <c r="AQ237" s="57"/>
      <c r="AR237" s="68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64" t="s">
        <v>41</v>
      </c>
      <c r="BE237" s="57"/>
      <c r="BF237" s="57"/>
      <c r="BG237" s="6">
        <f t="shared" ref="BG237:FW237" si="75">1/(1+EXP(-1*($A239+$B239*BG239+$C239*BG240)))</f>
        <v>0.5</v>
      </c>
      <c r="BH237" s="6">
        <f t="shared" si="75"/>
        <v>0.5</v>
      </c>
      <c r="BI237" s="6">
        <f t="shared" si="75"/>
        <v>0.5</v>
      </c>
      <c r="BJ237" s="6">
        <f t="shared" si="75"/>
        <v>0.5</v>
      </c>
      <c r="BK237" s="6">
        <f t="shared" si="75"/>
        <v>0.5</v>
      </c>
      <c r="BL237" s="6">
        <f t="shared" si="75"/>
        <v>0.5</v>
      </c>
      <c r="BM237" s="6">
        <f t="shared" si="75"/>
        <v>0.5</v>
      </c>
      <c r="BN237" s="6">
        <f t="shared" si="75"/>
        <v>0.5</v>
      </c>
      <c r="BO237" s="6">
        <f t="shared" si="75"/>
        <v>0.5</v>
      </c>
      <c r="BP237" s="6">
        <f t="shared" si="75"/>
        <v>0.5</v>
      </c>
      <c r="BQ237" s="6">
        <f t="shared" si="75"/>
        <v>0.5</v>
      </c>
      <c r="BR237" s="6">
        <f t="shared" si="75"/>
        <v>0.5</v>
      </c>
      <c r="BS237" s="6">
        <f t="shared" si="75"/>
        <v>0.5</v>
      </c>
      <c r="BT237" s="6">
        <f t="shared" si="75"/>
        <v>0.5</v>
      </c>
      <c r="BU237" s="6">
        <f t="shared" si="75"/>
        <v>0.5</v>
      </c>
      <c r="BV237" s="6">
        <f t="shared" si="75"/>
        <v>0.5</v>
      </c>
      <c r="BW237" s="6">
        <f t="shared" si="75"/>
        <v>0.5</v>
      </c>
      <c r="BX237" s="6">
        <f t="shared" si="75"/>
        <v>0.5</v>
      </c>
      <c r="BY237" s="6">
        <f t="shared" si="75"/>
        <v>0.5</v>
      </c>
      <c r="BZ237" s="6">
        <f t="shared" si="75"/>
        <v>0.5</v>
      </c>
      <c r="CA237" s="6">
        <f t="shared" si="75"/>
        <v>0.5</v>
      </c>
      <c r="CB237" s="6">
        <f t="shared" si="75"/>
        <v>0.5</v>
      </c>
      <c r="CC237" s="6">
        <f t="shared" si="75"/>
        <v>0.5</v>
      </c>
      <c r="CD237" s="6">
        <f t="shared" si="75"/>
        <v>0.5</v>
      </c>
      <c r="CE237" s="6">
        <f t="shared" si="75"/>
        <v>0.5</v>
      </c>
      <c r="CF237" s="6">
        <f t="shared" si="75"/>
        <v>0.5</v>
      </c>
      <c r="CG237" s="6">
        <f t="shared" si="75"/>
        <v>0.5</v>
      </c>
      <c r="CH237" s="6">
        <f t="shared" si="75"/>
        <v>0.5</v>
      </c>
      <c r="CI237" s="6">
        <f t="shared" si="75"/>
        <v>0.5</v>
      </c>
      <c r="CJ237" s="6">
        <f t="shared" si="75"/>
        <v>0.5</v>
      </c>
      <c r="CK237" s="6">
        <f t="shared" si="75"/>
        <v>0.5</v>
      </c>
      <c r="CL237" s="6">
        <f t="shared" si="75"/>
        <v>0.5</v>
      </c>
      <c r="CM237" s="6">
        <f t="shared" si="75"/>
        <v>0.5</v>
      </c>
      <c r="CN237" s="6">
        <f t="shared" si="75"/>
        <v>0.5</v>
      </c>
      <c r="CO237" s="6">
        <f t="shared" si="75"/>
        <v>0.5</v>
      </c>
      <c r="CP237" s="6">
        <f t="shared" si="75"/>
        <v>0.5</v>
      </c>
      <c r="CQ237" s="6">
        <f t="shared" si="75"/>
        <v>0.5</v>
      </c>
      <c r="CR237" s="6">
        <f t="shared" si="75"/>
        <v>0.5</v>
      </c>
      <c r="CS237" s="6">
        <f t="shared" si="75"/>
        <v>0.5</v>
      </c>
      <c r="CT237" s="6">
        <f t="shared" si="75"/>
        <v>0.5</v>
      </c>
      <c r="CU237" s="6">
        <f t="shared" si="75"/>
        <v>0.5</v>
      </c>
      <c r="CV237" s="6">
        <f t="shared" si="75"/>
        <v>0.5</v>
      </c>
      <c r="CW237" s="6">
        <f t="shared" si="75"/>
        <v>0.5</v>
      </c>
      <c r="CX237" s="6">
        <f t="shared" si="75"/>
        <v>0.5</v>
      </c>
      <c r="CY237" s="6">
        <f t="shared" si="75"/>
        <v>0.5</v>
      </c>
      <c r="CZ237" s="6">
        <f t="shared" si="75"/>
        <v>0.5</v>
      </c>
      <c r="DA237" s="6">
        <f t="shared" si="75"/>
        <v>0.5</v>
      </c>
      <c r="DB237" s="6">
        <f t="shared" si="75"/>
        <v>0.5</v>
      </c>
      <c r="DC237" s="6">
        <f t="shared" si="75"/>
        <v>0.5</v>
      </c>
      <c r="DD237" s="6">
        <f t="shared" si="75"/>
        <v>0.5</v>
      </c>
      <c r="DE237" s="6">
        <f t="shared" si="75"/>
        <v>0.5</v>
      </c>
      <c r="DF237" s="6">
        <f t="shared" si="75"/>
        <v>0.5</v>
      </c>
      <c r="DG237" s="6">
        <f t="shared" si="75"/>
        <v>0.5</v>
      </c>
      <c r="DH237" s="6">
        <f t="shared" si="75"/>
        <v>0.5</v>
      </c>
      <c r="DI237" s="6">
        <f t="shared" si="75"/>
        <v>0.5</v>
      </c>
      <c r="DJ237" s="6">
        <f t="shared" si="75"/>
        <v>0.5</v>
      </c>
      <c r="DK237" s="6">
        <f t="shared" si="75"/>
        <v>0.5</v>
      </c>
      <c r="DL237" s="6">
        <f t="shared" si="75"/>
        <v>0.5</v>
      </c>
      <c r="DM237" s="6">
        <f t="shared" si="75"/>
        <v>0.5</v>
      </c>
      <c r="DN237" s="6">
        <f t="shared" si="75"/>
        <v>0.5</v>
      </c>
      <c r="DO237" s="6">
        <f t="shared" si="75"/>
        <v>0.5</v>
      </c>
      <c r="DP237" s="6">
        <f t="shared" si="75"/>
        <v>0.5</v>
      </c>
      <c r="DQ237" s="6">
        <f t="shared" si="75"/>
        <v>0.5</v>
      </c>
      <c r="DR237" s="6">
        <f t="shared" si="75"/>
        <v>0.5</v>
      </c>
      <c r="DS237" s="6">
        <f t="shared" si="75"/>
        <v>0.5</v>
      </c>
      <c r="DT237" s="6">
        <f t="shared" si="75"/>
        <v>0.5</v>
      </c>
      <c r="DU237" s="6">
        <f t="shared" si="75"/>
        <v>0.5</v>
      </c>
      <c r="DV237" s="6">
        <f t="shared" si="75"/>
        <v>0.5</v>
      </c>
      <c r="DW237" s="6">
        <f t="shared" si="75"/>
        <v>0.5</v>
      </c>
      <c r="DX237" s="6">
        <f t="shared" si="75"/>
        <v>0.5</v>
      </c>
      <c r="DY237" s="6">
        <f t="shared" si="75"/>
        <v>0.5</v>
      </c>
      <c r="DZ237" s="6">
        <f t="shared" si="75"/>
        <v>0.5</v>
      </c>
      <c r="EA237" s="6">
        <f t="shared" si="75"/>
        <v>0.5</v>
      </c>
      <c r="EB237" s="6">
        <f t="shared" si="75"/>
        <v>0.5</v>
      </c>
      <c r="EC237" s="6">
        <f t="shared" si="75"/>
        <v>0.5</v>
      </c>
      <c r="ED237" s="6">
        <f t="shared" si="75"/>
        <v>0.5</v>
      </c>
      <c r="EE237" s="6">
        <f t="shared" si="75"/>
        <v>0.5</v>
      </c>
      <c r="EF237" s="6">
        <f t="shared" si="75"/>
        <v>0.5</v>
      </c>
      <c r="EG237" s="6">
        <f t="shared" si="75"/>
        <v>0.5</v>
      </c>
      <c r="EH237" s="6">
        <f t="shared" si="75"/>
        <v>0.5</v>
      </c>
      <c r="EI237" s="6">
        <f t="shared" si="75"/>
        <v>0.5</v>
      </c>
      <c r="EJ237" s="6">
        <f t="shared" si="75"/>
        <v>0.5</v>
      </c>
      <c r="EK237" s="6">
        <f t="shared" si="75"/>
        <v>0.5</v>
      </c>
      <c r="EL237" s="6">
        <f t="shared" si="75"/>
        <v>0.5</v>
      </c>
      <c r="EM237" s="6">
        <f t="shared" si="75"/>
        <v>0.5</v>
      </c>
      <c r="EN237" s="6">
        <f t="shared" si="75"/>
        <v>0.5</v>
      </c>
      <c r="EO237" s="6">
        <f t="shared" si="75"/>
        <v>0.5</v>
      </c>
      <c r="EP237" s="6">
        <f t="shared" si="75"/>
        <v>0.5</v>
      </c>
      <c r="EQ237" s="6">
        <f t="shared" si="75"/>
        <v>0.5</v>
      </c>
      <c r="ER237" s="6">
        <f t="shared" si="75"/>
        <v>0.5</v>
      </c>
      <c r="ES237" s="6">
        <f t="shared" si="75"/>
        <v>0.5</v>
      </c>
      <c r="ET237" s="6">
        <f t="shared" si="75"/>
        <v>0.5</v>
      </c>
      <c r="EU237" s="6">
        <f t="shared" si="75"/>
        <v>0.5</v>
      </c>
      <c r="EV237" s="6">
        <f t="shared" si="75"/>
        <v>0.5</v>
      </c>
      <c r="EW237" s="6">
        <f t="shared" si="75"/>
        <v>0.5</v>
      </c>
      <c r="EX237" s="6">
        <f t="shared" si="75"/>
        <v>0.5</v>
      </c>
      <c r="EY237" s="6">
        <f t="shared" si="75"/>
        <v>0.5</v>
      </c>
      <c r="EZ237" s="6">
        <f t="shared" si="75"/>
        <v>0.5</v>
      </c>
      <c r="FA237" s="6">
        <f t="shared" si="75"/>
        <v>0.5</v>
      </c>
      <c r="FB237" s="6">
        <f t="shared" si="75"/>
        <v>0.5</v>
      </c>
      <c r="FC237" s="6">
        <f t="shared" si="75"/>
        <v>0.5</v>
      </c>
      <c r="FD237" s="6">
        <f t="shared" si="75"/>
        <v>0.5</v>
      </c>
      <c r="FE237" s="6">
        <f t="shared" si="75"/>
        <v>0.5</v>
      </c>
      <c r="FF237" s="6">
        <f t="shared" si="75"/>
        <v>0.5</v>
      </c>
      <c r="FG237" s="6">
        <f t="shared" si="75"/>
        <v>0.5</v>
      </c>
      <c r="FH237" s="6">
        <f t="shared" si="75"/>
        <v>0.5</v>
      </c>
      <c r="FI237" s="6">
        <f t="shared" si="75"/>
        <v>0.5</v>
      </c>
      <c r="FJ237" s="6">
        <f t="shared" si="75"/>
        <v>0.5</v>
      </c>
      <c r="FK237" s="6">
        <f t="shared" si="75"/>
        <v>0.5</v>
      </c>
      <c r="FL237" s="6">
        <f t="shared" si="75"/>
        <v>0.5</v>
      </c>
      <c r="FM237" s="6">
        <f t="shared" si="75"/>
        <v>0.5</v>
      </c>
      <c r="FN237" s="6">
        <f t="shared" si="75"/>
        <v>0.5</v>
      </c>
      <c r="FO237" s="6">
        <f t="shared" si="75"/>
        <v>0.5</v>
      </c>
      <c r="FP237" s="6">
        <f t="shared" si="75"/>
        <v>0.5</v>
      </c>
      <c r="FQ237" s="6">
        <f t="shared" si="75"/>
        <v>0.5</v>
      </c>
      <c r="FR237" s="6">
        <f t="shared" si="75"/>
        <v>0.5</v>
      </c>
      <c r="FS237" s="6">
        <f t="shared" si="75"/>
        <v>0.5</v>
      </c>
      <c r="FT237" s="6">
        <f t="shared" si="75"/>
        <v>0.5</v>
      </c>
      <c r="FU237" s="6">
        <f t="shared" si="75"/>
        <v>0.5</v>
      </c>
      <c r="FV237" s="6">
        <f t="shared" si="75"/>
        <v>0.5</v>
      </c>
      <c r="FW237" s="6">
        <f t="shared" si="75"/>
        <v>0.5</v>
      </c>
    </row>
    <row r="238" spans="1:179" ht="13" x14ac:dyDescent="0.15">
      <c r="A238" s="5" t="s">
        <v>42</v>
      </c>
      <c r="B238" s="5" t="s">
        <v>13</v>
      </c>
      <c r="C238" s="5" t="s">
        <v>14</v>
      </c>
      <c r="D238" s="5" t="s">
        <v>43</v>
      </c>
      <c r="E238" s="5" t="s">
        <v>44</v>
      </c>
      <c r="F238" s="5" t="s">
        <v>45</v>
      </c>
      <c r="G238" s="5" t="s">
        <v>46</v>
      </c>
      <c r="H238" s="5" t="s">
        <v>47</v>
      </c>
      <c r="I238" s="5" t="s">
        <v>48</v>
      </c>
      <c r="J238" s="5" t="s">
        <v>15</v>
      </c>
      <c r="K238" s="5" t="s">
        <v>16</v>
      </c>
      <c r="L238" s="5" t="s">
        <v>17</v>
      </c>
      <c r="M238" s="5" t="s">
        <v>49</v>
      </c>
      <c r="N238" s="5" t="s">
        <v>18</v>
      </c>
      <c r="O238" s="5" t="s">
        <v>50</v>
      </c>
      <c r="P238" s="30" t="s">
        <v>51</v>
      </c>
      <c r="Q238" s="30" t="s">
        <v>52</v>
      </c>
      <c r="R238" s="30" t="s">
        <v>19</v>
      </c>
      <c r="S238" s="35" t="s">
        <v>60</v>
      </c>
      <c r="T238" s="5" t="s">
        <v>61</v>
      </c>
      <c r="U238" s="5" t="s">
        <v>62</v>
      </c>
      <c r="V238" s="5" t="s">
        <v>63</v>
      </c>
      <c r="W238" s="5" t="s">
        <v>64</v>
      </c>
      <c r="X238" s="36" t="s">
        <v>62</v>
      </c>
      <c r="Y238" s="30" t="s">
        <v>63</v>
      </c>
      <c r="Z238" s="37" t="s">
        <v>64</v>
      </c>
      <c r="AA238" s="5" t="s">
        <v>65</v>
      </c>
      <c r="AB238" s="5" t="s">
        <v>66</v>
      </c>
      <c r="AC238" s="5" t="s">
        <v>65</v>
      </c>
      <c r="AD238" s="5" t="s">
        <v>66</v>
      </c>
      <c r="AE238" s="5" t="s">
        <v>31</v>
      </c>
      <c r="AF238" s="5" t="s">
        <v>67</v>
      </c>
      <c r="AG238" s="5" t="s">
        <v>68</v>
      </c>
      <c r="AH238" s="5" t="s">
        <v>33</v>
      </c>
      <c r="AI238" s="5" t="s">
        <v>34</v>
      </c>
      <c r="AJ238" s="5" t="s">
        <v>69</v>
      </c>
      <c r="AK238" s="5" t="s">
        <v>70</v>
      </c>
      <c r="AL238" s="5" t="s">
        <v>71</v>
      </c>
      <c r="AM238" s="38" t="s">
        <v>68</v>
      </c>
      <c r="AN238" s="5" t="s">
        <v>33</v>
      </c>
      <c r="AO238" s="5" t="s">
        <v>34</v>
      </c>
      <c r="AP238" s="5" t="s">
        <v>69</v>
      </c>
      <c r="AQ238" s="5" t="s">
        <v>70</v>
      </c>
      <c r="AR238" s="39" t="s">
        <v>71</v>
      </c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57"/>
      <c r="BE238" s="57"/>
      <c r="BF238" s="57"/>
      <c r="BG238" s="6">
        <f t="shared" ref="BG238:FW238" si="76">1/(1+EXP(-1*($D239+$E239*BG239+$F239*BG240)))</f>
        <v>0.5</v>
      </c>
      <c r="BH238" s="6">
        <f t="shared" si="76"/>
        <v>0.5</v>
      </c>
      <c r="BI238" s="6">
        <f t="shared" si="76"/>
        <v>0.5</v>
      </c>
      <c r="BJ238" s="6">
        <f t="shared" si="76"/>
        <v>0.5</v>
      </c>
      <c r="BK238" s="6">
        <f t="shared" si="76"/>
        <v>0.5</v>
      </c>
      <c r="BL238" s="6">
        <f t="shared" si="76"/>
        <v>0.5</v>
      </c>
      <c r="BM238" s="6">
        <f t="shared" si="76"/>
        <v>0.5</v>
      </c>
      <c r="BN238" s="6">
        <f t="shared" si="76"/>
        <v>0.5</v>
      </c>
      <c r="BO238" s="6">
        <f t="shared" si="76"/>
        <v>0.5</v>
      </c>
      <c r="BP238" s="6">
        <f t="shared" si="76"/>
        <v>0.5</v>
      </c>
      <c r="BQ238" s="6">
        <f t="shared" si="76"/>
        <v>0.5</v>
      </c>
      <c r="BR238" s="6">
        <f t="shared" si="76"/>
        <v>0.5</v>
      </c>
      <c r="BS238" s="6">
        <f t="shared" si="76"/>
        <v>0.5</v>
      </c>
      <c r="BT238" s="6">
        <f t="shared" si="76"/>
        <v>0.5</v>
      </c>
      <c r="BU238" s="6">
        <f t="shared" si="76"/>
        <v>0.5</v>
      </c>
      <c r="BV238" s="6">
        <f t="shared" si="76"/>
        <v>0.5</v>
      </c>
      <c r="BW238" s="6">
        <f t="shared" si="76"/>
        <v>0.5</v>
      </c>
      <c r="BX238" s="6">
        <f t="shared" si="76"/>
        <v>0.5</v>
      </c>
      <c r="BY238" s="6">
        <f t="shared" si="76"/>
        <v>0.5</v>
      </c>
      <c r="BZ238" s="6">
        <f t="shared" si="76"/>
        <v>0.5</v>
      </c>
      <c r="CA238" s="6">
        <f t="shared" si="76"/>
        <v>0.5</v>
      </c>
      <c r="CB238" s="6">
        <f t="shared" si="76"/>
        <v>0.5</v>
      </c>
      <c r="CC238" s="6">
        <f t="shared" si="76"/>
        <v>0.5</v>
      </c>
      <c r="CD238" s="6">
        <f t="shared" si="76"/>
        <v>0.5</v>
      </c>
      <c r="CE238" s="6">
        <f t="shared" si="76"/>
        <v>0.5</v>
      </c>
      <c r="CF238" s="6">
        <f t="shared" si="76"/>
        <v>0.5</v>
      </c>
      <c r="CG238" s="6">
        <f t="shared" si="76"/>
        <v>0.5</v>
      </c>
      <c r="CH238" s="6">
        <f t="shared" si="76"/>
        <v>0.5</v>
      </c>
      <c r="CI238" s="6">
        <f t="shared" si="76"/>
        <v>0.5</v>
      </c>
      <c r="CJ238" s="6">
        <f t="shared" si="76"/>
        <v>0.5</v>
      </c>
      <c r="CK238" s="6">
        <f t="shared" si="76"/>
        <v>0.5</v>
      </c>
      <c r="CL238" s="6">
        <f t="shared" si="76"/>
        <v>0.5</v>
      </c>
      <c r="CM238" s="6">
        <f t="shared" si="76"/>
        <v>0.5</v>
      </c>
      <c r="CN238" s="6">
        <f t="shared" si="76"/>
        <v>0.5</v>
      </c>
      <c r="CO238" s="6">
        <f t="shared" si="76"/>
        <v>0.5</v>
      </c>
      <c r="CP238" s="6">
        <f t="shared" si="76"/>
        <v>0.5</v>
      </c>
      <c r="CQ238" s="6">
        <f t="shared" si="76"/>
        <v>0.5</v>
      </c>
      <c r="CR238" s="6">
        <f t="shared" si="76"/>
        <v>0.5</v>
      </c>
      <c r="CS238" s="6">
        <f t="shared" si="76"/>
        <v>0.5</v>
      </c>
      <c r="CT238" s="6">
        <f t="shared" si="76"/>
        <v>0.5</v>
      </c>
      <c r="CU238" s="6">
        <f t="shared" si="76"/>
        <v>0.5</v>
      </c>
      <c r="CV238" s="6">
        <f t="shared" si="76"/>
        <v>0.5</v>
      </c>
      <c r="CW238" s="6">
        <f t="shared" si="76"/>
        <v>0.5</v>
      </c>
      <c r="CX238" s="6">
        <f t="shared" si="76"/>
        <v>0.5</v>
      </c>
      <c r="CY238" s="6">
        <f t="shared" si="76"/>
        <v>0.5</v>
      </c>
      <c r="CZ238" s="6">
        <f t="shared" si="76"/>
        <v>0.5</v>
      </c>
      <c r="DA238" s="6">
        <f t="shared" si="76"/>
        <v>0.5</v>
      </c>
      <c r="DB238" s="6">
        <f t="shared" si="76"/>
        <v>0.5</v>
      </c>
      <c r="DC238" s="6">
        <f t="shared" si="76"/>
        <v>0.5</v>
      </c>
      <c r="DD238" s="6">
        <f t="shared" si="76"/>
        <v>0.5</v>
      </c>
      <c r="DE238" s="6">
        <f t="shared" si="76"/>
        <v>0.5</v>
      </c>
      <c r="DF238" s="6">
        <f t="shared" si="76"/>
        <v>0.5</v>
      </c>
      <c r="DG238" s="6">
        <f t="shared" si="76"/>
        <v>0.5</v>
      </c>
      <c r="DH238" s="6">
        <f t="shared" si="76"/>
        <v>0.5</v>
      </c>
      <c r="DI238" s="6">
        <f t="shared" si="76"/>
        <v>0.5</v>
      </c>
      <c r="DJ238" s="6">
        <f t="shared" si="76"/>
        <v>0.5</v>
      </c>
      <c r="DK238" s="6">
        <f t="shared" si="76"/>
        <v>0.5</v>
      </c>
      <c r="DL238" s="6">
        <f t="shared" si="76"/>
        <v>0.5</v>
      </c>
      <c r="DM238" s="6">
        <f t="shared" si="76"/>
        <v>0.5</v>
      </c>
      <c r="DN238" s="6">
        <f t="shared" si="76"/>
        <v>0.5</v>
      </c>
      <c r="DO238" s="6">
        <f t="shared" si="76"/>
        <v>0.5</v>
      </c>
      <c r="DP238" s="6">
        <f t="shared" si="76"/>
        <v>0.5</v>
      </c>
      <c r="DQ238" s="6">
        <f t="shared" si="76"/>
        <v>0.5</v>
      </c>
      <c r="DR238" s="6">
        <f t="shared" si="76"/>
        <v>0.5</v>
      </c>
      <c r="DS238" s="6">
        <f t="shared" si="76"/>
        <v>0.5</v>
      </c>
      <c r="DT238" s="6">
        <f t="shared" si="76"/>
        <v>0.5</v>
      </c>
      <c r="DU238" s="6">
        <f t="shared" si="76"/>
        <v>0.5</v>
      </c>
      <c r="DV238" s="6">
        <f t="shared" si="76"/>
        <v>0.5</v>
      </c>
      <c r="DW238" s="6">
        <f t="shared" si="76"/>
        <v>0.5</v>
      </c>
      <c r="DX238" s="6">
        <f t="shared" si="76"/>
        <v>0.5</v>
      </c>
      <c r="DY238" s="6">
        <f t="shared" si="76"/>
        <v>0.5</v>
      </c>
      <c r="DZ238" s="6">
        <f t="shared" si="76"/>
        <v>0.5</v>
      </c>
      <c r="EA238" s="6">
        <f t="shared" si="76"/>
        <v>0.5</v>
      </c>
      <c r="EB238" s="6">
        <f t="shared" si="76"/>
        <v>0.5</v>
      </c>
      <c r="EC238" s="6">
        <f t="shared" si="76"/>
        <v>0.5</v>
      </c>
      <c r="ED238" s="6">
        <f t="shared" si="76"/>
        <v>0.5</v>
      </c>
      <c r="EE238" s="6">
        <f t="shared" si="76"/>
        <v>0.5</v>
      </c>
      <c r="EF238" s="6">
        <f t="shared" si="76"/>
        <v>0.5</v>
      </c>
      <c r="EG238" s="6">
        <f t="shared" si="76"/>
        <v>0.5</v>
      </c>
      <c r="EH238" s="6">
        <f t="shared" si="76"/>
        <v>0.5</v>
      </c>
      <c r="EI238" s="6">
        <f t="shared" si="76"/>
        <v>0.5</v>
      </c>
      <c r="EJ238" s="6">
        <f t="shared" si="76"/>
        <v>0.5</v>
      </c>
      <c r="EK238" s="6">
        <f t="shared" si="76"/>
        <v>0.5</v>
      </c>
      <c r="EL238" s="6">
        <f t="shared" si="76"/>
        <v>0.5</v>
      </c>
      <c r="EM238" s="6">
        <f t="shared" si="76"/>
        <v>0.5</v>
      </c>
      <c r="EN238" s="6">
        <f t="shared" si="76"/>
        <v>0.5</v>
      </c>
      <c r="EO238" s="6">
        <f t="shared" si="76"/>
        <v>0.5</v>
      </c>
      <c r="EP238" s="6">
        <f t="shared" si="76"/>
        <v>0.5</v>
      </c>
      <c r="EQ238" s="6">
        <f t="shared" si="76"/>
        <v>0.5</v>
      </c>
      <c r="ER238" s="6">
        <f t="shared" si="76"/>
        <v>0.5</v>
      </c>
      <c r="ES238" s="6">
        <f t="shared" si="76"/>
        <v>0.5</v>
      </c>
      <c r="ET238" s="6">
        <f t="shared" si="76"/>
        <v>0.5</v>
      </c>
      <c r="EU238" s="6">
        <f t="shared" si="76"/>
        <v>0.5</v>
      </c>
      <c r="EV238" s="6">
        <f t="shared" si="76"/>
        <v>0.5</v>
      </c>
      <c r="EW238" s="6">
        <f t="shared" si="76"/>
        <v>0.5</v>
      </c>
      <c r="EX238" s="6">
        <f t="shared" si="76"/>
        <v>0.5</v>
      </c>
      <c r="EY238" s="6">
        <f t="shared" si="76"/>
        <v>0.5</v>
      </c>
      <c r="EZ238" s="6">
        <f t="shared" si="76"/>
        <v>0.5</v>
      </c>
      <c r="FA238" s="6">
        <f t="shared" si="76"/>
        <v>0.5</v>
      </c>
      <c r="FB238" s="6">
        <f t="shared" si="76"/>
        <v>0.5</v>
      </c>
      <c r="FC238" s="6">
        <f t="shared" si="76"/>
        <v>0.5</v>
      </c>
      <c r="FD238" s="6">
        <f t="shared" si="76"/>
        <v>0.5</v>
      </c>
      <c r="FE238" s="6">
        <f t="shared" si="76"/>
        <v>0.5</v>
      </c>
      <c r="FF238" s="6">
        <f t="shared" si="76"/>
        <v>0.5</v>
      </c>
      <c r="FG238" s="6">
        <f t="shared" si="76"/>
        <v>0.5</v>
      </c>
      <c r="FH238" s="6">
        <f t="shared" si="76"/>
        <v>0.5</v>
      </c>
      <c r="FI238" s="6">
        <f t="shared" si="76"/>
        <v>0.5</v>
      </c>
      <c r="FJ238" s="6">
        <f t="shared" si="76"/>
        <v>0.5</v>
      </c>
      <c r="FK238" s="6">
        <f t="shared" si="76"/>
        <v>0.5</v>
      </c>
      <c r="FL238" s="6">
        <f t="shared" si="76"/>
        <v>0.5</v>
      </c>
      <c r="FM238" s="6">
        <f t="shared" si="76"/>
        <v>0.5</v>
      </c>
      <c r="FN238" s="6">
        <f t="shared" si="76"/>
        <v>0.5</v>
      </c>
      <c r="FO238" s="6">
        <f t="shared" si="76"/>
        <v>0.5</v>
      </c>
      <c r="FP238" s="6">
        <f t="shared" si="76"/>
        <v>0.5</v>
      </c>
      <c r="FQ238" s="6">
        <f t="shared" si="76"/>
        <v>0.5</v>
      </c>
      <c r="FR238" s="6">
        <f t="shared" si="76"/>
        <v>0.5</v>
      </c>
      <c r="FS238" s="6">
        <f t="shared" si="76"/>
        <v>0.5</v>
      </c>
      <c r="FT238" s="6">
        <f t="shared" si="76"/>
        <v>0.5</v>
      </c>
      <c r="FU238" s="6">
        <f t="shared" si="76"/>
        <v>0.5</v>
      </c>
      <c r="FV238" s="6">
        <f t="shared" si="76"/>
        <v>0.5</v>
      </c>
      <c r="FW238" s="6">
        <f t="shared" si="76"/>
        <v>0.5</v>
      </c>
    </row>
    <row r="239" spans="1:179" ht="13" x14ac:dyDescent="0.15">
      <c r="A239" s="6"/>
      <c r="B239" s="6"/>
      <c r="C239" s="6"/>
      <c r="D239" s="6"/>
      <c r="E239" s="6"/>
      <c r="F239" s="6"/>
      <c r="G239" s="22"/>
      <c r="H239" s="22"/>
      <c r="I239" s="22"/>
      <c r="N239" s="22"/>
      <c r="O239" s="22"/>
      <c r="Q239" s="22"/>
      <c r="R239" s="22"/>
      <c r="S239" s="21"/>
      <c r="T239" s="22"/>
      <c r="U239" s="40"/>
      <c r="V239" s="6"/>
      <c r="W239" s="6"/>
      <c r="X239" s="41"/>
      <c r="Y239" s="42"/>
      <c r="Z239" s="43"/>
      <c r="AC239" s="22"/>
      <c r="AD239" s="22"/>
      <c r="AE239" s="22"/>
      <c r="AF239" s="22"/>
      <c r="AG239" s="44"/>
      <c r="AH239" s="44"/>
      <c r="AI239" s="44"/>
      <c r="AJ239" s="44"/>
      <c r="AK239" s="44"/>
      <c r="AL239" s="44"/>
      <c r="AM239" s="45"/>
      <c r="AN239" s="46"/>
      <c r="AO239" s="46"/>
      <c r="AP239" s="46"/>
      <c r="AQ239" s="46"/>
      <c r="AR239" s="47"/>
      <c r="AS239" s="7"/>
      <c r="AT239" s="7"/>
      <c r="AU239" s="7" t="s">
        <v>21</v>
      </c>
      <c r="AV239" s="3">
        <v>-100</v>
      </c>
      <c r="AW239" s="3">
        <v>-100</v>
      </c>
      <c r="AX239" s="3">
        <v>-100</v>
      </c>
      <c r="AY239" s="3">
        <v>-100</v>
      </c>
      <c r="AZ239" s="3">
        <v>-100</v>
      </c>
      <c r="BA239" s="3">
        <v>-100</v>
      </c>
      <c r="BB239" s="3">
        <v>-100</v>
      </c>
      <c r="BC239" s="3">
        <v>-100</v>
      </c>
      <c r="BD239" s="3">
        <v>-100</v>
      </c>
      <c r="BE239" s="3">
        <v>-100</v>
      </c>
      <c r="BF239" s="3">
        <v>-100</v>
      </c>
      <c r="BG239" s="3">
        <v>0</v>
      </c>
      <c r="BH239" s="3">
        <v>0.1</v>
      </c>
      <c r="BI239" s="3">
        <v>0.2</v>
      </c>
      <c r="BJ239" s="3">
        <v>0.3</v>
      </c>
      <c r="BK239" s="3">
        <v>0.4</v>
      </c>
      <c r="BL239" s="3">
        <v>0.5</v>
      </c>
      <c r="BM239" s="3">
        <v>0.6</v>
      </c>
      <c r="BN239" s="3">
        <v>0.7</v>
      </c>
      <c r="BO239" s="3">
        <v>0.8</v>
      </c>
      <c r="BP239" s="3">
        <v>0.9</v>
      </c>
      <c r="BQ239" s="3">
        <v>1</v>
      </c>
      <c r="BR239" s="3">
        <v>0</v>
      </c>
      <c r="BS239" s="3">
        <v>0.1</v>
      </c>
      <c r="BT239" s="3">
        <v>0.2</v>
      </c>
      <c r="BU239" s="3">
        <v>0.3</v>
      </c>
      <c r="BV239" s="3">
        <v>0.4</v>
      </c>
      <c r="BW239" s="3">
        <v>0.5</v>
      </c>
      <c r="BX239" s="3">
        <v>0.6</v>
      </c>
      <c r="BY239" s="3">
        <v>0.7</v>
      </c>
      <c r="BZ239" s="3">
        <v>0.8</v>
      </c>
      <c r="CA239" s="3">
        <v>0.9</v>
      </c>
      <c r="CB239" s="3">
        <v>1</v>
      </c>
      <c r="CC239" s="3">
        <v>0</v>
      </c>
      <c r="CD239" s="3">
        <v>0.1</v>
      </c>
      <c r="CE239" s="3">
        <v>0.2</v>
      </c>
      <c r="CF239" s="3">
        <v>0.3</v>
      </c>
      <c r="CG239" s="3">
        <v>0.4</v>
      </c>
      <c r="CH239" s="3">
        <v>0.5</v>
      </c>
      <c r="CI239" s="3">
        <v>0.6</v>
      </c>
      <c r="CJ239" s="3">
        <v>0.7</v>
      </c>
      <c r="CK239" s="3">
        <v>0.8</v>
      </c>
      <c r="CL239" s="3">
        <v>0.9</v>
      </c>
      <c r="CM239" s="3">
        <v>1</v>
      </c>
      <c r="CN239" s="3">
        <v>0</v>
      </c>
      <c r="CO239" s="3">
        <v>0.1</v>
      </c>
      <c r="CP239" s="3">
        <v>0.2</v>
      </c>
      <c r="CQ239" s="3">
        <v>0.3</v>
      </c>
      <c r="CR239" s="3">
        <v>0.4</v>
      </c>
      <c r="CS239" s="3">
        <v>0.5</v>
      </c>
      <c r="CT239" s="3">
        <v>0.6</v>
      </c>
      <c r="CU239" s="3">
        <v>0.7</v>
      </c>
      <c r="CV239" s="3">
        <v>0.8</v>
      </c>
      <c r="CW239" s="3">
        <v>0.9</v>
      </c>
      <c r="CX239" s="3">
        <v>1</v>
      </c>
      <c r="CY239" s="3">
        <v>0</v>
      </c>
      <c r="CZ239" s="3">
        <v>0.1</v>
      </c>
      <c r="DA239" s="3">
        <v>0.2</v>
      </c>
      <c r="DB239" s="3">
        <v>0.3</v>
      </c>
      <c r="DC239" s="3">
        <v>0.4</v>
      </c>
      <c r="DD239" s="3">
        <v>0.5</v>
      </c>
      <c r="DE239" s="3">
        <v>0.6</v>
      </c>
      <c r="DF239" s="3">
        <v>0.7</v>
      </c>
      <c r="DG239" s="3">
        <v>0.8</v>
      </c>
      <c r="DH239" s="3">
        <v>0.9</v>
      </c>
      <c r="DI239" s="3">
        <v>1</v>
      </c>
      <c r="DJ239" s="3">
        <v>0</v>
      </c>
      <c r="DK239" s="3">
        <v>0.1</v>
      </c>
      <c r="DL239" s="3">
        <v>0.2</v>
      </c>
      <c r="DM239" s="3">
        <v>0.3</v>
      </c>
      <c r="DN239" s="3">
        <v>0.4</v>
      </c>
      <c r="DO239" s="3">
        <v>0.5</v>
      </c>
      <c r="DP239" s="3">
        <v>0.6</v>
      </c>
      <c r="DQ239" s="3">
        <v>0.7</v>
      </c>
      <c r="DR239" s="3">
        <v>0.8</v>
      </c>
      <c r="DS239" s="3">
        <v>0.9</v>
      </c>
      <c r="DT239" s="3">
        <v>1</v>
      </c>
      <c r="DU239" s="3">
        <v>0</v>
      </c>
      <c r="DV239" s="3">
        <v>0.1</v>
      </c>
      <c r="DW239" s="3">
        <v>0.2</v>
      </c>
      <c r="DX239" s="3">
        <v>0.3</v>
      </c>
      <c r="DY239" s="3">
        <v>0.4</v>
      </c>
      <c r="DZ239" s="3">
        <v>0.5</v>
      </c>
      <c r="EA239" s="3">
        <v>0.6</v>
      </c>
      <c r="EB239" s="3">
        <v>0.7</v>
      </c>
      <c r="EC239" s="3">
        <v>0.8</v>
      </c>
      <c r="ED239" s="3">
        <v>0.9</v>
      </c>
      <c r="EE239" s="3">
        <v>1</v>
      </c>
      <c r="EF239" s="3">
        <v>0</v>
      </c>
      <c r="EG239" s="3">
        <v>0.1</v>
      </c>
      <c r="EH239" s="3">
        <v>0.2</v>
      </c>
      <c r="EI239" s="3">
        <v>0.3</v>
      </c>
      <c r="EJ239" s="3">
        <v>0.4</v>
      </c>
      <c r="EK239" s="3">
        <v>0.5</v>
      </c>
      <c r="EL239" s="3">
        <v>0.6</v>
      </c>
      <c r="EM239" s="3">
        <v>0.7</v>
      </c>
      <c r="EN239" s="3">
        <v>0.8</v>
      </c>
      <c r="EO239" s="3">
        <v>0.9</v>
      </c>
      <c r="EP239" s="3">
        <v>1</v>
      </c>
      <c r="EQ239" s="3">
        <v>0</v>
      </c>
      <c r="ER239" s="3">
        <v>0.1</v>
      </c>
      <c r="ES239" s="3">
        <v>0.2</v>
      </c>
      <c r="ET239" s="3">
        <v>0.3</v>
      </c>
      <c r="EU239" s="3">
        <v>0.4</v>
      </c>
      <c r="EV239" s="3">
        <v>0.5</v>
      </c>
      <c r="EW239" s="3">
        <v>0.6</v>
      </c>
      <c r="EX239" s="3">
        <v>0.7</v>
      </c>
      <c r="EY239" s="3">
        <v>0.8</v>
      </c>
      <c r="EZ239" s="3">
        <v>0.9</v>
      </c>
      <c r="FA239" s="3">
        <v>1</v>
      </c>
      <c r="FB239" s="3">
        <v>0</v>
      </c>
      <c r="FC239" s="3">
        <v>0.1</v>
      </c>
      <c r="FD239" s="3">
        <v>0.2</v>
      </c>
      <c r="FE239" s="3">
        <v>0.3</v>
      </c>
      <c r="FF239" s="3">
        <v>0.4</v>
      </c>
      <c r="FG239" s="3">
        <v>0.5</v>
      </c>
      <c r="FH239" s="3">
        <v>0.6</v>
      </c>
      <c r="FI239" s="3">
        <v>0.7</v>
      </c>
      <c r="FJ239" s="3">
        <v>0.8</v>
      </c>
      <c r="FK239" s="3">
        <v>0.9</v>
      </c>
      <c r="FL239" s="3">
        <v>1</v>
      </c>
      <c r="FM239" s="3">
        <v>0</v>
      </c>
      <c r="FN239" s="3">
        <v>0.1</v>
      </c>
      <c r="FO239" s="3">
        <v>0.2</v>
      </c>
      <c r="FP239" s="3">
        <v>0.3</v>
      </c>
      <c r="FQ239" s="3">
        <v>0.4</v>
      </c>
      <c r="FR239" s="3">
        <v>0.5</v>
      </c>
      <c r="FS239" s="3">
        <v>0.6</v>
      </c>
      <c r="FT239" s="3">
        <v>0.7</v>
      </c>
      <c r="FU239" s="3">
        <v>0.8</v>
      </c>
      <c r="FV239" s="3">
        <v>0.9</v>
      </c>
      <c r="FW239" s="3">
        <v>1</v>
      </c>
    </row>
    <row r="240" spans="1:179" ht="13" x14ac:dyDescent="0.15">
      <c r="N240" s="22"/>
      <c r="O240" s="22"/>
      <c r="Q240" s="22"/>
      <c r="R240" s="22"/>
      <c r="S240" s="21"/>
      <c r="T240" s="22"/>
      <c r="U240" s="40"/>
      <c r="V240" s="6"/>
      <c r="W240" s="6"/>
      <c r="X240" s="41"/>
      <c r="Y240" s="42"/>
      <c r="Z240" s="43"/>
      <c r="AC240" s="22"/>
      <c r="AD240" s="22"/>
      <c r="AE240" s="22"/>
      <c r="AF240" s="22"/>
      <c r="AG240" s="44"/>
      <c r="AH240" s="44"/>
      <c r="AI240" s="44"/>
      <c r="AJ240" s="44"/>
      <c r="AK240" s="44"/>
      <c r="AL240" s="44"/>
      <c r="AM240" s="45"/>
      <c r="AN240" s="46"/>
      <c r="AO240" s="46"/>
      <c r="AP240" s="46"/>
      <c r="AQ240" s="46"/>
      <c r="AR240" s="47"/>
      <c r="AS240" s="7"/>
      <c r="AT240" s="7"/>
      <c r="AU240" s="7" t="s">
        <v>22</v>
      </c>
      <c r="AV240" s="3">
        <v>-100</v>
      </c>
      <c r="AW240" s="3">
        <v>-100</v>
      </c>
      <c r="AX240" s="3">
        <v>-100</v>
      </c>
      <c r="AY240" s="3">
        <v>-100</v>
      </c>
      <c r="AZ240" s="3">
        <v>-100</v>
      </c>
      <c r="BA240" s="3">
        <v>-100</v>
      </c>
      <c r="BB240" s="3">
        <v>-100</v>
      </c>
      <c r="BC240" s="3">
        <v>-100</v>
      </c>
      <c r="BD240" s="3">
        <v>-100</v>
      </c>
      <c r="BE240" s="3">
        <v>-100</v>
      </c>
      <c r="BF240" s="3">
        <v>-100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0.1</v>
      </c>
      <c r="BS240" s="3">
        <v>0.1</v>
      </c>
      <c r="BT240" s="3">
        <v>0.1</v>
      </c>
      <c r="BU240" s="3">
        <v>0.1</v>
      </c>
      <c r="BV240" s="3">
        <v>0.1</v>
      </c>
      <c r="BW240" s="3">
        <v>0.1</v>
      </c>
      <c r="BX240" s="3">
        <v>0.1</v>
      </c>
      <c r="BY240" s="3">
        <v>0.1</v>
      </c>
      <c r="BZ240" s="3">
        <v>0.1</v>
      </c>
      <c r="CA240" s="3">
        <v>0.1</v>
      </c>
      <c r="CB240" s="3">
        <v>0.1</v>
      </c>
      <c r="CC240" s="3">
        <v>0.2</v>
      </c>
      <c r="CD240" s="3">
        <v>0.2</v>
      </c>
      <c r="CE240" s="3">
        <v>0.2</v>
      </c>
      <c r="CF240" s="3">
        <v>0.2</v>
      </c>
      <c r="CG240" s="3">
        <v>0.2</v>
      </c>
      <c r="CH240" s="3">
        <v>0.2</v>
      </c>
      <c r="CI240" s="3">
        <v>0.2</v>
      </c>
      <c r="CJ240" s="3">
        <v>0.2</v>
      </c>
      <c r="CK240" s="3">
        <v>0.2</v>
      </c>
      <c r="CL240" s="3">
        <v>0.2</v>
      </c>
      <c r="CM240" s="3">
        <v>0.2</v>
      </c>
      <c r="CN240" s="3">
        <v>0.30000000000000004</v>
      </c>
      <c r="CO240" s="3">
        <v>0.30000000000000004</v>
      </c>
      <c r="CP240" s="3">
        <v>0.30000000000000004</v>
      </c>
      <c r="CQ240" s="3">
        <v>0.30000000000000004</v>
      </c>
      <c r="CR240" s="3">
        <v>0.30000000000000004</v>
      </c>
      <c r="CS240" s="3">
        <v>0.30000000000000004</v>
      </c>
      <c r="CT240" s="3">
        <v>0.30000000000000004</v>
      </c>
      <c r="CU240" s="3">
        <v>0.30000000000000004</v>
      </c>
      <c r="CV240" s="3">
        <v>0.30000000000000004</v>
      </c>
      <c r="CW240" s="3">
        <v>0.30000000000000004</v>
      </c>
      <c r="CX240" s="3">
        <v>0.30000000000000004</v>
      </c>
      <c r="CY240" s="3">
        <v>0.4</v>
      </c>
      <c r="CZ240" s="3">
        <v>0.4</v>
      </c>
      <c r="DA240" s="3">
        <v>0.4</v>
      </c>
      <c r="DB240" s="3">
        <v>0.4</v>
      </c>
      <c r="DC240" s="3">
        <v>0.4</v>
      </c>
      <c r="DD240" s="3">
        <v>0.4</v>
      </c>
      <c r="DE240" s="3">
        <v>0.4</v>
      </c>
      <c r="DF240" s="3">
        <v>0.4</v>
      </c>
      <c r="DG240" s="3">
        <v>0.4</v>
      </c>
      <c r="DH240" s="3">
        <v>0.4</v>
      </c>
      <c r="DI240" s="3">
        <v>0.4</v>
      </c>
      <c r="DJ240" s="3">
        <v>0.5</v>
      </c>
      <c r="DK240" s="3">
        <v>0.5</v>
      </c>
      <c r="DL240" s="3">
        <v>0.5</v>
      </c>
      <c r="DM240" s="3">
        <v>0.5</v>
      </c>
      <c r="DN240" s="3">
        <v>0.5</v>
      </c>
      <c r="DO240" s="3">
        <v>0.5</v>
      </c>
      <c r="DP240" s="3">
        <v>0.5</v>
      </c>
      <c r="DQ240" s="3">
        <v>0.5</v>
      </c>
      <c r="DR240" s="3">
        <v>0.5</v>
      </c>
      <c r="DS240" s="3">
        <v>0.5</v>
      </c>
      <c r="DT240" s="3">
        <v>0.5</v>
      </c>
      <c r="DU240" s="3">
        <v>0.6</v>
      </c>
      <c r="DV240" s="3">
        <v>0.6</v>
      </c>
      <c r="DW240" s="3">
        <v>0.6</v>
      </c>
      <c r="DX240" s="3">
        <v>0.6</v>
      </c>
      <c r="DY240" s="3">
        <v>0.6</v>
      </c>
      <c r="DZ240" s="3">
        <v>0.6</v>
      </c>
      <c r="EA240" s="3">
        <v>0.6</v>
      </c>
      <c r="EB240" s="3">
        <v>0.6</v>
      </c>
      <c r="EC240" s="3">
        <v>0.6</v>
      </c>
      <c r="ED240" s="3">
        <v>0.6</v>
      </c>
      <c r="EE240" s="3">
        <v>0.6</v>
      </c>
      <c r="EF240" s="3">
        <v>0.7</v>
      </c>
      <c r="EG240" s="3">
        <v>0.7</v>
      </c>
      <c r="EH240" s="3">
        <v>0.7</v>
      </c>
      <c r="EI240" s="3">
        <v>0.7</v>
      </c>
      <c r="EJ240" s="3">
        <v>0.7</v>
      </c>
      <c r="EK240" s="3">
        <v>0.7</v>
      </c>
      <c r="EL240" s="3">
        <v>0.7</v>
      </c>
      <c r="EM240" s="3">
        <v>0.7</v>
      </c>
      <c r="EN240" s="3">
        <v>0.7</v>
      </c>
      <c r="EO240" s="3">
        <v>0.7</v>
      </c>
      <c r="EP240" s="3">
        <v>0.7</v>
      </c>
      <c r="EQ240" s="3">
        <v>0.79999999999999993</v>
      </c>
      <c r="ER240" s="3">
        <v>0.79999999999999993</v>
      </c>
      <c r="ES240" s="3">
        <v>0.79999999999999993</v>
      </c>
      <c r="ET240" s="3">
        <v>0.79999999999999993</v>
      </c>
      <c r="EU240" s="3">
        <v>0.79999999999999993</v>
      </c>
      <c r="EV240" s="3">
        <v>0.79999999999999993</v>
      </c>
      <c r="EW240" s="3">
        <v>0.79999999999999993</v>
      </c>
      <c r="EX240" s="3">
        <v>0.79999999999999993</v>
      </c>
      <c r="EY240" s="3">
        <v>0.79999999999999993</v>
      </c>
      <c r="EZ240" s="3">
        <v>0.79999999999999993</v>
      </c>
      <c r="FA240" s="3">
        <v>0.79999999999999993</v>
      </c>
      <c r="FB240" s="3">
        <v>0.89999999999999991</v>
      </c>
      <c r="FC240" s="3">
        <v>0.89999999999999991</v>
      </c>
      <c r="FD240" s="3">
        <v>0.89999999999999991</v>
      </c>
      <c r="FE240" s="3">
        <v>0.89999999999999991</v>
      </c>
      <c r="FF240" s="3">
        <v>0.89999999999999991</v>
      </c>
      <c r="FG240" s="3">
        <v>0.89999999999999991</v>
      </c>
      <c r="FH240" s="3">
        <v>0.89999999999999991</v>
      </c>
      <c r="FI240" s="3">
        <v>0.89999999999999991</v>
      </c>
      <c r="FJ240" s="3">
        <v>0.89999999999999991</v>
      </c>
      <c r="FK240" s="3">
        <v>0.89999999999999991</v>
      </c>
      <c r="FL240" s="3">
        <v>0.89999999999999991</v>
      </c>
      <c r="FM240" s="3">
        <v>0.99999999999999989</v>
      </c>
      <c r="FN240" s="3">
        <v>0.99999999999999989</v>
      </c>
      <c r="FO240" s="3">
        <v>0.99999999999999989</v>
      </c>
      <c r="FP240" s="3">
        <v>0.99999999999999989</v>
      </c>
      <c r="FQ240" s="3">
        <v>0.99999999999999989</v>
      </c>
      <c r="FR240" s="3">
        <v>0.99999999999999989</v>
      </c>
      <c r="FS240" s="3">
        <v>0.99999999999999989</v>
      </c>
      <c r="FT240" s="3">
        <v>0.99999999999999989</v>
      </c>
      <c r="FU240" s="3">
        <v>0.99999999999999989</v>
      </c>
      <c r="FV240" s="3">
        <v>0.99999999999999989</v>
      </c>
      <c r="FW240" s="3">
        <v>0.99999999999999989</v>
      </c>
    </row>
    <row r="241" spans="1:179" ht="13" x14ac:dyDescent="0.15">
      <c r="N241" s="22"/>
      <c r="O241" s="22"/>
      <c r="Q241" s="22"/>
      <c r="R241" s="22"/>
      <c r="S241" s="21"/>
      <c r="T241" s="22"/>
      <c r="U241" s="40"/>
      <c r="V241" s="6"/>
      <c r="W241" s="6"/>
      <c r="X241" s="41"/>
      <c r="Y241" s="42"/>
      <c r="Z241" s="43"/>
      <c r="AC241" s="22"/>
      <c r="AD241" s="22"/>
      <c r="AE241" s="22"/>
      <c r="AF241" s="22"/>
      <c r="AG241" s="44"/>
      <c r="AH241" s="44"/>
      <c r="AI241" s="44"/>
      <c r="AJ241" s="44"/>
      <c r="AK241" s="44"/>
      <c r="AL241" s="44"/>
      <c r="AM241" s="45"/>
      <c r="AN241" s="46"/>
      <c r="AO241" s="46"/>
      <c r="AP241" s="46"/>
      <c r="AQ241" s="46"/>
      <c r="AR241" s="47"/>
      <c r="AS241" s="7"/>
      <c r="AT241" s="7"/>
      <c r="AU241" s="7" t="s">
        <v>53</v>
      </c>
      <c r="AV241" s="24">
        <v>1</v>
      </c>
      <c r="AW241" s="24">
        <v>0.9</v>
      </c>
      <c r="AX241" s="24">
        <v>0.8</v>
      </c>
      <c r="AY241" s="24">
        <v>0.7</v>
      </c>
      <c r="AZ241" s="24">
        <v>0.6</v>
      </c>
      <c r="BA241" s="24">
        <v>0.5</v>
      </c>
      <c r="BB241" s="24">
        <v>0.4</v>
      </c>
      <c r="BC241" s="24">
        <v>0.3</v>
      </c>
      <c r="BD241" s="24">
        <v>0.2</v>
      </c>
      <c r="BE241" s="24">
        <v>0.1</v>
      </c>
      <c r="BF241" s="24">
        <v>0</v>
      </c>
      <c r="BG241" s="24">
        <f t="shared" ref="BG241:FW241" si="77">ROUND(BG237,1)</f>
        <v>0.5</v>
      </c>
      <c r="BH241" s="24">
        <f t="shared" si="77"/>
        <v>0.5</v>
      </c>
      <c r="BI241" s="24">
        <f t="shared" si="77"/>
        <v>0.5</v>
      </c>
      <c r="BJ241" s="24">
        <f t="shared" si="77"/>
        <v>0.5</v>
      </c>
      <c r="BK241" s="24">
        <f t="shared" si="77"/>
        <v>0.5</v>
      </c>
      <c r="BL241" s="24">
        <f t="shared" si="77"/>
        <v>0.5</v>
      </c>
      <c r="BM241" s="24">
        <f t="shared" si="77"/>
        <v>0.5</v>
      </c>
      <c r="BN241" s="24">
        <f t="shared" si="77"/>
        <v>0.5</v>
      </c>
      <c r="BO241" s="24">
        <f t="shared" si="77"/>
        <v>0.5</v>
      </c>
      <c r="BP241" s="24">
        <f t="shared" si="77"/>
        <v>0.5</v>
      </c>
      <c r="BQ241" s="24">
        <f t="shared" si="77"/>
        <v>0.5</v>
      </c>
      <c r="BR241" s="24">
        <f t="shared" si="77"/>
        <v>0.5</v>
      </c>
      <c r="BS241" s="24">
        <f t="shared" si="77"/>
        <v>0.5</v>
      </c>
      <c r="BT241" s="24">
        <f t="shared" si="77"/>
        <v>0.5</v>
      </c>
      <c r="BU241" s="24">
        <f t="shared" si="77"/>
        <v>0.5</v>
      </c>
      <c r="BV241" s="24">
        <f t="shared" si="77"/>
        <v>0.5</v>
      </c>
      <c r="BW241" s="24">
        <f t="shared" si="77"/>
        <v>0.5</v>
      </c>
      <c r="BX241" s="24">
        <f t="shared" si="77"/>
        <v>0.5</v>
      </c>
      <c r="BY241" s="24">
        <f t="shared" si="77"/>
        <v>0.5</v>
      </c>
      <c r="BZ241" s="24">
        <f t="shared" si="77"/>
        <v>0.5</v>
      </c>
      <c r="CA241" s="24">
        <f t="shared" si="77"/>
        <v>0.5</v>
      </c>
      <c r="CB241" s="24">
        <f t="shared" si="77"/>
        <v>0.5</v>
      </c>
      <c r="CC241" s="24">
        <f t="shared" si="77"/>
        <v>0.5</v>
      </c>
      <c r="CD241" s="24">
        <f t="shared" si="77"/>
        <v>0.5</v>
      </c>
      <c r="CE241" s="24">
        <f t="shared" si="77"/>
        <v>0.5</v>
      </c>
      <c r="CF241" s="24">
        <f t="shared" si="77"/>
        <v>0.5</v>
      </c>
      <c r="CG241" s="24">
        <f t="shared" si="77"/>
        <v>0.5</v>
      </c>
      <c r="CH241" s="24">
        <f t="shared" si="77"/>
        <v>0.5</v>
      </c>
      <c r="CI241" s="24">
        <f t="shared" si="77"/>
        <v>0.5</v>
      </c>
      <c r="CJ241" s="24">
        <f t="shared" si="77"/>
        <v>0.5</v>
      </c>
      <c r="CK241" s="24">
        <f t="shared" si="77"/>
        <v>0.5</v>
      </c>
      <c r="CL241" s="24">
        <f t="shared" si="77"/>
        <v>0.5</v>
      </c>
      <c r="CM241" s="24">
        <f t="shared" si="77"/>
        <v>0.5</v>
      </c>
      <c r="CN241" s="24">
        <f t="shared" si="77"/>
        <v>0.5</v>
      </c>
      <c r="CO241" s="24">
        <f t="shared" si="77"/>
        <v>0.5</v>
      </c>
      <c r="CP241" s="24">
        <f t="shared" si="77"/>
        <v>0.5</v>
      </c>
      <c r="CQ241" s="24">
        <f t="shared" si="77"/>
        <v>0.5</v>
      </c>
      <c r="CR241" s="24">
        <f t="shared" si="77"/>
        <v>0.5</v>
      </c>
      <c r="CS241" s="24">
        <f t="shared" si="77"/>
        <v>0.5</v>
      </c>
      <c r="CT241" s="24">
        <f t="shared" si="77"/>
        <v>0.5</v>
      </c>
      <c r="CU241" s="24">
        <f t="shared" si="77"/>
        <v>0.5</v>
      </c>
      <c r="CV241" s="24">
        <f t="shared" si="77"/>
        <v>0.5</v>
      </c>
      <c r="CW241" s="24">
        <f t="shared" si="77"/>
        <v>0.5</v>
      </c>
      <c r="CX241" s="24">
        <f t="shared" si="77"/>
        <v>0.5</v>
      </c>
      <c r="CY241" s="24">
        <f t="shared" si="77"/>
        <v>0.5</v>
      </c>
      <c r="CZ241" s="24">
        <f t="shared" si="77"/>
        <v>0.5</v>
      </c>
      <c r="DA241" s="24">
        <f t="shared" si="77"/>
        <v>0.5</v>
      </c>
      <c r="DB241" s="24">
        <f t="shared" si="77"/>
        <v>0.5</v>
      </c>
      <c r="DC241" s="24">
        <f t="shared" si="77"/>
        <v>0.5</v>
      </c>
      <c r="DD241" s="24">
        <f t="shared" si="77"/>
        <v>0.5</v>
      </c>
      <c r="DE241" s="24">
        <f t="shared" si="77"/>
        <v>0.5</v>
      </c>
      <c r="DF241" s="24">
        <f t="shared" si="77"/>
        <v>0.5</v>
      </c>
      <c r="DG241" s="24">
        <f t="shared" si="77"/>
        <v>0.5</v>
      </c>
      <c r="DH241" s="24">
        <f t="shared" si="77"/>
        <v>0.5</v>
      </c>
      <c r="DI241" s="24">
        <f t="shared" si="77"/>
        <v>0.5</v>
      </c>
      <c r="DJ241" s="24">
        <f t="shared" si="77"/>
        <v>0.5</v>
      </c>
      <c r="DK241" s="24">
        <f t="shared" si="77"/>
        <v>0.5</v>
      </c>
      <c r="DL241" s="24">
        <f t="shared" si="77"/>
        <v>0.5</v>
      </c>
      <c r="DM241" s="24">
        <f t="shared" si="77"/>
        <v>0.5</v>
      </c>
      <c r="DN241" s="24">
        <f t="shared" si="77"/>
        <v>0.5</v>
      </c>
      <c r="DO241" s="24">
        <f t="shared" si="77"/>
        <v>0.5</v>
      </c>
      <c r="DP241" s="24">
        <f t="shared" si="77"/>
        <v>0.5</v>
      </c>
      <c r="DQ241" s="24">
        <f t="shared" si="77"/>
        <v>0.5</v>
      </c>
      <c r="DR241" s="24">
        <f t="shared" si="77"/>
        <v>0.5</v>
      </c>
      <c r="DS241" s="24">
        <f t="shared" si="77"/>
        <v>0.5</v>
      </c>
      <c r="DT241" s="24">
        <f t="shared" si="77"/>
        <v>0.5</v>
      </c>
      <c r="DU241" s="24">
        <f t="shared" si="77"/>
        <v>0.5</v>
      </c>
      <c r="DV241" s="24">
        <f t="shared" si="77"/>
        <v>0.5</v>
      </c>
      <c r="DW241" s="24">
        <f t="shared" si="77"/>
        <v>0.5</v>
      </c>
      <c r="DX241" s="24">
        <f t="shared" si="77"/>
        <v>0.5</v>
      </c>
      <c r="DY241" s="24">
        <f t="shared" si="77"/>
        <v>0.5</v>
      </c>
      <c r="DZ241" s="24">
        <f t="shared" si="77"/>
        <v>0.5</v>
      </c>
      <c r="EA241" s="24">
        <f t="shared" si="77"/>
        <v>0.5</v>
      </c>
      <c r="EB241" s="24">
        <f t="shared" si="77"/>
        <v>0.5</v>
      </c>
      <c r="EC241" s="24">
        <f t="shared" si="77"/>
        <v>0.5</v>
      </c>
      <c r="ED241" s="24">
        <f t="shared" si="77"/>
        <v>0.5</v>
      </c>
      <c r="EE241" s="24">
        <f t="shared" si="77"/>
        <v>0.5</v>
      </c>
      <c r="EF241" s="24">
        <f t="shared" si="77"/>
        <v>0.5</v>
      </c>
      <c r="EG241" s="24">
        <f t="shared" si="77"/>
        <v>0.5</v>
      </c>
      <c r="EH241" s="24">
        <f t="shared" si="77"/>
        <v>0.5</v>
      </c>
      <c r="EI241" s="24">
        <f t="shared" si="77"/>
        <v>0.5</v>
      </c>
      <c r="EJ241" s="24">
        <f t="shared" si="77"/>
        <v>0.5</v>
      </c>
      <c r="EK241" s="24">
        <f t="shared" si="77"/>
        <v>0.5</v>
      </c>
      <c r="EL241" s="24">
        <f t="shared" si="77"/>
        <v>0.5</v>
      </c>
      <c r="EM241" s="24">
        <f t="shared" si="77"/>
        <v>0.5</v>
      </c>
      <c r="EN241" s="24">
        <f t="shared" si="77"/>
        <v>0.5</v>
      </c>
      <c r="EO241" s="24">
        <f t="shared" si="77"/>
        <v>0.5</v>
      </c>
      <c r="EP241" s="24">
        <f t="shared" si="77"/>
        <v>0.5</v>
      </c>
      <c r="EQ241" s="24">
        <f t="shared" si="77"/>
        <v>0.5</v>
      </c>
      <c r="ER241" s="24">
        <f t="shared" si="77"/>
        <v>0.5</v>
      </c>
      <c r="ES241" s="24">
        <f t="shared" si="77"/>
        <v>0.5</v>
      </c>
      <c r="ET241" s="24">
        <f t="shared" si="77"/>
        <v>0.5</v>
      </c>
      <c r="EU241" s="24">
        <f t="shared" si="77"/>
        <v>0.5</v>
      </c>
      <c r="EV241" s="24">
        <f t="shared" si="77"/>
        <v>0.5</v>
      </c>
      <c r="EW241" s="24">
        <f t="shared" si="77"/>
        <v>0.5</v>
      </c>
      <c r="EX241" s="24">
        <f t="shared" si="77"/>
        <v>0.5</v>
      </c>
      <c r="EY241" s="24">
        <f t="shared" si="77"/>
        <v>0.5</v>
      </c>
      <c r="EZ241" s="24">
        <f t="shared" si="77"/>
        <v>0.5</v>
      </c>
      <c r="FA241" s="24">
        <f t="shared" si="77"/>
        <v>0.5</v>
      </c>
      <c r="FB241" s="24">
        <f t="shared" si="77"/>
        <v>0.5</v>
      </c>
      <c r="FC241" s="24">
        <f t="shared" si="77"/>
        <v>0.5</v>
      </c>
      <c r="FD241" s="24">
        <f t="shared" si="77"/>
        <v>0.5</v>
      </c>
      <c r="FE241" s="24">
        <f t="shared" si="77"/>
        <v>0.5</v>
      </c>
      <c r="FF241" s="24">
        <f t="shared" si="77"/>
        <v>0.5</v>
      </c>
      <c r="FG241" s="24">
        <f t="shared" si="77"/>
        <v>0.5</v>
      </c>
      <c r="FH241" s="24">
        <f t="shared" si="77"/>
        <v>0.5</v>
      </c>
      <c r="FI241" s="24">
        <f t="shared" si="77"/>
        <v>0.5</v>
      </c>
      <c r="FJ241" s="24">
        <f t="shared" si="77"/>
        <v>0.5</v>
      </c>
      <c r="FK241" s="24">
        <f t="shared" si="77"/>
        <v>0.5</v>
      </c>
      <c r="FL241" s="24">
        <f t="shared" si="77"/>
        <v>0.5</v>
      </c>
      <c r="FM241" s="24">
        <f t="shared" si="77"/>
        <v>0.5</v>
      </c>
      <c r="FN241" s="24">
        <f t="shared" si="77"/>
        <v>0.5</v>
      </c>
      <c r="FO241" s="24">
        <f t="shared" si="77"/>
        <v>0.5</v>
      </c>
      <c r="FP241" s="24">
        <f t="shared" si="77"/>
        <v>0.5</v>
      </c>
      <c r="FQ241" s="24">
        <f t="shared" si="77"/>
        <v>0.5</v>
      </c>
      <c r="FR241" s="24">
        <f t="shared" si="77"/>
        <v>0.5</v>
      </c>
      <c r="FS241" s="24">
        <f t="shared" si="77"/>
        <v>0.5</v>
      </c>
      <c r="FT241" s="24">
        <f t="shared" si="77"/>
        <v>0.5</v>
      </c>
      <c r="FU241" s="24">
        <f t="shared" si="77"/>
        <v>0.5</v>
      </c>
      <c r="FV241" s="24">
        <f t="shared" si="77"/>
        <v>0.5</v>
      </c>
      <c r="FW241" s="24">
        <f t="shared" si="77"/>
        <v>0.5</v>
      </c>
    </row>
    <row r="242" spans="1:179" ht="13" x14ac:dyDescent="0.15">
      <c r="N242" s="22"/>
      <c r="O242" s="22"/>
      <c r="Q242" s="22"/>
      <c r="R242" s="22"/>
      <c r="S242" s="21"/>
      <c r="T242" s="22"/>
      <c r="U242" s="40"/>
      <c r="V242" s="6"/>
      <c r="W242" s="6"/>
      <c r="X242" s="41"/>
      <c r="Y242" s="42"/>
      <c r="Z242" s="43"/>
      <c r="AC242" s="22"/>
      <c r="AD242" s="22"/>
      <c r="AE242" s="22"/>
      <c r="AF242" s="22"/>
      <c r="AG242" s="44"/>
      <c r="AH242" s="44"/>
      <c r="AI242" s="44"/>
      <c r="AJ242" s="44"/>
      <c r="AK242" s="44"/>
      <c r="AL242" s="44"/>
      <c r="AM242" s="45"/>
      <c r="AN242" s="46"/>
      <c r="AO242" s="46"/>
      <c r="AP242" s="46"/>
      <c r="AQ242" s="46"/>
      <c r="AR242" s="47"/>
      <c r="AS242" s="7"/>
      <c r="AT242" s="7"/>
      <c r="AU242" s="7" t="s">
        <v>54</v>
      </c>
      <c r="AV242" s="24">
        <v>1</v>
      </c>
      <c r="AW242" s="24">
        <v>0.9</v>
      </c>
      <c r="AX242" s="24">
        <v>0.8</v>
      </c>
      <c r="AY242" s="24">
        <v>0.7</v>
      </c>
      <c r="AZ242" s="24">
        <v>0.6</v>
      </c>
      <c r="BA242" s="24">
        <v>0.5</v>
      </c>
      <c r="BB242" s="24">
        <v>0.4</v>
      </c>
      <c r="BC242" s="24">
        <v>0.3</v>
      </c>
      <c r="BD242" s="24">
        <v>0.2</v>
      </c>
      <c r="BE242" s="24">
        <v>0.1</v>
      </c>
      <c r="BF242" s="24">
        <v>0</v>
      </c>
      <c r="BG242" s="24">
        <f t="shared" ref="BG242:FW242" si="78">ROUND(BG238,1)</f>
        <v>0.5</v>
      </c>
      <c r="BH242" s="24">
        <f t="shared" si="78"/>
        <v>0.5</v>
      </c>
      <c r="BI242" s="24">
        <f t="shared" si="78"/>
        <v>0.5</v>
      </c>
      <c r="BJ242" s="24">
        <f t="shared" si="78"/>
        <v>0.5</v>
      </c>
      <c r="BK242" s="24">
        <f t="shared" si="78"/>
        <v>0.5</v>
      </c>
      <c r="BL242" s="24">
        <f t="shared" si="78"/>
        <v>0.5</v>
      </c>
      <c r="BM242" s="24">
        <f t="shared" si="78"/>
        <v>0.5</v>
      </c>
      <c r="BN242" s="24">
        <f t="shared" si="78"/>
        <v>0.5</v>
      </c>
      <c r="BO242" s="24">
        <f t="shared" si="78"/>
        <v>0.5</v>
      </c>
      <c r="BP242" s="24">
        <f t="shared" si="78"/>
        <v>0.5</v>
      </c>
      <c r="BQ242" s="24">
        <f t="shared" si="78"/>
        <v>0.5</v>
      </c>
      <c r="BR242" s="24">
        <f t="shared" si="78"/>
        <v>0.5</v>
      </c>
      <c r="BS242" s="24">
        <f t="shared" si="78"/>
        <v>0.5</v>
      </c>
      <c r="BT242" s="24">
        <f t="shared" si="78"/>
        <v>0.5</v>
      </c>
      <c r="BU242" s="24">
        <f t="shared" si="78"/>
        <v>0.5</v>
      </c>
      <c r="BV242" s="24">
        <f t="shared" si="78"/>
        <v>0.5</v>
      </c>
      <c r="BW242" s="24">
        <f t="shared" si="78"/>
        <v>0.5</v>
      </c>
      <c r="BX242" s="24">
        <f t="shared" si="78"/>
        <v>0.5</v>
      </c>
      <c r="BY242" s="24">
        <f t="shared" si="78"/>
        <v>0.5</v>
      </c>
      <c r="BZ242" s="24">
        <f t="shared" si="78"/>
        <v>0.5</v>
      </c>
      <c r="CA242" s="24">
        <f t="shared" si="78"/>
        <v>0.5</v>
      </c>
      <c r="CB242" s="24">
        <f t="shared" si="78"/>
        <v>0.5</v>
      </c>
      <c r="CC242" s="24">
        <f t="shared" si="78"/>
        <v>0.5</v>
      </c>
      <c r="CD242" s="24">
        <f t="shared" si="78"/>
        <v>0.5</v>
      </c>
      <c r="CE242" s="24">
        <f t="shared" si="78"/>
        <v>0.5</v>
      </c>
      <c r="CF242" s="24">
        <f t="shared" si="78"/>
        <v>0.5</v>
      </c>
      <c r="CG242" s="24">
        <f t="shared" si="78"/>
        <v>0.5</v>
      </c>
      <c r="CH242" s="24">
        <f t="shared" si="78"/>
        <v>0.5</v>
      </c>
      <c r="CI242" s="24">
        <f t="shared" si="78"/>
        <v>0.5</v>
      </c>
      <c r="CJ242" s="24">
        <f t="shared" si="78"/>
        <v>0.5</v>
      </c>
      <c r="CK242" s="24">
        <f t="shared" si="78"/>
        <v>0.5</v>
      </c>
      <c r="CL242" s="24">
        <f t="shared" si="78"/>
        <v>0.5</v>
      </c>
      <c r="CM242" s="24">
        <f t="shared" si="78"/>
        <v>0.5</v>
      </c>
      <c r="CN242" s="24">
        <f t="shared" si="78"/>
        <v>0.5</v>
      </c>
      <c r="CO242" s="24">
        <f t="shared" si="78"/>
        <v>0.5</v>
      </c>
      <c r="CP242" s="24">
        <f t="shared" si="78"/>
        <v>0.5</v>
      </c>
      <c r="CQ242" s="24">
        <f t="shared" si="78"/>
        <v>0.5</v>
      </c>
      <c r="CR242" s="24">
        <f t="shared" si="78"/>
        <v>0.5</v>
      </c>
      <c r="CS242" s="24">
        <f t="shared" si="78"/>
        <v>0.5</v>
      </c>
      <c r="CT242" s="24">
        <f t="shared" si="78"/>
        <v>0.5</v>
      </c>
      <c r="CU242" s="24">
        <f t="shared" si="78"/>
        <v>0.5</v>
      </c>
      <c r="CV242" s="24">
        <f t="shared" si="78"/>
        <v>0.5</v>
      </c>
      <c r="CW242" s="24">
        <f t="shared" si="78"/>
        <v>0.5</v>
      </c>
      <c r="CX242" s="24">
        <f t="shared" si="78"/>
        <v>0.5</v>
      </c>
      <c r="CY242" s="24">
        <f t="shared" si="78"/>
        <v>0.5</v>
      </c>
      <c r="CZ242" s="24">
        <f t="shared" si="78"/>
        <v>0.5</v>
      </c>
      <c r="DA242" s="24">
        <f t="shared" si="78"/>
        <v>0.5</v>
      </c>
      <c r="DB242" s="24">
        <f t="shared" si="78"/>
        <v>0.5</v>
      </c>
      <c r="DC242" s="24">
        <f t="shared" si="78"/>
        <v>0.5</v>
      </c>
      <c r="DD242" s="24">
        <f t="shared" si="78"/>
        <v>0.5</v>
      </c>
      <c r="DE242" s="24">
        <f t="shared" si="78"/>
        <v>0.5</v>
      </c>
      <c r="DF242" s="24">
        <f t="shared" si="78"/>
        <v>0.5</v>
      </c>
      <c r="DG242" s="24">
        <f t="shared" si="78"/>
        <v>0.5</v>
      </c>
      <c r="DH242" s="24">
        <f t="shared" si="78"/>
        <v>0.5</v>
      </c>
      <c r="DI242" s="24">
        <f t="shared" si="78"/>
        <v>0.5</v>
      </c>
      <c r="DJ242" s="24">
        <f t="shared" si="78"/>
        <v>0.5</v>
      </c>
      <c r="DK242" s="24">
        <f t="shared" si="78"/>
        <v>0.5</v>
      </c>
      <c r="DL242" s="24">
        <f t="shared" si="78"/>
        <v>0.5</v>
      </c>
      <c r="DM242" s="24">
        <f t="shared" si="78"/>
        <v>0.5</v>
      </c>
      <c r="DN242" s="24">
        <f t="shared" si="78"/>
        <v>0.5</v>
      </c>
      <c r="DO242" s="24">
        <f t="shared" si="78"/>
        <v>0.5</v>
      </c>
      <c r="DP242" s="24">
        <f t="shared" si="78"/>
        <v>0.5</v>
      </c>
      <c r="DQ242" s="24">
        <f t="shared" si="78"/>
        <v>0.5</v>
      </c>
      <c r="DR242" s="24">
        <f t="shared" si="78"/>
        <v>0.5</v>
      </c>
      <c r="DS242" s="24">
        <f t="shared" si="78"/>
        <v>0.5</v>
      </c>
      <c r="DT242" s="24">
        <f t="shared" si="78"/>
        <v>0.5</v>
      </c>
      <c r="DU242" s="24">
        <f t="shared" si="78"/>
        <v>0.5</v>
      </c>
      <c r="DV242" s="24">
        <f t="shared" si="78"/>
        <v>0.5</v>
      </c>
      <c r="DW242" s="24">
        <f t="shared" si="78"/>
        <v>0.5</v>
      </c>
      <c r="DX242" s="24">
        <f t="shared" si="78"/>
        <v>0.5</v>
      </c>
      <c r="DY242" s="24">
        <f t="shared" si="78"/>
        <v>0.5</v>
      </c>
      <c r="DZ242" s="24">
        <f t="shared" si="78"/>
        <v>0.5</v>
      </c>
      <c r="EA242" s="24">
        <f t="shared" si="78"/>
        <v>0.5</v>
      </c>
      <c r="EB242" s="24">
        <f t="shared" si="78"/>
        <v>0.5</v>
      </c>
      <c r="EC242" s="24">
        <f t="shared" si="78"/>
        <v>0.5</v>
      </c>
      <c r="ED242" s="24">
        <f t="shared" si="78"/>
        <v>0.5</v>
      </c>
      <c r="EE242" s="24">
        <f t="shared" si="78"/>
        <v>0.5</v>
      </c>
      <c r="EF242" s="24">
        <f t="shared" si="78"/>
        <v>0.5</v>
      </c>
      <c r="EG242" s="24">
        <f t="shared" si="78"/>
        <v>0.5</v>
      </c>
      <c r="EH242" s="24">
        <f t="shared" si="78"/>
        <v>0.5</v>
      </c>
      <c r="EI242" s="24">
        <f t="shared" si="78"/>
        <v>0.5</v>
      </c>
      <c r="EJ242" s="24">
        <f t="shared" si="78"/>
        <v>0.5</v>
      </c>
      <c r="EK242" s="24">
        <f t="shared" si="78"/>
        <v>0.5</v>
      </c>
      <c r="EL242" s="24">
        <f t="shared" si="78"/>
        <v>0.5</v>
      </c>
      <c r="EM242" s="24">
        <f t="shared" si="78"/>
        <v>0.5</v>
      </c>
      <c r="EN242" s="24">
        <f t="shared" si="78"/>
        <v>0.5</v>
      </c>
      <c r="EO242" s="24">
        <f t="shared" si="78"/>
        <v>0.5</v>
      </c>
      <c r="EP242" s="24">
        <f t="shared" si="78"/>
        <v>0.5</v>
      </c>
      <c r="EQ242" s="24">
        <f t="shared" si="78"/>
        <v>0.5</v>
      </c>
      <c r="ER242" s="24">
        <f t="shared" si="78"/>
        <v>0.5</v>
      </c>
      <c r="ES242" s="24">
        <f t="shared" si="78"/>
        <v>0.5</v>
      </c>
      <c r="ET242" s="24">
        <f t="shared" si="78"/>
        <v>0.5</v>
      </c>
      <c r="EU242" s="24">
        <f t="shared" si="78"/>
        <v>0.5</v>
      </c>
      <c r="EV242" s="24">
        <f t="shared" si="78"/>
        <v>0.5</v>
      </c>
      <c r="EW242" s="24">
        <f t="shared" si="78"/>
        <v>0.5</v>
      </c>
      <c r="EX242" s="24">
        <f t="shared" si="78"/>
        <v>0.5</v>
      </c>
      <c r="EY242" s="24">
        <f t="shared" si="78"/>
        <v>0.5</v>
      </c>
      <c r="EZ242" s="24">
        <f t="shared" si="78"/>
        <v>0.5</v>
      </c>
      <c r="FA242" s="24">
        <f t="shared" si="78"/>
        <v>0.5</v>
      </c>
      <c r="FB242" s="24">
        <f t="shared" si="78"/>
        <v>0.5</v>
      </c>
      <c r="FC242" s="24">
        <f t="shared" si="78"/>
        <v>0.5</v>
      </c>
      <c r="FD242" s="24">
        <f t="shared" si="78"/>
        <v>0.5</v>
      </c>
      <c r="FE242" s="24">
        <f t="shared" si="78"/>
        <v>0.5</v>
      </c>
      <c r="FF242" s="24">
        <f t="shared" si="78"/>
        <v>0.5</v>
      </c>
      <c r="FG242" s="24">
        <f t="shared" si="78"/>
        <v>0.5</v>
      </c>
      <c r="FH242" s="24">
        <f t="shared" si="78"/>
        <v>0.5</v>
      </c>
      <c r="FI242" s="24">
        <f t="shared" si="78"/>
        <v>0.5</v>
      </c>
      <c r="FJ242" s="24">
        <f t="shared" si="78"/>
        <v>0.5</v>
      </c>
      <c r="FK242" s="24">
        <f t="shared" si="78"/>
        <v>0.5</v>
      </c>
      <c r="FL242" s="24">
        <f t="shared" si="78"/>
        <v>0.5</v>
      </c>
      <c r="FM242" s="24">
        <f t="shared" si="78"/>
        <v>0.5</v>
      </c>
      <c r="FN242" s="24">
        <f t="shared" si="78"/>
        <v>0.5</v>
      </c>
      <c r="FO242" s="24">
        <f t="shared" si="78"/>
        <v>0.5</v>
      </c>
      <c r="FP242" s="24">
        <f t="shared" si="78"/>
        <v>0.5</v>
      </c>
      <c r="FQ242" s="24">
        <f t="shared" si="78"/>
        <v>0.5</v>
      </c>
      <c r="FR242" s="24">
        <f t="shared" si="78"/>
        <v>0.5</v>
      </c>
      <c r="FS242" s="24">
        <f t="shared" si="78"/>
        <v>0.5</v>
      </c>
      <c r="FT242" s="24">
        <f t="shared" si="78"/>
        <v>0.5</v>
      </c>
      <c r="FU242" s="24">
        <f t="shared" si="78"/>
        <v>0.5</v>
      </c>
      <c r="FV242" s="24">
        <f t="shared" si="78"/>
        <v>0.5</v>
      </c>
      <c r="FW242" s="24">
        <f t="shared" si="78"/>
        <v>0.5</v>
      </c>
    </row>
    <row r="243" spans="1:179" ht="13" x14ac:dyDescent="0.15">
      <c r="R243" s="31"/>
      <c r="S243" s="6"/>
      <c r="X243" s="48"/>
      <c r="Y243" s="48"/>
      <c r="Z243" s="48"/>
      <c r="AM243" s="50"/>
      <c r="AN243" s="50"/>
      <c r="AO243" s="50"/>
      <c r="AP243" s="50"/>
      <c r="AQ243" s="50"/>
      <c r="AR243" s="50"/>
      <c r="AS243" s="7"/>
      <c r="AT243" s="7"/>
      <c r="AU243" s="7" t="s">
        <v>55</v>
      </c>
      <c r="AV243" s="24">
        <v>1</v>
      </c>
      <c r="AW243" s="24">
        <v>0.9</v>
      </c>
      <c r="AX243" s="24">
        <v>0.8</v>
      </c>
      <c r="AY243" s="24">
        <v>0.7</v>
      </c>
      <c r="AZ243" s="24">
        <v>0.6</v>
      </c>
      <c r="BA243" s="24">
        <v>0.5</v>
      </c>
      <c r="BB243" s="24">
        <v>0.4</v>
      </c>
      <c r="BC243" s="24">
        <v>0.3</v>
      </c>
      <c r="BD243" s="24">
        <v>0.2</v>
      </c>
      <c r="BE243" s="24">
        <v>0.1</v>
      </c>
      <c r="BF243" s="24">
        <v>0</v>
      </c>
      <c r="BG243" s="24">
        <f t="shared" ref="BG243:FW243" si="79">ROUND(1/(1+EXP(-1*($G239+$H239*BG237+$I239*BG238))),1)</f>
        <v>0.5</v>
      </c>
      <c r="BH243" s="24">
        <f t="shared" si="79"/>
        <v>0.5</v>
      </c>
      <c r="BI243" s="24">
        <f t="shared" si="79"/>
        <v>0.5</v>
      </c>
      <c r="BJ243" s="24">
        <f t="shared" si="79"/>
        <v>0.5</v>
      </c>
      <c r="BK243" s="24">
        <f t="shared" si="79"/>
        <v>0.5</v>
      </c>
      <c r="BL243" s="24">
        <f t="shared" si="79"/>
        <v>0.5</v>
      </c>
      <c r="BM243" s="24">
        <f t="shared" si="79"/>
        <v>0.5</v>
      </c>
      <c r="BN243" s="24">
        <f t="shared" si="79"/>
        <v>0.5</v>
      </c>
      <c r="BO243" s="24">
        <f t="shared" si="79"/>
        <v>0.5</v>
      </c>
      <c r="BP243" s="24">
        <f t="shared" si="79"/>
        <v>0.5</v>
      </c>
      <c r="BQ243" s="24">
        <f t="shared" si="79"/>
        <v>0.5</v>
      </c>
      <c r="BR243" s="24">
        <f t="shared" si="79"/>
        <v>0.5</v>
      </c>
      <c r="BS243" s="24">
        <f t="shared" si="79"/>
        <v>0.5</v>
      </c>
      <c r="BT243" s="24">
        <f t="shared" si="79"/>
        <v>0.5</v>
      </c>
      <c r="BU243" s="24">
        <f t="shared" si="79"/>
        <v>0.5</v>
      </c>
      <c r="BV243" s="24">
        <f t="shared" si="79"/>
        <v>0.5</v>
      </c>
      <c r="BW243" s="24">
        <f t="shared" si="79"/>
        <v>0.5</v>
      </c>
      <c r="BX243" s="24">
        <f t="shared" si="79"/>
        <v>0.5</v>
      </c>
      <c r="BY243" s="24">
        <f t="shared" si="79"/>
        <v>0.5</v>
      </c>
      <c r="BZ243" s="24">
        <f t="shared" si="79"/>
        <v>0.5</v>
      </c>
      <c r="CA243" s="24">
        <f t="shared" si="79"/>
        <v>0.5</v>
      </c>
      <c r="CB243" s="24">
        <f t="shared" si="79"/>
        <v>0.5</v>
      </c>
      <c r="CC243" s="24">
        <f t="shared" si="79"/>
        <v>0.5</v>
      </c>
      <c r="CD243" s="24">
        <f t="shared" si="79"/>
        <v>0.5</v>
      </c>
      <c r="CE243" s="24">
        <f t="shared" si="79"/>
        <v>0.5</v>
      </c>
      <c r="CF243" s="24">
        <f t="shared" si="79"/>
        <v>0.5</v>
      </c>
      <c r="CG243" s="24">
        <f t="shared" si="79"/>
        <v>0.5</v>
      </c>
      <c r="CH243" s="24">
        <f t="shared" si="79"/>
        <v>0.5</v>
      </c>
      <c r="CI243" s="24">
        <f t="shared" si="79"/>
        <v>0.5</v>
      </c>
      <c r="CJ243" s="24">
        <f t="shared" si="79"/>
        <v>0.5</v>
      </c>
      <c r="CK243" s="24">
        <f t="shared" si="79"/>
        <v>0.5</v>
      </c>
      <c r="CL243" s="24">
        <f t="shared" si="79"/>
        <v>0.5</v>
      </c>
      <c r="CM243" s="24">
        <f t="shared" si="79"/>
        <v>0.5</v>
      </c>
      <c r="CN243" s="24">
        <f t="shared" si="79"/>
        <v>0.5</v>
      </c>
      <c r="CO243" s="24">
        <f t="shared" si="79"/>
        <v>0.5</v>
      </c>
      <c r="CP243" s="24">
        <f t="shared" si="79"/>
        <v>0.5</v>
      </c>
      <c r="CQ243" s="24">
        <f t="shared" si="79"/>
        <v>0.5</v>
      </c>
      <c r="CR243" s="24">
        <f t="shared" si="79"/>
        <v>0.5</v>
      </c>
      <c r="CS243" s="24">
        <f t="shared" si="79"/>
        <v>0.5</v>
      </c>
      <c r="CT243" s="24">
        <f t="shared" si="79"/>
        <v>0.5</v>
      </c>
      <c r="CU243" s="24">
        <f t="shared" si="79"/>
        <v>0.5</v>
      </c>
      <c r="CV243" s="24">
        <f t="shared" si="79"/>
        <v>0.5</v>
      </c>
      <c r="CW243" s="24">
        <f t="shared" si="79"/>
        <v>0.5</v>
      </c>
      <c r="CX243" s="24">
        <f t="shared" si="79"/>
        <v>0.5</v>
      </c>
      <c r="CY243" s="24">
        <f t="shared" si="79"/>
        <v>0.5</v>
      </c>
      <c r="CZ243" s="24">
        <f t="shared" si="79"/>
        <v>0.5</v>
      </c>
      <c r="DA243" s="24">
        <f t="shared" si="79"/>
        <v>0.5</v>
      </c>
      <c r="DB243" s="24">
        <f t="shared" si="79"/>
        <v>0.5</v>
      </c>
      <c r="DC243" s="24">
        <f t="shared" si="79"/>
        <v>0.5</v>
      </c>
      <c r="DD243" s="24">
        <f t="shared" si="79"/>
        <v>0.5</v>
      </c>
      <c r="DE243" s="24">
        <f t="shared" si="79"/>
        <v>0.5</v>
      </c>
      <c r="DF243" s="24">
        <f t="shared" si="79"/>
        <v>0.5</v>
      </c>
      <c r="DG243" s="24">
        <f t="shared" si="79"/>
        <v>0.5</v>
      </c>
      <c r="DH243" s="24">
        <f t="shared" si="79"/>
        <v>0.5</v>
      </c>
      <c r="DI243" s="24">
        <f t="shared" si="79"/>
        <v>0.5</v>
      </c>
      <c r="DJ243" s="24">
        <f t="shared" si="79"/>
        <v>0.5</v>
      </c>
      <c r="DK243" s="24">
        <f t="shared" si="79"/>
        <v>0.5</v>
      </c>
      <c r="DL243" s="24">
        <f t="shared" si="79"/>
        <v>0.5</v>
      </c>
      <c r="DM243" s="24">
        <f t="shared" si="79"/>
        <v>0.5</v>
      </c>
      <c r="DN243" s="24">
        <f t="shared" si="79"/>
        <v>0.5</v>
      </c>
      <c r="DO243" s="24">
        <f t="shared" si="79"/>
        <v>0.5</v>
      </c>
      <c r="DP243" s="24">
        <f t="shared" si="79"/>
        <v>0.5</v>
      </c>
      <c r="DQ243" s="24">
        <f t="shared" si="79"/>
        <v>0.5</v>
      </c>
      <c r="DR243" s="24">
        <f t="shared" si="79"/>
        <v>0.5</v>
      </c>
      <c r="DS243" s="24">
        <f t="shared" si="79"/>
        <v>0.5</v>
      </c>
      <c r="DT243" s="24">
        <f t="shared" si="79"/>
        <v>0.5</v>
      </c>
      <c r="DU243" s="24">
        <f t="shared" si="79"/>
        <v>0.5</v>
      </c>
      <c r="DV243" s="24">
        <f t="shared" si="79"/>
        <v>0.5</v>
      </c>
      <c r="DW243" s="24">
        <f t="shared" si="79"/>
        <v>0.5</v>
      </c>
      <c r="DX243" s="24">
        <f t="shared" si="79"/>
        <v>0.5</v>
      </c>
      <c r="DY243" s="24">
        <f t="shared" si="79"/>
        <v>0.5</v>
      </c>
      <c r="DZ243" s="24">
        <f t="shared" si="79"/>
        <v>0.5</v>
      </c>
      <c r="EA243" s="24">
        <f t="shared" si="79"/>
        <v>0.5</v>
      </c>
      <c r="EB243" s="24">
        <f t="shared" si="79"/>
        <v>0.5</v>
      </c>
      <c r="EC243" s="24">
        <f t="shared" si="79"/>
        <v>0.5</v>
      </c>
      <c r="ED243" s="24">
        <f t="shared" si="79"/>
        <v>0.5</v>
      </c>
      <c r="EE243" s="24">
        <f t="shared" si="79"/>
        <v>0.5</v>
      </c>
      <c r="EF243" s="24">
        <f t="shared" si="79"/>
        <v>0.5</v>
      </c>
      <c r="EG243" s="24">
        <f t="shared" si="79"/>
        <v>0.5</v>
      </c>
      <c r="EH243" s="24">
        <f t="shared" si="79"/>
        <v>0.5</v>
      </c>
      <c r="EI243" s="24">
        <f t="shared" si="79"/>
        <v>0.5</v>
      </c>
      <c r="EJ243" s="24">
        <f t="shared" si="79"/>
        <v>0.5</v>
      </c>
      <c r="EK243" s="24">
        <f t="shared" si="79"/>
        <v>0.5</v>
      </c>
      <c r="EL243" s="24">
        <f t="shared" si="79"/>
        <v>0.5</v>
      </c>
      <c r="EM243" s="24">
        <f t="shared" si="79"/>
        <v>0.5</v>
      </c>
      <c r="EN243" s="24">
        <f t="shared" si="79"/>
        <v>0.5</v>
      </c>
      <c r="EO243" s="24">
        <f t="shared" si="79"/>
        <v>0.5</v>
      </c>
      <c r="EP243" s="24">
        <f t="shared" si="79"/>
        <v>0.5</v>
      </c>
      <c r="EQ243" s="24">
        <f t="shared" si="79"/>
        <v>0.5</v>
      </c>
      <c r="ER243" s="24">
        <f t="shared" si="79"/>
        <v>0.5</v>
      </c>
      <c r="ES243" s="24">
        <f t="shared" si="79"/>
        <v>0.5</v>
      </c>
      <c r="ET243" s="24">
        <f t="shared" si="79"/>
        <v>0.5</v>
      </c>
      <c r="EU243" s="24">
        <f t="shared" si="79"/>
        <v>0.5</v>
      </c>
      <c r="EV243" s="24">
        <f t="shared" si="79"/>
        <v>0.5</v>
      </c>
      <c r="EW243" s="24">
        <f t="shared" si="79"/>
        <v>0.5</v>
      </c>
      <c r="EX243" s="24">
        <f t="shared" si="79"/>
        <v>0.5</v>
      </c>
      <c r="EY243" s="24">
        <f t="shared" si="79"/>
        <v>0.5</v>
      </c>
      <c r="EZ243" s="24">
        <f t="shared" si="79"/>
        <v>0.5</v>
      </c>
      <c r="FA243" s="24">
        <f t="shared" si="79"/>
        <v>0.5</v>
      </c>
      <c r="FB243" s="24">
        <f t="shared" si="79"/>
        <v>0.5</v>
      </c>
      <c r="FC243" s="24">
        <f t="shared" si="79"/>
        <v>0.5</v>
      </c>
      <c r="FD243" s="24">
        <f t="shared" si="79"/>
        <v>0.5</v>
      </c>
      <c r="FE243" s="24">
        <f t="shared" si="79"/>
        <v>0.5</v>
      </c>
      <c r="FF243" s="24">
        <f t="shared" si="79"/>
        <v>0.5</v>
      </c>
      <c r="FG243" s="24">
        <f t="shared" si="79"/>
        <v>0.5</v>
      </c>
      <c r="FH243" s="24">
        <f t="shared" si="79"/>
        <v>0.5</v>
      </c>
      <c r="FI243" s="24">
        <f t="shared" si="79"/>
        <v>0.5</v>
      </c>
      <c r="FJ243" s="24">
        <f t="shared" si="79"/>
        <v>0.5</v>
      </c>
      <c r="FK243" s="24">
        <f t="shared" si="79"/>
        <v>0.5</v>
      </c>
      <c r="FL243" s="24">
        <f t="shared" si="79"/>
        <v>0.5</v>
      </c>
      <c r="FM243" s="24">
        <f t="shared" si="79"/>
        <v>0.5</v>
      </c>
      <c r="FN243" s="24">
        <f t="shared" si="79"/>
        <v>0.5</v>
      </c>
      <c r="FO243" s="24">
        <f t="shared" si="79"/>
        <v>0.5</v>
      </c>
      <c r="FP243" s="24">
        <f t="shared" si="79"/>
        <v>0.5</v>
      </c>
      <c r="FQ243" s="24">
        <f t="shared" si="79"/>
        <v>0.5</v>
      </c>
      <c r="FR243" s="24">
        <f t="shared" si="79"/>
        <v>0.5</v>
      </c>
      <c r="FS243" s="24">
        <f t="shared" si="79"/>
        <v>0.5</v>
      </c>
      <c r="FT243" s="24">
        <f t="shared" si="79"/>
        <v>0.5</v>
      </c>
      <c r="FU243" s="24">
        <f t="shared" si="79"/>
        <v>0.5</v>
      </c>
      <c r="FV243" s="24">
        <f t="shared" si="79"/>
        <v>0.5</v>
      </c>
      <c r="FW243" s="24">
        <f t="shared" si="79"/>
        <v>0.5</v>
      </c>
    </row>
    <row r="244" spans="1:179" ht="13" x14ac:dyDescent="0.15">
      <c r="AM244" s="7"/>
      <c r="AN244" s="7"/>
      <c r="AO244" s="7"/>
      <c r="AP244" s="7"/>
      <c r="AQ244" s="7"/>
      <c r="AR244" s="7"/>
      <c r="AS244" s="7"/>
      <c r="AT244" s="7"/>
      <c r="AU244" s="7" t="s">
        <v>24</v>
      </c>
      <c r="AV244" s="3">
        <v>10</v>
      </c>
      <c r="AW244" s="3">
        <v>10</v>
      </c>
      <c r="AX244" s="3">
        <v>10</v>
      </c>
      <c r="AY244" s="3">
        <v>10</v>
      </c>
      <c r="AZ244" s="3">
        <v>10</v>
      </c>
      <c r="BA244" s="3">
        <v>10</v>
      </c>
      <c r="BB244" s="3">
        <v>10</v>
      </c>
      <c r="BC244" s="3">
        <v>10</v>
      </c>
      <c r="BD244" s="3">
        <v>10</v>
      </c>
      <c r="BE244" s="3">
        <v>10</v>
      </c>
      <c r="BF244" s="3">
        <v>10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1</v>
      </c>
      <c r="BZ244" s="3">
        <v>1</v>
      </c>
      <c r="CA244" s="3">
        <v>1</v>
      </c>
      <c r="CB244" s="3">
        <v>1</v>
      </c>
      <c r="CC244" s="3">
        <v>1</v>
      </c>
      <c r="CD244" s="3">
        <v>1</v>
      </c>
      <c r="CE244" s="3">
        <v>1</v>
      </c>
      <c r="CF244" s="3">
        <v>1</v>
      </c>
      <c r="CG244" s="3">
        <v>1</v>
      </c>
      <c r="CH244" s="3">
        <v>1</v>
      </c>
      <c r="CI244" s="3">
        <v>1</v>
      </c>
      <c r="CJ244" s="3">
        <v>1</v>
      </c>
      <c r="CK244" s="3">
        <v>1</v>
      </c>
      <c r="CL244" s="3">
        <v>1</v>
      </c>
      <c r="CM244" s="3">
        <v>1</v>
      </c>
      <c r="CN244" s="3">
        <v>1</v>
      </c>
      <c r="CO244" s="3">
        <v>1</v>
      </c>
      <c r="CP244" s="3">
        <v>1</v>
      </c>
      <c r="CQ244" s="3">
        <v>1</v>
      </c>
      <c r="CR244" s="3">
        <v>1</v>
      </c>
      <c r="CS244" s="3">
        <v>1</v>
      </c>
      <c r="CT244" s="3">
        <v>1</v>
      </c>
      <c r="CU244" s="3">
        <v>1</v>
      </c>
      <c r="CV244" s="3">
        <v>1</v>
      </c>
      <c r="CW244" s="3">
        <v>1</v>
      </c>
      <c r="CX244" s="3">
        <v>1</v>
      </c>
      <c r="CY244" s="3">
        <v>1</v>
      </c>
      <c r="CZ244" s="3">
        <v>1</v>
      </c>
      <c r="DA244" s="3">
        <v>1</v>
      </c>
      <c r="DB244" s="3">
        <v>1</v>
      </c>
      <c r="DC244" s="3">
        <v>1</v>
      </c>
      <c r="DD244" s="3">
        <v>1</v>
      </c>
      <c r="DE244" s="3">
        <v>1</v>
      </c>
      <c r="DF244" s="3">
        <v>1</v>
      </c>
      <c r="DG244" s="3">
        <v>1</v>
      </c>
      <c r="DH244" s="3">
        <v>1</v>
      </c>
      <c r="DI244" s="3">
        <v>1</v>
      </c>
      <c r="DJ244" s="3">
        <v>1</v>
      </c>
      <c r="DK244" s="3">
        <v>1</v>
      </c>
      <c r="DL244" s="3">
        <v>1</v>
      </c>
      <c r="DM244" s="3">
        <v>1</v>
      </c>
      <c r="DN244" s="3">
        <v>1</v>
      </c>
      <c r="DO244" s="3">
        <v>1</v>
      </c>
      <c r="DP244" s="3">
        <v>1</v>
      </c>
      <c r="DQ244" s="3">
        <v>1</v>
      </c>
      <c r="DR244" s="3">
        <v>1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1</v>
      </c>
      <c r="EB244" s="3">
        <v>1</v>
      </c>
      <c r="EC244" s="3">
        <v>1</v>
      </c>
      <c r="ED244" s="3">
        <v>1</v>
      </c>
      <c r="EE244" s="3">
        <v>1</v>
      </c>
      <c r="EF244" s="3">
        <v>1</v>
      </c>
      <c r="EG244" s="3">
        <v>1</v>
      </c>
      <c r="EH244" s="3">
        <v>1</v>
      </c>
      <c r="EI244" s="3">
        <v>1</v>
      </c>
      <c r="EJ244" s="3">
        <v>1</v>
      </c>
      <c r="EK244" s="3">
        <v>1</v>
      </c>
      <c r="EL244" s="3">
        <v>1</v>
      </c>
      <c r="EM244" s="3">
        <v>1</v>
      </c>
      <c r="EN244" s="3">
        <v>1</v>
      </c>
      <c r="EO244" s="3">
        <v>1</v>
      </c>
      <c r="EP244" s="3">
        <v>1</v>
      </c>
      <c r="EQ244" s="3">
        <v>1</v>
      </c>
      <c r="ER244" s="3">
        <v>1</v>
      </c>
      <c r="ES244" s="3">
        <v>1</v>
      </c>
      <c r="ET244" s="3">
        <v>1</v>
      </c>
      <c r="EU244" s="3">
        <v>1</v>
      </c>
      <c r="EV244" s="3">
        <v>1</v>
      </c>
      <c r="EW244" s="3">
        <v>1</v>
      </c>
      <c r="EX244" s="3">
        <v>1</v>
      </c>
      <c r="EY244" s="3">
        <v>1</v>
      </c>
      <c r="EZ244" s="3">
        <v>1</v>
      </c>
      <c r="FA244" s="3">
        <v>1</v>
      </c>
      <c r="FB244" s="3">
        <v>1</v>
      </c>
      <c r="FC244" s="3">
        <v>1</v>
      </c>
      <c r="FD244" s="3">
        <v>1</v>
      </c>
      <c r="FE244" s="3">
        <v>1</v>
      </c>
      <c r="FF244" s="3">
        <v>1</v>
      </c>
      <c r="FG244" s="3">
        <v>1</v>
      </c>
      <c r="FH244" s="3">
        <v>1</v>
      </c>
      <c r="FI244" s="3">
        <v>1</v>
      </c>
      <c r="FJ244" s="3">
        <v>1</v>
      </c>
      <c r="FK244" s="3">
        <v>1</v>
      </c>
      <c r="FL244" s="3">
        <v>1</v>
      </c>
      <c r="FM244" s="3">
        <v>1</v>
      </c>
      <c r="FN244" s="3">
        <v>1</v>
      </c>
      <c r="FO244" s="3">
        <v>1</v>
      </c>
      <c r="FP244" s="3">
        <v>1</v>
      </c>
      <c r="FQ244" s="3">
        <v>1</v>
      </c>
      <c r="FR244" s="3">
        <v>1</v>
      </c>
      <c r="FS244" s="3">
        <v>1</v>
      </c>
      <c r="FT244" s="3">
        <v>1</v>
      </c>
      <c r="FU244" s="3">
        <v>1</v>
      </c>
      <c r="FV244" s="3">
        <v>1</v>
      </c>
      <c r="FW244" s="3">
        <v>1</v>
      </c>
    </row>
    <row r="251" spans="1:179" ht="13" x14ac:dyDescent="0.15">
      <c r="L251" s="2"/>
      <c r="M251" s="2"/>
      <c r="N251" s="2"/>
      <c r="P251" s="27"/>
      <c r="Q251" s="28"/>
      <c r="S251" s="69" t="s">
        <v>56</v>
      </c>
      <c r="T251" s="57"/>
      <c r="U251" s="57"/>
      <c r="V251" s="57"/>
      <c r="W251" s="57"/>
      <c r="X251" s="57"/>
      <c r="Y251" s="57"/>
      <c r="Z251" s="68"/>
      <c r="AA251" s="58" t="s">
        <v>57</v>
      </c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68"/>
    </row>
    <row r="252" spans="1:179" ht="14" x14ac:dyDescent="0.15">
      <c r="A252" s="16" t="s">
        <v>36</v>
      </c>
      <c r="B252" s="16">
        <f>B237+1</f>
        <v>16</v>
      </c>
      <c r="J252" s="58" t="s">
        <v>7</v>
      </c>
      <c r="K252" s="57"/>
      <c r="L252" s="63" t="s">
        <v>8</v>
      </c>
      <c r="M252" s="57"/>
      <c r="N252" s="63" t="s">
        <v>40</v>
      </c>
      <c r="O252" s="57"/>
      <c r="P252" s="27"/>
      <c r="Q252" s="2" t="s">
        <v>9</v>
      </c>
      <c r="R252" s="2" t="s">
        <v>10</v>
      </c>
      <c r="S252" s="33"/>
      <c r="T252" s="34"/>
      <c r="U252" s="66" t="s">
        <v>58</v>
      </c>
      <c r="V252" s="57"/>
      <c r="W252" s="57"/>
      <c r="X252" s="70" t="s">
        <v>29</v>
      </c>
      <c r="Y252" s="57"/>
      <c r="Z252" s="68"/>
      <c r="AA252" s="66" t="s">
        <v>58</v>
      </c>
      <c r="AB252" s="57"/>
      <c r="AC252" s="65" t="s">
        <v>29</v>
      </c>
      <c r="AD252" s="57"/>
      <c r="AE252" s="34"/>
      <c r="AF252" s="34"/>
      <c r="AG252" s="66" t="s">
        <v>28</v>
      </c>
      <c r="AH252" s="57"/>
      <c r="AI252" s="57"/>
      <c r="AJ252" s="66" t="s">
        <v>59</v>
      </c>
      <c r="AK252" s="57"/>
      <c r="AL252" s="57"/>
      <c r="AM252" s="67" t="s">
        <v>29</v>
      </c>
      <c r="AN252" s="57"/>
      <c r="AO252" s="57"/>
      <c r="AP252" s="57"/>
      <c r="AQ252" s="57"/>
      <c r="AR252" s="68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64" t="s">
        <v>41</v>
      </c>
      <c r="BE252" s="57"/>
      <c r="BF252" s="57"/>
      <c r="BG252" s="6">
        <f t="shared" ref="BG252:FW252" si="80">1/(1+EXP(-1*($A254+$B254*BG254+$C254*BG255)))</f>
        <v>0.5</v>
      </c>
      <c r="BH252" s="6">
        <f t="shared" si="80"/>
        <v>0.5</v>
      </c>
      <c r="BI252" s="6">
        <f t="shared" si="80"/>
        <v>0.5</v>
      </c>
      <c r="BJ252" s="6">
        <f t="shared" si="80"/>
        <v>0.5</v>
      </c>
      <c r="BK252" s="6">
        <f t="shared" si="80"/>
        <v>0.5</v>
      </c>
      <c r="BL252" s="6">
        <f t="shared" si="80"/>
        <v>0.5</v>
      </c>
      <c r="BM252" s="6">
        <f t="shared" si="80"/>
        <v>0.5</v>
      </c>
      <c r="BN252" s="6">
        <f t="shared" si="80"/>
        <v>0.5</v>
      </c>
      <c r="BO252" s="6">
        <f t="shared" si="80"/>
        <v>0.5</v>
      </c>
      <c r="BP252" s="6">
        <f t="shared" si="80"/>
        <v>0.5</v>
      </c>
      <c r="BQ252" s="6">
        <f t="shared" si="80"/>
        <v>0.5</v>
      </c>
      <c r="BR252" s="6">
        <f t="shared" si="80"/>
        <v>0.5</v>
      </c>
      <c r="BS252" s="6">
        <f t="shared" si="80"/>
        <v>0.5</v>
      </c>
      <c r="BT252" s="6">
        <f t="shared" si="80"/>
        <v>0.5</v>
      </c>
      <c r="BU252" s="6">
        <f t="shared" si="80"/>
        <v>0.5</v>
      </c>
      <c r="BV252" s="6">
        <f t="shared" si="80"/>
        <v>0.5</v>
      </c>
      <c r="BW252" s="6">
        <f t="shared" si="80"/>
        <v>0.5</v>
      </c>
      <c r="BX252" s="6">
        <f t="shared" si="80"/>
        <v>0.5</v>
      </c>
      <c r="BY252" s="6">
        <f t="shared" si="80"/>
        <v>0.5</v>
      </c>
      <c r="BZ252" s="6">
        <f t="shared" si="80"/>
        <v>0.5</v>
      </c>
      <c r="CA252" s="6">
        <f t="shared" si="80"/>
        <v>0.5</v>
      </c>
      <c r="CB252" s="6">
        <f t="shared" si="80"/>
        <v>0.5</v>
      </c>
      <c r="CC252" s="6">
        <f t="shared" si="80"/>
        <v>0.5</v>
      </c>
      <c r="CD252" s="6">
        <f t="shared" si="80"/>
        <v>0.5</v>
      </c>
      <c r="CE252" s="6">
        <f t="shared" si="80"/>
        <v>0.5</v>
      </c>
      <c r="CF252" s="6">
        <f t="shared" si="80"/>
        <v>0.5</v>
      </c>
      <c r="CG252" s="6">
        <f t="shared" si="80"/>
        <v>0.5</v>
      </c>
      <c r="CH252" s="6">
        <f t="shared" si="80"/>
        <v>0.5</v>
      </c>
      <c r="CI252" s="6">
        <f t="shared" si="80"/>
        <v>0.5</v>
      </c>
      <c r="CJ252" s="6">
        <f t="shared" si="80"/>
        <v>0.5</v>
      </c>
      <c r="CK252" s="6">
        <f t="shared" si="80"/>
        <v>0.5</v>
      </c>
      <c r="CL252" s="6">
        <f t="shared" si="80"/>
        <v>0.5</v>
      </c>
      <c r="CM252" s="6">
        <f t="shared" si="80"/>
        <v>0.5</v>
      </c>
      <c r="CN252" s="6">
        <f t="shared" si="80"/>
        <v>0.5</v>
      </c>
      <c r="CO252" s="6">
        <f t="shared" si="80"/>
        <v>0.5</v>
      </c>
      <c r="CP252" s="6">
        <f t="shared" si="80"/>
        <v>0.5</v>
      </c>
      <c r="CQ252" s="6">
        <f t="shared" si="80"/>
        <v>0.5</v>
      </c>
      <c r="CR252" s="6">
        <f t="shared" si="80"/>
        <v>0.5</v>
      </c>
      <c r="CS252" s="6">
        <f t="shared" si="80"/>
        <v>0.5</v>
      </c>
      <c r="CT252" s="6">
        <f t="shared" si="80"/>
        <v>0.5</v>
      </c>
      <c r="CU252" s="6">
        <f t="shared" si="80"/>
        <v>0.5</v>
      </c>
      <c r="CV252" s="6">
        <f t="shared" si="80"/>
        <v>0.5</v>
      </c>
      <c r="CW252" s="6">
        <f t="shared" si="80"/>
        <v>0.5</v>
      </c>
      <c r="CX252" s="6">
        <f t="shared" si="80"/>
        <v>0.5</v>
      </c>
      <c r="CY252" s="6">
        <f t="shared" si="80"/>
        <v>0.5</v>
      </c>
      <c r="CZ252" s="6">
        <f t="shared" si="80"/>
        <v>0.5</v>
      </c>
      <c r="DA252" s="6">
        <f t="shared" si="80"/>
        <v>0.5</v>
      </c>
      <c r="DB252" s="6">
        <f t="shared" si="80"/>
        <v>0.5</v>
      </c>
      <c r="DC252" s="6">
        <f t="shared" si="80"/>
        <v>0.5</v>
      </c>
      <c r="DD252" s="6">
        <f t="shared" si="80"/>
        <v>0.5</v>
      </c>
      <c r="DE252" s="6">
        <f t="shared" si="80"/>
        <v>0.5</v>
      </c>
      <c r="DF252" s="6">
        <f t="shared" si="80"/>
        <v>0.5</v>
      </c>
      <c r="DG252" s="6">
        <f t="shared" si="80"/>
        <v>0.5</v>
      </c>
      <c r="DH252" s="6">
        <f t="shared" si="80"/>
        <v>0.5</v>
      </c>
      <c r="DI252" s="6">
        <f t="shared" si="80"/>
        <v>0.5</v>
      </c>
      <c r="DJ252" s="6">
        <f t="shared" si="80"/>
        <v>0.5</v>
      </c>
      <c r="DK252" s="6">
        <f t="shared" si="80"/>
        <v>0.5</v>
      </c>
      <c r="DL252" s="6">
        <f t="shared" si="80"/>
        <v>0.5</v>
      </c>
      <c r="DM252" s="6">
        <f t="shared" si="80"/>
        <v>0.5</v>
      </c>
      <c r="DN252" s="6">
        <f t="shared" si="80"/>
        <v>0.5</v>
      </c>
      <c r="DO252" s="6">
        <f t="shared" si="80"/>
        <v>0.5</v>
      </c>
      <c r="DP252" s="6">
        <f t="shared" si="80"/>
        <v>0.5</v>
      </c>
      <c r="DQ252" s="6">
        <f t="shared" si="80"/>
        <v>0.5</v>
      </c>
      <c r="DR252" s="6">
        <f t="shared" si="80"/>
        <v>0.5</v>
      </c>
      <c r="DS252" s="6">
        <f t="shared" si="80"/>
        <v>0.5</v>
      </c>
      <c r="DT252" s="6">
        <f t="shared" si="80"/>
        <v>0.5</v>
      </c>
      <c r="DU252" s="6">
        <f t="shared" si="80"/>
        <v>0.5</v>
      </c>
      <c r="DV252" s="6">
        <f t="shared" si="80"/>
        <v>0.5</v>
      </c>
      <c r="DW252" s="6">
        <f t="shared" si="80"/>
        <v>0.5</v>
      </c>
      <c r="DX252" s="6">
        <f t="shared" si="80"/>
        <v>0.5</v>
      </c>
      <c r="DY252" s="6">
        <f t="shared" si="80"/>
        <v>0.5</v>
      </c>
      <c r="DZ252" s="6">
        <f t="shared" si="80"/>
        <v>0.5</v>
      </c>
      <c r="EA252" s="6">
        <f t="shared" si="80"/>
        <v>0.5</v>
      </c>
      <c r="EB252" s="6">
        <f t="shared" si="80"/>
        <v>0.5</v>
      </c>
      <c r="EC252" s="6">
        <f t="shared" si="80"/>
        <v>0.5</v>
      </c>
      <c r="ED252" s="6">
        <f t="shared" si="80"/>
        <v>0.5</v>
      </c>
      <c r="EE252" s="6">
        <f t="shared" si="80"/>
        <v>0.5</v>
      </c>
      <c r="EF252" s="6">
        <f t="shared" si="80"/>
        <v>0.5</v>
      </c>
      <c r="EG252" s="6">
        <f t="shared" si="80"/>
        <v>0.5</v>
      </c>
      <c r="EH252" s="6">
        <f t="shared" si="80"/>
        <v>0.5</v>
      </c>
      <c r="EI252" s="6">
        <f t="shared" si="80"/>
        <v>0.5</v>
      </c>
      <c r="EJ252" s="6">
        <f t="shared" si="80"/>
        <v>0.5</v>
      </c>
      <c r="EK252" s="6">
        <f t="shared" si="80"/>
        <v>0.5</v>
      </c>
      <c r="EL252" s="6">
        <f t="shared" si="80"/>
        <v>0.5</v>
      </c>
      <c r="EM252" s="6">
        <f t="shared" si="80"/>
        <v>0.5</v>
      </c>
      <c r="EN252" s="6">
        <f t="shared" si="80"/>
        <v>0.5</v>
      </c>
      <c r="EO252" s="6">
        <f t="shared" si="80"/>
        <v>0.5</v>
      </c>
      <c r="EP252" s="6">
        <f t="shared" si="80"/>
        <v>0.5</v>
      </c>
      <c r="EQ252" s="6">
        <f t="shared" si="80"/>
        <v>0.5</v>
      </c>
      <c r="ER252" s="6">
        <f t="shared" si="80"/>
        <v>0.5</v>
      </c>
      <c r="ES252" s="6">
        <f t="shared" si="80"/>
        <v>0.5</v>
      </c>
      <c r="ET252" s="6">
        <f t="shared" si="80"/>
        <v>0.5</v>
      </c>
      <c r="EU252" s="6">
        <f t="shared" si="80"/>
        <v>0.5</v>
      </c>
      <c r="EV252" s="6">
        <f t="shared" si="80"/>
        <v>0.5</v>
      </c>
      <c r="EW252" s="6">
        <f t="shared" si="80"/>
        <v>0.5</v>
      </c>
      <c r="EX252" s="6">
        <f t="shared" si="80"/>
        <v>0.5</v>
      </c>
      <c r="EY252" s="6">
        <f t="shared" si="80"/>
        <v>0.5</v>
      </c>
      <c r="EZ252" s="6">
        <f t="shared" si="80"/>
        <v>0.5</v>
      </c>
      <c r="FA252" s="6">
        <f t="shared" si="80"/>
        <v>0.5</v>
      </c>
      <c r="FB252" s="6">
        <f t="shared" si="80"/>
        <v>0.5</v>
      </c>
      <c r="FC252" s="6">
        <f t="shared" si="80"/>
        <v>0.5</v>
      </c>
      <c r="FD252" s="6">
        <f t="shared" si="80"/>
        <v>0.5</v>
      </c>
      <c r="FE252" s="6">
        <f t="shared" si="80"/>
        <v>0.5</v>
      </c>
      <c r="FF252" s="6">
        <f t="shared" si="80"/>
        <v>0.5</v>
      </c>
      <c r="FG252" s="6">
        <f t="shared" si="80"/>
        <v>0.5</v>
      </c>
      <c r="FH252" s="6">
        <f t="shared" si="80"/>
        <v>0.5</v>
      </c>
      <c r="FI252" s="6">
        <f t="shared" si="80"/>
        <v>0.5</v>
      </c>
      <c r="FJ252" s="6">
        <f t="shared" si="80"/>
        <v>0.5</v>
      </c>
      <c r="FK252" s="6">
        <f t="shared" si="80"/>
        <v>0.5</v>
      </c>
      <c r="FL252" s="6">
        <f t="shared" si="80"/>
        <v>0.5</v>
      </c>
      <c r="FM252" s="6">
        <f t="shared" si="80"/>
        <v>0.5</v>
      </c>
      <c r="FN252" s="6">
        <f t="shared" si="80"/>
        <v>0.5</v>
      </c>
      <c r="FO252" s="6">
        <f t="shared" si="80"/>
        <v>0.5</v>
      </c>
      <c r="FP252" s="6">
        <f t="shared" si="80"/>
        <v>0.5</v>
      </c>
      <c r="FQ252" s="6">
        <f t="shared" si="80"/>
        <v>0.5</v>
      </c>
      <c r="FR252" s="6">
        <f t="shared" si="80"/>
        <v>0.5</v>
      </c>
      <c r="FS252" s="6">
        <f t="shared" si="80"/>
        <v>0.5</v>
      </c>
      <c r="FT252" s="6">
        <f t="shared" si="80"/>
        <v>0.5</v>
      </c>
      <c r="FU252" s="6">
        <f t="shared" si="80"/>
        <v>0.5</v>
      </c>
      <c r="FV252" s="6">
        <f t="shared" si="80"/>
        <v>0.5</v>
      </c>
      <c r="FW252" s="6">
        <f t="shared" si="80"/>
        <v>0.5</v>
      </c>
    </row>
    <row r="253" spans="1:179" ht="13" x14ac:dyDescent="0.15">
      <c r="A253" s="5" t="s">
        <v>42</v>
      </c>
      <c r="B253" s="5" t="s">
        <v>13</v>
      </c>
      <c r="C253" s="5" t="s">
        <v>14</v>
      </c>
      <c r="D253" s="5" t="s">
        <v>43</v>
      </c>
      <c r="E253" s="5" t="s">
        <v>44</v>
      </c>
      <c r="F253" s="5" t="s">
        <v>45</v>
      </c>
      <c r="G253" s="5" t="s">
        <v>46</v>
      </c>
      <c r="H253" s="5" t="s">
        <v>47</v>
      </c>
      <c r="I253" s="5" t="s">
        <v>48</v>
      </c>
      <c r="J253" s="5" t="s">
        <v>15</v>
      </c>
      <c r="K253" s="5" t="s">
        <v>16</v>
      </c>
      <c r="L253" s="5" t="s">
        <v>17</v>
      </c>
      <c r="M253" s="5" t="s">
        <v>49</v>
      </c>
      <c r="N253" s="5" t="s">
        <v>18</v>
      </c>
      <c r="O253" s="5" t="s">
        <v>50</v>
      </c>
      <c r="P253" s="30" t="s">
        <v>51</v>
      </c>
      <c r="Q253" s="30" t="s">
        <v>52</v>
      </c>
      <c r="R253" s="30" t="s">
        <v>19</v>
      </c>
      <c r="S253" s="35" t="s">
        <v>60</v>
      </c>
      <c r="T253" s="5" t="s">
        <v>61</v>
      </c>
      <c r="U253" s="5" t="s">
        <v>62</v>
      </c>
      <c r="V253" s="5" t="s">
        <v>63</v>
      </c>
      <c r="W253" s="5" t="s">
        <v>64</v>
      </c>
      <c r="X253" s="36" t="s">
        <v>62</v>
      </c>
      <c r="Y253" s="30" t="s">
        <v>63</v>
      </c>
      <c r="Z253" s="37" t="s">
        <v>64</v>
      </c>
      <c r="AA253" s="5" t="s">
        <v>65</v>
      </c>
      <c r="AB253" s="5" t="s">
        <v>66</v>
      </c>
      <c r="AC253" s="5" t="s">
        <v>65</v>
      </c>
      <c r="AD253" s="5" t="s">
        <v>66</v>
      </c>
      <c r="AE253" s="5" t="s">
        <v>31</v>
      </c>
      <c r="AF253" s="5" t="s">
        <v>67</v>
      </c>
      <c r="AG253" s="5" t="s">
        <v>68</v>
      </c>
      <c r="AH253" s="5" t="s">
        <v>33</v>
      </c>
      <c r="AI253" s="5" t="s">
        <v>34</v>
      </c>
      <c r="AJ253" s="5" t="s">
        <v>69</v>
      </c>
      <c r="AK253" s="5" t="s">
        <v>70</v>
      </c>
      <c r="AL253" s="5" t="s">
        <v>71</v>
      </c>
      <c r="AM253" s="38" t="s">
        <v>68</v>
      </c>
      <c r="AN253" s="5" t="s">
        <v>33</v>
      </c>
      <c r="AO253" s="5" t="s">
        <v>34</v>
      </c>
      <c r="AP253" s="5" t="s">
        <v>69</v>
      </c>
      <c r="AQ253" s="5" t="s">
        <v>70</v>
      </c>
      <c r="AR253" s="39" t="s">
        <v>71</v>
      </c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57"/>
      <c r="BE253" s="57"/>
      <c r="BF253" s="57"/>
      <c r="BG253" s="6">
        <f t="shared" ref="BG253:FW253" si="81">1/(1+EXP(-1*($D254+$E254*BG254+$F254*BG255)))</f>
        <v>0.5</v>
      </c>
      <c r="BH253" s="6">
        <f t="shared" si="81"/>
        <v>0.5</v>
      </c>
      <c r="BI253" s="6">
        <f t="shared" si="81"/>
        <v>0.5</v>
      </c>
      <c r="BJ253" s="6">
        <f t="shared" si="81"/>
        <v>0.5</v>
      </c>
      <c r="BK253" s="6">
        <f t="shared" si="81"/>
        <v>0.5</v>
      </c>
      <c r="BL253" s="6">
        <f t="shared" si="81"/>
        <v>0.5</v>
      </c>
      <c r="BM253" s="6">
        <f t="shared" si="81"/>
        <v>0.5</v>
      </c>
      <c r="BN253" s="6">
        <f t="shared" si="81"/>
        <v>0.5</v>
      </c>
      <c r="BO253" s="6">
        <f t="shared" si="81"/>
        <v>0.5</v>
      </c>
      <c r="BP253" s="6">
        <f t="shared" si="81"/>
        <v>0.5</v>
      </c>
      <c r="BQ253" s="6">
        <f t="shared" si="81"/>
        <v>0.5</v>
      </c>
      <c r="BR253" s="6">
        <f t="shared" si="81"/>
        <v>0.5</v>
      </c>
      <c r="BS253" s="6">
        <f t="shared" si="81"/>
        <v>0.5</v>
      </c>
      <c r="BT253" s="6">
        <f t="shared" si="81"/>
        <v>0.5</v>
      </c>
      <c r="BU253" s="6">
        <f t="shared" si="81"/>
        <v>0.5</v>
      </c>
      <c r="BV253" s="6">
        <f t="shared" si="81"/>
        <v>0.5</v>
      </c>
      <c r="BW253" s="6">
        <f t="shared" si="81"/>
        <v>0.5</v>
      </c>
      <c r="BX253" s="6">
        <f t="shared" si="81"/>
        <v>0.5</v>
      </c>
      <c r="BY253" s="6">
        <f t="shared" si="81"/>
        <v>0.5</v>
      </c>
      <c r="BZ253" s="6">
        <f t="shared" si="81"/>
        <v>0.5</v>
      </c>
      <c r="CA253" s="6">
        <f t="shared" si="81"/>
        <v>0.5</v>
      </c>
      <c r="CB253" s="6">
        <f t="shared" si="81"/>
        <v>0.5</v>
      </c>
      <c r="CC253" s="6">
        <f t="shared" si="81"/>
        <v>0.5</v>
      </c>
      <c r="CD253" s="6">
        <f t="shared" si="81"/>
        <v>0.5</v>
      </c>
      <c r="CE253" s="6">
        <f t="shared" si="81"/>
        <v>0.5</v>
      </c>
      <c r="CF253" s="6">
        <f t="shared" si="81"/>
        <v>0.5</v>
      </c>
      <c r="CG253" s="6">
        <f t="shared" si="81"/>
        <v>0.5</v>
      </c>
      <c r="CH253" s="6">
        <f t="shared" si="81"/>
        <v>0.5</v>
      </c>
      <c r="CI253" s="6">
        <f t="shared" si="81"/>
        <v>0.5</v>
      </c>
      <c r="CJ253" s="6">
        <f t="shared" si="81"/>
        <v>0.5</v>
      </c>
      <c r="CK253" s="6">
        <f t="shared" si="81"/>
        <v>0.5</v>
      </c>
      <c r="CL253" s="6">
        <f t="shared" si="81"/>
        <v>0.5</v>
      </c>
      <c r="CM253" s="6">
        <f t="shared" si="81"/>
        <v>0.5</v>
      </c>
      <c r="CN253" s="6">
        <f t="shared" si="81"/>
        <v>0.5</v>
      </c>
      <c r="CO253" s="6">
        <f t="shared" si="81"/>
        <v>0.5</v>
      </c>
      <c r="CP253" s="6">
        <f t="shared" si="81"/>
        <v>0.5</v>
      </c>
      <c r="CQ253" s="6">
        <f t="shared" si="81"/>
        <v>0.5</v>
      </c>
      <c r="CR253" s="6">
        <f t="shared" si="81"/>
        <v>0.5</v>
      </c>
      <c r="CS253" s="6">
        <f t="shared" si="81"/>
        <v>0.5</v>
      </c>
      <c r="CT253" s="6">
        <f t="shared" si="81"/>
        <v>0.5</v>
      </c>
      <c r="CU253" s="6">
        <f t="shared" si="81"/>
        <v>0.5</v>
      </c>
      <c r="CV253" s="6">
        <f t="shared" si="81"/>
        <v>0.5</v>
      </c>
      <c r="CW253" s="6">
        <f t="shared" si="81"/>
        <v>0.5</v>
      </c>
      <c r="CX253" s="6">
        <f t="shared" si="81"/>
        <v>0.5</v>
      </c>
      <c r="CY253" s="6">
        <f t="shared" si="81"/>
        <v>0.5</v>
      </c>
      <c r="CZ253" s="6">
        <f t="shared" si="81"/>
        <v>0.5</v>
      </c>
      <c r="DA253" s="6">
        <f t="shared" si="81"/>
        <v>0.5</v>
      </c>
      <c r="DB253" s="6">
        <f t="shared" si="81"/>
        <v>0.5</v>
      </c>
      <c r="DC253" s="6">
        <f t="shared" si="81"/>
        <v>0.5</v>
      </c>
      <c r="DD253" s="6">
        <f t="shared" si="81"/>
        <v>0.5</v>
      </c>
      <c r="DE253" s="6">
        <f t="shared" si="81"/>
        <v>0.5</v>
      </c>
      <c r="DF253" s="6">
        <f t="shared" si="81"/>
        <v>0.5</v>
      </c>
      <c r="DG253" s="6">
        <f t="shared" si="81"/>
        <v>0.5</v>
      </c>
      <c r="DH253" s="6">
        <f t="shared" si="81"/>
        <v>0.5</v>
      </c>
      <c r="DI253" s="6">
        <f t="shared" si="81"/>
        <v>0.5</v>
      </c>
      <c r="DJ253" s="6">
        <f t="shared" si="81"/>
        <v>0.5</v>
      </c>
      <c r="DK253" s="6">
        <f t="shared" si="81"/>
        <v>0.5</v>
      </c>
      <c r="DL253" s="6">
        <f t="shared" si="81"/>
        <v>0.5</v>
      </c>
      <c r="DM253" s="6">
        <f t="shared" si="81"/>
        <v>0.5</v>
      </c>
      <c r="DN253" s="6">
        <f t="shared" si="81"/>
        <v>0.5</v>
      </c>
      <c r="DO253" s="6">
        <f t="shared" si="81"/>
        <v>0.5</v>
      </c>
      <c r="DP253" s="6">
        <f t="shared" si="81"/>
        <v>0.5</v>
      </c>
      <c r="DQ253" s="6">
        <f t="shared" si="81"/>
        <v>0.5</v>
      </c>
      <c r="DR253" s="6">
        <f t="shared" si="81"/>
        <v>0.5</v>
      </c>
      <c r="DS253" s="6">
        <f t="shared" si="81"/>
        <v>0.5</v>
      </c>
      <c r="DT253" s="6">
        <f t="shared" si="81"/>
        <v>0.5</v>
      </c>
      <c r="DU253" s="6">
        <f t="shared" si="81"/>
        <v>0.5</v>
      </c>
      <c r="DV253" s="6">
        <f t="shared" si="81"/>
        <v>0.5</v>
      </c>
      <c r="DW253" s="6">
        <f t="shared" si="81"/>
        <v>0.5</v>
      </c>
      <c r="DX253" s="6">
        <f t="shared" si="81"/>
        <v>0.5</v>
      </c>
      <c r="DY253" s="6">
        <f t="shared" si="81"/>
        <v>0.5</v>
      </c>
      <c r="DZ253" s="6">
        <f t="shared" si="81"/>
        <v>0.5</v>
      </c>
      <c r="EA253" s="6">
        <f t="shared" si="81"/>
        <v>0.5</v>
      </c>
      <c r="EB253" s="6">
        <f t="shared" si="81"/>
        <v>0.5</v>
      </c>
      <c r="EC253" s="6">
        <f t="shared" si="81"/>
        <v>0.5</v>
      </c>
      <c r="ED253" s="6">
        <f t="shared" si="81"/>
        <v>0.5</v>
      </c>
      <c r="EE253" s="6">
        <f t="shared" si="81"/>
        <v>0.5</v>
      </c>
      <c r="EF253" s="6">
        <f t="shared" si="81"/>
        <v>0.5</v>
      </c>
      <c r="EG253" s="6">
        <f t="shared" si="81"/>
        <v>0.5</v>
      </c>
      <c r="EH253" s="6">
        <f t="shared" si="81"/>
        <v>0.5</v>
      </c>
      <c r="EI253" s="6">
        <f t="shared" si="81"/>
        <v>0.5</v>
      </c>
      <c r="EJ253" s="6">
        <f t="shared" si="81"/>
        <v>0.5</v>
      </c>
      <c r="EK253" s="6">
        <f t="shared" si="81"/>
        <v>0.5</v>
      </c>
      <c r="EL253" s="6">
        <f t="shared" si="81"/>
        <v>0.5</v>
      </c>
      <c r="EM253" s="6">
        <f t="shared" si="81"/>
        <v>0.5</v>
      </c>
      <c r="EN253" s="6">
        <f t="shared" si="81"/>
        <v>0.5</v>
      </c>
      <c r="EO253" s="6">
        <f t="shared" si="81"/>
        <v>0.5</v>
      </c>
      <c r="EP253" s="6">
        <f t="shared" si="81"/>
        <v>0.5</v>
      </c>
      <c r="EQ253" s="6">
        <f t="shared" si="81"/>
        <v>0.5</v>
      </c>
      <c r="ER253" s="6">
        <f t="shared" si="81"/>
        <v>0.5</v>
      </c>
      <c r="ES253" s="6">
        <f t="shared" si="81"/>
        <v>0.5</v>
      </c>
      <c r="ET253" s="6">
        <f t="shared" si="81"/>
        <v>0.5</v>
      </c>
      <c r="EU253" s="6">
        <f t="shared" si="81"/>
        <v>0.5</v>
      </c>
      <c r="EV253" s="6">
        <f t="shared" si="81"/>
        <v>0.5</v>
      </c>
      <c r="EW253" s="6">
        <f t="shared" si="81"/>
        <v>0.5</v>
      </c>
      <c r="EX253" s="6">
        <f t="shared" si="81"/>
        <v>0.5</v>
      </c>
      <c r="EY253" s="6">
        <f t="shared" si="81"/>
        <v>0.5</v>
      </c>
      <c r="EZ253" s="6">
        <f t="shared" si="81"/>
        <v>0.5</v>
      </c>
      <c r="FA253" s="6">
        <f t="shared" si="81"/>
        <v>0.5</v>
      </c>
      <c r="FB253" s="6">
        <f t="shared" si="81"/>
        <v>0.5</v>
      </c>
      <c r="FC253" s="6">
        <f t="shared" si="81"/>
        <v>0.5</v>
      </c>
      <c r="FD253" s="6">
        <f t="shared" si="81"/>
        <v>0.5</v>
      </c>
      <c r="FE253" s="6">
        <f t="shared" si="81"/>
        <v>0.5</v>
      </c>
      <c r="FF253" s="6">
        <f t="shared" si="81"/>
        <v>0.5</v>
      </c>
      <c r="FG253" s="6">
        <f t="shared" si="81"/>
        <v>0.5</v>
      </c>
      <c r="FH253" s="6">
        <f t="shared" si="81"/>
        <v>0.5</v>
      </c>
      <c r="FI253" s="6">
        <f t="shared" si="81"/>
        <v>0.5</v>
      </c>
      <c r="FJ253" s="6">
        <f t="shared" si="81"/>
        <v>0.5</v>
      </c>
      <c r="FK253" s="6">
        <f t="shared" si="81"/>
        <v>0.5</v>
      </c>
      <c r="FL253" s="6">
        <f t="shared" si="81"/>
        <v>0.5</v>
      </c>
      <c r="FM253" s="6">
        <f t="shared" si="81"/>
        <v>0.5</v>
      </c>
      <c r="FN253" s="6">
        <f t="shared" si="81"/>
        <v>0.5</v>
      </c>
      <c r="FO253" s="6">
        <f t="shared" si="81"/>
        <v>0.5</v>
      </c>
      <c r="FP253" s="6">
        <f t="shared" si="81"/>
        <v>0.5</v>
      </c>
      <c r="FQ253" s="6">
        <f t="shared" si="81"/>
        <v>0.5</v>
      </c>
      <c r="FR253" s="6">
        <f t="shared" si="81"/>
        <v>0.5</v>
      </c>
      <c r="FS253" s="6">
        <f t="shared" si="81"/>
        <v>0.5</v>
      </c>
      <c r="FT253" s="6">
        <f t="shared" si="81"/>
        <v>0.5</v>
      </c>
      <c r="FU253" s="6">
        <f t="shared" si="81"/>
        <v>0.5</v>
      </c>
      <c r="FV253" s="6">
        <f t="shared" si="81"/>
        <v>0.5</v>
      </c>
      <c r="FW253" s="6">
        <f t="shared" si="81"/>
        <v>0.5</v>
      </c>
    </row>
    <row r="254" spans="1:179" ht="13" x14ac:dyDescent="0.15">
      <c r="A254" s="6"/>
      <c r="B254" s="6"/>
      <c r="C254" s="6"/>
      <c r="D254" s="6"/>
      <c r="E254" s="6"/>
      <c r="F254" s="6"/>
      <c r="G254" s="22"/>
      <c r="H254" s="22"/>
      <c r="I254" s="22"/>
      <c r="N254" s="22"/>
      <c r="O254" s="22"/>
      <c r="Q254" s="22"/>
      <c r="R254" s="22"/>
      <c r="S254" s="21"/>
      <c r="T254" s="22"/>
      <c r="U254" s="40"/>
      <c r="V254" s="6"/>
      <c r="W254" s="6"/>
      <c r="X254" s="41"/>
      <c r="Y254" s="42"/>
      <c r="Z254" s="43"/>
      <c r="AC254" s="22"/>
      <c r="AD254" s="22"/>
      <c r="AE254" s="22"/>
      <c r="AF254" s="22"/>
      <c r="AG254" s="44"/>
      <c r="AH254" s="44"/>
      <c r="AI254" s="44"/>
      <c r="AJ254" s="44"/>
      <c r="AK254" s="44"/>
      <c r="AL254" s="44"/>
      <c r="AM254" s="45"/>
      <c r="AN254" s="46"/>
      <c r="AO254" s="46"/>
      <c r="AP254" s="46"/>
      <c r="AQ254" s="46"/>
      <c r="AR254" s="47"/>
      <c r="AS254" s="7"/>
      <c r="AT254" s="7"/>
      <c r="AU254" s="7" t="s">
        <v>21</v>
      </c>
      <c r="AV254" s="3">
        <v>-100</v>
      </c>
      <c r="AW254" s="3">
        <v>-100</v>
      </c>
      <c r="AX254" s="3">
        <v>-100</v>
      </c>
      <c r="AY254" s="3">
        <v>-100</v>
      </c>
      <c r="AZ254" s="3">
        <v>-100</v>
      </c>
      <c r="BA254" s="3">
        <v>-100</v>
      </c>
      <c r="BB254" s="3">
        <v>-100</v>
      </c>
      <c r="BC254" s="3">
        <v>-100</v>
      </c>
      <c r="BD254" s="3">
        <v>-100</v>
      </c>
      <c r="BE254" s="3">
        <v>-100</v>
      </c>
      <c r="BF254" s="3">
        <v>-100</v>
      </c>
      <c r="BG254" s="3">
        <v>0</v>
      </c>
      <c r="BH254" s="3">
        <v>0.1</v>
      </c>
      <c r="BI254" s="3">
        <v>0.2</v>
      </c>
      <c r="BJ254" s="3">
        <v>0.3</v>
      </c>
      <c r="BK254" s="3">
        <v>0.4</v>
      </c>
      <c r="BL254" s="3">
        <v>0.5</v>
      </c>
      <c r="BM254" s="3">
        <v>0.6</v>
      </c>
      <c r="BN254" s="3">
        <v>0.7</v>
      </c>
      <c r="BO254" s="3">
        <v>0.8</v>
      </c>
      <c r="BP254" s="3">
        <v>0.9</v>
      </c>
      <c r="BQ254" s="3">
        <v>1</v>
      </c>
      <c r="BR254" s="3">
        <v>0</v>
      </c>
      <c r="BS254" s="3">
        <v>0.1</v>
      </c>
      <c r="BT254" s="3">
        <v>0.2</v>
      </c>
      <c r="BU254" s="3">
        <v>0.3</v>
      </c>
      <c r="BV254" s="3">
        <v>0.4</v>
      </c>
      <c r="BW254" s="3">
        <v>0.5</v>
      </c>
      <c r="BX254" s="3">
        <v>0.6</v>
      </c>
      <c r="BY254" s="3">
        <v>0.7</v>
      </c>
      <c r="BZ254" s="3">
        <v>0.8</v>
      </c>
      <c r="CA254" s="3">
        <v>0.9</v>
      </c>
      <c r="CB254" s="3">
        <v>1</v>
      </c>
      <c r="CC254" s="3">
        <v>0</v>
      </c>
      <c r="CD254" s="3">
        <v>0.1</v>
      </c>
      <c r="CE254" s="3">
        <v>0.2</v>
      </c>
      <c r="CF254" s="3">
        <v>0.3</v>
      </c>
      <c r="CG254" s="3">
        <v>0.4</v>
      </c>
      <c r="CH254" s="3">
        <v>0.5</v>
      </c>
      <c r="CI254" s="3">
        <v>0.6</v>
      </c>
      <c r="CJ254" s="3">
        <v>0.7</v>
      </c>
      <c r="CK254" s="3">
        <v>0.8</v>
      </c>
      <c r="CL254" s="3">
        <v>0.9</v>
      </c>
      <c r="CM254" s="3">
        <v>1</v>
      </c>
      <c r="CN254" s="3">
        <v>0</v>
      </c>
      <c r="CO254" s="3">
        <v>0.1</v>
      </c>
      <c r="CP254" s="3">
        <v>0.2</v>
      </c>
      <c r="CQ254" s="3">
        <v>0.3</v>
      </c>
      <c r="CR254" s="3">
        <v>0.4</v>
      </c>
      <c r="CS254" s="3">
        <v>0.5</v>
      </c>
      <c r="CT254" s="3">
        <v>0.6</v>
      </c>
      <c r="CU254" s="3">
        <v>0.7</v>
      </c>
      <c r="CV254" s="3">
        <v>0.8</v>
      </c>
      <c r="CW254" s="3">
        <v>0.9</v>
      </c>
      <c r="CX254" s="3">
        <v>1</v>
      </c>
      <c r="CY254" s="3">
        <v>0</v>
      </c>
      <c r="CZ254" s="3">
        <v>0.1</v>
      </c>
      <c r="DA254" s="3">
        <v>0.2</v>
      </c>
      <c r="DB254" s="3">
        <v>0.3</v>
      </c>
      <c r="DC254" s="3">
        <v>0.4</v>
      </c>
      <c r="DD254" s="3">
        <v>0.5</v>
      </c>
      <c r="DE254" s="3">
        <v>0.6</v>
      </c>
      <c r="DF254" s="3">
        <v>0.7</v>
      </c>
      <c r="DG254" s="3">
        <v>0.8</v>
      </c>
      <c r="DH254" s="3">
        <v>0.9</v>
      </c>
      <c r="DI254" s="3">
        <v>1</v>
      </c>
      <c r="DJ254" s="3">
        <v>0</v>
      </c>
      <c r="DK254" s="3">
        <v>0.1</v>
      </c>
      <c r="DL254" s="3">
        <v>0.2</v>
      </c>
      <c r="DM254" s="3">
        <v>0.3</v>
      </c>
      <c r="DN254" s="3">
        <v>0.4</v>
      </c>
      <c r="DO254" s="3">
        <v>0.5</v>
      </c>
      <c r="DP254" s="3">
        <v>0.6</v>
      </c>
      <c r="DQ254" s="3">
        <v>0.7</v>
      </c>
      <c r="DR254" s="3">
        <v>0.8</v>
      </c>
      <c r="DS254" s="3">
        <v>0.9</v>
      </c>
      <c r="DT254" s="3">
        <v>1</v>
      </c>
      <c r="DU254" s="3">
        <v>0</v>
      </c>
      <c r="DV254" s="3">
        <v>0.1</v>
      </c>
      <c r="DW254" s="3">
        <v>0.2</v>
      </c>
      <c r="DX254" s="3">
        <v>0.3</v>
      </c>
      <c r="DY254" s="3">
        <v>0.4</v>
      </c>
      <c r="DZ254" s="3">
        <v>0.5</v>
      </c>
      <c r="EA254" s="3">
        <v>0.6</v>
      </c>
      <c r="EB254" s="3">
        <v>0.7</v>
      </c>
      <c r="EC254" s="3">
        <v>0.8</v>
      </c>
      <c r="ED254" s="3">
        <v>0.9</v>
      </c>
      <c r="EE254" s="3">
        <v>1</v>
      </c>
      <c r="EF254" s="3">
        <v>0</v>
      </c>
      <c r="EG254" s="3">
        <v>0.1</v>
      </c>
      <c r="EH254" s="3">
        <v>0.2</v>
      </c>
      <c r="EI254" s="3">
        <v>0.3</v>
      </c>
      <c r="EJ254" s="3">
        <v>0.4</v>
      </c>
      <c r="EK254" s="3">
        <v>0.5</v>
      </c>
      <c r="EL254" s="3">
        <v>0.6</v>
      </c>
      <c r="EM254" s="3">
        <v>0.7</v>
      </c>
      <c r="EN254" s="3">
        <v>0.8</v>
      </c>
      <c r="EO254" s="3">
        <v>0.9</v>
      </c>
      <c r="EP254" s="3">
        <v>1</v>
      </c>
      <c r="EQ254" s="3">
        <v>0</v>
      </c>
      <c r="ER254" s="3">
        <v>0.1</v>
      </c>
      <c r="ES254" s="3">
        <v>0.2</v>
      </c>
      <c r="ET254" s="3">
        <v>0.3</v>
      </c>
      <c r="EU254" s="3">
        <v>0.4</v>
      </c>
      <c r="EV254" s="3">
        <v>0.5</v>
      </c>
      <c r="EW254" s="3">
        <v>0.6</v>
      </c>
      <c r="EX254" s="3">
        <v>0.7</v>
      </c>
      <c r="EY254" s="3">
        <v>0.8</v>
      </c>
      <c r="EZ254" s="3">
        <v>0.9</v>
      </c>
      <c r="FA254" s="3">
        <v>1</v>
      </c>
      <c r="FB254" s="3">
        <v>0</v>
      </c>
      <c r="FC254" s="3">
        <v>0.1</v>
      </c>
      <c r="FD254" s="3">
        <v>0.2</v>
      </c>
      <c r="FE254" s="3">
        <v>0.3</v>
      </c>
      <c r="FF254" s="3">
        <v>0.4</v>
      </c>
      <c r="FG254" s="3">
        <v>0.5</v>
      </c>
      <c r="FH254" s="3">
        <v>0.6</v>
      </c>
      <c r="FI254" s="3">
        <v>0.7</v>
      </c>
      <c r="FJ254" s="3">
        <v>0.8</v>
      </c>
      <c r="FK254" s="3">
        <v>0.9</v>
      </c>
      <c r="FL254" s="3">
        <v>1</v>
      </c>
      <c r="FM254" s="3">
        <v>0</v>
      </c>
      <c r="FN254" s="3">
        <v>0.1</v>
      </c>
      <c r="FO254" s="3">
        <v>0.2</v>
      </c>
      <c r="FP254" s="3">
        <v>0.3</v>
      </c>
      <c r="FQ254" s="3">
        <v>0.4</v>
      </c>
      <c r="FR254" s="3">
        <v>0.5</v>
      </c>
      <c r="FS254" s="3">
        <v>0.6</v>
      </c>
      <c r="FT254" s="3">
        <v>0.7</v>
      </c>
      <c r="FU254" s="3">
        <v>0.8</v>
      </c>
      <c r="FV254" s="3">
        <v>0.9</v>
      </c>
      <c r="FW254" s="3">
        <v>1</v>
      </c>
    </row>
    <row r="255" spans="1:179" ht="13" x14ac:dyDescent="0.15">
      <c r="N255" s="22"/>
      <c r="O255" s="22"/>
      <c r="Q255" s="22"/>
      <c r="R255" s="22"/>
      <c r="S255" s="21"/>
      <c r="T255" s="22"/>
      <c r="U255" s="40"/>
      <c r="V255" s="6"/>
      <c r="W255" s="6"/>
      <c r="X255" s="41"/>
      <c r="Y255" s="42"/>
      <c r="Z255" s="43"/>
      <c r="AC255" s="22"/>
      <c r="AD255" s="22"/>
      <c r="AE255" s="22"/>
      <c r="AF255" s="22"/>
      <c r="AG255" s="44"/>
      <c r="AH255" s="44"/>
      <c r="AI255" s="44"/>
      <c r="AJ255" s="44"/>
      <c r="AK255" s="44"/>
      <c r="AL255" s="44"/>
      <c r="AM255" s="45"/>
      <c r="AN255" s="46"/>
      <c r="AO255" s="46"/>
      <c r="AP255" s="46"/>
      <c r="AQ255" s="46"/>
      <c r="AR255" s="47"/>
      <c r="AS255" s="7"/>
      <c r="AT255" s="7"/>
      <c r="AU255" s="7" t="s">
        <v>22</v>
      </c>
      <c r="AV255" s="3">
        <v>-100</v>
      </c>
      <c r="AW255" s="3">
        <v>-100</v>
      </c>
      <c r="AX255" s="3">
        <v>-100</v>
      </c>
      <c r="AY255" s="3">
        <v>-100</v>
      </c>
      <c r="AZ255" s="3">
        <v>-100</v>
      </c>
      <c r="BA255" s="3">
        <v>-100</v>
      </c>
      <c r="BB255" s="3">
        <v>-100</v>
      </c>
      <c r="BC255" s="3">
        <v>-100</v>
      </c>
      <c r="BD255" s="3">
        <v>-100</v>
      </c>
      <c r="BE255" s="3">
        <v>-100</v>
      </c>
      <c r="BF255" s="3">
        <v>-100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0.1</v>
      </c>
      <c r="BS255" s="3">
        <v>0.1</v>
      </c>
      <c r="BT255" s="3">
        <v>0.1</v>
      </c>
      <c r="BU255" s="3">
        <v>0.1</v>
      </c>
      <c r="BV255" s="3">
        <v>0.1</v>
      </c>
      <c r="BW255" s="3">
        <v>0.1</v>
      </c>
      <c r="BX255" s="3">
        <v>0.1</v>
      </c>
      <c r="BY255" s="3">
        <v>0.1</v>
      </c>
      <c r="BZ255" s="3">
        <v>0.1</v>
      </c>
      <c r="CA255" s="3">
        <v>0.1</v>
      </c>
      <c r="CB255" s="3">
        <v>0.1</v>
      </c>
      <c r="CC255" s="3">
        <v>0.2</v>
      </c>
      <c r="CD255" s="3">
        <v>0.2</v>
      </c>
      <c r="CE255" s="3">
        <v>0.2</v>
      </c>
      <c r="CF255" s="3">
        <v>0.2</v>
      </c>
      <c r="CG255" s="3">
        <v>0.2</v>
      </c>
      <c r="CH255" s="3">
        <v>0.2</v>
      </c>
      <c r="CI255" s="3">
        <v>0.2</v>
      </c>
      <c r="CJ255" s="3">
        <v>0.2</v>
      </c>
      <c r="CK255" s="3">
        <v>0.2</v>
      </c>
      <c r="CL255" s="3">
        <v>0.2</v>
      </c>
      <c r="CM255" s="3">
        <v>0.2</v>
      </c>
      <c r="CN255" s="3">
        <v>0.30000000000000004</v>
      </c>
      <c r="CO255" s="3">
        <v>0.30000000000000004</v>
      </c>
      <c r="CP255" s="3">
        <v>0.30000000000000004</v>
      </c>
      <c r="CQ255" s="3">
        <v>0.30000000000000004</v>
      </c>
      <c r="CR255" s="3">
        <v>0.30000000000000004</v>
      </c>
      <c r="CS255" s="3">
        <v>0.30000000000000004</v>
      </c>
      <c r="CT255" s="3">
        <v>0.30000000000000004</v>
      </c>
      <c r="CU255" s="3">
        <v>0.30000000000000004</v>
      </c>
      <c r="CV255" s="3">
        <v>0.30000000000000004</v>
      </c>
      <c r="CW255" s="3">
        <v>0.30000000000000004</v>
      </c>
      <c r="CX255" s="3">
        <v>0.30000000000000004</v>
      </c>
      <c r="CY255" s="3">
        <v>0.4</v>
      </c>
      <c r="CZ255" s="3">
        <v>0.4</v>
      </c>
      <c r="DA255" s="3">
        <v>0.4</v>
      </c>
      <c r="DB255" s="3">
        <v>0.4</v>
      </c>
      <c r="DC255" s="3">
        <v>0.4</v>
      </c>
      <c r="DD255" s="3">
        <v>0.4</v>
      </c>
      <c r="DE255" s="3">
        <v>0.4</v>
      </c>
      <c r="DF255" s="3">
        <v>0.4</v>
      </c>
      <c r="DG255" s="3">
        <v>0.4</v>
      </c>
      <c r="DH255" s="3">
        <v>0.4</v>
      </c>
      <c r="DI255" s="3">
        <v>0.4</v>
      </c>
      <c r="DJ255" s="3">
        <v>0.5</v>
      </c>
      <c r="DK255" s="3">
        <v>0.5</v>
      </c>
      <c r="DL255" s="3">
        <v>0.5</v>
      </c>
      <c r="DM255" s="3">
        <v>0.5</v>
      </c>
      <c r="DN255" s="3">
        <v>0.5</v>
      </c>
      <c r="DO255" s="3">
        <v>0.5</v>
      </c>
      <c r="DP255" s="3">
        <v>0.5</v>
      </c>
      <c r="DQ255" s="3">
        <v>0.5</v>
      </c>
      <c r="DR255" s="3">
        <v>0.5</v>
      </c>
      <c r="DS255" s="3">
        <v>0.5</v>
      </c>
      <c r="DT255" s="3">
        <v>0.5</v>
      </c>
      <c r="DU255" s="3">
        <v>0.6</v>
      </c>
      <c r="DV255" s="3">
        <v>0.6</v>
      </c>
      <c r="DW255" s="3">
        <v>0.6</v>
      </c>
      <c r="DX255" s="3">
        <v>0.6</v>
      </c>
      <c r="DY255" s="3">
        <v>0.6</v>
      </c>
      <c r="DZ255" s="3">
        <v>0.6</v>
      </c>
      <c r="EA255" s="3">
        <v>0.6</v>
      </c>
      <c r="EB255" s="3">
        <v>0.6</v>
      </c>
      <c r="EC255" s="3">
        <v>0.6</v>
      </c>
      <c r="ED255" s="3">
        <v>0.6</v>
      </c>
      <c r="EE255" s="3">
        <v>0.6</v>
      </c>
      <c r="EF255" s="3">
        <v>0.7</v>
      </c>
      <c r="EG255" s="3">
        <v>0.7</v>
      </c>
      <c r="EH255" s="3">
        <v>0.7</v>
      </c>
      <c r="EI255" s="3">
        <v>0.7</v>
      </c>
      <c r="EJ255" s="3">
        <v>0.7</v>
      </c>
      <c r="EK255" s="3">
        <v>0.7</v>
      </c>
      <c r="EL255" s="3">
        <v>0.7</v>
      </c>
      <c r="EM255" s="3">
        <v>0.7</v>
      </c>
      <c r="EN255" s="3">
        <v>0.7</v>
      </c>
      <c r="EO255" s="3">
        <v>0.7</v>
      </c>
      <c r="EP255" s="3">
        <v>0.7</v>
      </c>
      <c r="EQ255" s="3">
        <v>0.79999999999999993</v>
      </c>
      <c r="ER255" s="3">
        <v>0.79999999999999993</v>
      </c>
      <c r="ES255" s="3">
        <v>0.79999999999999993</v>
      </c>
      <c r="ET255" s="3">
        <v>0.79999999999999993</v>
      </c>
      <c r="EU255" s="3">
        <v>0.79999999999999993</v>
      </c>
      <c r="EV255" s="3">
        <v>0.79999999999999993</v>
      </c>
      <c r="EW255" s="3">
        <v>0.79999999999999993</v>
      </c>
      <c r="EX255" s="3">
        <v>0.79999999999999993</v>
      </c>
      <c r="EY255" s="3">
        <v>0.79999999999999993</v>
      </c>
      <c r="EZ255" s="3">
        <v>0.79999999999999993</v>
      </c>
      <c r="FA255" s="3">
        <v>0.79999999999999993</v>
      </c>
      <c r="FB255" s="3">
        <v>0.89999999999999991</v>
      </c>
      <c r="FC255" s="3">
        <v>0.89999999999999991</v>
      </c>
      <c r="FD255" s="3">
        <v>0.89999999999999991</v>
      </c>
      <c r="FE255" s="3">
        <v>0.89999999999999991</v>
      </c>
      <c r="FF255" s="3">
        <v>0.89999999999999991</v>
      </c>
      <c r="FG255" s="3">
        <v>0.89999999999999991</v>
      </c>
      <c r="FH255" s="3">
        <v>0.89999999999999991</v>
      </c>
      <c r="FI255" s="3">
        <v>0.89999999999999991</v>
      </c>
      <c r="FJ255" s="3">
        <v>0.89999999999999991</v>
      </c>
      <c r="FK255" s="3">
        <v>0.89999999999999991</v>
      </c>
      <c r="FL255" s="3">
        <v>0.89999999999999991</v>
      </c>
      <c r="FM255" s="3">
        <v>0.99999999999999989</v>
      </c>
      <c r="FN255" s="3">
        <v>0.99999999999999989</v>
      </c>
      <c r="FO255" s="3">
        <v>0.99999999999999989</v>
      </c>
      <c r="FP255" s="3">
        <v>0.99999999999999989</v>
      </c>
      <c r="FQ255" s="3">
        <v>0.99999999999999989</v>
      </c>
      <c r="FR255" s="3">
        <v>0.99999999999999989</v>
      </c>
      <c r="FS255" s="3">
        <v>0.99999999999999989</v>
      </c>
      <c r="FT255" s="3">
        <v>0.99999999999999989</v>
      </c>
      <c r="FU255" s="3">
        <v>0.99999999999999989</v>
      </c>
      <c r="FV255" s="3">
        <v>0.99999999999999989</v>
      </c>
      <c r="FW255" s="3">
        <v>0.99999999999999989</v>
      </c>
    </row>
    <row r="256" spans="1:179" ht="13" x14ac:dyDescent="0.15">
      <c r="N256" s="22"/>
      <c r="O256" s="22"/>
      <c r="Q256" s="22"/>
      <c r="R256" s="22"/>
      <c r="S256" s="21"/>
      <c r="T256" s="22"/>
      <c r="U256" s="40"/>
      <c r="V256" s="6"/>
      <c r="W256" s="6"/>
      <c r="X256" s="41"/>
      <c r="Y256" s="42"/>
      <c r="Z256" s="43"/>
      <c r="AC256" s="22"/>
      <c r="AD256" s="22"/>
      <c r="AE256" s="22"/>
      <c r="AF256" s="22"/>
      <c r="AG256" s="44"/>
      <c r="AH256" s="44"/>
      <c r="AI256" s="44"/>
      <c r="AJ256" s="44"/>
      <c r="AK256" s="44"/>
      <c r="AL256" s="44"/>
      <c r="AM256" s="45"/>
      <c r="AN256" s="46"/>
      <c r="AO256" s="46"/>
      <c r="AP256" s="46"/>
      <c r="AQ256" s="46"/>
      <c r="AR256" s="47"/>
      <c r="AS256" s="7"/>
      <c r="AT256" s="7"/>
      <c r="AU256" s="7" t="s">
        <v>53</v>
      </c>
      <c r="AV256" s="24">
        <v>1</v>
      </c>
      <c r="AW256" s="24">
        <v>0.9</v>
      </c>
      <c r="AX256" s="24">
        <v>0.8</v>
      </c>
      <c r="AY256" s="24">
        <v>0.7</v>
      </c>
      <c r="AZ256" s="24">
        <v>0.6</v>
      </c>
      <c r="BA256" s="24">
        <v>0.5</v>
      </c>
      <c r="BB256" s="24">
        <v>0.4</v>
      </c>
      <c r="BC256" s="24">
        <v>0.3</v>
      </c>
      <c r="BD256" s="24">
        <v>0.2</v>
      </c>
      <c r="BE256" s="24">
        <v>0.1</v>
      </c>
      <c r="BF256" s="24">
        <v>0</v>
      </c>
      <c r="BG256" s="24">
        <f t="shared" ref="BG256:FW256" si="82">ROUND(BG252,1)</f>
        <v>0.5</v>
      </c>
      <c r="BH256" s="24">
        <f t="shared" si="82"/>
        <v>0.5</v>
      </c>
      <c r="BI256" s="24">
        <f t="shared" si="82"/>
        <v>0.5</v>
      </c>
      <c r="BJ256" s="24">
        <f t="shared" si="82"/>
        <v>0.5</v>
      </c>
      <c r="BK256" s="24">
        <f t="shared" si="82"/>
        <v>0.5</v>
      </c>
      <c r="BL256" s="24">
        <f t="shared" si="82"/>
        <v>0.5</v>
      </c>
      <c r="BM256" s="24">
        <f t="shared" si="82"/>
        <v>0.5</v>
      </c>
      <c r="BN256" s="24">
        <f t="shared" si="82"/>
        <v>0.5</v>
      </c>
      <c r="BO256" s="24">
        <f t="shared" si="82"/>
        <v>0.5</v>
      </c>
      <c r="BP256" s="24">
        <f t="shared" si="82"/>
        <v>0.5</v>
      </c>
      <c r="BQ256" s="24">
        <f t="shared" si="82"/>
        <v>0.5</v>
      </c>
      <c r="BR256" s="24">
        <f t="shared" si="82"/>
        <v>0.5</v>
      </c>
      <c r="BS256" s="24">
        <f t="shared" si="82"/>
        <v>0.5</v>
      </c>
      <c r="BT256" s="24">
        <f t="shared" si="82"/>
        <v>0.5</v>
      </c>
      <c r="BU256" s="24">
        <f t="shared" si="82"/>
        <v>0.5</v>
      </c>
      <c r="BV256" s="24">
        <f t="shared" si="82"/>
        <v>0.5</v>
      </c>
      <c r="BW256" s="24">
        <f t="shared" si="82"/>
        <v>0.5</v>
      </c>
      <c r="BX256" s="24">
        <f t="shared" si="82"/>
        <v>0.5</v>
      </c>
      <c r="BY256" s="24">
        <f t="shared" si="82"/>
        <v>0.5</v>
      </c>
      <c r="BZ256" s="24">
        <f t="shared" si="82"/>
        <v>0.5</v>
      </c>
      <c r="CA256" s="24">
        <f t="shared" si="82"/>
        <v>0.5</v>
      </c>
      <c r="CB256" s="24">
        <f t="shared" si="82"/>
        <v>0.5</v>
      </c>
      <c r="CC256" s="24">
        <f t="shared" si="82"/>
        <v>0.5</v>
      </c>
      <c r="CD256" s="24">
        <f t="shared" si="82"/>
        <v>0.5</v>
      </c>
      <c r="CE256" s="24">
        <f t="shared" si="82"/>
        <v>0.5</v>
      </c>
      <c r="CF256" s="24">
        <f t="shared" si="82"/>
        <v>0.5</v>
      </c>
      <c r="CG256" s="24">
        <f t="shared" si="82"/>
        <v>0.5</v>
      </c>
      <c r="CH256" s="24">
        <f t="shared" si="82"/>
        <v>0.5</v>
      </c>
      <c r="CI256" s="24">
        <f t="shared" si="82"/>
        <v>0.5</v>
      </c>
      <c r="CJ256" s="24">
        <f t="shared" si="82"/>
        <v>0.5</v>
      </c>
      <c r="CK256" s="24">
        <f t="shared" si="82"/>
        <v>0.5</v>
      </c>
      <c r="CL256" s="24">
        <f t="shared" si="82"/>
        <v>0.5</v>
      </c>
      <c r="CM256" s="24">
        <f t="shared" si="82"/>
        <v>0.5</v>
      </c>
      <c r="CN256" s="24">
        <f t="shared" si="82"/>
        <v>0.5</v>
      </c>
      <c r="CO256" s="24">
        <f t="shared" si="82"/>
        <v>0.5</v>
      </c>
      <c r="CP256" s="24">
        <f t="shared" si="82"/>
        <v>0.5</v>
      </c>
      <c r="CQ256" s="24">
        <f t="shared" si="82"/>
        <v>0.5</v>
      </c>
      <c r="CR256" s="24">
        <f t="shared" si="82"/>
        <v>0.5</v>
      </c>
      <c r="CS256" s="24">
        <f t="shared" si="82"/>
        <v>0.5</v>
      </c>
      <c r="CT256" s="24">
        <f t="shared" si="82"/>
        <v>0.5</v>
      </c>
      <c r="CU256" s="24">
        <f t="shared" si="82"/>
        <v>0.5</v>
      </c>
      <c r="CV256" s="24">
        <f t="shared" si="82"/>
        <v>0.5</v>
      </c>
      <c r="CW256" s="24">
        <f t="shared" si="82"/>
        <v>0.5</v>
      </c>
      <c r="CX256" s="24">
        <f t="shared" si="82"/>
        <v>0.5</v>
      </c>
      <c r="CY256" s="24">
        <f t="shared" si="82"/>
        <v>0.5</v>
      </c>
      <c r="CZ256" s="24">
        <f t="shared" si="82"/>
        <v>0.5</v>
      </c>
      <c r="DA256" s="24">
        <f t="shared" si="82"/>
        <v>0.5</v>
      </c>
      <c r="DB256" s="24">
        <f t="shared" si="82"/>
        <v>0.5</v>
      </c>
      <c r="DC256" s="24">
        <f t="shared" si="82"/>
        <v>0.5</v>
      </c>
      <c r="DD256" s="24">
        <f t="shared" si="82"/>
        <v>0.5</v>
      </c>
      <c r="DE256" s="24">
        <f t="shared" si="82"/>
        <v>0.5</v>
      </c>
      <c r="DF256" s="24">
        <f t="shared" si="82"/>
        <v>0.5</v>
      </c>
      <c r="DG256" s="24">
        <f t="shared" si="82"/>
        <v>0.5</v>
      </c>
      <c r="DH256" s="24">
        <f t="shared" si="82"/>
        <v>0.5</v>
      </c>
      <c r="DI256" s="24">
        <f t="shared" si="82"/>
        <v>0.5</v>
      </c>
      <c r="DJ256" s="24">
        <f t="shared" si="82"/>
        <v>0.5</v>
      </c>
      <c r="DK256" s="24">
        <f t="shared" si="82"/>
        <v>0.5</v>
      </c>
      <c r="DL256" s="24">
        <f t="shared" si="82"/>
        <v>0.5</v>
      </c>
      <c r="DM256" s="24">
        <f t="shared" si="82"/>
        <v>0.5</v>
      </c>
      <c r="DN256" s="24">
        <f t="shared" si="82"/>
        <v>0.5</v>
      </c>
      <c r="DO256" s="24">
        <f t="shared" si="82"/>
        <v>0.5</v>
      </c>
      <c r="DP256" s="24">
        <f t="shared" si="82"/>
        <v>0.5</v>
      </c>
      <c r="DQ256" s="24">
        <f t="shared" si="82"/>
        <v>0.5</v>
      </c>
      <c r="DR256" s="24">
        <f t="shared" si="82"/>
        <v>0.5</v>
      </c>
      <c r="DS256" s="24">
        <f t="shared" si="82"/>
        <v>0.5</v>
      </c>
      <c r="DT256" s="24">
        <f t="shared" si="82"/>
        <v>0.5</v>
      </c>
      <c r="DU256" s="24">
        <f t="shared" si="82"/>
        <v>0.5</v>
      </c>
      <c r="DV256" s="24">
        <f t="shared" si="82"/>
        <v>0.5</v>
      </c>
      <c r="DW256" s="24">
        <f t="shared" si="82"/>
        <v>0.5</v>
      </c>
      <c r="DX256" s="24">
        <f t="shared" si="82"/>
        <v>0.5</v>
      </c>
      <c r="DY256" s="24">
        <f t="shared" si="82"/>
        <v>0.5</v>
      </c>
      <c r="DZ256" s="24">
        <f t="shared" si="82"/>
        <v>0.5</v>
      </c>
      <c r="EA256" s="24">
        <f t="shared" si="82"/>
        <v>0.5</v>
      </c>
      <c r="EB256" s="24">
        <f t="shared" si="82"/>
        <v>0.5</v>
      </c>
      <c r="EC256" s="24">
        <f t="shared" si="82"/>
        <v>0.5</v>
      </c>
      <c r="ED256" s="24">
        <f t="shared" si="82"/>
        <v>0.5</v>
      </c>
      <c r="EE256" s="24">
        <f t="shared" si="82"/>
        <v>0.5</v>
      </c>
      <c r="EF256" s="24">
        <f t="shared" si="82"/>
        <v>0.5</v>
      </c>
      <c r="EG256" s="24">
        <f t="shared" si="82"/>
        <v>0.5</v>
      </c>
      <c r="EH256" s="24">
        <f t="shared" si="82"/>
        <v>0.5</v>
      </c>
      <c r="EI256" s="24">
        <f t="shared" si="82"/>
        <v>0.5</v>
      </c>
      <c r="EJ256" s="24">
        <f t="shared" si="82"/>
        <v>0.5</v>
      </c>
      <c r="EK256" s="24">
        <f t="shared" si="82"/>
        <v>0.5</v>
      </c>
      <c r="EL256" s="24">
        <f t="shared" si="82"/>
        <v>0.5</v>
      </c>
      <c r="EM256" s="24">
        <f t="shared" si="82"/>
        <v>0.5</v>
      </c>
      <c r="EN256" s="24">
        <f t="shared" si="82"/>
        <v>0.5</v>
      </c>
      <c r="EO256" s="24">
        <f t="shared" si="82"/>
        <v>0.5</v>
      </c>
      <c r="EP256" s="24">
        <f t="shared" si="82"/>
        <v>0.5</v>
      </c>
      <c r="EQ256" s="24">
        <f t="shared" si="82"/>
        <v>0.5</v>
      </c>
      <c r="ER256" s="24">
        <f t="shared" si="82"/>
        <v>0.5</v>
      </c>
      <c r="ES256" s="24">
        <f t="shared" si="82"/>
        <v>0.5</v>
      </c>
      <c r="ET256" s="24">
        <f t="shared" si="82"/>
        <v>0.5</v>
      </c>
      <c r="EU256" s="24">
        <f t="shared" si="82"/>
        <v>0.5</v>
      </c>
      <c r="EV256" s="24">
        <f t="shared" si="82"/>
        <v>0.5</v>
      </c>
      <c r="EW256" s="24">
        <f t="shared" si="82"/>
        <v>0.5</v>
      </c>
      <c r="EX256" s="24">
        <f t="shared" si="82"/>
        <v>0.5</v>
      </c>
      <c r="EY256" s="24">
        <f t="shared" si="82"/>
        <v>0.5</v>
      </c>
      <c r="EZ256" s="24">
        <f t="shared" si="82"/>
        <v>0.5</v>
      </c>
      <c r="FA256" s="24">
        <f t="shared" si="82"/>
        <v>0.5</v>
      </c>
      <c r="FB256" s="24">
        <f t="shared" si="82"/>
        <v>0.5</v>
      </c>
      <c r="FC256" s="24">
        <f t="shared" si="82"/>
        <v>0.5</v>
      </c>
      <c r="FD256" s="24">
        <f t="shared" si="82"/>
        <v>0.5</v>
      </c>
      <c r="FE256" s="24">
        <f t="shared" si="82"/>
        <v>0.5</v>
      </c>
      <c r="FF256" s="24">
        <f t="shared" si="82"/>
        <v>0.5</v>
      </c>
      <c r="FG256" s="24">
        <f t="shared" si="82"/>
        <v>0.5</v>
      </c>
      <c r="FH256" s="24">
        <f t="shared" si="82"/>
        <v>0.5</v>
      </c>
      <c r="FI256" s="24">
        <f t="shared" si="82"/>
        <v>0.5</v>
      </c>
      <c r="FJ256" s="24">
        <f t="shared" si="82"/>
        <v>0.5</v>
      </c>
      <c r="FK256" s="24">
        <f t="shared" si="82"/>
        <v>0.5</v>
      </c>
      <c r="FL256" s="24">
        <f t="shared" si="82"/>
        <v>0.5</v>
      </c>
      <c r="FM256" s="24">
        <f t="shared" si="82"/>
        <v>0.5</v>
      </c>
      <c r="FN256" s="24">
        <f t="shared" si="82"/>
        <v>0.5</v>
      </c>
      <c r="FO256" s="24">
        <f t="shared" si="82"/>
        <v>0.5</v>
      </c>
      <c r="FP256" s="24">
        <f t="shared" si="82"/>
        <v>0.5</v>
      </c>
      <c r="FQ256" s="24">
        <f t="shared" si="82"/>
        <v>0.5</v>
      </c>
      <c r="FR256" s="24">
        <f t="shared" si="82"/>
        <v>0.5</v>
      </c>
      <c r="FS256" s="24">
        <f t="shared" si="82"/>
        <v>0.5</v>
      </c>
      <c r="FT256" s="24">
        <f t="shared" si="82"/>
        <v>0.5</v>
      </c>
      <c r="FU256" s="24">
        <f t="shared" si="82"/>
        <v>0.5</v>
      </c>
      <c r="FV256" s="24">
        <f t="shared" si="82"/>
        <v>0.5</v>
      </c>
      <c r="FW256" s="24">
        <f t="shared" si="82"/>
        <v>0.5</v>
      </c>
    </row>
    <row r="257" spans="1:179" ht="13" x14ac:dyDescent="0.15">
      <c r="N257" s="22"/>
      <c r="O257" s="22"/>
      <c r="Q257" s="22"/>
      <c r="R257" s="22"/>
      <c r="S257" s="21"/>
      <c r="T257" s="22"/>
      <c r="U257" s="40"/>
      <c r="V257" s="6"/>
      <c r="W257" s="6"/>
      <c r="X257" s="41"/>
      <c r="Y257" s="42"/>
      <c r="Z257" s="43"/>
      <c r="AC257" s="22"/>
      <c r="AD257" s="22"/>
      <c r="AE257" s="22"/>
      <c r="AF257" s="22"/>
      <c r="AG257" s="44"/>
      <c r="AH257" s="44"/>
      <c r="AI257" s="44"/>
      <c r="AJ257" s="44"/>
      <c r="AK257" s="44"/>
      <c r="AL257" s="44"/>
      <c r="AM257" s="45"/>
      <c r="AN257" s="46"/>
      <c r="AO257" s="46"/>
      <c r="AP257" s="46"/>
      <c r="AQ257" s="46"/>
      <c r="AR257" s="47"/>
      <c r="AS257" s="7"/>
      <c r="AT257" s="7"/>
      <c r="AU257" s="7" t="s">
        <v>54</v>
      </c>
      <c r="AV257" s="24">
        <v>1</v>
      </c>
      <c r="AW257" s="24">
        <v>0.9</v>
      </c>
      <c r="AX257" s="24">
        <v>0.8</v>
      </c>
      <c r="AY257" s="24">
        <v>0.7</v>
      </c>
      <c r="AZ257" s="24">
        <v>0.6</v>
      </c>
      <c r="BA257" s="24">
        <v>0.5</v>
      </c>
      <c r="BB257" s="24">
        <v>0.4</v>
      </c>
      <c r="BC257" s="24">
        <v>0.3</v>
      </c>
      <c r="BD257" s="24">
        <v>0.2</v>
      </c>
      <c r="BE257" s="24">
        <v>0.1</v>
      </c>
      <c r="BF257" s="24">
        <v>0</v>
      </c>
      <c r="BG257" s="24">
        <f t="shared" ref="BG257:FW257" si="83">ROUND(BG253,1)</f>
        <v>0.5</v>
      </c>
      <c r="BH257" s="24">
        <f t="shared" si="83"/>
        <v>0.5</v>
      </c>
      <c r="BI257" s="24">
        <f t="shared" si="83"/>
        <v>0.5</v>
      </c>
      <c r="BJ257" s="24">
        <f t="shared" si="83"/>
        <v>0.5</v>
      </c>
      <c r="BK257" s="24">
        <f t="shared" si="83"/>
        <v>0.5</v>
      </c>
      <c r="BL257" s="24">
        <f t="shared" si="83"/>
        <v>0.5</v>
      </c>
      <c r="BM257" s="24">
        <f t="shared" si="83"/>
        <v>0.5</v>
      </c>
      <c r="BN257" s="24">
        <f t="shared" si="83"/>
        <v>0.5</v>
      </c>
      <c r="BO257" s="24">
        <f t="shared" si="83"/>
        <v>0.5</v>
      </c>
      <c r="BP257" s="24">
        <f t="shared" si="83"/>
        <v>0.5</v>
      </c>
      <c r="BQ257" s="24">
        <f t="shared" si="83"/>
        <v>0.5</v>
      </c>
      <c r="BR257" s="24">
        <f t="shared" si="83"/>
        <v>0.5</v>
      </c>
      <c r="BS257" s="24">
        <f t="shared" si="83"/>
        <v>0.5</v>
      </c>
      <c r="BT257" s="24">
        <f t="shared" si="83"/>
        <v>0.5</v>
      </c>
      <c r="BU257" s="24">
        <f t="shared" si="83"/>
        <v>0.5</v>
      </c>
      <c r="BV257" s="24">
        <f t="shared" si="83"/>
        <v>0.5</v>
      </c>
      <c r="BW257" s="24">
        <f t="shared" si="83"/>
        <v>0.5</v>
      </c>
      <c r="BX257" s="24">
        <f t="shared" si="83"/>
        <v>0.5</v>
      </c>
      <c r="BY257" s="24">
        <f t="shared" si="83"/>
        <v>0.5</v>
      </c>
      <c r="BZ257" s="24">
        <f t="shared" si="83"/>
        <v>0.5</v>
      </c>
      <c r="CA257" s="24">
        <f t="shared" si="83"/>
        <v>0.5</v>
      </c>
      <c r="CB257" s="24">
        <f t="shared" si="83"/>
        <v>0.5</v>
      </c>
      <c r="CC257" s="24">
        <f t="shared" si="83"/>
        <v>0.5</v>
      </c>
      <c r="CD257" s="24">
        <f t="shared" si="83"/>
        <v>0.5</v>
      </c>
      <c r="CE257" s="24">
        <f t="shared" si="83"/>
        <v>0.5</v>
      </c>
      <c r="CF257" s="24">
        <f t="shared" si="83"/>
        <v>0.5</v>
      </c>
      <c r="CG257" s="24">
        <f t="shared" si="83"/>
        <v>0.5</v>
      </c>
      <c r="CH257" s="24">
        <f t="shared" si="83"/>
        <v>0.5</v>
      </c>
      <c r="CI257" s="24">
        <f t="shared" si="83"/>
        <v>0.5</v>
      </c>
      <c r="CJ257" s="24">
        <f t="shared" si="83"/>
        <v>0.5</v>
      </c>
      <c r="CK257" s="24">
        <f t="shared" si="83"/>
        <v>0.5</v>
      </c>
      <c r="CL257" s="24">
        <f t="shared" si="83"/>
        <v>0.5</v>
      </c>
      <c r="CM257" s="24">
        <f t="shared" si="83"/>
        <v>0.5</v>
      </c>
      <c r="CN257" s="24">
        <f t="shared" si="83"/>
        <v>0.5</v>
      </c>
      <c r="CO257" s="24">
        <f t="shared" si="83"/>
        <v>0.5</v>
      </c>
      <c r="CP257" s="24">
        <f t="shared" si="83"/>
        <v>0.5</v>
      </c>
      <c r="CQ257" s="24">
        <f t="shared" si="83"/>
        <v>0.5</v>
      </c>
      <c r="CR257" s="24">
        <f t="shared" si="83"/>
        <v>0.5</v>
      </c>
      <c r="CS257" s="24">
        <f t="shared" si="83"/>
        <v>0.5</v>
      </c>
      <c r="CT257" s="24">
        <f t="shared" si="83"/>
        <v>0.5</v>
      </c>
      <c r="CU257" s="24">
        <f t="shared" si="83"/>
        <v>0.5</v>
      </c>
      <c r="CV257" s="24">
        <f t="shared" si="83"/>
        <v>0.5</v>
      </c>
      <c r="CW257" s="24">
        <f t="shared" si="83"/>
        <v>0.5</v>
      </c>
      <c r="CX257" s="24">
        <f t="shared" si="83"/>
        <v>0.5</v>
      </c>
      <c r="CY257" s="24">
        <f t="shared" si="83"/>
        <v>0.5</v>
      </c>
      <c r="CZ257" s="24">
        <f t="shared" si="83"/>
        <v>0.5</v>
      </c>
      <c r="DA257" s="24">
        <f t="shared" si="83"/>
        <v>0.5</v>
      </c>
      <c r="DB257" s="24">
        <f t="shared" si="83"/>
        <v>0.5</v>
      </c>
      <c r="DC257" s="24">
        <f t="shared" si="83"/>
        <v>0.5</v>
      </c>
      <c r="DD257" s="24">
        <f t="shared" si="83"/>
        <v>0.5</v>
      </c>
      <c r="DE257" s="24">
        <f t="shared" si="83"/>
        <v>0.5</v>
      </c>
      <c r="DF257" s="24">
        <f t="shared" si="83"/>
        <v>0.5</v>
      </c>
      <c r="DG257" s="24">
        <f t="shared" si="83"/>
        <v>0.5</v>
      </c>
      <c r="DH257" s="24">
        <f t="shared" si="83"/>
        <v>0.5</v>
      </c>
      <c r="DI257" s="24">
        <f t="shared" si="83"/>
        <v>0.5</v>
      </c>
      <c r="DJ257" s="24">
        <f t="shared" si="83"/>
        <v>0.5</v>
      </c>
      <c r="DK257" s="24">
        <f t="shared" si="83"/>
        <v>0.5</v>
      </c>
      <c r="DL257" s="24">
        <f t="shared" si="83"/>
        <v>0.5</v>
      </c>
      <c r="DM257" s="24">
        <f t="shared" si="83"/>
        <v>0.5</v>
      </c>
      <c r="DN257" s="24">
        <f t="shared" si="83"/>
        <v>0.5</v>
      </c>
      <c r="DO257" s="24">
        <f t="shared" si="83"/>
        <v>0.5</v>
      </c>
      <c r="DP257" s="24">
        <f t="shared" si="83"/>
        <v>0.5</v>
      </c>
      <c r="DQ257" s="24">
        <f t="shared" si="83"/>
        <v>0.5</v>
      </c>
      <c r="DR257" s="24">
        <f t="shared" si="83"/>
        <v>0.5</v>
      </c>
      <c r="DS257" s="24">
        <f t="shared" si="83"/>
        <v>0.5</v>
      </c>
      <c r="DT257" s="24">
        <f t="shared" si="83"/>
        <v>0.5</v>
      </c>
      <c r="DU257" s="24">
        <f t="shared" si="83"/>
        <v>0.5</v>
      </c>
      <c r="DV257" s="24">
        <f t="shared" si="83"/>
        <v>0.5</v>
      </c>
      <c r="DW257" s="24">
        <f t="shared" si="83"/>
        <v>0.5</v>
      </c>
      <c r="DX257" s="24">
        <f t="shared" si="83"/>
        <v>0.5</v>
      </c>
      <c r="DY257" s="24">
        <f t="shared" si="83"/>
        <v>0.5</v>
      </c>
      <c r="DZ257" s="24">
        <f t="shared" si="83"/>
        <v>0.5</v>
      </c>
      <c r="EA257" s="24">
        <f t="shared" si="83"/>
        <v>0.5</v>
      </c>
      <c r="EB257" s="24">
        <f t="shared" si="83"/>
        <v>0.5</v>
      </c>
      <c r="EC257" s="24">
        <f t="shared" si="83"/>
        <v>0.5</v>
      </c>
      <c r="ED257" s="24">
        <f t="shared" si="83"/>
        <v>0.5</v>
      </c>
      <c r="EE257" s="24">
        <f t="shared" si="83"/>
        <v>0.5</v>
      </c>
      <c r="EF257" s="24">
        <f t="shared" si="83"/>
        <v>0.5</v>
      </c>
      <c r="EG257" s="24">
        <f t="shared" si="83"/>
        <v>0.5</v>
      </c>
      <c r="EH257" s="24">
        <f t="shared" si="83"/>
        <v>0.5</v>
      </c>
      <c r="EI257" s="24">
        <f t="shared" si="83"/>
        <v>0.5</v>
      </c>
      <c r="EJ257" s="24">
        <f t="shared" si="83"/>
        <v>0.5</v>
      </c>
      <c r="EK257" s="24">
        <f t="shared" si="83"/>
        <v>0.5</v>
      </c>
      <c r="EL257" s="24">
        <f t="shared" si="83"/>
        <v>0.5</v>
      </c>
      <c r="EM257" s="24">
        <f t="shared" si="83"/>
        <v>0.5</v>
      </c>
      <c r="EN257" s="24">
        <f t="shared" si="83"/>
        <v>0.5</v>
      </c>
      <c r="EO257" s="24">
        <f t="shared" si="83"/>
        <v>0.5</v>
      </c>
      <c r="EP257" s="24">
        <f t="shared" si="83"/>
        <v>0.5</v>
      </c>
      <c r="EQ257" s="24">
        <f t="shared" si="83"/>
        <v>0.5</v>
      </c>
      <c r="ER257" s="24">
        <f t="shared" si="83"/>
        <v>0.5</v>
      </c>
      <c r="ES257" s="24">
        <f t="shared" si="83"/>
        <v>0.5</v>
      </c>
      <c r="ET257" s="24">
        <f t="shared" si="83"/>
        <v>0.5</v>
      </c>
      <c r="EU257" s="24">
        <f t="shared" si="83"/>
        <v>0.5</v>
      </c>
      <c r="EV257" s="24">
        <f t="shared" si="83"/>
        <v>0.5</v>
      </c>
      <c r="EW257" s="24">
        <f t="shared" si="83"/>
        <v>0.5</v>
      </c>
      <c r="EX257" s="24">
        <f t="shared" si="83"/>
        <v>0.5</v>
      </c>
      <c r="EY257" s="24">
        <f t="shared" si="83"/>
        <v>0.5</v>
      </c>
      <c r="EZ257" s="24">
        <f t="shared" si="83"/>
        <v>0.5</v>
      </c>
      <c r="FA257" s="24">
        <f t="shared" si="83"/>
        <v>0.5</v>
      </c>
      <c r="FB257" s="24">
        <f t="shared" si="83"/>
        <v>0.5</v>
      </c>
      <c r="FC257" s="24">
        <f t="shared" si="83"/>
        <v>0.5</v>
      </c>
      <c r="FD257" s="24">
        <f t="shared" si="83"/>
        <v>0.5</v>
      </c>
      <c r="FE257" s="24">
        <f t="shared" si="83"/>
        <v>0.5</v>
      </c>
      <c r="FF257" s="24">
        <f t="shared" si="83"/>
        <v>0.5</v>
      </c>
      <c r="FG257" s="24">
        <f t="shared" si="83"/>
        <v>0.5</v>
      </c>
      <c r="FH257" s="24">
        <f t="shared" si="83"/>
        <v>0.5</v>
      </c>
      <c r="FI257" s="24">
        <f t="shared" si="83"/>
        <v>0.5</v>
      </c>
      <c r="FJ257" s="24">
        <f t="shared" si="83"/>
        <v>0.5</v>
      </c>
      <c r="FK257" s="24">
        <f t="shared" si="83"/>
        <v>0.5</v>
      </c>
      <c r="FL257" s="24">
        <f t="shared" si="83"/>
        <v>0.5</v>
      </c>
      <c r="FM257" s="24">
        <f t="shared" si="83"/>
        <v>0.5</v>
      </c>
      <c r="FN257" s="24">
        <f t="shared" si="83"/>
        <v>0.5</v>
      </c>
      <c r="FO257" s="24">
        <f t="shared" si="83"/>
        <v>0.5</v>
      </c>
      <c r="FP257" s="24">
        <f t="shared" si="83"/>
        <v>0.5</v>
      </c>
      <c r="FQ257" s="24">
        <f t="shared" si="83"/>
        <v>0.5</v>
      </c>
      <c r="FR257" s="24">
        <f t="shared" si="83"/>
        <v>0.5</v>
      </c>
      <c r="FS257" s="24">
        <f t="shared" si="83"/>
        <v>0.5</v>
      </c>
      <c r="FT257" s="24">
        <f t="shared" si="83"/>
        <v>0.5</v>
      </c>
      <c r="FU257" s="24">
        <f t="shared" si="83"/>
        <v>0.5</v>
      </c>
      <c r="FV257" s="24">
        <f t="shared" si="83"/>
        <v>0.5</v>
      </c>
      <c r="FW257" s="24">
        <f t="shared" si="83"/>
        <v>0.5</v>
      </c>
    </row>
    <row r="258" spans="1:179" ht="13" x14ac:dyDescent="0.15">
      <c r="R258" s="31"/>
      <c r="S258" s="6"/>
      <c r="X258" s="48"/>
      <c r="Y258" s="48"/>
      <c r="Z258" s="48"/>
      <c r="AM258" s="50"/>
      <c r="AN258" s="50"/>
      <c r="AO258" s="50"/>
      <c r="AP258" s="50"/>
      <c r="AQ258" s="50"/>
      <c r="AR258" s="50"/>
      <c r="AS258" s="7"/>
      <c r="AT258" s="7"/>
      <c r="AU258" s="7" t="s">
        <v>55</v>
      </c>
      <c r="AV258" s="24">
        <v>1</v>
      </c>
      <c r="AW258" s="24">
        <v>0.9</v>
      </c>
      <c r="AX258" s="24">
        <v>0.8</v>
      </c>
      <c r="AY258" s="24">
        <v>0.7</v>
      </c>
      <c r="AZ258" s="24">
        <v>0.6</v>
      </c>
      <c r="BA258" s="24">
        <v>0.5</v>
      </c>
      <c r="BB258" s="24">
        <v>0.4</v>
      </c>
      <c r="BC258" s="24">
        <v>0.3</v>
      </c>
      <c r="BD258" s="24">
        <v>0.2</v>
      </c>
      <c r="BE258" s="24">
        <v>0.1</v>
      </c>
      <c r="BF258" s="24">
        <v>0</v>
      </c>
      <c r="BG258" s="24">
        <f t="shared" ref="BG258:FW258" si="84">ROUND(1/(1+EXP(-1*($G254+$H254*BG252+$I254*BG253))),1)</f>
        <v>0.5</v>
      </c>
      <c r="BH258" s="24">
        <f t="shared" si="84"/>
        <v>0.5</v>
      </c>
      <c r="BI258" s="24">
        <f t="shared" si="84"/>
        <v>0.5</v>
      </c>
      <c r="BJ258" s="24">
        <f t="shared" si="84"/>
        <v>0.5</v>
      </c>
      <c r="BK258" s="24">
        <f t="shared" si="84"/>
        <v>0.5</v>
      </c>
      <c r="BL258" s="24">
        <f t="shared" si="84"/>
        <v>0.5</v>
      </c>
      <c r="BM258" s="24">
        <f t="shared" si="84"/>
        <v>0.5</v>
      </c>
      <c r="BN258" s="24">
        <f t="shared" si="84"/>
        <v>0.5</v>
      </c>
      <c r="BO258" s="24">
        <f t="shared" si="84"/>
        <v>0.5</v>
      </c>
      <c r="BP258" s="24">
        <f t="shared" si="84"/>
        <v>0.5</v>
      </c>
      <c r="BQ258" s="24">
        <f t="shared" si="84"/>
        <v>0.5</v>
      </c>
      <c r="BR258" s="24">
        <f t="shared" si="84"/>
        <v>0.5</v>
      </c>
      <c r="BS258" s="24">
        <f t="shared" si="84"/>
        <v>0.5</v>
      </c>
      <c r="BT258" s="24">
        <f t="shared" si="84"/>
        <v>0.5</v>
      </c>
      <c r="BU258" s="24">
        <f t="shared" si="84"/>
        <v>0.5</v>
      </c>
      <c r="BV258" s="24">
        <f t="shared" si="84"/>
        <v>0.5</v>
      </c>
      <c r="BW258" s="24">
        <f t="shared" si="84"/>
        <v>0.5</v>
      </c>
      <c r="BX258" s="24">
        <f t="shared" si="84"/>
        <v>0.5</v>
      </c>
      <c r="BY258" s="24">
        <f t="shared" si="84"/>
        <v>0.5</v>
      </c>
      <c r="BZ258" s="24">
        <f t="shared" si="84"/>
        <v>0.5</v>
      </c>
      <c r="CA258" s="24">
        <f t="shared" si="84"/>
        <v>0.5</v>
      </c>
      <c r="CB258" s="24">
        <f t="shared" si="84"/>
        <v>0.5</v>
      </c>
      <c r="CC258" s="24">
        <f t="shared" si="84"/>
        <v>0.5</v>
      </c>
      <c r="CD258" s="24">
        <f t="shared" si="84"/>
        <v>0.5</v>
      </c>
      <c r="CE258" s="24">
        <f t="shared" si="84"/>
        <v>0.5</v>
      </c>
      <c r="CF258" s="24">
        <f t="shared" si="84"/>
        <v>0.5</v>
      </c>
      <c r="CG258" s="24">
        <f t="shared" si="84"/>
        <v>0.5</v>
      </c>
      <c r="CH258" s="24">
        <f t="shared" si="84"/>
        <v>0.5</v>
      </c>
      <c r="CI258" s="24">
        <f t="shared" si="84"/>
        <v>0.5</v>
      </c>
      <c r="CJ258" s="24">
        <f t="shared" si="84"/>
        <v>0.5</v>
      </c>
      <c r="CK258" s="24">
        <f t="shared" si="84"/>
        <v>0.5</v>
      </c>
      <c r="CL258" s="24">
        <f t="shared" si="84"/>
        <v>0.5</v>
      </c>
      <c r="CM258" s="24">
        <f t="shared" si="84"/>
        <v>0.5</v>
      </c>
      <c r="CN258" s="24">
        <f t="shared" si="84"/>
        <v>0.5</v>
      </c>
      <c r="CO258" s="24">
        <f t="shared" si="84"/>
        <v>0.5</v>
      </c>
      <c r="CP258" s="24">
        <f t="shared" si="84"/>
        <v>0.5</v>
      </c>
      <c r="CQ258" s="24">
        <f t="shared" si="84"/>
        <v>0.5</v>
      </c>
      <c r="CR258" s="24">
        <f t="shared" si="84"/>
        <v>0.5</v>
      </c>
      <c r="CS258" s="24">
        <f t="shared" si="84"/>
        <v>0.5</v>
      </c>
      <c r="CT258" s="24">
        <f t="shared" si="84"/>
        <v>0.5</v>
      </c>
      <c r="CU258" s="24">
        <f t="shared" si="84"/>
        <v>0.5</v>
      </c>
      <c r="CV258" s="24">
        <f t="shared" si="84"/>
        <v>0.5</v>
      </c>
      <c r="CW258" s="24">
        <f t="shared" si="84"/>
        <v>0.5</v>
      </c>
      <c r="CX258" s="24">
        <f t="shared" si="84"/>
        <v>0.5</v>
      </c>
      <c r="CY258" s="24">
        <f t="shared" si="84"/>
        <v>0.5</v>
      </c>
      <c r="CZ258" s="24">
        <f t="shared" si="84"/>
        <v>0.5</v>
      </c>
      <c r="DA258" s="24">
        <f t="shared" si="84"/>
        <v>0.5</v>
      </c>
      <c r="DB258" s="24">
        <f t="shared" si="84"/>
        <v>0.5</v>
      </c>
      <c r="DC258" s="24">
        <f t="shared" si="84"/>
        <v>0.5</v>
      </c>
      <c r="DD258" s="24">
        <f t="shared" si="84"/>
        <v>0.5</v>
      </c>
      <c r="DE258" s="24">
        <f t="shared" si="84"/>
        <v>0.5</v>
      </c>
      <c r="DF258" s="24">
        <f t="shared" si="84"/>
        <v>0.5</v>
      </c>
      <c r="DG258" s="24">
        <f t="shared" si="84"/>
        <v>0.5</v>
      </c>
      <c r="DH258" s="24">
        <f t="shared" si="84"/>
        <v>0.5</v>
      </c>
      <c r="DI258" s="24">
        <f t="shared" si="84"/>
        <v>0.5</v>
      </c>
      <c r="DJ258" s="24">
        <f t="shared" si="84"/>
        <v>0.5</v>
      </c>
      <c r="DK258" s="24">
        <f t="shared" si="84"/>
        <v>0.5</v>
      </c>
      <c r="DL258" s="24">
        <f t="shared" si="84"/>
        <v>0.5</v>
      </c>
      <c r="DM258" s="24">
        <f t="shared" si="84"/>
        <v>0.5</v>
      </c>
      <c r="DN258" s="24">
        <f t="shared" si="84"/>
        <v>0.5</v>
      </c>
      <c r="DO258" s="24">
        <f t="shared" si="84"/>
        <v>0.5</v>
      </c>
      <c r="DP258" s="24">
        <f t="shared" si="84"/>
        <v>0.5</v>
      </c>
      <c r="DQ258" s="24">
        <f t="shared" si="84"/>
        <v>0.5</v>
      </c>
      <c r="DR258" s="24">
        <f t="shared" si="84"/>
        <v>0.5</v>
      </c>
      <c r="DS258" s="24">
        <f t="shared" si="84"/>
        <v>0.5</v>
      </c>
      <c r="DT258" s="24">
        <f t="shared" si="84"/>
        <v>0.5</v>
      </c>
      <c r="DU258" s="24">
        <f t="shared" si="84"/>
        <v>0.5</v>
      </c>
      <c r="DV258" s="24">
        <f t="shared" si="84"/>
        <v>0.5</v>
      </c>
      <c r="DW258" s="24">
        <f t="shared" si="84"/>
        <v>0.5</v>
      </c>
      <c r="DX258" s="24">
        <f t="shared" si="84"/>
        <v>0.5</v>
      </c>
      <c r="DY258" s="24">
        <f t="shared" si="84"/>
        <v>0.5</v>
      </c>
      <c r="DZ258" s="24">
        <f t="shared" si="84"/>
        <v>0.5</v>
      </c>
      <c r="EA258" s="24">
        <f t="shared" si="84"/>
        <v>0.5</v>
      </c>
      <c r="EB258" s="24">
        <f t="shared" si="84"/>
        <v>0.5</v>
      </c>
      <c r="EC258" s="24">
        <f t="shared" si="84"/>
        <v>0.5</v>
      </c>
      <c r="ED258" s="24">
        <f t="shared" si="84"/>
        <v>0.5</v>
      </c>
      <c r="EE258" s="24">
        <f t="shared" si="84"/>
        <v>0.5</v>
      </c>
      <c r="EF258" s="24">
        <f t="shared" si="84"/>
        <v>0.5</v>
      </c>
      <c r="EG258" s="24">
        <f t="shared" si="84"/>
        <v>0.5</v>
      </c>
      <c r="EH258" s="24">
        <f t="shared" si="84"/>
        <v>0.5</v>
      </c>
      <c r="EI258" s="24">
        <f t="shared" si="84"/>
        <v>0.5</v>
      </c>
      <c r="EJ258" s="24">
        <f t="shared" si="84"/>
        <v>0.5</v>
      </c>
      <c r="EK258" s="24">
        <f t="shared" si="84"/>
        <v>0.5</v>
      </c>
      <c r="EL258" s="24">
        <f t="shared" si="84"/>
        <v>0.5</v>
      </c>
      <c r="EM258" s="24">
        <f t="shared" si="84"/>
        <v>0.5</v>
      </c>
      <c r="EN258" s="24">
        <f t="shared" si="84"/>
        <v>0.5</v>
      </c>
      <c r="EO258" s="24">
        <f t="shared" si="84"/>
        <v>0.5</v>
      </c>
      <c r="EP258" s="24">
        <f t="shared" si="84"/>
        <v>0.5</v>
      </c>
      <c r="EQ258" s="24">
        <f t="shared" si="84"/>
        <v>0.5</v>
      </c>
      <c r="ER258" s="24">
        <f t="shared" si="84"/>
        <v>0.5</v>
      </c>
      <c r="ES258" s="24">
        <f t="shared" si="84"/>
        <v>0.5</v>
      </c>
      <c r="ET258" s="24">
        <f t="shared" si="84"/>
        <v>0.5</v>
      </c>
      <c r="EU258" s="24">
        <f t="shared" si="84"/>
        <v>0.5</v>
      </c>
      <c r="EV258" s="24">
        <f t="shared" si="84"/>
        <v>0.5</v>
      </c>
      <c r="EW258" s="24">
        <f t="shared" si="84"/>
        <v>0.5</v>
      </c>
      <c r="EX258" s="24">
        <f t="shared" si="84"/>
        <v>0.5</v>
      </c>
      <c r="EY258" s="24">
        <f t="shared" si="84"/>
        <v>0.5</v>
      </c>
      <c r="EZ258" s="24">
        <f t="shared" si="84"/>
        <v>0.5</v>
      </c>
      <c r="FA258" s="24">
        <f t="shared" si="84"/>
        <v>0.5</v>
      </c>
      <c r="FB258" s="24">
        <f t="shared" si="84"/>
        <v>0.5</v>
      </c>
      <c r="FC258" s="24">
        <f t="shared" si="84"/>
        <v>0.5</v>
      </c>
      <c r="FD258" s="24">
        <f t="shared" si="84"/>
        <v>0.5</v>
      </c>
      <c r="FE258" s="24">
        <f t="shared" si="84"/>
        <v>0.5</v>
      </c>
      <c r="FF258" s="24">
        <f t="shared" si="84"/>
        <v>0.5</v>
      </c>
      <c r="FG258" s="24">
        <f t="shared" si="84"/>
        <v>0.5</v>
      </c>
      <c r="FH258" s="24">
        <f t="shared" si="84"/>
        <v>0.5</v>
      </c>
      <c r="FI258" s="24">
        <f t="shared" si="84"/>
        <v>0.5</v>
      </c>
      <c r="FJ258" s="24">
        <f t="shared" si="84"/>
        <v>0.5</v>
      </c>
      <c r="FK258" s="24">
        <f t="shared" si="84"/>
        <v>0.5</v>
      </c>
      <c r="FL258" s="24">
        <f t="shared" si="84"/>
        <v>0.5</v>
      </c>
      <c r="FM258" s="24">
        <f t="shared" si="84"/>
        <v>0.5</v>
      </c>
      <c r="FN258" s="24">
        <f t="shared" si="84"/>
        <v>0.5</v>
      </c>
      <c r="FO258" s="24">
        <f t="shared" si="84"/>
        <v>0.5</v>
      </c>
      <c r="FP258" s="24">
        <f t="shared" si="84"/>
        <v>0.5</v>
      </c>
      <c r="FQ258" s="24">
        <f t="shared" si="84"/>
        <v>0.5</v>
      </c>
      <c r="FR258" s="24">
        <f t="shared" si="84"/>
        <v>0.5</v>
      </c>
      <c r="FS258" s="24">
        <f t="shared" si="84"/>
        <v>0.5</v>
      </c>
      <c r="FT258" s="24">
        <f t="shared" si="84"/>
        <v>0.5</v>
      </c>
      <c r="FU258" s="24">
        <f t="shared" si="84"/>
        <v>0.5</v>
      </c>
      <c r="FV258" s="24">
        <f t="shared" si="84"/>
        <v>0.5</v>
      </c>
      <c r="FW258" s="24">
        <f t="shared" si="84"/>
        <v>0.5</v>
      </c>
    </row>
    <row r="259" spans="1:179" ht="13" x14ac:dyDescent="0.15">
      <c r="AM259" s="7"/>
      <c r="AN259" s="7"/>
      <c r="AO259" s="7"/>
      <c r="AP259" s="7"/>
      <c r="AQ259" s="7"/>
      <c r="AR259" s="7"/>
      <c r="AS259" s="7"/>
      <c r="AT259" s="7"/>
      <c r="AU259" s="7" t="s">
        <v>24</v>
      </c>
      <c r="AV259" s="3">
        <v>10</v>
      </c>
      <c r="AW259" s="3">
        <v>10</v>
      </c>
      <c r="AX259" s="3">
        <v>10</v>
      </c>
      <c r="AY259" s="3">
        <v>10</v>
      </c>
      <c r="AZ259" s="3">
        <v>10</v>
      </c>
      <c r="BA259" s="3">
        <v>10</v>
      </c>
      <c r="BB259" s="3">
        <v>10</v>
      </c>
      <c r="BC259" s="3">
        <v>10</v>
      </c>
      <c r="BD259" s="3">
        <v>10</v>
      </c>
      <c r="BE259" s="3">
        <v>10</v>
      </c>
      <c r="BF259" s="3">
        <v>10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1</v>
      </c>
      <c r="BY259" s="3">
        <v>1</v>
      </c>
      <c r="BZ259" s="3">
        <v>1</v>
      </c>
      <c r="CA259" s="3">
        <v>1</v>
      </c>
      <c r="CB259" s="3">
        <v>1</v>
      </c>
      <c r="CC259" s="3">
        <v>1</v>
      </c>
      <c r="CD259" s="3">
        <v>1</v>
      </c>
      <c r="CE259" s="3">
        <v>1</v>
      </c>
      <c r="CF259" s="3">
        <v>1</v>
      </c>
      <c r="CG259" s="3">
        <v>1</v>
      </c>
      <c r="CH259" s="3">
        <v>1</v>
      </c>
      <c r="CI259" s="3">
        <v>1</v>
      </c>
      <c r="CJ259" s="3">
        <v>1</v>
      </c>
      <c r="CK259" s="3">
        <v>1</v>
      </c>
      <c r="CL259" s="3">
        <v>1</v>
      </c>
      <c r="CM259" s="3">
        <v>1</v>
      </c>
      <c r="CN259" s="3">
        <v>1</v>
      </c>
      <c r="CO259" s="3">
        <v>1</v>
      </c>
      <c r="CP259" s="3">
        <v>1</v>
      </c>
      <c r="CQ259" s="3">
        <v>1</v>
      </c>
      <c r="CR259" s="3">
        <v>1</v>
      </c>
      <c r="CS259" s="3">
        <v>1</v>
      </c>
      <c r="CT259" s="3">
        <v>1</v>
      </c>
      <c r="CU259" s="3">
        <v>1</v>
      </c>
      <c r="CV259" s="3">
        <v>1</v>
      </c>
      <c r="CW259" s="3">
        <v>1</v>
      </c>
      <c r="CX259" s="3">
        <v>1</v>
      </c>
      <c r="CY259" s="3">
        <v>1</v>
      </c>
      <c r="CZ259" s="3">
        <v>1</v>
      </c>
      <c r="DA259" s="3">
        <v>1</v>
      </c>
      <c r="DB259" s="3">
        <v>1</v>
      </c>
      <c r="DC259" s="3">
        <v>1</v>
      </c>
      <c r="DD259" s="3">
        <v>1</v>
      </c>
      <c r="DE259" s="3">
        <v>1</v>
      </c>
      <c r="DF259" s="3">
        <v>1</v>
      </c>
      <c r="DG259" s="3">
        <v>1</v>
      </c>
      <c r="DH259" s="3">
        <v>1</v>
      </c>
      <c r="DI259" s="3">
        <v>1</v>
      </c>
      <c r="DJ259" s="3">
        <v>1</v>
      </c>
      <c r="DK259" s="3">
        <v>1</v>
      </c>
      <c r="DL259" s="3">
        <v>1</v>
      </c>
      <c r="DM259" s="3">
        <v>1</v>
      </c>
      <c r="DN259" s="3">
        <v>1</v>
      </c>
      <c r="DO259" s="3">
        <v>1</v>
      </c>
      <c r="DP259" s="3">
        <v>1</v>
      </c>
      <c r="DQ259" s="3">
        <v>1</v>
      </c>
      <c r="DR259" s="3">
        <v>1</v>
      </c>
      <c r="DS259" s="3">
        <v>1</v>
      </c>
      <c r="DT259" s="3">
        <v>1</v>
      </c>
      <c r="DU259" s="3">
        <v>1</v>
      </c>
      <c r="DV259" s="3">
        <v>1</v>
      </c>
      <c r="DW259" s="3">
        <v>1</v>
      </c>
      <c r="DX259" s="3">
        <v>1</v>
      </c>
      <c r="DY259" s="3">
        <v>1</v>
      </c>
      <c r="DZ259" s="3">
        <v>1</v>
      </c>
      <c r="EA259" s="3">
        <v>1</v>
      </c>
      <c r="EB259" s="3">
        <v>1</v>
      </c>
      <c r="EC259" s="3">
        <v>1</v>
      </c>
      <c r="ED259" s="3">
        <v>1</v>
      </c>
      <c r="EE259" s="3">
        <v>1</v>
      </c>
      <c r="EF259" s="3">
        <v>1</v>
      </c>
      <c r="EG259" s="3">
        <v>1</v>
      </c>
      <c r="EH259" s="3">
        <v>1</v>
      </c>
      <c r="EI259" s="3">
        <v>1</v>
      </c>
      <c r="EJ259" s="3">
        <v>1</v>
      </c>
      <c r="EK259" s="3">
        <v>1</v>
      </c>
      <c r="EL259" s="3">
        <v>1</v>
      </c>
      <c r="EM259" s="3">
        <v>1</v>
      </c>
      <c r="EN259" s="3">
        <v>1</v>
      </c>
      <c r="EO259" s="3">
        <v>1</v>
      </c>
      <c r="EP259" s="3">
        <v>1</v>
      </c>
      <c r="EQ259" s="3">
        <v>1</v>
      </c>
      <c r="ER259" s="3">
        <v>1</v>
      </c>
      <c r="ES259" s="3">
        <v>1</v>
      </c>
      <c r="ET259" s="3">
        <v>1</v>
      </c>
      <c r="EU259" s="3">
        <v>1</v>
      </c>
      <c r="EV259" s="3">
        <v>1</v>
      </c>
      <c r="EW259" s="3">
        <v>1</v>
      </c>
      <c r="EX259" s="3">
        <v>1</v>
      </c>
      <c r="EY259" s="3">
        <v>1</v>
      </c>
      <c r="EZ259" s="3">
        <v>1</v>
      </c>
      <c r="FA259" s="3">
        <v>1</v>
      </c>
      <c r="FB259" s="3">
        <v>1</v>
      </c>
      <c r="FC259" s="3">
        <v>1</v>
      </c>
      <c r="FD259" s="3">
        <v>1</v>
      </c>
      <c r="FE259" s="3">
        <v>1</v>
      </c>
      <c r="FF259" s="3">
        <v>1</v>
      </c>
      <c r="FG259" s="3">
        <v>1</v>
      </c>
      <c r="FH259" s="3">
        <v>1</v>
      </c>
      <c r="FI259" s="3">
        <v>1</v>
      </c>
      <c r="FJ259" s="3">
        <v>1</v>
      </c>
      <c r="FK259" s="3">
        <v>1</v>
      </c>
      <c r="FL259" s="3">
        <v>1</v>
      </c>
      <c r="FM259" s="3">
        <v>1</v>
      </c>
      <c r="FN259" s="3">
        <v>1</v>
      </c>
      <c r="FO259" s="3">
        <v>1</v>
      </c>
      <c r="FP259" s="3">
        <v>1</v>
      </c>
      <c r="FQ259" s="3">
        <v>1</v>
      </c>
      <c r="FR259" s="3">
        <v>1</v>
      </c>
      <c r="FS259" s="3">
        <v>1</v>
      </c>
      <c r="FT259" s="3">
        <v>1</v>
      </c>
      <c r="FU259" s="3">
        <v>1</v>
      </c>
      <c r="FV259" s="3">
        <v>1</v>
      </c>
      <c r="FW259" s="3">
        <v>1</v>
      </c>
    </row>
    <row r="266" spans="1:179" ht="13" x14ac:dyDescent="0.15">
      <c r="L266" s="2"/>
      <c r="M266" s="2"/>
      <c r="N266" s="2"/>
      <c r="P266" s="27"/>
      <c r="Q266" s="28"/>
      <c r="S266" s="69" t="s">
        <v>56</v>
      </c>
      <c r="T266" s="57"/>
      <c r="U266" s="57"/>
      <c r="V266" s="57"/>
      <c r="W266" s="57"/>
      <c r="X266" s="57"/>
      <c r="Y266" s="57"/>
      <c r="Z266" s="68"/>
      <c r="AA266" s="58" t="s">
        <v>57</v>
      </c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68"/>
    </row>
    <row r="267" spans="1:179" ht="14" x14ac:dyDescent="0.15">
      <c r="A267" s="16" t="s">
        <v>36</v>
      </c>
      <c r="B267" s="16">
        <f>B252+1</f>
        <v>17</v>
      </c>
      <c r="J267" s="58" t="s">
        <v>7</v>
      </c>
      <c r="K267" s="57"/>
      <c r="L267" s="63" t="s">
        <v>8</v>
      </c>
      <c r="M267" s="57"/>
      <c r="N267" s="63" t="s">
        <v>40</v>
      </c>
      <c r="O267" s="57"/>
      <c r="P267" s="27"/>
      <c r="Q267" s="2" t="s">
        <v>9</v>
      </c>
      <c r="R267" s="2" t="s">
        <v>10</v>
      </c>
      <c r="S267" s="33"/>
      <c r="T267" s="34"/>
      <c r="U267" s="66" t="s">
        <v>58</v>
      </c>
      <c r="V267" s="57"/>
      <c r="W267" s="57"/>
      <c r="X267" s="70" t="s">
        <v>29</v>
      </c>
      <c r="Y267" s="57"/>
      <c r="Z267" s="68"/>
      <c r="AA267" s="66" t="s">
        <v>58</v>
      </c>
      <c r="AB267" s="57"/>
      <c r="AC267" s="65" t="s">
        <v>29</v>
      </c>
      <c r="AD267" s="57"/>
      <c r="AE267" s="34"/>
      <c r="AF267" s="34"/>
      <c r="AG267" s="66" t="s">
        <v>28</v>
      </c>
      <c r="AH267" s="57"/>
      <c r="AI267" s="57"/>
      <c r="AJ267" s="66" t="s">
        <v>59</v>
      </c>
      <c r="AK267" s="57"/>
      <c r="AL267" s="57"/>
      <c r="AM267" s="67" t="s">
        <v>29</v>
      </c>
      <c r="AN267" s="57"/>
      <c r="AO267" s="57"/>
      <c r="AP267" s="57"/>
      <c r="AQ267" s="57"/>
      <c r="AR267" s="68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64" t="s">
        <v>41</v>
      </c>
      <c r="BE267" s="57"/>
      <c r="BF267" s="57"/>
      <c r="BG267" s="6">
        <f t="shared" ref="BG267:FW267" si="85">1/(1+EXP(-1*($A269+$B269*BG269+$C269*BG270)))</f>
        <v>0.5</v>
      </c>
      <c r="BH267" s="6">
        <f t="shared" si="85"/>
        <v>0.5</v>
      </c>
      <c r="BI267" s="6">
        <f t="shared" si="85"/>
        <v>0.5</v>
      </c>
      <c r="BJ267" s="6">
        <f t="shared" si="85"/>
        <v>0.5</v>
      </c>
      <c r="BK267" s="6">
        <f t="shared" si="85"/>
        <v>0.5</v>
      </c>
      <c r="BL267" s="6">
        <f t="shared" si="85"/>
        <v>0.5</v>
      </c>
      <c r="BM267" s="6">
        <f t="shared" si="85"/>
        <v>0.5</v>
      </c>
      <c r="BN267" s="6">
        <f t="shared" si="85"/>
        <v>0.5</v>
      </c>
      <c r="BO267" s="6">
        <f t="shared" si="85"/>
        <v>0.5</v>
      </c>
      <c r="BP267" s="6">
        <f t="shared" si="85"/>
        <v>0.5</v>
      </c>
      <c r="BQ267" s="6">
        <f t="shared" si="85"/>
        <v>0.5</v>
      </c>
      <c r="BR267" s="6">
        <f t="shared" si="85"/>
        <v>0.5</v>
      </c>
      <c r="BS267" s="6">
        <f t="shared" si="85"/>
        <v>0.5</v>
      </c>
      <c r="BT267" s="6">
        <f t="shared" si="85"/>
        <v>0.5</v>
      </c>
      <c r="BU267" s="6">
        <f t="shared" si="85"/>
        <v>0.5</v>
      </c>
      <c r="BV267" s="6">
        <f t="shared" si="85"/>
        <v>0.5</v>
      </c>
      <c r="BW267" s="6">
        <f t="shared" si="85"/>
        <v>0.5</v>
      </c>
      <c r="BX267" s="6">
        <f t="shared" si="85"/>
        <v>0.5</v>
      </c>
      <c r="BY267" s="6">
        <f t="shared" si="85"/>
        <v>0.5</v>
      </c>
      <c r="BZ267" s="6">
        <f t="shared" si="85"/>
        <v>0.5</v>
      </c>
      <c r="CA267" s="6">
        <f t="shared" si="85"/>
        <v>0.5</v>
      </c>
      <c r="CB267" s="6">
        <f t="shared" si="85"/>
        <v>0.5</v>
      </c>
      <c r="CC267" s="6">
        <f t="shared" si="85"/>
        <v>0.5</v>
      </c>
      <c r="CD267" s="6">
        <f t="shared" si="85"/>
        <v>0.5</v>
      </c>
      <c r="CE267" s="6">
        <f t="shared" si="85"/>
        <v>0.5</v>
      </c>
      <c r="CF267" s="6">
        <f t="shared" si="85"/>
        <v>0.5</v>
      </c>
      <c r="CG267" s="6">
        <f t="shared" si="85"/>
        <v>0.5</v>
      </c>
      <c r="CH267" s="6">
        <f t="shared" si="85"/>
        <v>0.5</v>
      </c>
      <c r="CI267" s="6">
        <f t="shared" si="85"/>
        <v>0.5</v>
      </c>
      <c r="CJ267" s="6">
        <f t="shared" si="85"/>
        <v>0.5</v>
      </c>
      <c r="CK267" s="6">
        <f t="shared" si="85"/>
        <v>0.5</v>
      </c>
      <c r="CL267" s="6">
        <f t="shared" si="85"/>
        <v>0.5</v>
      </c>
      <c r="CM267" s="6">
        <f t="shared" si="85"/>
        <v>0.5</v>
      </c>
      <c r="CN267" s="6">
        <f t="shared" si="85"/>
        <v>0.5</v>
      </c>
      <c r="CO267" s="6">
        <f t="shared" si="85"/>
        <v>0.5</v>
      </c>
      <c r="CP267" s="6">
        <f t="shared" si="85"/>
        <v>0.5</v>
      </c>
      <c r="CQ267" s="6">
        <f t="shared" si="85"/>
        <v>0.5</v>
      </c>
      <c r="CR267" s="6">
        <f t="shared" si="85"/>
        <v>0.5</v>
      </c>
      <c r="CS267" s="6">
        <f t="shared" si="85"/>
        <v>0.5</v>
      </c>
      <c r="CT267" s="6">
        <f t="shared" si="85"/>
        <v>0.5</v>
      </c>
      <c r="CU267" s="6">
        <f t="shared" si="85"/>
        <v>0.5</v>
      </c>
      <c r="CV267" s="6">
        <f t="shared" si="85"/>
        <v>0.5</v>
      </c>
      <c r="CW267" s="6">
        <f t="shared" si="85"/>
        <v>0.5</v>
      </c>
      <c r="CX267" s="6">
        <f t="shared" si="85"/>
        <v>0.5</v>
      </c>
      <c r="CY267" s="6">
        <f t="shared" si="85"/>
        <v>0.5</v>
      </c>
      <c r="CZ267" s="6">
        <f t="shared" si="85"/>
        <v>0.5</v>
      </c>
      <c r="DA267" s="6">
        <f t="shared" si="85"/>
        <v>0.5</v>
      </c>
      <c r="DB267" s="6">
        <f t="shared" si="85"/>
        <v>0.5</v>
      </c>
      <c r="DC267" s="6">
        <f t="shared" si="85"/>
        <v>0.5</v>
      </c>
      <c r="DD267" s="6">
        <f t="shared" si="85"/>
        <v>0.5</v>
      </c>
      <c r="DE267" s="6">
        <f t="shared" si="85"/>
        <v>0.5</v>
      </c>
      <c r="DF267" s="6">
        <f t="shared" si="85"/>
        <v>0.5</v>
      </c>
      <c r="DG267" s="6">
        <f t="shared" si="85"/>
        <v>0.5</v>
      </c>
      <c r="DH267" s="6">
        <f t="shared" si="85"/>
        <v>0.5</v>
      </c>
      <c r="DI267" s="6">
        <f t="shared" si="85"/>
        <v>0.5</v>
      </c>
      <c r="DJ267" s="6">
        <f t="shared" si="85"/>
        <v>0.5</v>
      </c>
      <c r="DK267" s="6">
        <f t="shared" si="85"/>
        <v>0.5</v>
      </c>
      <c r="DL267" s="6">
        <f t="shared" si="85"/>
        <v>0.5</v>
      </c>
      <c r="DM267" s="6">
        <f t="shared" si="85"/>
        <v>0.5</v>
      </c>
      <c r="DN267" s="6">
        <f t="shared" si="85"/>
        <v>0.5</v>
      </c>
      <c r="DO267" s="6">
        <f t="shared" si="85"/>
        <v>0.5</v>
      </c>
      <c r="DP267" s="6">
        <f t="shared" si="85"/>
        <v>0.5</v>
      </c>
      <c r="DQ267" s="6">
        <f t="shared" si="85"/>
        <v>0.5</v>
      </c>
      <c r="DR267" s="6">
        <f t="shared" si="85"/>
        <v>0.5</v>
      </c>
      <c r="DS267" s="6">
        <f t="shared" si="85"/>
        <v>0.5</v>
      </c>
      <c r="DT267" s="6">
        <f t="shared" si="85"/>
        <v>0.5</v>
      </c>
      <c r="DU267" s="6">
        <f t="shared" si="85"/>
        <v>0.5</v>
      </c>
      <c r="DV267" s="6">
        <f t="shared" si="85"/>
        <v>0.5</v>
      </c>
      <c r="DW267" s="6">
        <f t="shared" si="85"/>
        <v>0.5</v>
      </c>
      <c r="DX267" s="6">
        <f t="shared" si="85"/>
        <v>0.5</v>
      </c>
      <c r="DY267" s="6">
        <f t="shared" si="85"/>
        <v>0.5</v>
      </c>
      <c r="DZ267" s="6">
        <f t="shared" si="85"/>
        <v>0.5</v>
      </c>
      <c r="EA267" s="6">
        <f t="shared" si="85"/>
        <v>0.5</v>
      </c>
      <c r="EB267" s="6">
        <f t="shared" si="85"/>
        <v>0.5</v>
      </c>
      <c r="EC267" s="6">
        <f t="shared" si="85"/>
        <v>0.5</v>
      </c>
      <c r="ED267" s="6">
        <f t="shared" si="85"/>
        <v>0.5</v>
      </c>
      <c r="EE267" s="6">
        <f t="shared" si="85"/>
        <v>0.5</v>
      </c>
      <c r="EF267" s="6">
        <f t="shared" si="85"/>
        <v>0.5</v>
      </c>
      <c r="EG267" s="6">
        <f t="shared" si="85"/>
        <v>0.5</v>
      </c>
      <c r="EH267" s="6">
        <f t="shared" si="85"/>
        <v>0.5</v>
      </c>
      <c r="EI267" s="6">
        <f t="shared" si="85"/>
        <v>0.5</v>
      </c>
      <c r="EJ267" s="6">
        <f t="shared" si="85"/>
        <v>0.5</v>
      </c>
      <c r="EK267" s="6">
        <f t="shared" si="85"/>
        <v>0.5</v>
      </c>
      <c r="EL267" s="6">
        <f t="shared" si="85"/>
        <v>0.5</v>
      </c>
      <c r="EM267" s="6">
        <f t="shared" si="85"/>
        <v>0.5</v>
      </c>
      <c r="EN267" s="6">
        <f t="shared" si="85"/>
        <v>0.5</v>
      </c>
      <c r="EO267" s="6">
        <f t="shared" si="85"/>
        <v>0.5</v>
      </c>
      <c r="EP267" s="6">
        <f t="shared" si="85"/>
        <v>0.5</v>
      </c>
      <c r="EQ267" s="6">
        <f t="shared" si="85"/>
        <v>0.5</v>
      </c>
      <c r="ER267" s="6">
        <f t="shared" si="85"/>
        <v>0.5</v>
      </c>
      <c r="ES267" s="6">
        <f t="shared" si="85"/>
        <v>0.5</v>
      </c>
      <c r="ET267" s="6">
        <f t="shared" si="85"/>
        <v>0.5</v>
      </c>
      <c r="EU267" s="6">
        <f t="shared" si="85"/>
        <v>0.5</v>
      </c>
      <c r="EV267" s="6">
        <f t="shared" si="85"/>
        <v>0.5</v>
      </c>
      <c r="EW267" s="6">
        <f t="shared" si="85"/>
        <v>0.5</v>
      </c>
      <c r="EX267" s="6">
        <f t="shared" si="85"/>
        <v>0.5</v>
      </c>
      <c r="EY267" s="6">
        <f t="shared" si="85"/>
        <v>0.5</v>
      </c>
      <c r="EZ267" s="6">
        <f t="shared" si="85"/>
        <v>0.5</v>
      </c>
      <c r="FA267" s="6">
        <f t="shared" si="85"/>
        <v>0.5</v>
      </c>
      <c r="FB267" s="6">
        <f t="shared" si="85"/>
        <v>0.5</v>
      </c>
      <c r="FC267" s="6">
        <f t="shared" si="85"/>
        <v>0.5</v>
      </c>
      <c r="FD267" s="6">
        <f t="shared" si="85"/>
        <v>0.5</v>
      </c>
      <c r="FE267" s="6">
        <f t="shared" si="85"/>
        <v>0.5</v>
      </c>
      <c r="FF267" s="6">
        <f t="shared" si="85"/>
        <v>0.5</v>
      </c>
      <c r="FG267" s="6">
        <f t="shared" si="85"/>
        <v>0.5</v>
      </c>
      <c r="FH267" s="6">
        <f t="shared" si="85"/>
        <v>0.5</v>
      </c>
      <c r="FI267" s="6">
        <f t="shared" si="85"/>
        <v>0.5</v>
      </c>
      <c r="FJ267" s="6">
        <f t="shared" si="85"/>
        <v>0.5</v>
      </c>
      <c r="FK267" s="6">
        <f t="shared" si="85"/>
        <v>0.5</v>
      </c>
      <c r="FL267" s="6">
        <f t="shared" si="85"/>
        <v>0.5</v>
      </c>
      <c r="FM267" s="6">
        <f t="shared" si="85"/>
        <v>0.5</v>
      </c>
      <c r="FN267" s="6">
        <f t="shared" si="85"/>
        <v>0.5</v>
      </c>
      <c r="FO267" s="6">
        <f t="shared" si="85"/>
        <v>0.5</v>
      </c>
      <c r="FP267" s="6">
        <f t="shared" si="85"/>
        <v>0.5</v>
      </c>
      <c r="FQ267" s="6">
        <f t="shared" si="85"/>
        <v>0.5</v>
      </c>
      <c r="FR267" s="6">
        <f t="shared" si="85"/>
        <v>0.5</v>
      </c>
      <c r="FS267" s="6">
        <f t="shared" si="85"/>
        <v>0.5</v>
      </c>
      <c r="FT267" s="6">
        <f t="shared" si="85"/>
        <v>0.5</v>
      </c>
      <c r="FU267" s="6">
        <f t="shared" si="85"/>
        <v>0.5</v>
      </c>
      <c r="FV267" s="6">
        <f t="shared" si="85"/>
        <v>0.5</v>
      </c>
      <c r="FW267" s="6">
        <f t="shared" si="85"/>
        <v>0.5</v>
      </c>
    </row>
    <row r="268" spans="1:179" ht="13" x14ac:dyDescent="0.15">
      <c r="A268" s="5" t="s">
        <v>42</v>
      </c>
      <c r="B268" s="5" t="s">
        <v>13</v>
      </c>
      <c r="C268" s="5" t="s">
        <v>14</v>
      </c>
      <c r="D268" s="5" t="s">
        <v>43</v>
      </c>
      <c r="E268" s="5" t="s">
        <v>44</v>
      </c>
      <c r="F268" s="5" t="s">
        <v>45</v>
      </c>
      <c r="G268" s="5" t="s">
        <v>46</v>
      </c>
      <c r="H268" s="5" t="s">
        <v>47</v>
      </c>
      <c r="I268" s="5" t="s">
        <v>48</v>
      </c>
      <c r="J268" s="5" t="s">
        <v>15</v>
      </c>
      <c r="K268" s="5" t="s">
        <v>16</v>
      </c>
      <c r="L268" s="5" t="s">
        <v>17</v>
      </c>
      <c r="M268" s="5" t="s">
        <v>49</v>
      </c>
      <c r="N268" s="5" t="s">
        <v>18</v>
      </c>
      <c r="O268" s="5" t="s">
        <v>50</v>
      </c>
      <c r="P268" s="30" t="s">
        <v>51</v>
      </c>
      <c r="Q268" s="30" t="s">
        <v>52</v>
      </c>
      <c r="R268" s="30" t="s">
        <v>19</v>
      </c>
      <c r="S268" s="35" t="s">
        <v>60</v>
      </c>
      <c r="T268" s="5" t="s">
        <v>61</v>
      </c>
      <c r="U268" s="5" t="s">
        <v>62</v>
      </c>
      <c r="V268" s="5" t="s">
        <v>63</v>
      </c>
      <c r="W268" s="5" t="s">
        <v>64</v>
      </c>
      <c r="X268" s="36" t="s">
        <v>62</v>
      </c>
      <c r="Y268" s="30" t="s">
        <v>63</v>
      </c>
      <c r="Z268" s="37" t="s">
        <v>64</v>
      </c>
      <c r="AA268" s="5" t="s">
        <v>65</v>
      </c>
      <c r="AB268" s="5" t="s">
        <v>66</v>
      </c>
      <c r="AC268" s="5" t="s">
        <v>65</v>
      </c>
      <c r="AD268" s="5" t="s">
        <v>66</v>
      </c>
      <c r="AE268" s="5" t="s">
        <v>31</v>
      </c>
      <c r="AF268" s="5" t="s">
        <v>67</v>
      </c>
      <c r="AG268" s="5" t="s">
        <v>68</v>
      </c>
      <c r="AH268" s="5" t="s">
        <v>33</v>
      </c>
      <c r="AI268" s="5" t="s">
        <v>34</v>
      </c>
      <c r="AJ268" s="5" t="s">
        <v>69</v>
      </c>
      <c r="AK268" s="5" t="s">
        <v>70</v>
      </c>
      <c r="AL268" s="5" t="s">
        <v>71</v>
      </c>
      <c r="AM268" s="38" t="s">
        <v>68</v>
      </c>
      <c r="AN268" s="5" t="s">
        <v>33</v>
      </c>
      <c r="AO268" s="5" t="s">
        <v>34</v>
      </c>
      <c r="AP268" s="5" t="s">
        <v>69</v>
      </c>
      <c r="AQ268" s="5" t="s">
        <v>70</v>
      </c>
      <c r="AR268" s="39" t="s">
        <v>71</v>
      </c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57"/>
      <c r="BE268" s="57"/>
      <c r="BF268" s="57"/>
      <c r="BG268" s="6">
        <f t="shared" ref="BG268:FW268" si="86">1/(1+EXP(-1*($D269+$E269*BG269+$F269*BG270)))</f>
        <v>0.5</v>
      </c>
      <c r="BH268" s="6">
        <f t="shared" si="86"/>
        <v>0.5</v>
      </c>
      <c r="BI268" s="6">
        <f t="shared" si="86"/>
        <v>0.5</v>
      </c>
      <c r="BJ268" s="6">
        <f t="shared" si="86"/>
        <v>0.5</v>
      </c>
      <c r="BK268" s="6">
        <f t="shared" si="86"/>
        <v>0.5</v>
      </c>
      <c r="BL268" s="6">
        <f t="shared" si="86"/>
        <v>0.5</v>
      </c>
      <c r="BM268" s="6">
        <f t="shared" si="86"/>
        <v>0.5</v>
      </c>
      <c r="BN268" s="6">
        <f t="shared" si="86"/>
        <v>0.5</v>
      </c>
      <c r="BO268" s="6">
        <f t="shared" si="86"/>
        <v>0.5</v>
      </c>
      <c r="BP268" s="6">
        <f t="shared" si="86"/>
        <v>0.5</v>
      </c>
      <c r="BQ268" s="6">
        <f t="shared" si="86"/>
        <v>0.5</v>
      </c>
      <c r="BR268" s="6">
        <f t="shared" si="86"/>
        <v>0.5</v>
      </c>
      <c r="BS268" s="6">
        <f t="shared" si="86"/>
        <v>0.5</v>
      </c>
      <c r="BT268" s="6">
        <f t="shared" si="86"/>
        <v>0.5</v>
      </c>
      <c r="BU268" s="6">
        <f t="shared" si="86"/>
        <v>0.5</v>
      </c>
      <c r="BV268" s="6">
        <f t="shared" si="86"/>
        <v>0.5</v>
      </c>
      <c r="BW268" s="6">
        <f t="shared" si="86"/>
        <v>0.5</v>
      </c>
      <c r="BX268" s="6">
        <f t="shared" si="86"/>
        <v>0.5</v>
      </c>
      <c r="BY268" s="6">
        <f t="shared" si="86"/>
        <v>0.5</v>
      </c>
      <c r="BZ268" s="6">
        <f t="shared" si="86"/>
        <v>0.5</v>
      </c>
      <c r="CA268" s="6">
        <f t="shared" si="86"/>
        <v>0.5</v>
      </c>
      <c r="CB268" s="6">
        <f t="shared" si="86"/>
        <v>0.5</v>
      </c>
      <c r="CC268" s="6">
        <f t="shared" si="86"/>
        <v>0.5</v>
      </c>
      <c r="CD268" s="6">
        <f t="shared" si="86"/>
        <v>0.5</v>
      </c>
      <c r="CE268" s="6">
        <f t="shared" si="86"/>
        <v>0.5</v>
      </c>
      <c r="CF268" s="6">
        <f t="shared" si="86"/>
        <v>0.5</v>
      </c>
      <c r="CG268" s="6">
        <f t="shared" si="86"/>
        <v>0.5</v>
      </c>
      <c r="CH268" s="6">
        <f t="shared" si="86"/>
        <v>0.5</v>
      </c>
      <c r="CI268" s="6">
        <f t="shared" si="86"/>
        <v>0.5</v>
      </c>
      <c r="CJ268" s="6">
        <f t="shared" si="86"/>
        <v>0.5</v>
      </c>
      <c r="CK268" s="6">
        <f t="shared" si="86"/>
        <v>0.5</v>
      </c>
      <c r="CL268" s="6">
        <f t="shared" si="86"/>
        <v>0.5</v>
      </c>
      <c r="CM268" s="6">
        <f t="shared" si="86"/>
        <v>0.5</v>
      </c>
      <c r="CN268" s="6">
        <f t="shared" si="86"/>
        <v>0.5</v>
      </c>
      <c r="CO268" s="6">
        <f t="shared" si="86"/>
        <v>0.5</v>
      </c>
      <c r="CP268" s="6">
        <f t="shared" si="86"/>
        <v>0.5</v>
      </c>
      <c r="CQ268" s="6">
        <f t="shared" si="86"/>
        <v>0.5</v>
      </c>
      <c r="CR268" s="6">
        <f t="shared" si="86"/>
        <v>0.5</v>
      </c>
      <c r="CS268" s="6">
        <f t="shared" si="86"/>
        <v>0.5</v>
      </c>
      <c r="CT268" s="6">
        <f t="shared" si="86"/>
        <v>0.5</v>
      </c>
      <c r="CU268" s="6">
        <f t="shared" si="86"/>
        <v>0.5</v>
      </c>
      <c r="CV268" s="6">
        <f t="shared" si="86"/>
        <v>0.5</v>
      </c>
      <c r="CW268" s="6">
        <f t="shared" si="86"/>
        <v>0.5</v>
      </c>
      <c r="CX268" s="6">
        <f t="shared" si="86"/>
        <v>0.5</v>
      </c>
      <c r="CY268" s="6">
        <f t="shared" si="86"/>
        <v>0.5</v>
      </c>
      <c r="CZ268" s="6">
        <f t="shared" si="86"/>
        <v>0.5</v>
      </c>
      <c r="DA268" s="6">
        <f t="shared" si="86"/>
        <v>0.5</v>
      </c>
      <c r="DB268" s="6">
        <f t="shared" si="86"/>
        <v>0.5</v>
      </c>
      <c r="DC268" s="6">
        <f t="shared" si="86"/>
        <v>0.5</v>
      </c>
      <c r="DD268" s="6">
        <f t="shared" si="86"/>
        <v>0.5</v>
      </c>
      <c r="DE268" s="6">
        <f t="shared" si="86"/>
        <v>0.5</v>
      </c>
      <c r="DF268" s="6">
        <f t="shared" si="86"/>
        <v>0.5</v>
      </c>
      <c r="DG268" s="6">
        <f t="shared" si="86"/>
        <v>0.5</v>
      </c>
      <c r="DH268" s="6">
        <f t="shared" si="86"/>
        <v>0.5</v>
      </c>
      <c r="DI268" s="6">
        <f t="shared" si="86"/>
        <v>0.5</v>
      </c>
      <c r="DJ268" s="6">
        <f t="shared" si="86"/>
        <v>0.5</v>
      </c>
      <c r="DK268" s="6">
        <f t="shared" si="86"/>
        <v>0.5</v>
      </c>
      <c r="DL268" s="6">
        <f t="shared" si="86"/>
        <v>0.5</v>
      </c>
      <c r="DM268" s="6">
        <f t="shared" si="86"/>
        <v>0.5</v>
      </c>
      <c r="DN268" s="6">
        <f t="shared" si="86"/>
        <v>0.5</v>
      </c>
      <c r="DO268" s="6">
        <f t="shared" si="86"/>
        <v>0.5</v>
      </c>
      <c r="DP268" s="6">
        <f t="shared" si="86"/>
        <v>0.5</v>
      </c>
      <c r="DQ268" s="6">
        <f t="shared" si="86"/>
        <v>0.5</v>
      </c>
      <c r="DR268" s="6">
        <f t="shared" si="86"/>
        <v>0.5</v>
      </c>
      <c r="DS268" s="6">
        <f t="shared" si="86"/>
        <v>0.5</v>
      </c>
      <c r="DT268" s="6">
        <f t="shared" si="86"/>
        <v>0.5</v>
      </c>
      <c r="DU268" s="6">
        <f t="shared" si="86"/>
        <v>0.5</v>
      </c>
      <c r="DV268" s="6">
        <f t="shared" si="86"/>
        <v>0.5</v>
      </c>
      <c r="DW268" s="6">
        <f t="shared" si="86"/>
        <v>0.5</v>
      </c>
      <c r="DX268" s="6">
        <f t="shared" si="86"/>
        <v>0.5</v>
      </c>
      <c r="DY268" s="6">
        <f t="shared" si="86"/>
        <v>0.5</v>
      </c>
      <c r="DZ268" s="6">
        <f t="shared" si="86"/>
        <v>0.5</v>
      </c>
      <c r="EA268" s="6">
        <f t="shared" si="86"/>
        <v>0.5</v>
      </c>
      <c r="EB268" s="6">
        <f t="shared" si="86"/>
        <v>0.5</v>
      </c>
      <c r="EC268" s="6">
        <f t="shared" si="86"/>
        <v>0.5</v>
      </c>
      <c r="ED268" s="6">
        <f t="shared" si="86"/>
        <v>0.5</v>
      </c>
      <c r="EE268" s="6">
        <f t="shared" si="86"/>
        <v>0.5</v>
      </c>
      <c r="EF268" s="6">
        <f t="shared" si="86"/>
        <v>0.5</v>
      </c>
      <c r="EG268" s="6">
        <f t="shared" si="86"/>
        <v>0.5</v>
      </c>
      <c r="EH268" s="6">
        <f t="shared" si="86"/>
        <v>0.5</v>
      </c>
      <c r="EI268" s="6">
        <f t="shared" si="86"/>
        <v>0.5</v>
      </c>
      <c r="EJ268" s="6">
        <f t="shared" si="86"/>
        <v>0.5</v>
      </c>
      <c r="EK268" s="6">
        <f t="shared" si="86"/>
        <v>0.5</v>
      </c>
      <c r="EL268" s="6">
        <f t="shared" si="86"/>
        <v>0.5</v>
      </c>
      <c r="EM268" s="6">
        <f t="shared" si="86"/>
        <v>0.5</v>
      </c>
      <c r="EN268" s="6">
        <f t="shared" si="86"/>
        <v>0.5</v>
      </c>
      <c r="EO268" s="6">
        <f t="shared" si="86"/>
        <v>0.5</v>
      </c>
      <c r="EP268" s="6">
        <f t="shared" si="86"/>
        <v>0.5</v>
      </c>
      <c r="EQ268" s="6">
        <f t="shared" si="86"/>
        <v>0.5</v>
      </c>
      <c r="ER268" s="6">
        <f t="shared" si="86"/>
        <v>0.5</v>
      </c>
      <c r="ES268" s="6">
        <f t="shared" si="86"/>
        <v>0.5</v>
      </c>
      <c r="ET268" s="6">
        <f t="shared" si="86"/>
        <v>0.5</v>
      </c>
      <c r="EU268" s="6">
        <f t="shared" si="86"/>
        <v>0.5</v>
      </c>
      <c r="EV268" s="6">
        <f t="shared" si="86"/>
        <v>0.5</v>
      </c>
      <c r="EW268" s="6">
        <f t="shared" si="86"/>
        <v>0.5</v>
      </c>
      <c r="EX268" s="6">
        <f t="shared" si="86"/>
        <v>0.5</v>
      </c>
      <c r="EY268" s="6">
        <f t="shared" si="86"/>
        <v>0.5</v>
      </c>
      <c r="EZ268" s="6">
        <f t="shared" si="86"/>
        <v>0.5</v>
      </c>
      <c r="FA268" s="6">
        <f t="shared" si="86"/>
        <v>0.5</v>
      </c>
      <c r="FB268" s="6">
        <f t="shared" si="86"/>
        <v>0.5</v>
      </c>
      <c r="FC268" s="6">
        <f t="shared" si="86"/>
        <v>0.5</v>
      </c>
      <c r="FD268" s="6">
        <f t="shared" si="86"/>
        <v>0.5</v>
      </c>
      <c r="FE268" s="6">
        <f t="shared" si="86"/>
        <v>0.5</v>
      </c>
      <c r="FF268" s="6">
        <f t="shared" si="86"/>
        <v>0.5</v>
      </c>
      <c r="FG268" s="6">
        <f t="shared" si="86"/>
        <v>0.5</v>
      </c>
      <c r="FH268" s="6">
        <f t="shared" si="86"/>
        <v>0.5</v>
      </c>
      <c r="FI268" s="6">
        <f t="shared" si="86"/>
        <v>0.5</v>
      </c>
      <c r="FJ268" s="6">
        <f t="shared" si="86"/>
        <v>0.5</v>
      </c>
      <c r="FK268" s="6">
        <f t="shared" si="86"/>
        <v>0.5</v>
      </c>
      <c r="FL268" s="6">
        <f t="shared" si="86"/>
        <v>0.5</v>
      </c>
      <c r="FM268" s="6">
        <f t="shared" si="86"/>
        <v>0.5</v>
      </c>
      <c r="FN268" s="6">
        <f t="shared" si="86"/>
        <v>0.5</v>
      </c>
      <c r="FO268" s="6">
        <f t="shared" si="86"/>
        <v>0.5</v>
      </c>
      <c r="FP268" s="6">
        <f t="shared" si="86"/>
        <v>0.5</v>
      </c>
      <c r="FQ268" s="6">
        <f t="shared" si="86"/>
        <v>0.5</v>
      </c>
      <c r="FR268" s="6">
        <f t="shared" si="86"/>
        <v>0.5</v>
      </c>
      <c r="FS268" s="6">
        <f t="shared" si="86"/>
        <v>0.5</v>
      </c>
      <c r="FT268" s="6">
        <f t="shared" si="86"/>
        <v>0.5</v>
      </c>
      <c r="FU268" s="6">
        <f t="shared" si="86"/>
        <v>0.5</v>
      </c>
      <c r="FV268" s="6">
        <f t="shared" si="86"/>
        <v>0.5</v>
      </c>
      <c r="FW268" s="6">
        <f t="shared" si="86"/>
        <v>0.5</v>
      </c>
    </row>
    <row r="269" spans="1:179" ht="13" x14ac:dyDescent="0.15">
      <c r="A269" s="6"/>
      <c r="B269" s="6"/>
      <c r="C269" s="6"/>
      <c r="D269" s="6"/>
      <c r="E269" s="6"/>
      <c r="F269" s="6"/>
      <c r="G269" s="22"/>
      <c r="H269" s="22"/>
      <c r="I269" s="22"/>
      <c r="N269" s="22"/>
      <c r="O269" s="22"/>
      <c r="Q269" s="22"/>
      <c r="R269" s="22"/>
      <c r="S269" s="21"/>
      <c r="T269" s="22"/>
      <c r="U269" s="40"/>
      <c r="V269" s="6"/>
      <c r="W269" s="6"/>
      <c r="X269" s="41"/>
      <c r="Y269" s="42"/>
      <c r="Z269" s="43"/>
      <c r="AC269" s="22"/>
      <c r="AD269" s="22"/>
      <c r="AE269" s="22"/>
      <c r="AF269" s="22"/>
      <c r="AG269" s="44"/>
      <c r="AH269" s="44"/>
      <c r="AI269" s="44"/>
      <c r="AJ269" s="44"/>
      <c r="AK269" s="44"/>
      <c r="AL269" s="44"/>
      <c r="AM269" s="45"/>
      <c r="AN269" s="46"/>
      <c r="AO269" s="46"/>
      <c r="AP269" s="46"/>
      <c r="AQ269" s="46"/>
      <c r="AR269" s="47"/>
      <c r="AS269" s="7"/>
      <c r="AT269" s="7"/>
      <c r="AU269" s="7" t="s">
        <v>21</v>
      </c>
      <c r="AV269" s="3">
        <v>-100</v>
      </c>
      <c r="AW269" s="3">
        <v>-100</v>
      </c>
      <c r="AX269" s="3">
        <v>-100</v>
      </c>
      <c r="AY269" s="3">
        <v>-100</v>
      </c>
      <c r="AZ269" s="3">
        <v>-100</v>
      </c>
      <c r="BA269" s="3">
        <v>-100</v>
      </c>
      <c r="BB269" s="3">
        <v>-100</v>
      </c>
      <c r="BC269" s="3">
        <v>-100</v>
      </c>
      <c r="BD269" s="3">
        <v>-100</v>
      </c>
      <c r="BE269" s="3">
        <v>-100</v>
      </c>
      <c r="BF269" s="3">
        <v>-100</v>
      </c>
      <c r="BG269" s="3">
        <v>0</v>
      </c>
      <c r="BH269" s="3">
        <v>0.1</v>
      </c>
      <c r="BI269" s="3">
        <v>0.2</v>
      </c>
      <c r="BJ269" s="3">
        <v>0.3</v>
      </c>
      <c r="BK269" s="3">
        <v>0.4</v>
      </c>
      <c r="BL269" s="3">
        <v>0.5</v>
      </c>
      <c r="BM269" s="3">
        <v>0.6</v>
      </c>
      <c r="BN269" s="3">
        <v>0.7</v>
      </c>
      <c r="BO269" s="3">
        <v>0.8</v>
      </c>
      <c r="BP269" s="3">
        <v>0.9</v>
      </c>
      <c r="BQ269" s="3">
        <v>1</v>
      </c>
      <c r="BR269" s="3">
        <v>0</v>
      </c>
      <c r="BS269" s="3">
        <v>0.1</v>
      </c>
      <c r="BT269" s="3">
        <v>0.2</v>
      </c>
      <c r="BU269" s="3">
        <v>0.3</v>
      </c>
      <c r="BV269" s="3">
        <v>0.4</v>
      </c>
      <c r="BW269" s="3">
        <v>0.5</v>
      </c>
      <c r="BX269" s="3">
        <v>0.6</v>
      </c>
      <c r="BY269" s="3">
        <v>0.7</v>
      </c>
      <c r="BZ269" s="3">
        <v>0.8</v>
      </c>
      <c r="CA269" s="3">
        <v>0.9</v>
      </c>
      <c r="CB269" s="3">
        <v>1</v>
      </c>
      <c r="CC269" s="3">
        <v>0</v>
      </c>
      <c r="CD269" s="3">
        <v>0.1</v>
      </c>
      <c r="CE269" s="3">
        <v>0.2</v>
      </c>
      <c r="CF269" s="3">
        <v>0.3</v>
      </c>
      <c r="CG269" s="3">
        <v>0.4</v>
      </c>
      <c r="CH269" s="3">
        <v>0.5</v>
      </c>
      <c r="CI269" s="3">
        <v>0.6</v>
      </c>
      <c r="CJ269" s="3">
        <v>0.7</v>
      </c>
      <c r="CK269" s="3">
        <v>0.8</v>
      </c>
      <c r="CL269" s="3">
        <v>0.9</v>
      </c>
      <c r="CM269" s="3">
        <v>1</v>
      </c>
      <c r="CN269" s="3">
        <v>0</v>
      </c>
      <c r="CO269" s="3">
        <v>0.1</v>
      </c>
      <c r="CP269" s="3">
        <v>0.2</v>
      </c>
      <c r="CQ269" s="3">
        <v>0.3</v>
      </c>
      <c r="CR269" s="3">
        <v>0.4</v>
      </c>
      <c r="CS269" s="3">
        <v>0.5</v>
      </c>
      <c r="CT269" s="3">
        <v>0.6</v>
      </c>
      <c r="CU269" s="3">
        <v>0.7</v>
      </c>
      <c r="CV269" s="3">
        <v>0.8</v>
      </c>
      <c r="CW269" s="3">
        <v>0.9</v>
      </c>
      <c r="CX269" s="3">
        <v>1</v>
      </c>
      <c r="CY269" s="3">
        <v>0</v>
      </c>
      <c r="CZ269" s="3">
        <v>0.1</v>
      </c>
      <c r="DA269" s="3">
        <v>0.2</v>
      </c>
      <c r="DB269" s="3">
        <v>0.3</v>
      </c>
      <c r="DC269" s="3">
        <v>0.4</v>
      </c>
      <c r="DD269" s="3">
        <v>0.5</v>
      </c>
      <c r="DE269" s="3">
        <v>0.6</v>
      </c>
      <c r="DF269" s="3">
        <v>0.7</v>
      </c>
      <c r="DG269" s="3">
        <v>0.8</v>
      </c>
      <c r="DH269" s="3">
        <v>0.9</v>
      </c>
      <c r="DI269" s="3">
        <v>1</v>
      </c>
      <c r="DJ269" s="3">
        <v>0</v>
      </c>
      <c r="DK269" s="3">
        <v>0.1</v>
      </c>
      <c r="DL269" s="3">
        <v>0.2</v>
      </c>
      <c r="DM269" s="3">
        <v>0.3</v>
      </c>
      <c r="DN269" s="3">
        <v>0.4</v>
      </c>
      <c r="DO269" s="3">
        <v>0.5</v>
      </c>
      <c r="DP269" s="3">
        <v>0.6</v>
      </c>
      <c r="DQ269" s="3">
        <v>0.7</v>
      </c>
      <c r="DR269" s="3">
        <v>0.8</v>
      </c>
      <c r="DS269" s="3">
        <v>0.9</v>
      </c>
      <c r="DT269" s="3">
        <v>1</v>
      </c>
      <c r="DU269" s="3">
        <v>0</v>
      </c>
      <c r="DV269" s="3">
        <v>0.1</v>
      </c>
      <c r="DW269" s="3">
        <v>0.2</v>
      </c>
      <c r="DX269" s="3">
        <v>0.3</v>
      </c>
      <c r="DY269" s="3">
        <v>0.4</v>
      </c>
      <c r="DZ269" s="3">
        <v>0.5</v>
      </c>
      <c r="EA269" s="3">
        <v>0.6</v>
      </c>
      <c r="EB269" s="3">
        <v>0.7</v>
      </c>
      <c r="EC269" s="3">
        <v>0.8</v>
      </c>
      <c r="ED269" s="3">
        <v>0.9</v>
      </c>
      <c r="EE269" s="3">
        <v>1</v>
      </c>
      <c r="EF269" s="3">
        <v>0</v>
      </c>
      <c r="EG269" s="3">
        <v>0.1</v>
      </c>
      <c r="EH269" s="3">
        <v>0.2</v>
      </c>
      <c r="EI269" s="3">
        <v>0.3</v>
      </c>
      <c r="EJ269" s="3">
        <v>0.4</v>
      </c>
      <c r="EK269" s="3">
        <v>0.5</v>
      </c>
      <c r="EL269" s="3">
        <v>0.6</v>
      </c>
      <c r="EM269" s="3">
        <v>0.7</v>
      </c>
      <c r="EN269" s="3">
        <v>0.8</v>
      </c>
      <c r="EO269" s="3">
        <v>0.9</v>
      </c>
      <c r="EP269" s="3">
        <v>1</v>
      </c>
      <c r="EQ269" s="3">
        <v>0</v>
      </c>
      <c r="ER269" s="3">
        <v>0.1</v>
      </c>
      <c r="ES269" s="3">
        <v>0.2</v>
      </c>
      <c r="ET269" s="3">
        <v>0.3</v>
      </c>
      <c r="EU269" s="3">
        <v>0.4</v>
      </c>
      <c r="EV269" s="3">
        <v>0.5</v>
      </c>
      <c r="EW269" s="3">
        <v>0.6</v>
      </c>
      <c r="EX269" s="3">
        <v>0.7</v>
      </c>
      <c r="EY269" s="3">
        <v>0.8</v>
      </c>
      <c r="EZ269" s="3">
        <v>0.9</v>
      </c>
      <c r="FA269" s="3">
        <v>1</v>
      </c>
      <c r="FB269" s="3">
        <v>0</v>
      </c>
      <c r="FC269" s="3">
        <v>0.1</v>
      </c>
      <c r="FD269" s="3">
        <v>0.2</v>
      </c>
      <c r="FE269" s="3">
        <v>0.3</v>
      </c>
      <c r="FF269" s="3">
        <v>0.4</v>
      </c>
      <c r="FG269" s="3">
        <v>0.5</v>
      </c>
      <c r="FH269" s="3">
        <v>0.6</v>
      </c>
      <c r="FI269" s="3">
        <v>0.7</v>
      </c>
      <c r="FJ269" s="3">
        <v>0.8</v>
      </c>
      <c r="FK269" s="3">
        <v>0.9</v>
      </c>
      <c r="FL269" s="3">
        <v>1</v>
      </c>
      <c r="FM269" s="3">
        <v>0</v>
      </c>
      <c r="FN269" s="3">
        <v>0.1</v>
      </c>
      <c r="FO269" s="3">
        <v>0.2</v>
      </c>
      <c r="FP269" s="3">
        <v>0.3</v>
      </c>
      <c r="FQ269" s="3">
        <v>0.4</v>
      </c>
      <c r="FR269" s="3">
        <v>0.5</v>
      </c>
      <c r="FS269" s="3">
        <v>0.6</v>
      </c>
      <c r="FT269" s="3">
        <v>0.7</v>
      </c>
      <c r="FU269" s="3">
        <v>0.8</v>
      </c>
      <c r="FV269" s="3">
        <v>0.9</v>
      </c>
      <c r="FW269" s="3">
        <v>1</v>
      </c>
    </row>
    <row r="270" spans="1:179" ht="13" x14ac:dyDescent="0.15">
      <c r="N270" s="22"/>
      <c r="O270" s="22"/>
      <c r="Q270" s="22"/>
      <c r="R270" s="22"/>
      <c r="S270" s="21"/>
      <c r="T270" s="22"/>
      <c r="U270" s="40"/>
      <c r="V270" s="6"/>
      <c r="W270" s="6"/>
      <c r="X270" s="41"/>
      <c r="Y270" s="42"/>
      <c r="Z270" s="43"/>
      <c r="AC270" s="22"/>
      <c r="AD270" s="22"/>
      <c r="AE270" s="22"/>
      <c r="AF270" s="22"/>
      <c r="AG270" s="44"/>
      <c r="AH270" s="44"/>
      <c r="AI270" s="44"/>
      <c r="AJ270" s="44"/>
      <c r="AK270" s="44"/>
      <c r="AL270" s="44"/>
      <c r="AM270" s="45"/>
      <c r="AN270" s="46"/>
      <c r="AO270" s="46"/>
      <c r="AP270" s="46"/>
      <c r="AQ270" s="46"/>
      <c r="AR270" s="47"/>
      <c r="AS270" s="7"/>
      <c r="AT270" s="7"/>
      <c r="AU270" s="7" t="s">
        <v>22</v>
      </c>
      <c r="AV270" s="3">
        <v>-100</v>
      </c>
      <c r="AW270" s="3">
        <v>-100</v>
      </c>
      <c r="AX270" s="3">
        <v>-100</v>
      </c>
      <c r="AY270" s="3">
        <v>-100</v>
      </c>
      <c r="AZ270" s="3">
        <v>-100</v>
      </c>
      <c r="BA270" s="3">
        <v>-100</v>
      </c>
      <c r="BB270" s="3">
        <v>-100</v>
      </c>
      <c r="BC270" s="3">
        <v>-100</v>
      </c>
      <c r="BD270" s="3">
        <v>-100</v>
      </c>
      <c r="BE270" s="3">
        <v>-100</v>
      </c>
      <c r="BF270" s="3">
        <v>-100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0.1</v>
      </c>
      <c r="BS270" s="3">
        <v>0.1</v>
      </c>
      <c r="BT270" s="3">
        <v>0.1</v>
      </c>
      <c r="BU270" s="3">
        <v>0.1</v>
      </c>
      <c r="BV270" s="3">
        <v>0.1</v>
      </c>
      <c r="BW270" s="3">
        <v>0.1</v>
      </c>
      <c r="BX270" s="3">
        <v>0.1</v>
      </c>
      <c r="BY270" s="3">
        <v>0.1</v>
      </c>
      <c r="BZ270" s="3">
        <v>0.1</v>
      </c>
      <c r="CA270" s="3">
        <v>0.1</v>
      </c>
      <c r="CB270" s="3">
        <v>0.1</v>
      </c>
      <c r="CC270" s="3">
        <v>0.2</v>
      </c>
      <c r="CD270" s="3">
        <v>0.2</v>
      </c>
      <c r="CE270" s="3">
        <v>0.2</v>
      </c>
      <c r="CF270" s="3">
        <v>0.2</v>
      </c>
      <c r="CG270" s="3">
        <v>0.2</v>
      </c>
      <c r="CH270" s="3">
        <v>0.2</v>
      </c>
      <c r="CI270" s="3">
        <v>0.2</v>
      </c>
      <c r="CJ270" s="3">
        <v>0.2</v>
      </c>
      <c r="CK270" s="3">
        <v>0.2</v>
      </c>
      <c r="CL270" s="3">
        <v>0.2</v>
      </c>
      <c r="CM270" s="3">
        <v>0.2</v>
      </c>
      <c r="CN270" s="3">
        <v>0.30000000000000004</v>
      </c>
      <c r="CO270" s="3">
        <v>0.30000000000000004</v>
      </c>
      <c r="CP270" s="3">
        <v>0.30000000000000004</v>
      </c>
      <c r="CQ270" s="3">
        <v>0.30000000000000004</v>
      </c>
      <c r="CR270" s="3">
        <v>0.30000000000000004</v>
      </c>
      <c r="CS270" s="3">
        <v>0.30000000000000004</v>
      </c>
      <c r="CT270" s="3">
        <v>0.30000000000000004</v>
      </c>
      <c r="CU270" s="3">
        <v>0.30000000000000004</v>
      </c>
      <c r="CV270" s="3">
        <v>0.30000000000000004</v>
      </c>
      <c r="CW270" s="3">
        <v>0.30000000000000004</v>
      </c>
      <c r="CX270" s="3">
        <v>0.30000000000000004</v>
      </c>
      <c r="CY270" s="3">
        <v>0.4</v>
      </c>
      <c r="CZ270" s="3">
        <v>0.4</v>
      </c>
      <c r="DA270" s="3">
        <v>0.4</v>
      </c>
      <c r="DB270" s="3">
        <v>0.4</v>
      </c>
      <c r="DC270" s="3">
        <v>0.4</v>
      </c>
      <c r="DD270" s="3">
        <v>0.4</v>
      </c>
      <c r="DE270" s="3">
        <v>0.4</v>
      </c>
      <c r="DF270" s="3">
        <v>0.4</v>
      </c>
      <c r="DG270" s="3">
        <v>0.4</v>
      </c>
      <c r="DH270" s="3">
        <v>0.4</v>
      </c>
      <c r="DI270" s="3">
        <v>0.4</v>
      </c>
      <c r="DJ270" s="3">
        <v>0.5</v>
      </c>
      <c r="DK270" s="3">
        <v>0.5</v>
      </c>
      <c r="DL270" s="3">
        <v>0.5</v>
      </c>
      <c r="DM270" s="3">
        <v>0.5</v>
      </c>
      <c r="DN270" s="3">
        <v>0.5</v>
      </c>
      <c r="DO270" s="3">
        <v>0.5</v>
      </c>
      <c r="DP270" s="3">
        <v>0.5</v>
      </c>
      <c r="DQ270" s="3">
        <v>0.5</v>
      </c>
      <c r="DR270" s="3">
        <v>0.5</v>
      </c>
      <c r="DS270" s="3">
        <v>0.5</v>
      </c>
      <c r="DT270" s="3">
        <v>0.5</v>
      </c>
      <c r="DU270" s="3">
        <v>0.6</v>
      </c>
      <c r="DV270" s="3">
        <v>0.6</v>
      </c>
      <c r="DW270" s="3">
        <v>0.6</v>
      </c>
      <c r="DX270" s="3">
        <v>0.6</v>
      </c>
      <c r="DY270" s="3">
        <v>0.6</v>
      </c>
      <c r="DZ270" s="3">
        <v>0.6</v>
      </c>
      <c r="EA270" s="3">
        <v>0.6</v>
      </c>
      <c r="EB270" s="3">
        <v>0.6</v>
      </c>
      <c r="EC270" s="3">
        <v>0.6</v>
      </c>
      <c r="ED270" s="3">
        <v>0.6</v>
      </c>
      <c r="EE270" s="3">
        <v>0.6</v>
      </c>
      <c r="EF270" s="3">
        <v>0.7</v>
      </c>
      <c r="EG270" s="3">
        <v>0.7</v>
      </c>
      <c r="EH270" s="3">
        <v>0.7</v>
      </c>
      <c r="EI270" s="3">
        <v>0.7</v>
      </c>
      <c r="EJ270" s="3">
        <v>0.7</v>
      </c>
      <c r="EK270" s="3">
        <v>0.7</v>
      </c>
      <c r="EL270" s="3">
        <v>0.7</v>
      </c>
      <c r="EM270" s="3">
        <v>0.7</v>
      </c>
      <c r="EN270" s="3">
        <v>0.7</v>
      </c>
      <c r="EO270" s="3">
        <v>0.7</v>
      </c>
      <c r="EP270" s="3">
        <v>0.7</v>
      </c>
      <c r="EQ270" s="3">
        <v>0.79999999999999993</v>
      </c>
      <c r="ER270" s="3">
        <v>0.79999999999999993</v>
      </c>
      <c r="ES270" s="3">
        <v>0.79999999999999993</v>
      </c>
      <c r="ET270" s="3">
        <v>0.79999999999999993</v>
      </c>
      <c r="EU270" s="3">
        <v>0.79999999999999993</v>
      </c>
      <c r="EV270" s="3">
        <v>0.79999999999999993</v>
      </c>
      <c r="EW270" s="3">
        <v>0.79999999999999993</v>
      </c>
      <c r="EX270" s="3">
        <v>0.79999999999999993</v>
      </c>
      <c r="EY270" s="3">
        <v>0.79999999999999993</v>
      </c>
      <c r="EZ270" s="3">
        <v>0.79999999999999993</v>
      </c>
      <c r="FA270" s="3">
        <v>0.79999999999999993</v>
      </c>
      <c r="FB270" s="3">
        <v>0.89999999999999991</v>
      </c>
      <c r="FC270" s="3">
        <v>0.89999999999999991</v>
      </c>
      <c r="FD270" s="3">
        <v>0.89999999999999991</v>
      </c>
      <c r="FE270" s="3">
        <v>0.89999999999999991</v>
      </c>
      <c r="FF270" s="3">
        <v>0.89999999999999991</v>
      </c>
      <c r="FG270" s="3">
        <v>0.89999999999999991</v>
      </c>
      <c r="FH270" s="3">
        <v>0.89999999999999991</v>
      </c>
      <c r="FI270" s="3">
        <v>0.89999999999999991</v>
      </c>
      <c r="FJ270" s="3">
        <v>0.89999999999999991</v>
      </c>
      <c r="FK270" s="3">
        <v>0.89999999999999991</v>
      </c>
      <c r="FL270" s="3">
        <v>0.89999999999999991</v>
      </c>
      <c r="FM270" s="3">
        <v>0.99999999999999989</v>
      </c>
      <c r="FN270" s="3">
        <v>0.99999999999999989</v>
      </c>
      <c r="FO270" s="3">
        <v>0.99999999999999989</v>
      </c>
      <c r="FP270" s="3">
        <v>0.99999999999999989</v>
      </c>
      <c r="FQ270" s="3">
        <v>0.99999999999999989</v>
      </c>
      <c r="FR270" s="3">
        <v>0.99999999999999989</v>
      </c>
      <c r="FS270" s="3">
        <v>0.99999999999999989</v>
      </c>
      <c r="FT270" s="3">
        <v>0.99999999999999989</v>
      </c>
      <c r="FU270" s="3">
        <v>0.99999999999999989</v>
      </c>
      <c r="FV270" s="3">
        <v>0.99999999999999989</v>
      </c>
      <c r="FW270" s="3">
        <v>0.99999999999999989</v>
      </c>
    </row>
    <row r="271" spans="1:179" ht="13" x14ac:dyDescent="0.15">
      <c r="N271" s="22"/>
      <c r="O271" s="22"/>
      <c r="Q271" s="22"/>
      <c r="R271" s="22"/>
      <c r="S271" s="21"/>
      <c r="T271" s="22"/>
      <c r="U271" s="40"/>
      <c r="V271" s="6"/>
      <c r="W271" s="6"/>
      <c r="X271" s="41"/>
      <c r="Y271" s="42"/>
      <c r="Z271" s="43"/>
      <c r="AC271" s="22"/>
      <c r="AD271" s="22"/>
      <c r="AE271" s="22"/>
      <c r="AF271" s="22"/>
      <c r="AG271" s="44"/>
      <c r="AH271" s="44"/>
      <c r="AI271" s="44"/>
      <c r="AJ271" s="44"/>
      <c r="AK271" s="44"/>
      <c r="AL271" s="44"/>
      <c r="AM271" s="45"/>
      <c r="AN271" s="46"/>
      <c r="AO271" s="46"/>
      <c r="AP271" s="46"/>
      <c r="AQ271" s="46"/>
      <c r="AR271" s="47"/>
      <c r="AS271" s="7"/>
      <c r="AT271" s="7"/>
      <c r="AU271" s="7" t="s">
        <v>53</v>
      </c>
      <c r="AV271" s="24">
        <v>1</v>
      </c>
      <c r="AW271" s="24">
        <v>0.9</v>
      </c>
      <c r="AX271" s="24">
        <v>0.8</v>
      </c>
      <c r="AY271" s="24">
        <v>0.7</v>
      </c>
      <c r="AZ271" s="24">
        <v>0.6</v>
      </c>
      <c r="BA271" s="24">
        <v>0.5</v>
      </c>
      <c r="BB271" s="24">
        <v>0.4</v>
      </c>
      <c r="BC271" s="24">
        <v>0.3</v>
      </c>
      <c r="BD271" s="24">
        <v>0.2</v>
      </c>
      <c r="BE271" s="24">
        <v>0.1</v>
      </c>
      <c r="BF271" s="24">
        <v>0</v>
      </c>
      <c r="BG271" s="24">
        <f t="shared" ref="BG271:FW271" si="87">ROUND(BG267,1)</f>
        <v>0.5</v>
      </c>
      <c r="BH271" s="24">
        <f t="shared" si="87"/>
        <v>0.5</v>
      </c>
      <c r="BI271" s="24">
        <f t="shared" si="87"/>
        <v>0.5</v>
      </c>
      <c r="BJ271" s="24">
        <f t="shared" si="87"/>
        <v>0.5</v>
      </c>
      <c r="BK271" s="24">
        <f t="shared" si="87"/>
        <v>0.5</v>
      </c>
      <c r="BL271" s="24">
        <f t="shared" si="87"/>
        <v>0.5</v>
      </c>
      <c r="BM271" s="24">
        <f t="shared" si="87"/>
        <v>0.5</v>
      </c>
      <c r="BN271" s="24">
        <f t="shared" si="87"/>
        <v>0.5</v>
      </c>
      <c r="BO271" s="24">
        <f t="shared" si="87"/>
        <v>0.5</v>
      </c>
      <c r="BP271" s="24">
        <f t="shared" si="87"/>
        <v>0.5</v>
      </c>
      <c r="BQ271" s="24">
        <f t="shared" si="87"/>
        <v>0.5</v>
      </c>
      <c r="BR271" s="24">
        <f t="shared" si="87"/>
        <v>0.5</v>
      </c>
      <c r="BS271" s="24">
        <f t="shared" si="87"/>
        <v>0.5</v>
      </c>
      <c r="BT271" s="24">
        <f t="shared" si="87"/>
        <v>0.5</v>
      </c>
      <c r="BU271" s="24">
        <f t="shared" si="87"/>
        <v>0.5</v>
      </c>
      <c r="BV271" s="24">
        <f t="shared" si="87"/>
        <v>0.5</v>
      </c>
      <c r="BW271" s="24">
        <f t="shared" si="87"/>
        <v>0.5</v>
      </c>
      <c r="BX271" s="24">
        <f t="shared" si="87"/>
        <v>0.5</v>
      </c>
      <c r="BY271" s="24">
        <f t="shared" si="87"/>
        <v>0.5</v>
      </c>
      <c r="BZ271" s="24">
        <f t="shared" si="87"/>
        <v>0.5</v>
      </c>
      <c r="CA271" s="24">
        <f t="shared" si="87"/>
        <v>0.5</v>
      </c>
      <c r="CB271" s="24">
        <f t="shared" si="87"/>
        <v>0.5</v>
      </c>
      <c r="CC271" s="24">
        <f t="shared" si="87"/>
        <v>0.5</v>
      </c>
      <c r="CD271" s="24">
        <f t="shared" si="87"/>
        <v>0.5</v>
      </c>
      <c r="CE271" s="24">
        <f t="shared" si="87"/>
        <v>0.5</v>
      </c>
      <c r="CF271" s="24">
        <f t="shared" si="87"/>
        <v>0.5</v>
      </c>
      <c r="CG271" s="24">
        <f t="shared" si="87"/>
        <v>0.5</v>
      </c>
      <c r="CH271" s="24">
        <f t="shared" si="87"/>
        <v>0.5</v>
      </c>
      <c r="CI271" s="24">
        <f t="shared" si="87"/>
        <v>0.5</v>
      </c>
      <c r="CJ271" s="24">
        <f t="shared" si="87"/>
        <v>0.5</v>
      </c>
      <c r="CK271" s="24">
        <f t="shared" si="87"/>
        <v>0.5</v>
      </c>
      <c r="CL271" s="24">
        <f t="shared" si="87"/>
        <v>0.5</v>
      </c>
      <c r="CM271" s="24">
        <f t="shared" si="87"/>
        <v>0.5</v>
      </c>
      <c r="CN271" s="24">
        <f t="shared" si="87"/>
        <v>0.5</v>
      </c>
      <c r="CO271" s="24">
        <f t="shared" si="87"/>
        <v>0.5</v>
      </c>
      <c r="CP271" s="24">
        <f t="shared" si="87"/>
        <v>0.5</v>
      </c>
      <c r="CQ271" s="24">
        <f t="shared" si="87"/>
        <v>0.5</v>
      </c>
      <c r="CR271" s="24">
        <f t="shared" si="87"/>
        <v>0.5</v>
      </c>
      <c r="CS271" s="24">
        <f t="shared" si="87"/>
        <v>0.5</v>
      </c>
      <c r="CT271" s="24">
        <f t="shared" si="87"/>
        <v>0.5</v>
      </c>
      <c r="CU271" s="24">
        <f t="shared" si="87"/>
        <v>0.5</v>
      </c>
      <c r="CV271" s="24">
        <f t="shared" si="87"/>
        <v>0.5</v>
      </c>
      <c r="CW271" s="24">
        <f t="shared" si="87"/>
        <v>0.5</v>
      </c>
      <c r="CX271" s="24">
        <f t="shared" si="87"/>
        <v>0.5</v>
      </c>
      <c r="CY271" s="24">
        <f t="shared" si="87"/>
        <v>0.5</v>
      </c>
      <c r="CZ271" s="24">
        <f t="shared" si="87"/>
        <v>0.5</v>
      </c>
      <c r="DA271" s="24">
        <f t="shared" si="87"/>
        <v>0.5</v>
      </c>
      <c r="DB271" s="24">
        <f t="shared" si="87"/>
        <v>0.5</v>
      </c>
      <c r="DC271" s="24">
        <f t="shared" si="87"/>
        <v>0.5</v>
      </c>
      <c r="DD271" s="24">
        <f t="shared" si="87"/>
        <v>0.5</v>
      </c>
      <c r="DE271" s="24">
        <f t="shared" si="87"/>
        <v>0.5</v>
      </c>
      <c r="DF271" s="24">
        <f t="shared" si="87"/>
        <v>0.5</v>
      </c>
      <c r="DG271" s="24">
        <f t="shared" si="87"/>
        <v>0.5</v>
      </c>
      <c r="DH271" s="24">
        <f t="shared" si="87"/>
        <v>0.5</v>
      </c>
      <c r="DI271" s="24">
        <f t="shared" si="87"/>
        <v>0.5</v>
      </c>
      <c r="DJ271" s="24">
        <f t="shared" si="87"/>
        <v>0.5</v>
      </c>
      <c r="DK271" s="24">
        <f t="shared" si="87"/>
        <v>0.5</v>
      </c>
      <c r="DL271" s="24">
        <f t="shared" si="87"/>
        <v>0.5</v>
      </c>
      <c r="DM271" s="24">
        <f t="shared" si="87"/>
        <v>0.5</v>
      </c>
      <c r="DN271" s="24">
        <f t="shared" si="87"/>
        <v>0.5</v>
      </c>
      <c r="DO271" s="24">
        <f t="shared" si="87"/>
        <v>0.5</v>
      </c>
      <c r="DP271" s="24">
        <f t="shared" si="87"/>
        <v>0.5</v>
      </c>
      <c r="DQ271" s="24">
        <f t="shared" si="87"/>
        <v>0.5</v>
      </c>
      <c r="DR271" s="24">
        <f t="shared" si="87"/>
        <v>0.5</v>
      </c>
      <c r="DS271" s="24">
        <f t="shared" si="87"/>
        <v>0.5</v>
      </c>
      <c r="DT271" s="24">
        <f t="shared" si="87"/>
        <v>0.5</v>
      </c>
      <c r="DU271" s="24">
        <f t="shared" si="87"/>
        <v>0.5</v>
      </c>
      <c r="DV271" s="24">
        <f t="shared" si="87"/>
        <v>0.5</v>
      </c>
      <c r="DW271" s="24">
        <f t="shared" si="87"/>
        <v>0.5</v>
      </c>
      <c r="DX271" s="24">
        <f t="shared" si="87"/>
        <v>0.5</v>
      </c>
      <c r="DY271" s="24">
        <f t="shared" si="87"/>
        <v>0.5</v>
      </c>
      <c r="DZ271" s="24">
        <f t="shared" si="87"/>
        <v>0.5</v>
      </c>
      <c r="EA271" s="24">
        <f t="shared" si="87"/>
        <v>0.5</v>
      </c>
      <c r="EB271" s="24">
        <f t="shared" si="87"/>
        <v>0.5</v>
      </c>
      <c r="EC271" s="24">
        <f t="shared" si="87"/>
        <v>0.5</v>
      </c>
      <c r="ED271" s="24">
        <f t="shared" si="87"/>
        <v>0.5</v>
      </c>
      <c r="EE271" s="24">
        <f t="shared" si="87"/>
        <v>0.5</v>
      </c>
      <c r="EF271" s="24">
        <f t="shared" si="87"/>
        <v>0.5</v>
      </c>
      <c r="EG271" s="24">
        <f t="shared" si="87"/>
        <v>0.5</v>
      </c>
      <c r="EH271" s="24">
        <f t="shared" si="87"/>
        <v>0.5</v>
      </c>
      <c r="EI271" s="24">
        <f t="shared" si="87"/>
        <v>0.5</v>
      </c>
      <c r="EJ271" s="24">
        <f t="shared" si="87"/>
        <v>0.5</v>
      </c>
      <c r="EK271" s="24">
        <f t="shared" si="87"/>
        <v>0.5</v>
      </c>
      <c r="EL271" s="24">
        <f t="shared" si="87"/>
        <v>0.5</v>
      </c>
      <c r="EM271" s="24">
        <f t="shared" si="87"/>
        <v>0.5</v>
      </c>
      <c r="EN271" s="24">
        <f t="shared" si="87"/>
        <v>0.5</v>
      </c>
      <c r="EO271" s="24">
        <f t="shared" si="87"/>
        <v>0.5</v>
      </c>
      <c r="EP271" s="24">
        <f t="shared" si="87"/>
        <v>0.5</v>
      </c>
      <c r="EQ271" s="24">
        <f t="shared" si="87"/>
        <v>0.5</v>
      </c>
      <c r="ER271" s="24">
        <f t="shared" si="87"/>
        <v>0.5</v>
      </c>
      <c r="ES271" s="24">
        <f t="shared" si="87"/>
        <v>0.5</v>
      </c>
      <c r="ET271" s="24">
        <f t="shared" si="87"/>
        <v>0.5</v>
      </c>
      <c r="EU271" s="24">
        <f t="shared" si="87"/>
        <v>0.5</v>
      </c>
      <c r="EV271" s="24">
        <f t="shared" si="87"/>
        <v>0.5</v>
      </c>
      <c r="EW271" s="24">
        <f t="shared" si="87"/>
        <v>0.5</v>
      </c>
      <c r="EX271" s="24">
        <f t="shared" si="87"/>
        <v>0.5</v>
      </c>
      <c r="EY271" s="24">
        <f t="shared" si="87"/>
        <v>0.5</v>
      </c>
      <c r="EZ271" s="24">
        <f t="shared" si="87"/>
        <v>0.5</v>
      </c>
      <c r="FA271" s="24">
        <f t="shared" si="87"/>
        <v>0.5</v>
      </c>
      <c r="FB271" s="24">
        <f t="shared" si="87"/>
        <v>0.5</v>
      </c>
      <c r="FC271" s="24">
        <f t="shared" si="87"/>
        <v>0.5</v>
      </c>
      <c r="FD271" s="24">
        <f t="shared" si="87"/>
        <v>0.5</v>
      </c>
      <c r="FE271" s="24">
        <f t="shared" si="87"/>
        <v>0.5</v>
      </c>
      <c r="FF271" s="24">
        <f t="shared" si="87"/>
        <v>0.5</v>
      </c>
      <c r="FG271" s="24">
        <f t="shared" si="87"/>
        <v>0.5</v>
      </c>
      <c r="FH271" s="24">
        <f t="shared" si="87"/>
        <v>0.5</v>
      </c>
      <c r="FI271" s="24">
        <f t="shared" si="87"/>
        <v>0.5</v>
      </c>
      <c r="FJ271" s="24">
        <f t="shared" si="87"/>
        <v>0.5</v>
      </c>
      <c r="FK271" s="24">
        <f t="shared" si="87"/>
        <v>0.5</v>
      </c>
      <c r="FL271" s="24">
        <f t="shared" si="87"/>
        <v>0.5</v>
      </c>
      <c r="FM271" s="24">
        <f t="shared" si="87"/>
        <v>0.5</v>
      </c>
      <c r="FN271" s="24">
        <f t="shared" si="87"/>
        <v>0.5</v>
      </c>
      <c r="FO271" s="24">
        <f t="shared" si="87"/>
        <v>0.5</v>
      </c>
      <c r="FP271" s="24">
        <f t="shared" si="87"/>
        <v>0.5</v>
      </c>
      <c r="FQ271" s="24">
        <f t="shared" si="87"/>
        <v>0.5</v>
      </c>
      <c r="FR271" s="24">
        <f t="shared" si="87"/>
        <v>0.5</v>
      </c>
      <c r="FS271" s="24">
        <f t="shared" si="87"/>
        <v>0.5</v>
      </c>
      <c r="FT271" s="24">
        <f t="shared" si="87"/>
        <v>0.5</v>
      </c>
      <c r="FU271" s="24">
        <f t="shared" si="87"/>
        <v>0.5</v>
      </c>
      <c r="FV271" s="24">
        <f t="shared" si="87"/>
        <v>0.5</v>
      </c>
      <c r="FW271" s="24">
        <f t="shared" si="87"/>
        <v>0.5</v>
      </c>
    </row>
    <row r="272" spans="1:179" ht="13" x14ac:dyDescent="0.15">
      <c r="N272" s="22"/>
      <c r="O272" s="22"/>
      <c r="Q272" s="22"/>
      <c r="R272" s="22"/>
      <c r="S272" s="21"/>
      <c r="T272" s="22"/>
      <c r="U272" s="40"/>
      <c r="V272" s="6"/>
      <c r="W272" s="6"/>
      <c r="X272" s="41"/>
      <c r="Y272" s="42"/>
      <c r="Z272" s="43"/>
      <c r="AC272" s="22"/>
      <c r="AD272" s="22"/>
      <c r="AE272" s="22"/>
      <c r="AF272" s="22"/>
      <c r="AG272" s="44"/>
      <c r="AH272" s="44"/>
      <c r="AI272" s="44"/>
      <c r="AJ272" s="44"/>
      <c r="AK272" s="44"/>
      <c r="AL272" s="44"/>
      <c r="AM272" s="45"/>
      <c r="AN272" s="46"/>
      <c r="AO272" s="46"/>
      <c r="AP272" s="46"/>
      <c r="AQ272" s="46"/>
      <c r="AR272" s="47"/>
      <c r="AS272" s="7"/>
      <c r="AT272" s="7"/>
      <c r="AU272" s="7" t="s">
        <v>54</v>
      </c>
      <c r="AV272" s="24">
        <v>1</v>
      </c>
      <c r="AW272" s="24">
        <v>0.9</v>
      </c>
      <c r="AX272" s="24">
        <v>0.8</v>
      </c>
      <c r="AY272" s="24">
        <v>0.7</v>
      </c>
      <c r="AZ272" s="24">
        <v>0.6</v>
      </c>
      <c r="BA272" s="24">
        <v>0.5</v>
      </c>
      <c r="BB272" s="24">
        <v>0.4</v>
      </c>
      <c r="BC272" s="24">
        <v>0.3</v>
      </c>
      <c r="BD272" s="24">
        <v>0.2</v>
      </c>
      <c r="BE272" s="24">
        <v>0.1</v>
      </c>
      <c r="BF272" s="24">
        <v>0</v>
      </c>
      <c r="BG272" s="24">
        <f t="shared" ref="BG272:FW272" si="88">ROUND(BG268,1)</f>
        <v>0.5</v>
      </c>
      <c r="BH272" s="24">
        <f t="shared" si="88"/>
        <v>0.5</v>
      </c>
      <c r="BI272" s="24">
        <f t="shared" si="88"/>
        <v>0.5</v>
      </c>
      <c r="BJ272" s="24">
        <f t="shared" si="88"/>
        <v>0.5</v>
      </c>
      <c r="BK272" s="24">
        <f t="shared" si="88"/>
        <v>0.5</v>
      </c>
      <c r="BL272" s="24">
        <f t="shared" si="88"/>
        <v>0.5</v>
      </c>
      <c r="BM272" s="24">
        <f t="shared" si="88"/>
        <v>0.5</v>
      </c>
      <c r="BN272" s="24">
        <f t="shared" si="88"/>
        <v>0.5</v>
      </c>
      <c r="BO272" s="24">
        <f t="shared" si="88"/>
        <v>0.5</v>
      </c>
      <c r="BP272" s="24">
        <f t="shared" si="88"/>
        <v>0.5</v>
      </c>
      <c r="BQ272" s="24">
        <f t="shared" si="88"/>
        <v>0.5</v>
      </c>
      <c r="BR272" s="24">
        <f t="shared" si="88"/>
        <v>0.5</v>
      </c>
      <c r="BS272" s="24">
        <f t="shared" si="88"/>
        <v>0.5</v>
      </c>
      <c r="BT272" s="24">
        <f t="shared" si="88"/>
        <v>0.5</v>
      </c>
      <c r="BU272" s="24">
        <f t="shared" si="88"/>
        <v>0.5</v>
      </c>
      <c r="BV272" s="24">
        <f t="shared" si="88"/>
        <v>0.5</v>
      </c>
      <c r="BW272" s="24">
        <f t="shared" si="88"/>
        <v>0.5</v>
      </c>
      <c r="BX272" s="24">
        <f t="shared" si="88"/>
        <v>0.5</v>
      </c>
      <c r="BY272" s="24">
        <f t="shared" si="88"/>
        <v>0.5</v>
      </c>
      <c r="BZ272" s="24">
        <f t="shared" si="88"/>
        <v>0.5</v>
      </c>
      <c r="CA272" s="24">
        <f t="shared" si="88"/>
        <v>0.5</v>
      </c>
      <c r="CB272" s="24">
        <f t="shared" si="88"/>
        <v>0.5</v>
      </c>
      <c r="CC272" s="24">
        <f t="shared" si="88"/>
        <v>0.5</v>
      </c>
      <c r="CD272" s="24">
        <f t="shared" si="88"/>
        <v>0.5</v>
      </c>
      <c r="CE272" s="24">
        <f t="shared" si="88"/>
        <v>0.5</v>
      </c>
      <c r="CF272" s="24">
        <f t="shared" si="88"/>
        <v>0.5</v>
      </c>
      <c r="CG272" s="24">
        <f t="shared" si="88"/>
        <v>0.5</v>
      </c>
      <c r="CH272" s="24">
        <f t="shared" si="88"/>
        <v>0.5</v>
      </c>
      <c r="CI272" s="24">
        <f t="shared" si="88"/>
        <v>0.5</v>
      </c>
      <c r="CJ272" s="24">
        <f t="shared" si="88"/>
        <v>0.5</v>
      </c>
      <c r="CK272" s="24">
        <f t="shared" si="88"/>
        <v>0.5</v>
      </c>
      <c r="CL272" s="24">
        <f t="shared" si="88"/>
        <v>0.5</v>
      </c>
      <c r="CM272" s="24">
        <f t="shared" si="88"/>
        <v>0.5</v>
      </c>
      <c r="CN272" s="24">
        <f t="shared" si="88"/>
        <v>0.5</v>
      </c>
      <c r="CO272" s="24">
        <f t="shared" si="88"/>
        <v>0.5</v>
      </c>
      <c r="CP272" s="24">
        <f t="shared" si="88"/>
        <v>0.5</v>
      </c>
      <c r="CQ272" s="24">
        <f t="shared" si="88"/>
        <v>0.5</v>
      </c>
      <c r="CR272" s="24">
        <f t="shared" si="88"/>
        <v>0.5</v>
      </c>
      <c r="CS272" s="24">
        <f t="shared" si="88"/>
        <v>0.5</v>
      </c>
      <c r="CT272" s="24">
        <f t="shared" si="88"/>
        <v>0.5</v>
      </c>
      <c r="CU272" s="24">
        <f t="shared" si="88"/>
        <v>0.5</v>
      </c>
      <c r="CV272" s="24">
        <f t="shared" si="88"/>
        <v>0.5</v>
      </c>
      <c r="CW272" s="24">
        <f t="shared" si="88"/>
        <v>0.5</v>
      </c>
      <c r="CX272" s="24">
        <f t="shared" si="88"/>
        <v>0.5</v>
      </c>
      <c r="CY272" s="24">
        <f t="shared" si="88"/>
        <v>0.5</v>
      </c>
      <c r="CZ272" s="24">
        <f t="shared" si="88"/>
        <v>0.5</v>
      </c>
      <c r="DA272" s="24">
        <f t="shared" si="88"/>
        <v>0.5</v>
      </c>
      <c r="DB272" s="24">
        <f t="shared" si="88"/>
        <v>0.5</v>
      </c>
      <c r="DC272" s="24">
        <f t="shared" si="88"/>
        <v>0.5</v>
      </c>
      <c r="DD272" s="24">
        <f t="shared" si="88"/>
        <v>0.5</v>
      </c>
      <c r="DE272" s="24">
        <f t="shared" si="88"/>
        <v>0.5</v>
      </c>
      <c r="DF272" s="24">
        <f t="shared" si="88"/>
        <v>0.5</v>
      </c>
      <c r="DG272" s="24">
        <f t="shared" si="88"/>
        <v>0.5</v>
      </c>
      <c r="DH272" s="24">
        <f t="shared" si="88"/>
        <v>0.5</v>
      </c>
      <c r="DI272" s="24">
        <f t="shared" si="88"/>
        <v>0.5</v>
      </c>
      <c r="DJ272" s="24">
        <f t="shared" si="88"/>
        <v>0.5</v>
      </c>
      <c r="DK272" s="24">
        <f t="shared" si="88"/>
        <v>0.5</v>
      </c>
      <c r="DL272" s="24">
        <f t="shared" si="88"/>
        <v>0.5</v>
      </c>
      <c r="DM272" s="24">
        <f t="shared" si="88"/>
        <v>0.5</v>
      </c>
      <c r="DN272" s="24">
        <f t="shared" si="88"/>
        <v>0.5</v>
      </c>
      <c r="DO272" s="24">
        <f t="shared" si="88"/>
        <v>0.5</v>
      </c>
      <c r="DP272" s="24">
        <f t="shared" si="88"/>
        <v>0.5</v>
      </c>
      <c r="DQ272" s="24">
        <f t="shared" si="88"/>
        <v>0.5</v>
      </c>
      <c r="DR272" s="24">
        <f t="shared" si="88"/>
        <v>0.5</v>
      </c>
      <c r="DS272" s="24">
        <f t="shared" si="88"/>
        <v>0.5</v>
      </c>
      <c r="DT272" s="24">
        <f t="shared" si="88"/>
        <v>0.5</v>
      </c>
      <c r="DU272" s="24">
        <f t="shared" si="88"/>
        <v>0.5</v>
      </c>
      <c r="DV272" s="24">
        <f t="shared" si="88"/>
        <v>0.5</v>
      </c>
      <c r="DW272" s="24">
        <f t="shared" si="88"/>
        <v>0.5</v>
      </c>
      <c r="DX272" s="24">
        <f t="shared" si="88"/>
        <v>0.5</v>
      </c>
      <c r="DY272" s="24">
        <f t="shared" si="88"/>
        <v>0.5</v>
      </c>
      <c r="DZ272" s="24">
        <f t="shared" si="88"/>
        <v>0.5</v>
      </c>
      <c r="EA272" s="24">
        <f t="shared" si="88"/>
        <v>0.5</v>
      </c>
      <c r="EB272" s="24">
        <f t="shared" si="88"/>
        <v>0.5</v>
      </c>
      <c r="EC272" s="24">
        <f t="shared" si="88"/>
        <v>0.5</v>
      </c>
      <c r="ED272" s="24">
        <f t="shared" si="88"/>
        <v>0.5</v>
      </c>
      <c r="EE272" s="24">
        <f t="shared" si="88"/>
        <v>0.5</v>
      </c>
      <c r="EF272" s="24">
        <f t="shared" si="88"/>
        <v>0.5</v>
      </c>
      <c r="EG272" s="24">
        <f t="shared" si="88"/>
        <v>0.5</v>
      </c>
      <c r="EH272" s="24">
        <f t="shared" si="88"/>
        <v>0.5</v>
      </c>
      <c r="EI272" s="24">
        <f t="shared" si="88"/>
        <v>0.5</v>
      </c>
      <c r="EJ272" s="24">
        <f t="shared" si="88"/>
        <v>0.5</v>
      </c>
      <c r="EK272" s="24">
        <f t="shared" si="88"/>
        <v>0.5</v>
      </c>
      <c r="EL272" s="24">
        <f t="shared" si="88"/>
        <v>0.5</v>
      </c>
      <c r="EM272" s="24">
        <f t="shared" si="88"/>
        <v>0.5</v>
      </c>
      <c r="EN272" s="24">
        <f t="shared" si="88"/>
        <v>0.5</v>
      </c>
      <c r="EO272" s="24">
        <f t="shared" si="88"/>
        <v>0.5</v>
      </c>
      <c r="EP272" s="24">
        <f t="shared" si="88"/>
        <v>0.5</v>
      </c>
      <c r="EQ272" s="24">
        <f t="shared" si="88"/>
        <v>0.5</v>
      </c>
      <c r="ER272" s="24">
        <f t="shared" si="88"/>
        <v>0.5</v>
      </c>
      <c r="ES272" s="24">
        <f t="shared" si="88"/>
        <v>0.5</v>
      </c>
      <c r="ET272" s="24">
        <f t="shared" si="88"/>
        <v>0.5</v>
      </c>
      <c r="EU272" s="24">
        <f t="shared" si="88"/>
        <v>0.5</v>
      </c>
      <c r="EV272" s="24">
        <f t="shared" si="88"/>
        <v>0.5</v>
      </c>
      <c r="EW272" s="24">
        <f t="shared" si="88"/>
        <v>0.5</v>
      </c>
      <c r="EX272" s="24">
        <f t="shared" si="88"/>
        <v>0.5</v>
      </c>
      <c r="EY272" s="24">
        <f t="shared" si="88"/>
        <v>0.5</v>
      </c>
      <c r="EZ272" s="24">
        <f t="shared" si="88"/>
        <v>0.5</v>
      </c>
      <c r="FA272" s="24">
        <f t="shared" si="88"/>
        <v>0.5</v>
      </c>
      <c r="FB272" s="24">
        <f t="shared" si="88"/>
        <v>0.5</v>
      </c>
      <c r="FC272" s="24">
        <f t="shared" si="88"/>
        <v>0.5</v>
      </c>
      <c r="FD272" s="24">
        <f t="shared" si="88"/>
        <v>0.5</v>
      </c>
      <c r="FE272" s="24">
        <f t="shared" si="88"/>
        <v>0.5</v>
      </c>
      <c r="FF272" s="24">
        <f t="shared" si="88"/>
        <v>0.5</v>
      </c>
      <c r="FG272" s="24">
        <f t="shared" si="88"/>
        <v>0.5</v>
      </c>
      <c r="FH272" s="24">
        <f t="shared" si="88"/>
        <v>0.5</v>
      </c>
      <c r="FI272" s="24">
        <f t="shared" si="88"/>
        <v>0.5</v>
      </c>
      <c r="FJ272" s="24">
        <f t="shared" si="88"/>
        <v>0.5</v>
      </c>
      <c r="FK272" s="24">
        <f t="shared" si="88"/>
        <v>0.5</v>
      </c>
      <c r="FL272" s="24">
        <f t="shared" si="88"/>
        <v>0.5</v>
      </c>
      <c r="FM272" s="24">
        <f t="shared" si="88"/>
        <v>0.5</v>
      </c>
      <c r="FN272" s="24">
        <f t="shared" si="88"/>
        <v>0.5</v>
      </c>
      <c r="FO272" s="24">
        <f t="shared" si="88"/>
        <v>0.5</v>
      </c>
      <c r="FP272" s="24">
        <f t="shared" si="88"/>
        <v>0.5</v>
      </c>
      <c r="FQ272" s="24">
        <f t="shared" si="88"/>
        <v>0.5</v>
      </c>
      <c r="FR272" s="24">
        <f t="shared" si="88"/>
        <v>0.5</v>
      </c>
      <c r="FS272" s="24">
        <f t="shared" si="88"/>
        <v>0.5</v>
      </c>
      <c r="FT272" s="24">
        <f t="shared" si="88"/>
        <v>0.5</v>
      </c>
      <c r="FU272" s="24">
        <f t="shared" si="88"/>
        <v>0.5</v>
      </c>
      <c r="FV272" s="24">
        <f t="shared" si="88"/>
        <v>0.5</v>
      </c>
      <c r="FW272" s="24">
        <f t="shared" si="88"/>
        <v>0.5</v>
      </c>
    </row>
    <row r="273" spans="1:179" ht="13" x14ac:dyDescent="0.15">
      <c r="R273" s="31"/>
      <c r="S273" s="6"/>
      <c r="X273" s="48"/>
      <c r="Y273" s="48"/>
      <c r="Z273" s="48"/>
      <c r="AM273" s="50"/>
      <c r="AN273" s="50"/>
      <c r="AO273" s="50"/>
      <c r="AP273" s="50"/>
      <c r="AQ273" s="50"/>
      <c r="AR273" s="50"/>
      <c r="AS273" s="7"/>
      <c r="AT273" s="7"/>
      <c r="AU273" s="7" t="s">
        <v>55</v>
      </c>
      <c r="AV273" s="24">
        <v>1</v>
      </c>
      <c r="AW273" s="24">
        <v>0.9</v>
      </c>
      <c r="AX273" s="24">
        <v>0.8</v>
      </c>
      <c r="AY273" s="24">
        <v>0.7</v>
      </c>
      <c r="AZ273" s="24">
        <v>0.6</v>
      </c>
      <c r="BA273" s="24">
        <v>0.5</v>
      </c>
      <c r="BB273" s="24">
        <v>0.4</v>
      </c>
      <c r="BC273" s="24">
        <v>0.3</v>
      </c>
      <c r="BD273" s="24">
        <v>0.2</v>
      </c>
      <c r="BE273" s="24">
        <v>0.1</v>
      </c>
      <c r="BF273" s="24">
        <v>0</v>
      </c>
      <c r="BG273" s="24">
        <f t="shared" ref="BG273:FW273" si="89">ROUND(1/(1+EXP(-1*($G269+$H269*BG267+$I269*BG268))),1)</f>
        <v>0.5</v>
      </c>
      <c r="BH273" s="24">
        <f t="shared" si="89"/>
        <v>0.5</v>
      </c>
      <c r="BI273" s="24">
        <f t="shared" si="89"/>
        <v>0.5</v>
      </c>
      <c r="BJ273" s="24">
        <f t="shared" si="89"/>
        <v>0.5</v>
      </c>
      <c r="BK273" s="24">
        <f t="shared" si="89"/>
        <v>0.5</v>
      </c>
      <c r="BL273" s="24">
        <f t="shared" si="89"/>
        <v>0.5</v>
      </c>
      <c r="BM273" s="24">
        <f t="shared" si="89"/>
        <v>0.5</v>
      </c>
      <c r="BN273" s="24">
        <f t="shared" si="89"/>
        <v>0.5</v>
      </c>
      <c r="BO273" s="24">
        <f t="shared" si="89"/>
        <v>0.5</v>
      </c>
      <c r="BP273" s="24">
        <f t="shared" si="89"/>
        <v>0.5</v>
      </c>
      <c r="BQ273" s="24">
        <f t="shared" si="89"/>
        <v>0.5</v>
      </c>
      <c r="BR273" s="24">
        <f t="shared" si="89"/>
        <v>0.5</v>
      </c>
      <c r="BS273" s="24">
        <f t="shared" si="89"/>
        <v>0.5</v>
      </c>
      <c r="BT273" s="24">
        <f t="shared" si="89"/>
        <v>0.5</v>
      </c>
      <c r="BU273" s="24">
        <f t="shared" si="89"/>
        <v>0.5</v>
      </c>
      <c r="BV273" s="24">
        <f t="shared" si="89"/>
        <v>0.5</v>
      </c>
      <c r="BW273" s="24">
        <f t="shared" si="89"/>
        <v>0.5</v>
      </c>
      <c r="BX273" s="24">
        <f t="shared" si="89"/>
        <v>0.5</v>
      </c>
      <c r="BY273" s="24">
        <f t="shared" si="89"/>
        <v>0.5</v>
      </c>
      <c r="BZ273" s="24">
        <f t="shared" si="89"/>
        <v>0.5</v>
      </c>
      <c r="CA273" s="24">
        <f t="shared" si="89"/>
        <v>0.5</v>
      </c>
      <c r="CB273" s="24">
        <f t="shared" si="89"/>
        <v>0.5</v>
      </c>
      <c r="CC273" s="24">
        <f t="shared" si="89"/>
        <v>0.5</v>
      </c>
      <c r="CD273" s="24">
        <f t="shared" si="89"/>
        <v>0.5</v>
      </c>
      <c r="CE273" s="24">
        <f t="shared" si="89"/>
        <v>0.5</v>
      </c>
      <c r="CF273" s="24">
        <f t="shared" si="89"/>
        <v>0.5</v>
      </c>
      <c r="CG273" s="24">
        <f t="shared" si="89"/>
        <v>0.5</v>
      </c>
      <c r="CH273" s="24">
        <f t="shared" si="89"/>
        <v>0.5</v>
      </c>
      <c r="CI273" s="24">
        <f t="shared" si="89"/>
        <v>0.5</v>
      </c>
      <c r="CJ273" s="24">
        <f t="shared" si="89"/>
        <v>0.5</v>
      </c>
      <c r="CK273" s="24">
        <f t="shared" si="89"/>
        <v>0.5</v>
      </c>
      <c r="CL273" s="24">
        <f t="shared" si="89"/>
        <v>0.5</v>
      </c>
      <c r="CM273" s="24">
        <f t="shared" si="89"/>
        <v>0.5</v>
      </c>
      <c r="CN273" s="24">
        <f t="shared" si="89"/>
        <v>0.5</v>
      </c>
      <c r="CO273" s="24">
        <f t="shared" si="89"/>
        <v>0.5</v>
      </c>
      <c r="CP273" s="24">
        <f t="shared" si="89"/>
        <v>0.5</v>
      </c>
      <c r="CQ273" s="24">
        <f t="shared" si="89"/>
        <v>0.5</v>
      </c>
      <c r="CR273" s="24">
        <f t="shared" si="89"/>
        <v>0.5</v>
      </c>
      <c r="CS273" s="24">
        <f t="shared" si="89"/>
        <v>0.5</v>
      </c>
      <c r="CT273" s="24">
        <f t="shared" si="89"/>
        <v>0.5</v>
      </c>
      <c r="CU273" s="24">
        <f t="shared" si="89"/>
        <v>0.5</v>
      </c>
      <c r="CV273" s="24">
        <f t="shared" si="89"/>
        <v>0.5</v>
      </c>
      <c r="CW273" s="24">
        <f t="shared" si="89"/>
        <v>0.5</v>
      </c>
      <c r="CX273" s="24">
        <f t="shared" si="89"/>
        <v>0.5</v>
      </c>
      <c r="CY273" s="24">
        <f t="shared" si="89"/>
        <v>0.5</v>
      </c>
      <c r="CZ273" s="24">
        <f t="shared" si="89"/>
        <v>0.5</v>
      </c>
      <c r="DA273" s="24">
        <f t="shared" si="89"/>
        <v>0.5</v>
      </c>
      <c r="DB273" s="24">
        <f t="shared" si="89"/>
        <v>0.5</v>
      </c>
      <c r="DC273" s="24">
        <f t="shared" si="89"/>
        <v>0.5</v>
      </c>
      <c r="DD273" s="24">
        <f t="shared" si="89"/>
        <v>0.5</v>
      </c>
      <c r="DE273" s="24">
        <f t="shared" si="89"/>
        <v>0.5</v>
      </c>
      <c r="DF273" s="24">
        <f t="shared" si="89"/>
        <v>0.5</v>
      </c>
      <c r="DG273" s="24">
        <f t="shared" si="89"/>
        <v>0.5</v>
      </c>
      <c r="DH273" s="24">
        <f t="shared" si="89"/>
        <v>0.5</v>
      </c>
      <c r="DI273" s="24">
        <f t="shared" si="89"/>
        <v>0.5</v>
      </c>
      <c r="DJ273" s="24">
        <f t="shared" si="89"/>
        <v>0.5</v>
      </c>
      <c r="DK273" s="24">
        <f t="shared" si="89"/>
        <v>0.5</v>
      </c>
      <c r="DL273" s="24">
        <f t="shared" si="89"/>
        <v>0.5</v>
      </c>
      <c r="DM273" s="24">
        <f t="shared" si="89"/>
        <v>0.5</v>
      </c>
      <c r="DN273" s="24">
        <f t="shared" si="89"/>
        <v>0.5</v>
      </c>
      <c r="DO273" s="24">
        <f t="shared" si="89"/>
        <v>0.5</v>
      </c>
      <c r="DP273" s="24">
        <f t="shared" si="89"/>
        <v>0.5</v>
      </c>
      <c r="DQ273" s="24">
        <f t="shared" si="89"/>
        <v>0.5</v>
      </c>
      <c r="DR273" s="24">
        <f t="shared" si="89"/>
        <v>0.5</v>
      </c>
      <c r="DS273" s="24">
        <f t="shared" si="89"/>
        <v>0.5</v>
      </c>
      <c r="DT273" s="24">
        <f t="shared" si="89"/>
        <v>0.5</v>
      </c>
      <c r="DU273" s="24">
        <f t="shared" si="89"/>
        <v>0.5</v>
      </c>
      <c r="DV273" s="24">
        <f t="shared" si="89"/>
        <v>0.5</v>
      </c>
      <c r="DW273" s="24">
        <f t="shared" si="89"/>
        <v>0.5</v>
      </c>
      <c r="DX273" s="24">
        <f t="shared" si="89"/>
        <v>0.5</v>
      </c>
      <c r="DY273" s="24">
        <f t="shared" si="89"/>
        <v>0.5</v>
      </c>
      <c r="DZ273" s="24">
        <f t="shared" si="89"/>
        <v>0.5</v>
      </c>
      <c r="EA273" s="24">
        <f t="shared" si="89"/>
        <v>0.5</v>
      </c>
      <c r="EB273" s="24">
        <f t="shared" si="89"/>
        <v>0.5</v>
      </c>
      <c r="EC273" s="24">
        <f t="shared" si="89"/>
        <v>0.5</v>
      </c>
      <c r="ED273" s="24">
        <f t="shared" si="89"/>
        <v>0.5</v>
      </c>
      <c r="EE273" s="24">
        <f t="shared" si="89"/>
        <v>0.5</v>
      </c>
      <c r="EF273" s="24">
        <f t="shared" si="89"/>
        <v>0.5</v>
      </c>
      <c r="EG273" s="24">
        <f t="shared" si="89"/>
        <v>0.5</v>
      </c>
      <c r="EH273" s="24">
        <f t="shared" si="89"/>
        <v>0.5</v>
      </c>
      <c r="EI273" s="24">
        <f t="shared" si="89"/>
        <v>0.5</v>
      </c>
      <c r="EJ273" s="24">
        <f t="shared" si="89"/>
        <v>0.5</v>
      </c>
      <c r="EK273" s="24">
        <f t="shared" si="89"/>
        <v>0.5</v>
      </c>
      <c r="EL273" s="24">
        <f t="shared" si="89"/>
        <v>0.5</v>
      </c>
      <c r="EM273" s="24">
        <f t="shared" si="89"/>
        <v>0.5</v>
      </c>
      <c r="EN273" s="24">
        <f t="shared" si="89"/>
        <v>0.5</v>
      </c>
      <c r="EO273" s="24">
        <f t="shared" si="89"/>
        <v>0.5</v>
      </c>
      <c r="EP273" s="24">
        <f t="shared" si="89"/>
        <v>0.5</v>
      </c>
      <c r="EQ273" s="24">
        <f t="shared" si="89"/>
        <v>0.5</v>
      </c>
      <c r="ER273" s="24">
        <f t="shared" si="89"/>
        <v>0.5</v>
      </c>
      <c r="ES273" s="24">
        <f t="shared" si="89"/>
        <v>0.5</v>
      </c>
      <c r="ET273" s="24">
        <f t="shared" si="89"/>
        <v>0.5</v>
      </c>
      <c r="EU273" s="24">
        <f t="shared" si="89"/>
        <v>0.5</v>
      </c>
      <c r="EV273" s="24">
        <f t="shared" si="89"/>
        <v>0.5</v>
      </c>
      <c r="EW273" s="24">
        <f t="shared" si="89"/>
        <v>0.5</v>
      </c>
      <c r="EX273" s="24">
        <f t="shared" si="89"/>
        <v>0.5</v>
      </c>
      <c r="EY273" s="24">
        <f t="shared" si="89"/>
        <v>0.5</v>
      </c>
      <c r="EZ273" s="24">
        <f t="shared" si="89"/>
        <v>0.5</v>
      </c>
      <c r="FA273" s="24">
        <f t="shared" si="89"/>
        <v>0.5</v>
      </c>
      <c r="FB273" s="24">
        <f t="shared" si="89"/>
        <v>0.5</v>
      </c>
      <c r="FC273" s="24">
        <f t="shared" si="89"/>
        <v>0.5</v>
      </c>
      <c r="FD273" s="24">
        <f t="shared" si="89"/>
        <v>0.5</v>
      </c>
      <c r="FE273" s="24">
        <f t="shared" si="89"/>
        <v>0.5</v>
      </c>
      <c r="FF273" s="24">
        <f t="shared" si="89"/>
        <v>0.5</v>
      </c>
      <c r="FG273" s="24">
        <f t="shared" si="89"/>
        <v>0.5</v>
      </c>
      <c r="FH273" s="24">
        <f t="shared" si="89"/>
        <v>0.5</v>
      </c>
      <c r="FI273" s="24">
        <f t="shared" si="89"/>
        <v>0.5</v>
      </c>
      <c r="FJ273" s="24">
        <f t="shared" si="89"/>
        <v>0.5</v>
      </c>
      <c r="FK273" s="24">
        <f t="shared" si="89"/>
        <v>0.5</v>
      </c>
      <c r="FL273" s="24">
        <f t="shared" si="89"/>
        <v>0.5</v>
      </c>
      <c r="FM273" s="24">
        <f t="shared" si="89"/>
        <v>0.5</v>
      </c>
      <c r="FN273" s="24">
        <f t="shared" si="89"/>
        <v>0.5</v>
      </c>
      <c r="FO273" s="24">
        <f t="shared" si="89"/>
        <v>0.5</v>
      </c>
      <c r="FP273" s="24">
        <f t="shared" si="89"/>
        <v>0.5</v>
      </c>
      <c r="FQ273" s="24">
        <f t="shared" si="89"/>
        <v>0.5</v>
      </c>
      <c r="FR273" s="24">
        <f t="shared" si="89"/>
        <v>0.5</v>
      </c>
      <c r="FS273" s="24">
        <f t="shared" si="89"/>
        <v>0.5</v>
      </c>
      <c r="FT273" s="24">
        <f t="shared" si="89"/>
        <v>0.5</v>
      </c>
      <c r="FU273" s="24">
        <f t="shared" si="89"/>
        <v>0.5</v>
      </c>
      <c r="FV273" s="24">
        <f t="shared" si="89"/>
        <v>0.5</v>
      </c>
      <c r="FW273" s="24">
        <f t="shared" si="89"/>
        <v>0.5</v>
      </c>
    </row>
    <row r="274" spans="1:179" ht="13" x14ac:dyDescent="0.15">
      <c r="AM274" s="7"/>
      <c r="AN274" s="7"/>
      <c r="AO274" s="7"/>
      <c r="AP274" s="7"/>
      <c r="AQ274" s="7"/>
      <c r="AR274" s="7"/>
      <c r="AS274" s="7"/>
      <c r="AT274" s="7"/>
      <c r="AU274" s="7" t="s">
        <v>24</v>
      </c>
      <c r="AV274" s="3">
        <v>10</v>
      </c>
      <c r="AW274" s="3">
        <v>10</v>
      </c>
      <c r="AX274" s="3">
        <v>10</v>
      </c>
      <c r="AY274" s="3">
        <v>10</v>
      </c>
      <c r="AZ274" s="3">
        <v>10</v>
      </c>
      <c r="BA274" s="3">
        <v>10</v>
      </c>
      <c r="BB274" s="3">
        <v>10</v>
      </c>
      <c r="BC274" s="3">
        <v>10</v>
      </c>
      <c r="BD274" s="3">
        <v>10</v>
      </c>
      <c r="BE274" s="3">
        <v>10</v>
      </c>
      <c r="BF274" s="3">
        <v>10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1</v>
      </c>
      <c r="BY274" s="3">
        <v>1</v>
      </c>
      <c r="BZ274" s="3">
        <v>1</v>
      </c>
      <c r="CA274" s="3">
        <v>1</v>
      </c>
      <c r="CB274" s="3">
        <v>1</v>
      </c>
      <c r="CC274" s="3">
        <v>1</v>
      </c>
      <c r="CD274" s="3">
        <v>1</v>
      </c>
      <c r="CE274" s="3">
        <v>1</v>
      </c>
      <c r="CF274" s="3">
        <v>1</v>
      </c>
      <c r="CG274" s="3">
        <v>1</v>
      </c>
      <c r="CH274" s="3">
        <v>1</v>
      </c>
      <c r="CI274" s="3">
        <v>1</v>
      </c>
      <c r="CJ274" s="3">
        <v>1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1</v>
      </c>
      <c r="CQ274" s="3">
        <v>1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1</v>
      </c>
      <c r="CY274" s="3">
        <v>1</v>
      </c>
      <c r="CZ274" s="3">
        <v>1</v>
      </c>
      <c r="DA274" s="3">
        <v>1</v>
      </c>
      <c r="DB274" s="3">
        <v>1</v>
      </c>
      <c r="DC274" s="3">
        <v>1</v>
      </c>
      <c r="DD274" s="3">
        <v>1</v>
      </c>
      <c r="DE274" s="3">
        <v>1</v>
      </c>
      <c r="DF274" s="3">
        <v>1</v>
      </c>
      <c r="DG274" s="3">
        <v>1</v>
      </c>
      <c r="DH274" s="3">
        <v>1</v>
      </c>
      <c r="DI274" s="3">
        <v>1</v>
      </c>
      <c r="DJ274" s="3">
        <v>1</v>
      </c>
      <c r="DK274" s="3">
        <v>1</v>
      </c>
      <c r="DL274" s="3">
        <v>1</v>
      </c>
      <c r="DM274" s="3">
        <v>1</v>
      </c>
      <c r="DN274" s="3">
        <v>1</v>
      </c>
      <c r="DO274" s="3">
        <v>1</v>
      </c>
      <c r="DP274" s="3">
        <v>1</v>
      </c>
      <c r="DQ274" s="3">
        <v>1</v>
      </c>
      <c r="DR274" s="3">
        <v>1</v>
      </c>
      <c r="DS274" s="3">
        <v>1</v>
      </c>
      <c r="DT274" s="3">
        <v>1</v>
      </c>
      <c r="DU274" s="3">
        <v>1</v>
      </c>
      <c r="DV274" s="3">
        <v>1</v>
      </c>
      <c r="DW274" s="3">
        <v>1</v>
      </c>
      <c r="DX274" s="3">
        <v>1</v>
      </c>
      <c r="DY274" s="3">
        <v>1</v>
      </c>
      <c r="DZ274" s="3">
        <v>1</v>
      </c>
      <c r="EA274" s="3">
        <v>1</v>
      </c>
      <c r="EB274" s="3">
        <v>1</v>
      </c>
      <c r="EC274" s="3">
        <v>1</v>
      </c>
      <c r="ED274" s="3">
        <v>1</v>
      </c>
      <c r="EE274" s="3">
        <v>1</v>
      </c>
      <c r="EF274" s="3">
        <v>1</v>
      </c>
      <c r="EG274" s="3">
        <v>1</v>
      </c>
      <c r="EH274" s="3">
        <v>1</v>
      </c>
      <c r="EI274" s="3">
        <v>1</v>
      </c>
      <c r="EJ274" s="3">
        <v>1</v>
      </c>
      <c r="EK274" s="3">
        <v>1</v>
      </c>
      <c r="EL274" s="3">
        <v>1</v>
      </c>
      <c r="EM274" s="3">
        <v>1</v>
      </c>
      <c r="EN274" s="3">
        <v>1</v>
      </c>
      <c r="EO274" s="3">
        <v>1</v>
      </c>
      <c r="EP274" s="3">
        <v>1</v>
      </c>
      <c r="EQ274" s="3">
        <v>1</v>
      </c>
      <c r="ER274" s="3">
        <v>1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1</v>
      </c>
      <c r="EY274" s="3">
        <v>1</v>
      </c>
      <c r="EZ274" s="3">
        <v>1</v>
      </c>
      <c r="FA274" s="3">
        <v>1</v>
      </c>
      <c r="FB274" s="3">
        <v>1</v>
      </c>
      <c r="FC274" s="3">
        <v>1</v>
      </c>
      <c r="FD274" s="3">
        <v>1</v>
      </c>
      <c r="FE274" s="3">
        <v>1</v>
      </c>
      <c r="FF274" s="3">
        <v>1</v>
      </c>
      <c r="FG274" s="3">
        <v>1</v>
      </c>
      <c r="FH274" s="3">
        <v>1</v>
      </c>
      <c r="FI274" s="3">
        <v>1</v>
      </c>
      <c r="FJ274" s="3">
        <v>1</v>
      </c>
      <c r="FK274" s="3">
        <v>1</v>
      </c>
      <c r="FL274" s="3">
        <v>1</v>
      </c>
      <c r="FM274" s="3">
        <v>1</v>
      </c>
      <c r="FN274" s="3">
        <v>1</v>
      </c>
      <c r="FO274" s="3">
        <v>1</v>
      </c>
      <c r="FP274" s="3">
        <v>1</v>
      </c>
      <c r="FQ274" s="3">
        <v>1</v>
      </c>
      <c r="FR274" s="3">
        <v>1</v>
      </c>
      <c r="FS274" s="3">
        <v>1</v>
      </c>
      <c r="FT274" s="3">
        <v>1</v>
      </c>
      <c r="FU274" s="3">
        <v>1</v>
      </c>
      <c r="FV274" s="3">
        <v>1</v>
      </c>
      <c r="FW274" s="3">
        <v>1</v>
      </c>
    </row>
    <row r="281" spans="1:179" ht="13" x14ac:dyDescent="0.15">
      <c r="L281" s="2"/>
      <c r="M281" s="2"/>
      <c r="N281" s="2"/>
      <c r="P281" s="27"/>
      <c r="Q281" s="28"/>
      <c r="S281" s="69" t="s">
        <v>56</v>
      </c>
      <c r="T281" s="57"/>
      <c r="U281" s="57"/>
      <c r="V281" s="57"/>
      <c r="W281" s="57"/>
      <c r="X281" s="57"/>
      <c r="Y281" s="57"/>
      <c r="Z281" s="68"/>
      <c r="AA281" s="58" t="s">
        <v>57</v>
      </c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68"/>
    </row>
    <row r="282" spans="1:179" ht="14" x14ac:dyDescent="0.15">
      <c r="A282" s="16" t="s">
        <v>36</v>
      </c>
      <c r="B282" s="16">
        <f>B267+1</f>
        <v>18</v>
      </c>
      <c r="J282" s="58" t="s">
        <v>7</v>
      </c>
      <c r="K282" s="57"/>
      <c r="L282" s="63" t="s">
        <v>8</v>
      </c>
      <c r="M282" s="57"/>
      <c r="N282" s="63" t="s">
        <v>40</v>
      </c>
      <c r="O282" s="57"/>
      <c r="P282" s="27"/>
      <c r="Q282" s="2" t="s">
        <v>9</v>
      </c>
      <c r="R282" s="2" t="s">
        <v>10</v>
      </c>
      <c r="S282" s="33"/>
      <c r="T282" s="34"/>
      <c r="U282" s="66" t="s">
        <v>58</v>
      </c>
      <c r="V282" s="57"/>
      <c r="W282" s="57"/>
      <c r="X282" s="70" t="s">
        <v>29</v>
      </c>
      <c r="Y282" s="57"/>
      <c r="Z282" s="68"/>
      <c r="AA282" s="66" t="s">
        <v>58</v>
      </c>
      <c r="AB282" s="57"/>
      <c r="AC282" s="65" t="s">
        <v>29</v>
      </c>
      <c r="AD282" s="57"/>
      <c r="AE282" s="34"/>
      <c r="AF282" s="34"/>
      <c r="AG282" s="66" t="s">
        <v>28</v>
      </c>
      <c r="AH282" s="57"/>
      <c r="AI282" s="57"/>
      <c r="AJ282" s="66" t="s">
        <v>59</v>
      </c>
      <c r="AK282" s="57"/>
      <c r="AL282" s="57"/>
      <c r="AM282" s="67" t="s">
        <v>29</v>
      </c>
      <c r="AN282" s="57"/>
      <c r="AO282" s="57"/>
      <c r="AP282" s="57"/>
      <c r="AQ282" s="57"/>
      <c r="AR282" s="68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64" t="s">
        <v>41</v>
      </c>
      <c r="BE282" s="57"/>
      <c r="BF282" s="57"/>
      <c r="BG282" s="6">
        <f t="shared" ref="BG282:FW282" si="90">1/(1+EXP(-1*($A284+$B284*BG284+$C284*BG285)))</f>
        <v>0.5</v>
      </c>
      <c r="BH282" s="6">
        <f t="shared" si="90"/>
        <v>0.5</v>
      </c>
      <c r="BI282" s="6">
        <f t="shared" si="90"/>
        <v>0.5</v>
      </c>
      <c r="BJ282" s="6">
        <f t="shared" si="90"/>
        <v>0.5</v>
      </c>
      <c r="BK282" s="6">
        <f t="shared" si="90"/>
        <v>0.5</v>
      </c>
      <c r="BL282" s="6">
        <f t="shared" si="90"/>
        <v>0.5</v>
      </c>
      <c r="BM282" s="6">
        <f t="shared" si="90"/>
        <v>0.5</v>
      </c>
      <c r="BN282" s="6">
        <f t="shared" si="90"/>
        <v>0.5</v>
      </c>
      <c r="BO282" s="6">
        <f t="shared" si="90"/>
        <v>0.5</v>
      </c>
      <c r="BP282" s="6">
        <f t="shared" si="90"/>
        <v>0.5</v>
      </c>
      <c r="BQ282" s="6">
        <f t="shared" si="90"/>
        <v>0.5</v>
      </c>
      <c r="BR282" s="6">
        <f t="shared" si="90"/>
        <v>0.5</v>
      </c>
      <c r="BS282" s="6">
        <f t="shared" si="90"/>
        <v>0.5</v>
      </c>
      <c r="BT282" s="6">
        <f t="shared" si="90"/>
        <v>0.5</v>
      </c>
      <c r="BU282" s="6">
        <f t="shared" si="90"/>
        <v>0.5</v>
      </c>
      <c r="BV282" s="6">
        <f t="shared" si="90"/>
        <v>0.5</v>
      </c>
      <c r="BW282" s="6">
        <f t="shared" si="90"/>
        <v>0.5</v>
      </c>
      <c r="BX282" s="6">
        <f t="shared" si="90"/>
        <v>0.5</v>
      </c>
      <c r="BY282" s="6">
        <f t="shared" si="90"/>
        <v>0.5</v>
      </c>
      <c r="BZ282" s="6">
        <f t="shared" si="90"/>
        <v>0.5</v>
      </c>
      <c r="CA282" s="6">
        <f t="shared" si="90"/>
        <v>0.5</v>
      </c>
      <c r="CB282" s="6">
        <f t="shared" si="90"/>
        <v>0.5</v>
      </c>
      <c r="CC282" s="6">
        <f t="shared" si="90"/>
        <v>0.5</v>
      </c>
      <c r="CD282" s="6">
        <f t="shared" si="90"/>
        <v>0.5</v>
      </c>
      <c r="CE282" s="6">
        <f t="shared" si="90"/>
        <v>0.5</v>
      </c>
      <c r="CF282" s="6">
        <f t="shared" si="90"/>
        <v>0.5</v>
      </c>
      <c r="CG282" s="6">
        <f t="shared" si="90"/>
        <v>0.5</v>
      </c>
      <c r="CH282" s="6">
        <f t="shared" si="90"/>
        <v>0.5</v>
      </c>
      <c r="CI282" s="6">
        <f t="shared" si="90"/>
        <v>0.5</v>
      </c>
      <c r="CJ282" s="6">
        <f t="shared" si="90"/>
        <v>0.5</v>
      </c>
      <c r="CK282" s="6">
        <f t="shared" si="90"/>
        <v>0.5</v>
      </c>
      <c r="CL282" s="6">
        <f t="shared" si="90"/>
        <v>0.5</v>
      </c>
      <c r="CM282" s="6">
        <f t="shared" si="90"/>
        <v>0.5</v>
      </c>
      <c r="CN282" s="6">
        <f t="shared" si="90"/>
        <v>0.5</v>
      </c>
      <c r="CO282" s="6">
        <f t="shared" si="90"/>
        <v>0.5</v>
      </c>
      <c r="CP282" s="6">
        <f t="shared" si="90"/>
        <v>0.5</v>
      </c>
      <c r="CQ282" s="6">
        <f t="shared" si="90"/>
        <v>0.5</v>
      </c>
      <c r="CR282" s="6">
        <f t="shared" si="90"/>
        <v>0.5</v>
      </c>
      <c r="CS282" s="6">
        <f t="shared" si="90"/>
        <v>0.5</v>
      </c>
      <c r="CT282" s="6">
        <f t="shared" si="90"/>
        <v>0.5</v>
      </c>
      <c r="CU282" s="6">
        <f t="shared" si="90"/>
        <v>0.5</v>
      </c>
      <c r="CV282" s="6">
        <f t="shared" si="90"/>
        <v>0.5</v>
      </c>
      <c r="CW282" s="6">
        <f t="shared" si="90"/>
        <v>0.5</v>
      </c>
      <c r="CX282" s="6">
        <f t="shared" si="90"/>
        <v>0.5</v>
      </c>
      <c r="CY282" s="6">
        <f t="shared" si="90"/>
        <v>0.5</v>
      </c>
      <c r="CZ282" s="6">
        <f t="shared" si="90"/>
        <v>0.5</v>
      </c>
      <c r="DA282" s="6">
        <f t="shared" si="90"/>
        <v>0.5</v>
      </c>
      <c r="DB282" s="6">
        <f t="shared" si="90"/>
        <v>0.5</v>
      </c>
      <c r="DC282" s="6">
        <f t="shared" si="90"/>
        <v>0.5</v>
      </c>
      <c r="DD282" s="6">
        <f t="shared" si="90"/>
        <v>0.5</v>
      </c>
      <c r="DE282" s="6">
        <f t="shared" si="90"/>
        <v>0.5</v>
      </c>
      <c r="DF282" s="6">
        <f t="shared" si="90"/>
        <v>0.5</v>
      </c>
      <c r="DG282" s="6">
        <f t="shared" si="90"/>
        <v>0.5</v>
      </c>
      <c r="DH282" s="6">
        <f t="shared" si="90"/>
        <v>0.5</v>
      </c>
      <c r="DI282" s="6">
        <f t="shared" si="90"/>
        <v>0.5</v>
      </c>
      <c r="DJ282" s="6">
        <f t="shared" si="90"/>
        <v>0.5</v>
      </c>
      <c r="DK282" s="6">
        <f t="shared" si="90"/>
        <v>0.5</v>
      </c>
      <c r="DL282" s="6">
        <f t="shared" si="90"/>
        <v>0.5</v>
      </c>
      <c r="DM282" s="6">
        <f t="shared" si="90"/>
        <v>0.5</v>
      </c>
      <c r="DN282" s="6">
        <f t="shared" si="90"/>
        <v>0.5</v>
      </c>
      <c r="DO282" s="6">
        <f t="shared" si="90"/>
        <v>0.5</v>
      </c>
      <c r="DP282" s="6">
        <f t="shared" si="90"/>
        <v>0.5</v>
      </c>
      <c r="DQ282" s="6">
        <f t="shared" si="90"/>
        <v>0.5</v>
      </c>
      <c r="DR282" s="6">
        <f t="shared" si="90"/>
        <v>0.5</v>
      </c>
      <c r="DS282" s="6">
        <f t="shared" si="90"/>
        <v>0.5</v>
      </c>
      <c r="DT282" s="6">
        <f t="shared" si="90"/>
        <v>0.5</v>
      </c>
      <c r="DU282" s="6">
        <f t="shared" si="90"/>
        <v>0.5</v>
      </c>
      <c r="DV282" s="6">
        <f t="shared" si="90"/>
        <v>0.5</v>
      </c>
      <c r="DW282" s="6">
        <f t="shared" si="90"/>
        <v>0.5</v>
      </c>
      <c r="DX282" s="6">
        <f t="shared" si="90"/>
        <v>0.5</v>
      </c>
      <c r="DY282" s="6">
        <f t="shared" si="90"/>
        <v>0.5</v>
      </c>
      <c r="DZ282" s="6">
        <f t="shared" si="90"/>
        <v>0.5</v>
      </c>
      <c r="EA282" s="6">
        <f t="shared" si="90"/>
        <v>0.5</v>
      </c>
      <c r="EB282" s="6">
        <f t="shared" si="90"/>
        <v>0.5</v>
      </c>
      <c r="EC282" s="6">
        <f t="shared" si="90"/>
        <v>0.5</v>
      </c>
      <c r="ED282" s="6">
        <f t="shared" si="90"/>
        <v>0.5</v>
      </c>
      <c r="EE282" s="6">
        <f t="shared" si="90"/>
        <v>0.5</v>
      </c>
      <c r="EF282" s="6">
        <f t="shared" si="90"/>
        <v>0.5</v>
      </c>
      <c r="EG282" s="6">
        <f t="shared" si="90"/>
        <v>0.5</v>
      </c>
      <c r="EH282" s="6">
        <f t="shared" si="90"/>
        <v>0.5</v>
      </c>
      <c r="EI282" s="6">
        <f t="shared" si="90"/>
        <v>0.5</v>
      </c>
      <c r="EJ282" s="6">
        <f t="shared" si="90"/>
        <v>0.5</v>
      </c>
      <c r="EK282" s="6">
        <f t="shared" si="90"/>
        <v>0.5</v>
      </c>
      <c r="EL282" s="6">
        <f t="shared" si="90"/>
        <v>0.5</v>
      </c>
      <c r="EM282" s="6">
        <f t="shared" si="90"/>
        <v>0.5</v>
      </c>
      <c r="EN282" s="6">
        <f t="shared" si="90"/>
        <v>0.5</v>
      </c>
      <c r="EO282" s="6">
        <f t="shared" si="90"/>
        <v>0.5</v>
      </c>
      <c r="EP282" s="6">
        <f t="shared" si="90"/>
        <v>0.5</v>
      </c>
      <c r="EQ282" s="6">
        <f t="shared" si="90"/>
        <v>0.5</v>
      </c>
      <c r="ER282" s="6">
        <f t="shared" si="90"/>
        <v>0.5</v>
      </c>
      <c r="ES282" s="6">
        <f t="shared" si="90"/>
        <v>0.5</v>
      </c>
      <c r="ET282" s="6">
        <f t="shared" si="90"/>
        <v>0.5</v>
      </c>
      <c r="EU282" s="6">
        <f t="shared" si="90"/>
        <v>0.5</v>
      </c>
      <c r="EV282" s="6">
        <f t="shared" si="90"/>
        <v>0.5</v>
      </c>
      <c r="EW282" s="6">
        <f t="shared" si="90"/>
        <v>0.5</v>
      </c>
      <c r="EX282" s="6">
        <f t="shared" si="90"/>
        <v>0.5</v>
      </c>
      <c r="EY282" s="6">
        <f t="shared" si="90"/>
        <v>0.5</v>
      </c>
      <c r="EZ282" s="6">
        <f t="shared" si="90"/>
        <v>0.5</v>
      </c>
      <c r="FA282" s="6">
        <f t="shared" si="90"/>
        <v>0.5</v>
      </c>
      <c r="FB282" s="6">
        <f t="shared" si="90"/>
        <v>0.5</v>
      </c>
      <c r="FC282" s="6">
        <f t="shared" si="90"/>
        <v>0.5</v>
      </c>
      <c r="FD282" s="6">
        <f t="shared" si="90"/>
        <v>0.5</v>
      </c>
      <c r="FE282" s="6">
        <f t="shared" si="90"/>
        <v>0.5</v>
      </c>
      <c r="FF282" s="6">
        <f t="shared" si="90"/>
        <v>0.5</v>
      </c>
      <c r="FG282" s="6">
        <f t="shared" si="90"/>
        <v>0.5</v>
      </c>
      <c r="FH282" s="6">
        <f t="shared" si="90"/>
        <v>0.5</v>
      </c>
      <c r="FI282" s="6">
        <f t="shared" si="90"/>
        <v>0.5</v>
      </c>
      <c r="FJ282" s="6">
        <f t="shared" si="90"/>
        <v>0.5</v>
      </c>
      <c r="FK282" s="6">
        <f t="shared" si="90"/>
        <v>0.5</v>
      </c>
      <c r="FL282" s="6">
        <f t="shared" si="90"/>
        <v>0.5</v>
      </c>
      <c r="FM282" s="6">
        <f t="shared" si="90"/>
        <v>0.5</v>
      </c>
      <c r="FN282" s="6">
        <f t="shared" si="90"/>
        <v>0.5</v>
      </c>
      <c r="FO282" s="6">
        <f t="shared" si="90"/>
        <v>0.5</v>
      </c>
      <c r="FP282" s="6">
        <f t="shared" si="90"/>
        <v>0.5</v>
      </c>
      <c r="FQ282" s="6">
        <f t="shared" si="90"/>
        <v>0.5</v>
      </c>
      <c r="FR282" s="6">
        <f t="shared" si="90"/>
        <v>0.5</v>
      </c>
      <c r="FS282" s="6">
        <f t="shared" si="90"/>
        <v>0.5</v>
      </c>
      <c r="FT282" s="6">
        <f t="shared" si="90"/>
        <v>0.5</v>
      </c>
      <c r="FU282" s="6">
        <f t="shared" si="90"/>
        <v>0.5</v>
      </c>
      <c r="FV282" s="6">
        <f t="shared" si="90"/>
        <v>0.5</v>
      </c>
      <c r="FW282" s="6">
        <f t="shared" si="90"/>
        <v>0.5</v>
      </c>
    </row>
    <row r="283" spans="1:179" ht="13" x14ac:dyDescent="0.15">
      <c r="A283" s="5" t="s">
        <v>42</v>
      </c>
      <c r="B283" s="5" t="s">
        <v>13</v>
      </c>
      <c r="C283" s="5" t="s">
        <v>14</v>
      </c>
      <c r="D283" s="5" t="s">
        <v>43</v>
      </c>
      <c r="E283" s="5" t="s">
        <v>44</v>
      </c>
      <c r="F283" s="5" t="s">
        <v>45</v>
      </c>
      <c r="G283" s="5" t="s">
        <v>46</v>
      </c>
      <c r="H283" s="5" t="s">
        <v>47</v>
      </c>
      <c r="I283" s="5" t="s">
        <v>48</v>
      </c>
      <c r="J283" s="5" t="s">
        <v>15</v>
      </c>
      <c r="K283" s="5" t="s">
        <v>16</v>
      </c>
      <c r="L283" s="5" t="s">
        <v>17</v>
      </c>
      <c r="M283" s="5" t="s">
        <v>49</v>
      </c>
      <c r="N283" s="5" t="s">
        <v>18</v>
      </c>
      <c r="O283" s="5" t="s">
        <v>50</v>
      </c>
      <c r="P283" s="30" t="s">
        <v>51</v>
      </c>
      <c r="Q283" s="30" t="s">
        <v>52</v>
      </c>
      <c r="R283" s="30" t="s">
        <v>19</v>
      </c>
      <c r="S283" s="35" t="s">
        <v>60</v>
      </c>
      <c r="T283" s="5" t="s">
        <v>61</v>
      </c>
      <c r="U283" s="5" t="s">
        <v>62</v>
      </c>
      <c r="V283" s="5" t="s">
        <v>63</v>
      </c>
      <c r="W283" s="5" t="s">
        <v>64</v>
      </c>
      <c r="X283" s="36" t="s">
        <v>62</v>
      </c>
      <c r="Y283" s="30" t="s">
        <v>63</v>
      </c>
      <c r="Z283" s="37" t="s">
        <v>64</v>
      </c>
      <c r="AA283" s="5" t="s">
        <v>65</v>
      </c>
      <c r="AB283" s="5" t="s">
        <v>66</v>
      </c>
      <c r="AC283" s="5" t="s">
        <v>65</v>
      </c>
      <c r="AD283" s="5" t="s">
        <v>66</v>
      </c>
      <c r="AE283" s="5" t="s">
        <v>31</v>
      </c>
      <c r="AF283" s="5" t="s">
        <v>67</v>
      </c>
      <c r="AG283" s="5" t="s">
        <v>68</v>
      </c>
      <c r="AH283" s="5" t="s">
        <v>33</v>
      </c>
      <c r="AI283" s="5" t="s">
        <v>34</v>
      </c>
      <c r="AJ283" s="5" t="s">
        <v>69</v>
      </c>
      <c r="AK283" s="5" t="s">
        <v>70</v>
      </c>
      <c r="AL283" s="5" t="s">
        <v>71</v>
      </c>
      <c r="AM283" s="38" t="s">
        <v>68</v>
      </c>
      <c r="AN283" s="5" t="s">
        <v>33</v>
      </c>
      <c r="AO283" s="5" t="s">
        <v>34</v>
      </c>
      <c r="AP283" s="5" t="s">
        <v>69</v>
      </c>
      <c r="AQ283" s="5" t="s">
        <v>70</v>
      </c>
      <c r="AR283" s="39" t="s">
        <v>71</v>
      </c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57"/>
      <c r="BE283" s="57"/>
      <c r="BF283" s="57"/>
      <c r="BG283" s="6">
        <f t="shared" ref="BG283:FW283" si="91">1/(1+EXP(-1*($D284+$E284*BG284+$F284*BG285)))</f>
        <v>0.5</v>
      </c>
      <c r="BH283" s="6">
        <f t="shared" si="91"/>
        <v>0.5</v>
      </c>
      <c r="BI283" s="6">
        <f t="shared" si="91"/>
        <v>0.5</v>
      </c>
      <c r="BJ283" s="6">
        <f t="shared" si="91"/>
        <v>0.5</v>
      </c>
      <c r="BK283" s="6">
        <f t="shared" si="91"/>
        <v>0.5</v>
      </c>
      <c r="BL283" s="6">
        <f t="shared" si="91"/>
        <v>0.5</v>
      </c>
      <c r="BM283" s="6">
        <f t="shared" si="91"/>
        <v>0.5</v>
      </c>
      <c r="BN283" s="6">
        <f t="shared" si="91"/>
        <v>0.5</v>
      </c>
      <c r="BO283" s="6">
        <f t="shared" si="91"/>
        <v>0.5</v>
      </c>
      <c r="BP283" s="6">
        <f t="shared" si="91"/>
        <v>0.5</v>
      </c>
      <c r="BQ283" s="6">
        <f t="shared" si="91"/>
        <v>0.5</v>
      </c>
      <c r="BR283" s="6">
        <f t="shared" si="91"/>
        <v>0.5</v>
      </c>
      <c r="BS283" s="6">
        <f t="shared" si="91"/>
        <v>0.5</v>
      </c>
      <c r="BT283" s="6">
        <f t="shared" si="91"/>
        <v>0.5</v>
      </c>
      <c r="BU283" s="6">
        <f t="shared" si="91"/>
        <v>0.5</v>
      </c>
      <c r="BV283" s="6">
        <f t="shared" si="91"/>
        <v>0.5</v>
      </c>
      <c r="BW283" s="6">
        <f t="shared" si="91"/>
        <v>0.5</v>
      </c>
      <c r="BX283" s="6">
        <f t="shared" si="91"/>
        <v>0.5</v>
      </c>
      <c r="BY283" s="6">
        <f t="shared" si="91"/>
        <v>0.5</v>
      </c>
      <c r="BZ283" s="6">
        <f t="shared" si="91"/>
        <v>0.5</v>
      </c>
      <c r="CA283" s="6">
        <f t="shared" si="91"/>
        <v>0.5</v>
      </c>
      <c r="CB283" s="6">
        <f t="shared" si="91"/>
        <v>0.5</v>
      </c>
      <c r="CC283" s="6">
        <f t="shared" si="91"/>
        <v>0.5</v>
      </c>
      <c r="CD283" s="6">
        <f t="shared" si="91"/>
        <v>0.5</v>
      </c>
      <c r="CE283" s="6">
        <f t="shared" si="91"/>
        <v>0.5</v>
      </c>
      <c r="CF283" s="6">
        <f t="shared" si="91"/>
        <v>0.5</v>
      </c>
      <c r="CG283" s="6">
        <f t="shared" si="91"/>
        <v>0.5</v>
      </c>
      <c r="CH283" s="6">
        <f t="shared" si="91"/>
        <v>0.5</v>
      </c>
      <c r="CI283" s="6">
        <f t="shared" si="91"/>
        <v>0.5</v>
      </c>
      <c r="CJ283" s="6">
        <f t="shared" si="91"/>
        <v>0.5</v>
      </c>
      <c r="CK283" s="6">
        <f t="shared" si="91"/>
        <v>0.5</v>
      </c>
      <c r="CL283" s="6">
        <f t="shared" si="91"/>
        <v>0.5</v>
      </c>
      <c r="CM283" s="6">
        <f t="shared" si="91"/>
        <v>0.5</v>
      </c>
      <c r="CN283" s="6">
        <f t="shared" si="91"/>
        <v>0.5</v>
      </c>
      <c r="CO283" s="6">
        <f t="shared" si="91"/>
        <v>0.5</v>
      </c>
      <c r="CP283" s="6">
        <f t="shared" si="91"/>
        <v>0.5</v>
      </c>
      <c r="CQ283" s="6">
        <f t="shared" si="91"/>
        <v>0.5</v>
      </c>
      <c r="CR283" s="6">
        <f t="shared" si="91"/>
        <v>0.5</v>
      </c>
      <c r="CS283" s="6">
        <f t="shared" si="91"/>
        <v>0.5</v>
      </c>
      <c r="CT283" s="6">
        <f t="shared" si="91"/>
        <v>0.5</v>
      </c>
      <c r="CU283" s="6">
        <f t="shared" si="91"/>
        <v>0.5</v>
      </c>
      <c r="CV283" s="6">
        <f t="shared" si="91"/>
        <v>0.5</v>
      </c>
      <c r="CW283" s="6">
        <f t="shared" si="91"/>
        <v>0.5</v>
      </c>
      <c r="CX283" s="6">
        <f t="shared" si="91"/>
        <v>0.5</v>
      </c>
      <c r="CY283" s="6">
        <f t="shared" si="91"/>
        <v>0.5</v>
      </c>
      <c r="CZ283" s="6">
        <f t="shared" si="91"/>
        <v>0.5</v>
      </c>
      <c r="DA283" s="6">
        <f t="shared" si="91"/>
        <v>0.5</v>
      </c>
      <c r="DB283" s="6">
        <f t="shared" si="91"/>
        <v>0.5</v>
      </c>
      <c r="DC283" s="6">
        <f t="shared" si="91"/>
        <v>0.5</v>
      </c>
      <c r="DD283" s="6">
        <f t="shared" si="91"/>
        <v>0.5</v>
      </c>
      <c r="DE283" s="6">
        <f t="shared" si="91"/>
        <v>0.5</v>
      </c>
      <c r="DF283" s="6">
        <f t="shared" si="91"/>
        <v>0.5</v>
      </c>
      <c r="DG283" s="6">
        <f t="shared" si="91"/>
        <v>0.5</v>
      </c>
      <c r="DH283" s="6">
        <f t="shared" si="91"/>
        <v>0.5</v>
      </c>
      <c r="DI283" s="6">
        <f t="shared" si="91"/>
        <v>0.5</v>
      </c>
      <c r="DJ283" s="6">
        <f t="shared" si="91"/>
        <v>0.5</v>
      </c>
      <c r="DK283" s="6">
        <f t="shared" si="91"/>
        <v>0.5</v>
      </c>
      <c r="DL283" s="6">
        <f t="shared" si="91"/>
        <v>0.5</v>
      </c>
      <c r="DM283" s="6">
        <f t="shared" si="91"/>
        <v>0.5</v>
      </c>
      <c r="DN283" s="6">
        <f t="shared" si="91"/>
        <v>0.5</v>
      </c>
      <c r="DO283" s="6">
        <f t="shared" si="91"/>
        <v>0.5</v>
      </c>
      <c r="DP283" s="6">
        <f t="shared" si="91"/>
        <v>0.5</v>
      </c>
      <c r="DQ283" s="6">
        <f t="shared" si="91"/>
        <v>0.5</v>
      </c>
      <c r="DR283" s="6">
        <f t="shared" si="91"/>
        <v>0.5</v>
      </c>
      <c r="DS283" s="6">
        <f t="shared" si="91"/>
        <v>0.5</v>
      </c>
      <c r="DT283" s="6">
        <f t="shared" si="91"/>
        <v>0.5</v>
      </c>
      <c r="DU283" s="6">
        <f t="shared" si="91"/>
        <v>0.5</v>
      </c>
      <c r="DV283" s="6">
        <f t="shared" si="91"/>
        <v>0.5</v>
      </c>
      <c r="DW283" s="6">
        <f t="shared" si="91"/>
        <v>0.5</v>
      </c>
      <c r="DX283" s="6">
        <f t="shared" si="91"/>
        <v>0.5</v>
      </c>
      <c r="DY283" s="6">
        <f t="shared" si="91"/>
        <v>0.5</v>
      </c>
      <c r="DZ283" s="6">
        <f t="shared" si="91"/>
        <v>0.5</v>
      </c>
      <c r="EA283" s="6">
        <f t="shared" si="91"/>
        <v>0.5</v>
      </c>
      <c r="EB283" s="6">
        <f t="shared" si="91"/>
        <v>0.5</v>
      </c>
      <c r="EC283" s="6">
        <f t="shared" si="91"/>
        <v>0.5</v>
      </c>
      <c r="ED283" s="6">
        <f t="shared" si="91"/>
        <v>0.5</v>
      </c>
      <c r="EE283" s="6">
        <f t="shared" si="91"/>
        <v>0.5</v>
      </c>
      <c r="EF283" s="6">
        <f t="shared" si="91"/>
        <v>0.5</v>
      </c>
      <c r="EG283" s="6">
        <f t="shared" si="91"/>
        <v>0.5</v>
      </c>
      <c r="EH283" s="6">
        <f t="shared" si="91"/>
        <v>0.5</v>
      </c>
      <c r="EI283" s="6">
        <f t="shared" si="91"/>
        <v>0.5</v>
      </c>
      <c r="EJ283" s="6">
        <f t="shared" si="91"/>
        <v>0.5</v>
      </c>
      <c r="EK283" s="6">
        <f t="shared" si="91"/>
        <v>0.5</v>
      </c>
      <c r="EL283" s="6">
        <f t="shared" si="91"/>
        <v>0.5</v>
      </c>
      <c r="EM283" s="6">
        <f t="shared" si="91"/>
        <v>0.5</v>
      </c>
      <c r="EN283" s="6">
        <f t="shared" si="91"/>
        <v>0.5</v>
      </c>
      <c r="EO283" s="6">
        <f t="shared" si="91"/>
        <v>0.5</v>
      </c>
      <c r="EP283" s="6">
        <f t="shared" si="91"/>
        <v>0.5</v>
      </c>
      <c r="EQ283" s="6">
        <f t="shared" si="91"/>
        <v>0.5</v>
      </c>
      <c r="ER283" s="6">
        <f t="shared" si="91"/>
        <v>0.5</v>
      </c>
      <c r="ES283" s="6">
        <f t="shared" si="91"/>
        <v>0.5</v>
      </c>
      <c r="ET283" s="6">
        <f t="shared" si="91"/>
        <v>0.5</v>
      </c>
      <c r="EU283" s="6">
        <f t="shared" si="91"/>
        <v>0.5</v>
      </c>
      <c r="EV283" s="6">
        <f t="shared" si="91"/>
        <v>0.5</v>
      </c>
      <c r="EW283" s="6">
        <f t="shared" si="91"/>
        <v>0.5</v>
      </c>
      <c r="EX283" s="6">
        <f t="shared" si="91"/>
        <v>0.5</v>
      </c>
      <c r="EY283" s="6">
        <f t="shared" si="91"/>
        <v>0.5</v>
      </c>
      <c r="EZ283" s="6">
        <f t="shared" si="91"/>
        <v>0.5</v>
      </c>
      <c r="FA283" s="6">
        <f t="shared" si="91"/>
        <v>0.5</v>
      </c>
      <c r="FB283" s="6">
        <f t="shared" si="91"/>
        <v>0.5</v>
      </c>
      <c r="FC283" s="6">
        <f t="shared" si="91"/>
        <v>0.5</v>
      </c>
      <c r="FD283" s="6">
        <f t="shared" si="91"/>
        <v>0.5</v>
      </c>
      <c r="FE283" s="6">
        <f t="shared" si="91"/>
        <v>0.5</v>
      </c>
      <c r="FF283" s="6">
        <f t="shared" si="91"/>
        <v>0.5</v>
      </c>
      <c r="FG283" s="6">
        <f t="shared" si="91"/>
        <v>0.5</v>
      </c>
      <c r="FH283" s="6">
        <f t="shared" si="91"/>
        <v>0.5</v>
      </c>
      <c r="FI283" s="6">
        <f t="shared" si="91"/>
        <v>0.5</v>
      </c>
      <c r="FJ283" s="6">
        <f t="shared" si="91"/>
        <v>0.5</v>
      </c>
      <c r="FK283" s="6">
        <f t="shared" si="91"/>
        <v>0.5</v>
      </c>
      <c r="FL283" s="6">
        <f t="shared" si="91"/>
        <v>0.5</v>
      </c>
      <c r="FM283" s="6">
        <f t="shared" si="91"/>
        <v>0.5</v>
      </c>
      <c r="FN283" s="6">
        <f t="shared" si="91"/>
        <v>0.5</v>
      </c>
      <c r="FO283" s="6">
        <f t="shared" si="91"/>
        <v>0.5</v>
      </c>
      <c r="FP283" s="6">
        <f t="shared" si="91"/>
        <v>0.5</v>
      </c>
      <c r="FQ283" s="6">
        <f t="shared" si="91"/>
        <v>0.5</v>
      </c>
      <c r="FR283" s="6">
        <f t="shared" si="91"/>
        <v>0.5</v>
      </c>
      <c r="FS283" s="6">
        <f t="shared" si="91"/>
        <v>0.5</v>
      </c>
      <c r="FT283" s="6">
        <f t="shared" si="91"/>
        <v>0.5</v>
      </c>
      <c r="FU283" s="6">
        <f t="shared" si="91"/>
        <v>0.5</v>
      </c>
      <c r="FV283" s="6">
        <f t="shared" si="91"/>
        <v>0.5</v>
      </c>
      <c r="FW283" s="6">
        <f t="shared" si="91"/>
        <v>0.5</v>
      </c>
    </row>
    <row r="284" spans="1:179" ht="13" x14ac:dyDescent="0.15">
      <c r="A284" s="6"/>
      <c r="B284" s="6"/>
      <c r="C284" s="6"/>
      <c r="D284" s="6"/>
      <c r="E284" s="6"/>
      <c r="F284" s="6"/>
      <c r="G284" s="22"/>
      <c r="H284" s="22"/>
      <c r="I284" s="22"/>
      <c r="N284" s="22"/>
      <c r="O284" s="22"/>
      <c r="Q284" s="22"/>
      <c r="R284" s="22"/>
      <c r="S284" s="21"/>
      <c r="T284" s="22"/>
      <c r="U284" s="40"/>
      <c r="V284" s="6"/>
      <c r="W284" s="6"/>
      <c r="X284" s="41"/>
      <c r="Y284" s="42"/>
      <c r="Z284" s="43"/>
      <c r="AC284" s="22"/>
      <c r="AD284" s="22"/>
      <c r="AE284" s="22"/>
      <c r="AF284" s="22"/>
      <c r="AG284" s="44"/>
      <c r="AH284" s="44"/>
      <c r="AI284" s="44"/>
      <c r="AJ284" s="44"/>
      <c r="AK284" s="44"/>
      <c r="AL284" s="44"/>
      <c r="AM284" s="45"/>
      <c r="AN284" s="46"/>
      <c r="AO284" s="46"/>
      <c r="AP284" s="46"/>
      <c r="AQ284" s="46"/>
      <c r="AR284" s="47"/>
      <c r="AS284" s="7"/>
      <c r="AT284" s="7"/>
      <c r="AU284" s="7" t="s">
        <v>21</v>
      </c>
      <c r="AV284" s="3">
        <v>-100</v>
      </c>
      <c r="AW284" s="3">
        <v>-100</v>
      </c>
      <c r="AX284" s="3">
        <v>-100</v>
      </c>
      <c r="AY284" s="3">
        <v>-100</v>
      </c>
      <c r="AZ284" s="3">
        <v>-100</v>
      </c>
      <c r="BA284" s="3">
        <v>-100</v>
      </c>
      <c r="BB284" s="3">
        <v>-100</v>
      </c>
      <c r="BC284" s="3">
        <v>-100</v>
      </c>
      <c r="BD284" s="3">
        <v>-100</v>
      </c>
      <c r="BE284" s="3">
        <v>-100</v>
      </c>
      <c r="BF284" s="3">
        <v>-100</v>
      </c>
      <c r="BG284" s="3">
        <v>0</v>
      </c>
      <c r="BH284" s="3">
        <v>0.1</v>
      </c>
      <c r="BI284" s="3">
        <v>0.2</v>
      </c>
      <c r="BJ284" s="3">
        <v>0.3</v>
      </c>
      <c r="BK284" s="3">
        <v>0.4</v>
      </c>
      <c r="BL284" s="3">
        <v>0.5</v>
      </c>
      <c r="BM284" s="3">
        <v>0.6</v>
      </c>
      <c r="BN284" s="3">
        <v>0.7</v>
      </c>
      <c r="BO284" s="3">
        <v>0.8</v>
      </c>
      <c r="BP284" s="3">
        <v>0.9</v>
      </c>
      <c r="BQ284" s="3">
        <v>1</v>
      </c>
      <c r="BR284" s="3">
        <v>0</v>
      </c>
      <c r="BS284" s="3">
        <v>0.1</v>
      </c>
      <c r="BT284" s="3">
        <v>0.2</v>
      </c>
      <c r="BU284" s="3">
        <v>0.3</v>
      </c>
      <c r="BV284" s="3">
        <v>0.4</v>
      </c>
      <c r="BW284" s="3">
        <v>0.5</v>
      </c>
      <c r="BX284" s="3">
        <v>0.6</v>
      </c>
      <c r="BY284" s="3">
        <v>0.7</v>
      </c>
      <c r="BZ284" s="3">
        <v>0.8</v>
      </c>
      <c r="CA284" s="3">
        <v>0.9</v>
      </c>
      <c r="CB284" s="3">
        <v>1</v>
      </c>
      <c r="CC284" s="3">
        <v>0</v>
      </c>
      <c r="CD284" s="3">
        <v>0.1</v>
      </c>
      <c r="CE284" s="3">
        <v>0.2</v>
      </c>
      <c r="CF284" s="3">
        <v>0.3</v>
      </c>
      <c r="CG284" s="3">
        <v>0.4</v>
      </c>
      <c r="CH284" s="3">
        <v>0.5</v>
      </c>
      <c r="CI284" s="3">
        <v>0.6</v>
      </c>
      <c r="CJ284" s="3">
        <v>0.7</v>
      </c>
      <c r="CK284" s="3">
        <v>0.8</v>
      </c>
      <c r="CL284" s="3">
        <v>0.9</v>
      </c>
      <c r="CM284" s="3">
        <v>1</v>
      </c>
      <c r="CN284" s="3">
        <v>0</v>
      </c>
      <c r="CO284" s="3">
        <v>0.1</v>
      </c>
      <c r="CP284" s="3">
        <v>0.2</v>
      </c>
      <c r="CQ284" s="3">
        <v>0.3</v>
      </c>
      <c r="CR284" s="3">
        <v>0.4</v>
      </c>
      <c r="CS284" s="3">
        <v>0.5</v>
      </c>
      <c r="CT284" s="3">
        <v>0.6</v>
      </c>
      <c r="CU284" s="3">
        <v>0.7</v>
      </c>
      <c r="CV284" s="3">
        <v>0.8</v>
      </c>
      <c r="CW284" s="3">
        <v>0.9</v>
      </c>
      <c r="CX284" s="3">
        <v>1</v>
      </c>
      <c r="CY284" s="3">
        <v>0</v>
      </c>
      <c r="CZ284" s="3">
        <v>0.1</v>
      </c>
      <c r="DA284" s="3">
        <v>0.2</v>
      </c>
      <c r="DB284" s="3">
        <v>0.3</v>
      </c>
      <c r="DC284" s="3">
        <v>0.4</v>
      </c>
      <c r="DD284" s="3">
        <v>0.5</v>
      </c>
      <c r="DE284" s="3">
        <v>0.6</v>
      </c>
      <c r="DF284" s="3">
        <v>0.7</v>
      </c>
      <c r="DG284" s="3">
        <v>0.8</v>
      </c>
      <c r="DH284" s="3">
        <v>0.9</v>
      </c>
      <c r="DI284" s="3">
        <v>1</v>
      </c>
      <c r="DJ284" s="3">
        <v>0</v>
      </c>
      <c r="DK284" s="3">
        <v>0.1</v>
      </c>
      <c r="DL284" s="3">
        <v>0.2</v>
      </c>
      <c r="DM284" s="3">
        <v>0.3</v>
      </c>
      <c r="DN284" s="3">
        <v>0.4</v>
      </c>
      <c r="DO284" s="3">
        <v>0.5</v>
      </c>
      <c r="DP284" s="3">
        <v>0.6</v>
      </c>
      <c r="DQ284" s="3">
        <v>0.7</v>
      </c>
      <c r="DR284" s="3">
        <v>0.8</v>
      </c>
      <c r="DS284" s="3">
        <v>0.9</v>
      </c>
      <c r="DT284" s="3">
        <v>1</v>
      </c>
      <c r="DU284" s="3">
        <v>0</v>
      </c>
      <c r="DV284" s="3">
        <v>0.1</v>
      </c>
      <c r="DW284" s="3">
        <v>0.2</v>
      </c>
      <c r="DX284" s="3">
        <v>0.3</v>
      </c>
      <c r="DY284" s="3">
        <v>0.4</v>
      </c>
      <c r="DZ284" s="3">
        <v>0.5</v>
      </c>
      <c r="EA284" s="3">
        <v>0.6</v>
      </c>
      <c r="EB284" s="3">
        <v>0.7</v>
      </c>
      <c r="EC284" s="3">
        <v>0.8</v>
      </c>
      <c r="ED284" s="3">
        <v>0.9</v>
      </c>
      <c r="EE284" s="3">
        <v>1</v>
      </c>
      <c r="EF284" s="3">
        <v>0</v>
      </c>
      <c r="EG284" s="3">
        <v>0.1</v>
      </c>
      <c r="EH284" s="3">
        <v>0.2</v>
      </c>
      <c r="EI284" s="3">
        <v>0.3</v>
      </c>
      <c r="EJ284" s="3">
        <v>0.4</v>
      </c>
      <c r="EK284" s="3">
        <v>0.5</v>
      </c>
      <c r="EL284" s="3">
        <v>0.6</v>
      </c>
      <c r="EM284" s="3">
        <v>0.7</v>
      </c>
      <c r="EN284" s="3">
        <v>0.8</v>
      </c>
      <c r="EO284" s="3">
        <v>0.9</v>
      </c>
      <c r="EP284" s="3">
        <v>1</v>
      </c>
      <c r="EQ284" s="3">
        <v>0</v>
      </c>
      <c r="ER284" s="3">
        <v>0.1</v>
      </c>
      <c r="ES284" s="3">
        <v>0.2</v>
      </c>
      <c r="ET284" s="3">
        <v>0.3</v>
      </c>
      <c r="EU284" s="3">
        <v>0.4</v>
      </c>
      <c r="EV284" s="3">
        <v>0.5</v>
      </c>
      <c r="EW284" s="3">
        <v>0.6</v>
      </c>
      <c r="EX284" s="3">
        <v>0.7</v>
      </c>
      <c r="EY284" s="3">
        <v>0.8</v>
      </c>
      <c r="EZ284" s="3">
        <v>0.9</v>
      </c>
      <c r="FA284" s="3">
        <v>1</v>
      </c>
      <c r="FB284" s="3">
        <v>0</v>
      </c>
      <c r="FC284" s="3">
        <v>0.1</v>
      </c>
      <c r="FD284" s="3">
        <v>0.2</v>
      </c>
      <c r="FE284" s="3">
        <v>0.3</v>
      </c>
      <c r="FF284" s="3">
        <v>0.4</v>
      </c>
      <c r="FG284" s="3">
        <v>0.5</v>
      </c>
      <c r="FH284" s="3">
        <v>0.6</v>
      </c>
      <c r="FI284" s="3">
        <v>0.7</v>
      </c>
      <c r="FJ284" s="3">
        <v>0.8</v>
      </c>
      <c r="FK284" s="3">
        <v>0.9</v>
      </c>
      <c r="FL284" s="3">
        <v>1</v>
      </c>
      <c r="FM284" s="3">
        <v>0</v>
      </c>
      <c r="FN284" s="3">
        <v>0.1</v>
      </c>
      <c r="FO284" s="3">
        <v>0.2</v>
      </c>
      <c r="FP284" s="3">
        <v>0.3</v>
      </c>
      <c r="FQ284" s="3">
        <v>0.4</v>
      </c>
      <c r="FR284" s="3">
        <v>0.5</v>
      </c>
      <c r="FS284" s="3">
        <v>0.6</v>
      </c>
      <c r="FT284" s="3">
        <v>0.7</v>
      </c>
      <c r="FU284" s="3">
        <v>0.8</v>
      </c>
      <c r="FV284" s="3">
        <v>0.9</v>
      </c>
      <c r="FW284" s="3">
        <v>1</v>
      </c>
    </row>
    <row r="285" spans="1:179" ht="13" x14ac:dyDescent="0.15">
      <c r="N285" s="22"/>
      <c r="O285" s="22"/>
      <c r="Q285" s="22"/>
      <c r="R285" s="22"/>
      <c r="S285" s="21"/>
      <c r="T285" s="22"/>
      <c r="U285" s="40"/>
      <c r="V285" s="6"/>
      <c r="W285" s="6"/>
      <c r="X285" s="41"/>
      <c r="Y285" s="42"/>
      <c r="Z285" s="43"/>
      <c r="AC285" s="22"/>
      <c r="AD285" s="22"/>
      <c r="AE285" s="22"/>
      <c r="AF285" s="22"/>
      <c r="AG285" s="44"/>
      <c r="AH285" s="44"/>
      <c r="AI285" s="44"/>
      <c r="AJ285" s="44"/>
      <c r="AK285" s="44"/>
      <c r="AL285" s="44"/>
      <c r="AM285" s="45"/>
      <c r="AN285" s="46"/>
      <c r="AO285" s="46"/>
      <c r="AP285" s="46"/>
      <c r="AQ285" s="46"/>
      <c r="AR285" s="47"/>
      <c r="AS285" s="7"/>
      <c r="AT285" s="7"/>
      <c r="AU285" s="7" t="s">
        <v>22</v>
      </c>
      <c r="AV285" s="3">
        <v>-100</v>
      </c>
      <c r="AW285" s="3">
        <v>-100</v>
      </c>
      <c r="AX285" s="3">
        <v>-100</v>
      </c>
      <c r="AY285" s="3">
        <v>-100</v>
      </c>
      <c r="AZ285" s="3">
        <v>-100</v>
      </c>
      <c r="BA285" s="3">
        <v>-100</v>
      </c>
      <c r="BB285" s="3">
        <v>-100</v>
      </c>
      <c r="BC285" s="3">
        <v>-100</v>
      </c>
      <c r="BD285" s="3">
        <v>-100</v>
      </c>
      <c r="BE285" s="3">
        <v>-100</v>
      </c>
      <c r="BF285" s="3">
        <v>-100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0.1</v>
      </c>
      <c r="BS285" s="3">
        <v>0.1</v>
      </c>
      <c r="BT285" s="3">
        <v>0.1</v>
      </c>
      <c r="BU285" s="3">
        <v>0.1</v>
      </c>
      <c r="BV285" s="3">
        <v>0.1</v>
      </c>
      <c r="BW285" s="3">
        <v>0.1</v>
      </c>
      <c r="BX285" s="3">
        <v>0.1</v>
      </c>
      <c r="BY285" s="3">
        <v>0.1</v>
      </c>
      <c r="BZ285" s="3">
        <v>0.1</v>
      </c>
      <c r="CA285" s="3">
        <v>0.1</v>
      </c>
      <c r="CB285" s="3">
        <v>0.1</v>
      </c>
      <c r="CC285" s="3">
        <v>0.2</v>
      </c>
      <c r="CD285" s="3">
        <v>0.2</v>
      </c>
      <c r="CE285" s="3">
        <v>0.2</v>
      </c>
      <c r="CF285" s="3">
        <v>0.2</v>
      </c>
      <c r="CG285" s="3">
        <v>0.2</v>
      </c>
      <c r="CH285" s="3">
        <v>0.2</v>
      </c>
      <c r="CI285" s="3">
        <v>0.2</v>
      </c>
      <c r="CJ285" s="3">
        <v>0.2</v>
      </c>
      <c r="CK285" s="3">
        <v>0.2</v>
      </c>
      <c r="CL285" s="3">
        <v>0.2</v>
      </c>
      <c r="CM285" s="3">
        <v>0.2</v>
      </c>
      <c r="CN285" s="3">
        <v>0.30000000000000004</v>
      </c>
      <c r="CO285" s="3">
        <v>0.30000000000000004</v>
      </c>
      <c r="CP285" s="3">
        <v>0.30000000000000004</v>
      </c>
      <c r="CQ285" s="3">
        <v>0.30000000000000004</v>
      </c>
      <c r="CR285" s="3">
        <v>0.30000000000000004</v>
      </c>
      <c r="CS285" s="3">
        <v>0.30000000000000004</v>
      </c>
      <c r="CT285" s="3">
        <v>0.30000000000000004</v>
      </c>
      <c r="CU285" s="3">
        <v>0.30000000000000004</v>
      </c>
      <c r="CV285" s="3">
        <v>0.30000000000000004</v>
      </c>
      <c r="CW285" s="3">
        <v>0.30000000000000004</v>
      </c>
      <c r="CX285" s="3">
        <v>0.30000000000000004</v>
      </c>
      <c r="CY285" s="3">
        <v>0.4</v>
      </c>
      <c r="CZ285" s="3">
        <v>0.4</v>
      </c>
      <c r="DA285" s="3">
        <v>0.4</v>
      </c>
      <c r="DB285" s="3">
        <v>0.4</v>
      </c>
      <c r="DC285" s="3">
        <v>0.4</v>
      </c>
      <c r="DD285" s="3">
        <v>0.4</v>
      </c>
      <c r="DE285" s="3">
        <v>0.4</v>
      </c>
      <c r="DF285" s="3">
        <v>0.4</v>
      </c>
      <c r="DG285" s="3">
        <v>0.4</v>
      </c>
      <c r="DH285" s="3">
        <v>0.4</v>
      </c>
      <c r="DI285" s="3">
        <v>0.4</v>
      </c>
      <c r="DJ285" s="3">
        <v>0.5</v>
      </c>
      <c r="DK285" s="3">
        <v>0.5</v>
      </c>
      <c r="DL285" s="3">
        <v>0.5</v>
      </c>
      <c r="DM285" s="3">
        <v>0.5</v>
      </c>
      <c r="DN285" s="3">
        <v>0.5</v>
      </c>
      <c r="DO285" s="3">
        <v>0.5</v>
      </c>
      <c r="DP285" s="3">
        <v>0.5</v>
      </c>
      <c r="DQ285" s="3">
        <v>0.5</v>
      </c>
      <c r="DR285" s="3">
        <v>0.5</v>
      </c>
      <c r="DS285" s="3">
        <v>0.5</v>
      </c>
      <c r="DT285" s="3">
        <v>0.5</v>
      </c>
      <c r="DU285" s="3">
        <v>0.6</v>
      </c>
      <c r="DV285" s="3">
        <v>0.6</v>
      </c>
      <c r="DW285" s="3">
        <v>0.6</v>
      </c>
      <c r="DX285" s="3">
        <v>0.6</v>
      </c>
      <c r="DY285" s="3">
        <v>0.6</v>
      </c>
      <c r="DZ285" s="3">
        <v>0.6</v>
      </c>
      <c r="EA285" s="3">
        <v>0.6</v>
      </c>
      <c r="EB285" s="3">
        <v>0.6</v>
      </c>
      <c r="EC285" s="3">
        <v>0.6</v>
      </c>
      <c r="ED285" s="3">
        <v>0.6</v>
      </c>
      <c r="EE285" s="3">
        <v>0.6</v>
      </c>
      <c r="EF285" s="3">
        <v>0.7</v>
      </c>
      <c r="EG285" s="3">
        <v>0.7</v>
      </c>
      <c r="EH285" s="3">
        <v>0.7</v>
      </c>
      <c r="EI285" s="3">
        <v>0.7</v>
      </c>
      <c r="EJ285" s="3">
        <v>0.7</v>
      </c>
      <c r="EK285" s="3">
        <v>0.7</v>
      </c>
      <c r="EL285" s="3">
        <v>0.7</v>
      </c>
      <c r="EM285" s="3">
        <v>0.7</v>
      </c>
      <c r="EN285" s="3">
        <v>0.7</v>
      </c>
      <c r="EO285" s="3">
        <v>0.7</v>
      </c>
      <c r="EP285" s="3">
        <v>0.7</v>
      </c>
      <c r="EQ285" s="3">
        <v>0.79999999999999993</v>
      </c>
      <c r="ER285" s="3">
        <v>0.79999999999999993</v>
      </c>
      <c r="ES285" s="3">
        <v>0.79999999999999993</v>
      </c>
      <c r="ET285" s="3">
        <v>0.79999999999999993</v>
      </c>
      <c r="EU285" s="3">
        <v>0.79999999999999993</v>
      </c>
      <c r="EV285" s="3">
        <v>0.79999999999999993</v>
      </c>
      <c r="EW285" s="3">
        <v>0.79999999999999993</v>
      </c>
      <c r="EX285" s="3">
        <v>0.79999999999999993</v>
      </c>
      <c r="EY285" s="3">
        <v>0.79999999999999993</v>
      </c>
      <c r="EZ285" s="3">
        <v>0.79999999999999993</v>
      </c>
      <c r="FA285" s="3">
        <v>0.79999999999999993</v>
      </c>
      <c r="FB285" s="3">
        <v>0.89999999999999991</v>
      </c>
      <c r="FC285" s="3">
        <v>0.89999999999999991</v>
      </c>
      <c r="FD285" s="3">
        <v>0.89999999999999991</v>
      </c>
      <c r="FE285" s="3">
        <v>0.89999999999999991</v>
      </c>
      <c r="FF285" s="3">
        <v>0.89999999999999991</v>
      </c>
      <c r="FG285" s="3">
        <v>0.89999999999999991</v>
      </c>
      <c r="FH285" s="3">
        <v>0.89999999999999991</v>
      </c>
      <c r="FI285" s="3">
        <v>0.89999999999999991</v>
      </c>
      <c r="FJ285" s="3">
        <v>0.89999999999999991</v>
      </c>
      <c r="FK285" s="3">
        <v>0.89999999999999991</v>
      </c>
      <c r="FL285" s="3">
        <v>0.89999999999999991</v>
      </c>
      <c r="FM285" s="3">
        <v>0.99999999999999989</v>
      </c>
      <c r="FN285" s="3">
        <v>0.99999999999999989</v>
      </c>
      <c r="FO285" s="3">
        <v>0.99999999999999989</v>
      </c>
      <c r="FP285" s="3">
        <v>0.99999999999999989</v>
      </c>
      <c r="FQ285" s="3">
        <v>0.99999999999999989</v>
      </c>
      <c r="FR285" s="3">
        <v>0.99999999999999989</v>
      </c>
      <c r="FS285" s="3">
        <v>0.99999999999999989</v>
      </c>
      <c r="FT285" s="3">
        <v>0.99999999999999989</v>
      </c>
      <c r="FU285" s="3">
        <v>0.99999999999999989</v>
      </c>
      <c r="FV285" s="3">
        <v>0.99999999999999989</v>
      </c>
      <c r="FW285" s="3">
        <v>0.99999999999999989</v>
      </c>
    </row>
    <row r="286" spans="1:179" ht="13" x14ac:dyDescent="0.15">
      <c r="N286" s="22"/>
      <c r="O286" s="22"/>
      <c r="Q286" s="22"/>
      <c r="R286" s="22"/>
      <c r="S286" s="21"/>
      <c r="T286" s="22"/>
      <c r="U286" s="40"/>
      <c r="V286" s="6"/>
      <c r="W286" s="6"/>
      <c r="X286" s="41"/>
      <c r="Y286" s="42"/>
      <c r="Z286" s="43"/>
      <c r="AC286" s="22"/>
      <c r="AD286" s="22"/>
      <c r="AE286" s="22"/>
      <c r="AF286" s="22"/>
      <c r="AG286" s="44"/>
      <c r="AH286" s="44"/>
      <c r="AI286" s="44"/>
      <c r="AJ286" s="44"/>
      <c r="AK286" s="44"/>
      <c r="AL286" s="44"/>
      <c r="AM286" s="45"/>
      <c r="AN286" s="46"/>
      <c r="AO286" s="46"/>
      <c r="AP286" s="46"/>
      <c r="AQ286" s="46"/>
      <c r="AR286" s="47"/>
      <c r="AS286" s="7"/>
      <c r="AT286" s="7"/>
      <c r="AU286" s="7" t="s">
        <v>53</v>
      </c>
      <c r="AV286" s="24">
        <v>1</v>
      </c>
      <c r="AW286" s="24">
        <v>0.9</v>
      </c>
      <c r="AX286" s="24">
        <v>0.8</v>
      </c>
      <c r="AY286" s="24">
        <v>0.7</v>
      </c>
      <c r="AZ286" s="24">
        <v>0.6</v>
      </c>
      <c r="BA286" s="24">
        <v>0.5</v>
      </c>
      <c r="BB286" s="24">
        <v>0.4</v>
      </c>
      <c r="BC286" s="24">
        <v>0.3</v>
      </c>
      <c r="BD286" s="24">
        <v>0.2</v>
      </c>
      <c r="BE286" s="24">
        <v>0.1</v>
      </c>
      <c r="BF286" s="24">
        <v>0</v>
      </c>
      <c r="BG286" s="24">
        <f t="shared" ref="BG286:FW286" si="92">ROUND(BG282,1)</f>
        <v>0.5</v>
      </c>
      <c r="BH286" s="24">
        <f t="shared" si="92"/>
        <v>0.5</v>
      </c>
      <c r="BI286" s="24">
        <f t="shared" si="92"/>
        <v>0.5</v>
      </c>
      <c r="BJ286" s="24">
        <f t="shared" si="92"/>
        <v>0.5</v>
      </c>
      <c r="BK286" s="24">
        <f t="shared" si="92"/>
        <v>0.5</v>
      </c>
      <c r="BL286" s="24">
        <f t="shared" si="92"/>
        <v>0.5</v>
      </c>
      <c r="BM286" s="24">
        <f t="shared" si="92"/>
        <v>0.5</v>
      </c>
      <c r="BN286" s="24">
        <f t="shared" si="92"/>
        <v>0.5</v>
      </c>
      <c r="BO286" s="24">
        <f t="shared" si="92"/>
        <v>0.5</v>
      </c>
      <c r="BP286" s="24">
        <f t="shared" si="92"/>
        <v>0.5</v>
      </c>
      <c r="BQ286" s="24">
        <f t="shared" si="92"/>
        <v>0.5</v>
      </c>
      <c r="BR286" s="24">
        <f t="shared" si="92"/>
        <v>0.5</v>
      </c>
      <c r="BS286" s="24">
        <f t="shared" si="92"/>
        <v>0.5</v>
      </c>
      <c r="BT286" s="24">
        <f t="shared" si="92"/>
        <v>0.5</v>
      </c>
      <c r="BU286" s="24">
        <f t="shared" si="92"/>
        <v>0.5</v>
      </c>
      <c r="BV286" s="24">
        <f t="shared" si="92"/>
        <v>0.5</v>
      </c>
      <c r="BW286" s="24">
        <f t="shared" si="92"/>
        <v>0.5</v>
      </c>
      <c r="BX286" s="24">
        <f t="shared" si="92"/>
        <v>0.5</v>
      </c>
      <c r="BY286" s="24">
        <f t="shared" si="92"/>
        <v>0.5</v>
      </c>
      <c r="BZ286" s="24">
        <f t="shared" si="92"/>
        <v>0.5</v>
      </c>
      <c r="CA286" s="24">
        <f t="shared" si="92"/>
        <v>0.5</v>
      </c>
      <c r="CB286" s="24">
        <f t="shared" si="92"/>
        <v>0.5</v>
      </c>
      <c r="CC286" s="24">
        <f t="shared" si="92"/>
        <v>0.5</v>
      </c>
      <c r="CD286" s="24">
        <f t="shared" si="92"/>
        <v>0.5</v>
      </c>
      <c r="CE286" s="24">
        <f t="shared" si="92"/>
        <v>0.5</v>
      </c>
      <c r="CF286" s="24">
        <f t="shared" si="92"/>
        <v>0.5</v>
      </c>
      <c r="CG286" s="24">
        <f t="shared" si="92"/>
        <v>0.5</v>
      </c>
      <c r="CH286" s="24">
        <f t="shared" si="92"/>
        <v>0.5</v>
      </c>
      <c r="CI286" s="24">
        <f t="shared" si="92"/>
        <v>0.5</v>
      </c>
      <c r="CJ286" s="24">
        <f t="shared" si="92"/>
        <v>0.5</v>
      </c>
      <c r="CK286" s="24">
        <f t="shared" si="92"/>
        <v>0.5</v>
      </c>
      <c r="CL286" s="24">
        <f t="shared" si="92"/>
        <v>0.5</v>
      </c>
      <c r="CM286" s="24">
        <f t="shared" si="92"/>
        <v>0.5</v>
      </c>
      <c r="CN286" s="24">
        <f t="shared" si="92"/>
        <v>0.5</v>
      </c>
      <c r="CO286" s="24">
        <f t="shared" si="92"/>
        <v>0.5</v>
      </c>
      <c r="CP286" s="24">
        <f t="shared" si="92"/>
        <v>0.5</v>
      </c>
      <c r="CQ286" s="24">
        <f t="shared" si="92"/>
        <v>0.5</v>
      </c>
      <c r="CR286" s="24">
        <f t="shared" si="92"/>
        <v>0.5</v>
      </c>
      <c r="CS286" s="24">
        <f t="shared" si="92"/>
        <v>0.5</v>
      </c>
      <c r="CT286" s="24">
        <f t="shared" si="92"/>
        <v>0.5</v>
      </c>
      <c r="CU286" s="24">
        <f t="shared" si="92"/>
        <v>0.5</v>
      </c>
      <c r="CV286" s="24">
        <f t="shared" si="92"/>
        <v>0.5</v>
      </c>
      <c r="CW286" s="24">
        <f t="shared" si="92"/>
        <v>0.5</v>
      </c>
      <c r="CX286" s="24">
        <f t="shared" si="92"/>
        <v>0.5</v>
      </c>
      <c r="CY286" s="24">
        <f t="shared" si="92"/>
        <v>0.5</v>
      </c>
      <c r="CZ286" s="24">
        <f t="shared" si="92"/>
        <v>0.5</v>
      </c>
      <c r="DA286" s="24">
        <f t="shared" si="92"/>
        <v>0.5</v>
      </c>
      <c r="DB286" s="24">
        <f t="shared" si="92"/>
        <v>0.5</v>
      </c>
      <c r="DC286" s="24">
        <f t="shared" si="92"/>
        <v>0.5</v>
      </c>
      <c r="DD286" s="24">
        <f t="shared" si="92"/>
        <v>0.5</v>
      </c>
      <c r="DE286" s="24">
        <f t="shared" si="92"/>
        <v>0.5</v>
      </c>
      <c r="DF286" s="24">
        <f t="shared" si="92"/>
        <v>0.5</v>
      </c>
      <c r="DG286" s="24">
        <f t="shared" si="92"/>
        <v>0.5</v>
      </c>
      <c r="DH286" s="24">
        <f t="shared" si="92"/>
        <v>0.5</v>
      </c>
      <c r="DI286" s="24">
        <f t="shared" si="92"/>
        <v>0.5</v>
      </c>
      <c r="DJ286" s="24">
        <f t="shared" si="92"/>
        <v>0.5</v>
      </c>
      <c r="DK286" s="24">
        <f t="shared" si="92"/>
        <v>0.5</v>
      </c>
      <c r="DL286" s="24">
        <f t="shared" si="92"/>
        <v>0.5</v>
      </c>
      <c r="DM286" s="24">
        <f t="shared" si="92"/>
        <v>0.5</v>
      </c>
      <c r="DN286" s="24">
        <f t="shared" si="92"/>
        <v>0.5</v>
      </c>
      <c r="DO286" s="24">
        <f t="shared" si="92"/>
        <v>0.5</v>
      </c>
      <c r="DP286" s="24">
        <f t="shared" si="92"/>
        <v>0.5</v>
      </c>
      <c r="DQ286" s="24">
        <f t="shared" si="92"/>
        <v>0.5</v>
      </c>
      <c r="DR286" s="24">
        <f t="shared" si="92"/>
        <v>0.5</v>
      </c>
      <c r="DS286" s="24">
        <f t="shared" si="92"/>
        <v>0.5</v>
      </c>
      <c r="DT286" s="24">
        <f t="shared" si="92"/>
        <v>0.5</v>
      </c>
      <c r="DU286" s="24">
        <f t="shared" si="92"/>
        <v>0.5</v>
      </c>
      <c r="DV286" s="24">
        <f t="shared" si="92"/>
        <v>0.5</v>
      </c>
      <c r="DW286" s="24">
        <f t="shared" si="92"/>
        <v>0.5</v>
      </c>
      <c r="DX286" s="24">
        <f t="shared" si="92"/>
        <v>0.5</v>
      </c>
      <c r="DY286" s="24">
        <f t="shared" si="92"/>
        <v>0.5</v>
      </c>
      <c r="DZ286" s="24">
        <f t="shared" si="92"/>
        <v>0.5</v>
      </c>
      <c r="EA286" s="24">
        <f t="shared" si="92"/>
        <v>0.5</v>
      </c>
      <c r="EB286" s="24">
        <f t="shared" si="92"/>
        <v>0.5</v>
      </c>
      <c r="EC286" s="24">
        <f t="shared" si="92"/>
        <v>0.5</v>
      </c>
      <c r="ED286" s="24">
        <f t="shared" si="92"/>
        <v>0.5</v>
      </c>
      <c r="EE286" s="24">
        <f t="shared" si="92"/>
        <v>0.5</v>
      </c>
      <c r="EF286" s="24">
        <f t="shared" si="92"/>
        <v>0.5</v>
      </c>
      <c r="EG286" s="24">
        <f t="shared" si="92"/>
        <v>0.5</v>
      </c>
      <c r="EH286" s="24">
        <f t="shared" si="92"/>
        <v>0.5</v>
      </c>
      <c r="EI286" s="24">
        <f t="shared" si="92"/>
        <v>0.5</v>
      </c>
      <c r="EJ286" s="24">
        <f t="shared" si="92"/>
        <v>0.5</v>
      </c>
      <c r="EK286" s="24">
        <f t="shared" si="92"/>
        <v>0.5</v>
      </c>
      <c r="EL286" s="24">
        <f t="shared" si="92"/>
        <v>0.5</v>
      </c>
      <c r="EM286" s="24">
        <f t="shared" si="92"/>
        <v>0.5</v>
      </c>
      <c r="EN286" s="24">
        <f t="shared" si="92"/>
        <v>0.5</v>
      </c>
      <c r="EO286" s="24">
        <f t="shared" si="92"/>
        <v>0.5</v>
      </c>
      <c r="EP286" s="24">
        <f t="shared" si="92"/>
        <v>0.5</v>
      </c>
      <c r="EQ286" s="24">
        <f t="shared" si="92"/>
        <v>0.5</v>
      </c>
      <c r="ER286" s="24">
        <f t="shared" si="92"/>
        <v>0.5</v>
      </c>
      <c r="ES286" s="24">
        <f t="shared" si="92"/>
        <v>0.5</v>
      </c>
      <c r="ET286" s="24">
        <f t="shared" si="92"/>
        <v>0.5</v>
      </c>
      <c r="EU286" s="24">
        <f t="shared" si="92"/>
        <v>0.5</v>
      </c>
      <c r="EV286" s="24">
        <f t="shared" si="92"/>
        <v>0.5</v>
      </c>
      <c r="EW286" s="24">
        <f t="shared" si="92"/>
        <v>0.5</v>
      </c>
      <c r="EX286" s="24">
        <f t="shared" si="92"/>
        <v>0.5</v>
      </c>
      <c r="EY286" s="24">
        <f t="shared" si="92"/>
        <v>0.5</v>
      </c>
      <c r="EZ286" s="24">
        <f t="shared" si="92"/>
        <v>0.5</v>
      </c>
      <c r="FA286" s="24">
        <f t="shared" si="92"/>
        <v>0.5</v>
      </c>
      <c r="FB286" s="24">
        <f t="shared" si="92"/>
        <v>0.5</v>
      </c>
      <c r="FC286" s="24">
        <f t="shared" si="92"/>
        <v>0.5</v>
      </c>
      <c r="FD286" s="24">
        <f t="shared" si="92"/>
        <v>0.5</v>
      </c>
      <c r="FE286" s="24">
        <f t="shared" si="92"/>
        <v>0.5</v>
      </c>
      <c r="FF286" s="24">
        <f t="shared" si="92"/>
        <v>0.5</v>
      </c>
      <c r="FG286" s="24">
        <f t="shared" si="92"/>
        <v>0.5</v>
      </c>
      <c r="FH286" s="24">
        <f t="shared" si="92"/>
        <v>0.5</v>
      </c>
      <c r="FI286" s="24">
        <f t="shared" si="92"/>
        <v>0.5</v>
      </c>
      <c r="FJ286" s="24">
        <f t="shared" si="92"/>
        <v>0.5</v>
      </c>
      <c r="FK286" s="24">
        <f t="shared" si="92"/>
        <v>0.5</v>
      </c>
      <c r="FL286" s="24">
        <f t="shared" si="92"/>
        <v>0.5</v>
      </c>
      <c r="FM286" s="24">
        <f t="shared" si="92"/>
        <v>0.5</v>
      </c>
      <c r="FN286" s="24">
        <f t="shared" si="92"/>
        <v>0.5</v>
      </c>
      <c r="FO286" s="24">
        <f t="shared" si="92"/>
        <v>0.5</v>
      </c>
      <c r="FP286" s="24">
        <f t="shared" si="92"/>
        <v>0.5</v>
      </c>
      <c r="FQ286" s="24">
        <f t="shared" si="92"/>
        <v>0.5</v>
      </c>
      <c r="FR286" s="24">
        <f t="shared" si="92"/>
        <v>0.5</v>
      </c>
      <c r="FS286" s="24">
        <f t="shared" si="92"/>
        <v>0.5</v>
      </c>
      <c r="FT286" s="24">
        <f t="shared" si="92"/>
        <v>0.5</v>
      </c>
      <c r="FU286" s="24">
        <f t="shared" si="92"/>
        <v>0.5</v>
      </c>
      <c r="FV286" s="24">
        <f t="shared" si="92"/>
        <v>0.5</v>
      </c>
      <c r="FW286" s="24">
        <f t="shared" si="92"/>
        <v>0.5</v>
      </c>
    </row>
    <row r="287" spans="1:179" ht="13" x14ac:dyDescent="0.15">
      <c r="N287" s="22"/>
      <c r="O287" s="22"/>
      <c r="Q287" s="22"/>
      <c r="R287" s="22"/>
      <c r="S287" s="21"/>
      <c r="T287" s="22"/>
      <c r="U287" s="40"/>
      <c r="V287" s="6"/>
      <c r="W287" s="6"/>
      <c r="X287" s="41"/>
      <c r="Y287" s="42"/>
      <c r="Z287" s="43"/>
      <c r="AC287" s="22"/>
      <c r="AD287" s="22"/>
      <c r="AE287" s="22"/>
      <c r="AF287" s="22"/>
      <c r="AG287" s="44"/>
      <c r="AH287" s="44"/>
      <c r="AI287" s="44"/>
      <c r="AJ287" s="44"/>
      <c r="AK287" s="44"/>
      <c r="AL287" s="44"/>
      <c r="AM287" s="45"/>
      <c r="AN287" s="46"/>
      <c r="AO287" s="46"/>
      <c r="AP287" s="46"/>
      <c r="AQ287" s="46"/>
      <c r="AR287" s="47"/>
      <c r="AS287" s="7"/>
      <c r="AT287" s="7"/>
      <c r="AU287" s="7" t="s">
        <v>54</v>
      </c>
      <c r="AV287" s="24">
        <v>1</v>
      </c>
      <c r="AW287" s="24">
        <v>0.9</v>
      </c>
      <c r="AX287" s="24">
        <v>0.8</v>
      </c>
      <c r="AY287" s="24">
        <v>0.7</v>
      </c>
      <c r="AZ287" s="24">
        <v>0.6</v>
      </c>
      <c r="BA287" s="24">
        <v>0.5</v>
      </c>
      <c r="BB287" s="24">
        <v>0.4</v>
      </c>
      <c r="BC287" s="24">
        <v>0.3</v>
      </c>
      <c r="BD287" s="24">
        <v>0.2</v>
      </c>
      <c r="BE287" s="24">
        <v>0.1</v>
      </c>
      <c r="BF287" s="24">
        <v>0</v>
      </c>
      <c r="BG287" s="24">
        <f t="shared" ref="BG287:FW287" si="93">ROUND(BG283,1)</f>
        <v>0.5</v>
      </c>
      <c r="BH287" s="24">
        <f t="shared" si="93"/>
        <v>0.5</v>
      </c>
      <c r="BI287" s="24">
        <f t="shared" si="93"/>
        <v>0.5</v>
      </c>
      <c r="BJ287" s="24">
        <f t="shared" si="93"/>
        <v>0.5</v>
      </c>
      <c r="BK287" s="24">
        <f t="shared" si="93"/>
        <v>0.5</v>
      </c>
      <c r="BL287" s="24">
        <f t="shared" si="93"/>
        <v>0.5</v>
      </c>
      <c r="BM287" s="24">
        <f t="shared" si="93"/>
        <v>0.5</v>
      </c>
      <c r="BN287" s="24">
        <f t="shared" si="93"/>
        <v>0.5</v>
      </c>
      <c r="BO287" s="24">
        <f t="shared" si="93"/>
        <v>0.5</v>
      </c>
      <c r="BP287" s="24">
        <f t="shared" si="93"/>
        <v>0.5</v>
      </c>
      <c r="BQ287" s="24">
        <f t="shared" si="93"/>
        <v>0.5</v>
      </c>
      <c r="BR287" s="24">
        <f t="shared" si="93"/>
        <v>0.5</v>
      </c>
      <c r="BS287" s="24">
        <f t="shared" si="93"/>
        <v>0.5</v>
      </c>
      <c r="BT287" s="24">
        <f t="shared" si="93"/>
        <v>0.5</v>
      </c>
      <c r="BU287" s="24">
        <f t="shared" si="93"/>
        <v>0.5</v>
      </c>
      <c r="BV287" s="24">
        <f t="shared" si="93"/>
        <v>0.5</v>
      </c>
      <c r="BW287" s="24">
        <f t="shared" si="93"/>
        <v>0.5</v>
      </c>
      <c r="BX287" s="24">
        <f t="shared" si="93"/>
        <v>0.5</v>
      </c>
      <c r="BY287" s="24">
        <f t="shared" si="93"/>
        <v>0.5</v>
      </c>
      <c r="BZ287" s="24">
        <f t="shared" si="93"/>
        <v>0.5</v>
      </c>
      <c r="CA287" s="24">
        <f t="shared" si="93"/>
        <v>0.5</v>
      </c>
      <c r="CB287" s="24">
        <f t="shared" si="93"/>
        <v>0.5</v>
      </c>
      <c r="CC287" s="24">
        <f t="shared" si="93"/>
        <v>0.5</v>
      </c>
      <c r="CD287" s="24">
        <f t="shared" si="93"/>
        <v>0.5</v>
      </c>
      <c r="CE287" s="24">
        <f t="shared" si="93"/>
        <v>0.5</v>
      </c>
      <c r="CF287" s="24">
        <f t="shared" si="93"/>
        <v>0.5</v>
      </c>
      <c r="CG287" s="24">
        <f t="shared" si="93"/>
        <v>0.5</v>
      </c>
      <c r="CH287" s="24">
        <f t="shared" si="93"/>
        <v>0.5</v>
      </c>
      <c r="CI287" s="24">
        <f t="shared" si="93"/>
        <v>0.5</v>
      </c>
      <c r="CJ287" s="24">
        <f t="shared" si="93"/>
        <v>0.5</v>
      </c>
      <c r="CK287" s="24">
        <f t="shared" si="93"/>
        <v>0.5</v>
      </c>
      <c r="CL287" s="24">
        <f t="shared" si="93"/>
        <v>0.5</v>
      </c>
      <c r="CM287" s="24">
        <f t="shared" si="93"/>
        <v>0.5</v>
      </c>
      <c r="CN287" s="24">
        <f t="shared" si="93"/>
        <v>0.5</v>
      </c>
      <c r="CO287" s="24">
        <f t="shared" si="93"/>
        <v>0.5</v>
      </c>
      <c r="CP287" s="24">
        <f t="shared" si="93"/>
        <v>0.5</v>
      </c>
      <c r="CQ287" s="24">
        <f t="shared" si="93"/>
        <v>0.5</v>
      </c>
      <c r="CR287" s="24">
        <f t="shared" si="93"/>
        <v>0.5</v>
      </c>
      <c r="CS287" s="24">
        <f t="shared" si="93"/>
        <v>0.5</v>
      </c>
      <c r="CT287" s="24">
        <f t="shared" si="93"/>
        <v>0.5</v>
      </c>
      <c r="CU287" s="24">
        <f t="shared" si="93"/>
        <v>0.5</v>
      </c>
      <c r="CV287" s="24">
        <f t="shared" si="93"/>
        <v>0.5</v>
      </c>
      <c r="CW287" s="24">
        <f t="shared" si="93"/>
        <v>0.5</v>
      </c>
      <c r="CX287" s="24">
        <f t="shared" si="93"/>
        <v>0.5</v>
      </c>
      <c r="CY287" s="24">
        <f t="shared" si="93"/>
        <v>0.5</v>
      </c>
      <c r="CZ287" s="24">
        <f t="shared" si="93"/>
        <v>0.5</v>
      </c>
      <c r="DA287" s="24">
        <f t="shared" si="93"/>
        <v>0.5</v>
      </c>
      <c r="DB287" s="24">
        <f t="shared" si="93"/>
        <v>0.5</v>
      </c>
      <c r="DC287" s="24">
        <f t="shared" si="93"/>
        <v>0.5</v>
      </c>
      <c r="DD287" s="24">
        <f t="shared" si="93"/>
        <v>0.5</v>
      </c>
      <c r="DE287" s="24">
        <f t="shared" si="93"/>
        <v>0.5</v>
      </c>
      <c r="DF287" s="24">
        <f t="shared" si="93"/>
        <v>0.5</v>
      </c>
      <c r="DG287" s="24">
        <f t="shared" si="93"/>
        <v>0.5</v>
      </c>
      <c r="DH287" s="24">
        <f t="shared" si="93"/>
        <v>0.5</v>
      </c>
      <c r="DI287" s="24">
        <f t="shared" si="93"/>
        <v>0.5</v>
      </c>
      <c r="DJ287" s="24">
        <f t="shared" si="93"/>
        <v>0.5</v>
      </c>
      <c r="DK287" s="24">
        <f t="shared" si="93"/>
        <v>0.5</v>
      </c>
      <c r="DL287" s="24">
        <f t="shared" si="93"/>
        <v>0.5</v>
      </c>
      <c r="DM287" s="24">
        <f t="shared" si="93"/>
        <v>0.5</v>
      </c>
      <c r="DN287" s="24">
        <f t="shared" si="93"/>
        <v>0.5</v>
      </c>
      <c r="DO287" s="24">
        <f t="shared" si="93"/>
        <v>0.5</v>
      </c>
      <c r="DP287" s="24">
        <f t="shared" si="93"/>
        <v>0.5</v>
      </c>
      <c r="DQ287" s="24">
        <f t="shared" si="93"/>
        <v>0.5</v>
      </c>
      <c r="DR287" s="24">
        <f t="shared" si="93"/>
        <v>0.5</v>
      </c>
      <c r="DS287" s="24">
        <f t="shared" si="93"/>
        <v>0.5</v>
      </c>
      <c r="DT287" s="24">
        <f t="shared" si="93"/>
        <v>0.5</v>
      </c>
      <c r="DU287" s="24">
        <f t="shared" si="93"/>
        <v>0.5</v>
      </c>
      <c r="DV287" s="24">
        <f t="shared" si="93"/>
        <v>0.5</v>
      </c>
      <c r="DW287" s="24">
        <f t="shared" si="93"/>
        <v>0.5</v>
      </c>
      <c r="DX287" s="24">
        <f t="shared" si="93"/>
        <v>0.5</v>
      </c>
      <c r="DY287" s="24">
        <f t="shared" si="93"/>
        <v>0.5</v>
      </c>
      <c r="DZ287" s="24">
        <f t="shared" si="93"/>
        <v>0.5</v>
      </c>
      <c r="EA287" s="24">
        <f t="shared" si="93"/>
        <v>0.5</v>
      </c>
      <c r="EB287" s="24">
        <f t="shared" si="93"/>
        <v>0.5</v>
      </c>
      <c r="EC287" s="24">
        <f t="shared" si="93"/>
        <v>0.5</v>
      </c>
      <c r="ED287" s="24">
        <f t="shared" si="93"/>
        <v>0.5</v>
      </c>
      <c r="EE287" s="24">
        <f t="shared" si="93"/>
        <v>0.5</v>
      </c>
      <c r="EF287" s="24">
        <f t="shared" si="93"/>
        <v>0.5</v>
      </c>
      <c r="EG287" s="24">
        <f t="shared" si="93"/>
        <v>0.5</v>
      </c>
      <c r="EH287" s="24">
        <f t="shared" si="93"/>
        <v>0.5</v>
      </c>
      <c r="EI287" s="24">
        <f t="shared" si="93"/>
        <v>0.5</v>
      </c>
      <c r="EJ287" s="24">
        <f t="shared" si="93"/>
        <v>0.5</v>
      </c>
      <c r="EK287" s="24">
        <f t="shared" si="93"/>
        <v>0.5</v>
      </c>
      <c r="EL287" s="24">
        <f t="shared" si="93"/>
        <v>0.5</v>
      </c>
      <c r="EM287" s="24">
        <f t="shared" si="93"/>
        <v>0.5</v>
      </c>
      <c r="EN287" s="24">
        <f t="shared" si="93"/>
        <v>0.5</v>
      </c>
      <c r="EO287" s="24">
        <f t="shared" si="93"/>
        <v>0.5</v>
      </c>
      <c r="EP287" s="24">
        <f t="shared" si="93"/>
        <v>0.5</v>
      </c>
      <c r="EQ287" s="24">
        <f t="shared" si="93"/>
        <v>0.5</v>
      </c>
      <c r="ER287" s="24">
        <f t="shared" si="93"/>
        <v>0.5</v>
      </c>
      <c r="ES287" s="24">
        <f t="shared" si="93"/>
        <v>0.5</v>
      </c>
      <c r="ET287" s="24">
        <f t="shared" si="93"/>
        <v>0.5</v>
      </c>
      <c r="EU287" s="24">
        <f t="shared" si="93"/>
        <v>0.5</v>
      </c>
      <c r="EV287" s="24">
        <f t="shared" si="93"/>
        <v>0.5</v>
      </c>
      <c r="EW287" s="24">
        <f t="shared" si="93"/>
        <v>0.5</v>
      </c>
      <c r="EX287" s="24">
        <f t="shared" si="93"/>
        <v>0.5</v>
      </c>
      <c r="EY287" s="24">
        <f t="shared" si="93"/>
        <v>0.5</v>
      </c>
      <c r="EZ287" s="24">
        <f t="shared" si="93"/>
        <v>0.5</v>
      </c>
      <c r="FA287" s="24">
        <f t="shared" si="93"/>
        <v>0.5</v>
      </c>
      <c r="FB287" s="24">
        <f t="shared" si="93"/>
        <v>0.5</v>
      </c>
      <c r="FC287" s="24">
        <f t="shared" si="93"/>
        <v>0.5</v>
      </c>
      <c r="FD287" s="24">
        <f t="shared" si="93"/>
        <v>0.5</v>
      </c>
      <c r="FE287" s="24">
        <f t="shared" si="93"/>
        <v>0.5</v>
      </c>
      <c r="FF287" s="24">
        <f t="shared" si="93"/>
        <v>0.5</v>
      </c>
      <c r="FG287" s="24">
        <f t="shared" si="93"/>
        <v>0.5</v>
      </c>
      <c r="FH287" s="24">
        <f t="shared" si="93"/>
        <v>0.5</v>
      </c>
      <c r="FI287" s="24">
        <f t="shared" si="93"/>
        <v>0.5</v>
      </c>
      <c r="FJ287" s="24">
        <f t="shared" si="93"/>
        <v>0.5</v>
      </c>
      <c r="FK287" s="24">
        <f t="shared" si="93"/>
        <v>0.5</v>
      </c>
      <c r="FL287" s="24">
        <f t="shared" si="93"/>
        <v>0.5</v>
      </c>
      <c r="FM287" s="24">
        <f t="shared" si="93"/>
        <v>0.5</v>
      </c>
      <c r="FN287" s="24">
        <f t="shared" si="93"/>
        <v>0.5</v>
      </c>
      <c r="FO287" s="24">
        <f t="shared" si="93"/>
        <v>0.5</v>
      </c>
      <c r="FP287" s="24">
        <f t="shared" si="93"/>
        <v>0.5</v>
      </c>
      <c r="FQ287" s="24">
        <f t="shared" si="93"/>
        <v>0.5</v>
      </c>
      <c r="FR287" s="24">
        <f t="shared" si="93"/>
        <v>0.5</v>
      </c>
      <c r="FS287" s="24">
        <f t="shared" si="93"/>
        <v>0.5</v>
      </c>
      <c r="FT287" s="24">
        <f t="shared" si="93"/>
        <v>0.5</v>
      </c>
      <c r="FU287" s="24">
        <f t="shared" si="93"/>
        <v>0.5</v>
      </c>
      <c r="FV287" s="24">
        <f t="shared" si="93"/>
        <v>0.5</v>
      </c>
      <c r="FW287" s="24">
        <f t="shared" si="93"/>
        <v>0.5</v>
      </c>
    </row>
    <row r="288" spans="1:179" ht="13" x14ac:dyDescent="0.15">
      <c r="R288" s="31"/>
      <c r="S288" s="6"/>
      <c r="X288" s="48"/>
      <c r="Y288" s="48"/>
      <c r="Z288" s="48"/>
      <c r="AM288" s="50"/>
      <c r="AN288" s="50"/>
      <c r="AO288" s="50"/>
      <c r="AP288" s="50"/>
      <c r="AQ288" s="50"/>
      <c r="AR288" s="50"/>
      <c r="AS288" s="7"/>
      <c r="AT288" s="7"/>
      <c r="AU288" s="7" t="s">
        <v>55</v>
      </c>
      <c r="AV288" s="24">
        <v>1</v>
      </c>
      <c r="AW288" s="24">
        <v>0.9</v>
      </c>
      <c r="AX288" s="24">
        <v>0.8</v>
      </c>
      <c r="AY288" s="24">
        <v>0.7</v>
      </c>
      <c r="AZ288" s="24">
        <v>0.6</v>
      </c>
      <c r="BA288" s="24">
        <v>0.5</v>
      </c>
      <c r="BB288" s="24">
        <v>0.4</v>
      </c>
      <c r="BC288" s="24">
        <v>0.3</v>
      </c>
      <c r="BD288" s="24">
        <v>0.2</v>
      </c>
      <c r="BE288" s="24">
        <v>0.1</v>
      </c>
      <c r="BF288" s="24">
        <v>0</v>
      </c>
      <c r="BG288" s="24">
        <f t="shared" ref="BG288:FW288" si="94">ROUND(1/(1+EXP(-1*($G284+$H284*BG282+$I284*BG283))),1)</f>
        <v>0.5</v>
      </c>
      <c r="BH288" s="24">
        <f t="shared" si="94"/>
        <v>0.5</v>
      </c>
      <c r="BI288" s="24">
        <f t="shared" si="94"/>
        <v>0.5</v>
      </c>
      <c r="BJ288" s="24">
        <f t="shared" si="94"/>
        <v>0.5</v>
      </c>
      <c r="BK288" s="24">
        <f t="shared" si="94"/>
        <v>0.5</v>
      </c>
      <c r="BL288" s="24">
        <f t="shared" si="94"/>
        <v>0.5</v>
      </c>
      <c r="BM288" s="24">
        <f t="shared" si="94"/>
        <v>0.5</v>
      </c>
      <c r="BN288" s="24">
        <f t="shared" si="94"/>
        <v>0.5</v>
      </c>
      <c r="BO288" s="24">
        <f t="shared" si="94"/>
        <v>0.5</v>
      </c>
      <c r="BP288" s="24">
        <f t="shared" si="94"/>
        <v>0.5</v>
      </c>
      <c r="BQ288" s="24">
        <f t="shared" si="94"/>
        <v>0.5</v>
      </c>
      <c r="BR288" s="24">
        <f t="shared" si="94"/>
        <v>0.5</v>
      </c>
      <c r="BS288" s="24">
        <f t="shared" si="94"/>
        <v>0.5</v>
      </c>
      <c r="BT288" s="24">
        <f t="shared" si="94"/>
        <v>0.5</v>
      </c>
      <c r="BU288" s="24">
        <f t="shared" si="94"/>
        <v>0.5</v>
      </c>
      <c r="BV288" s="24">
        <f t="shared" si="94"/>
        <v>0.5</v>
      </c>
      <c r="BW288" s="24">
        <f t="shared" si="94"/>
        <v>0.5</v>
      </c>
      <c r="BX288" s="24">
        <f t="shared" si="94"/>
        <v>0.5</v>
      </c>
      <c r="BY288" s="24">
        <f t="shared" si="94"/>
        <v>0.5</v>
      </c>
      <c r="BZ288" s="24">
        <f t="shared" si="94"/>
        <v>0.5</v>
      </c>
      <c r="CA288" s="24">
        <f t="shared" si="94"/>
        <v>0.5</v>
      </c>
      <c r="CB288" s="24">
        <f t="shared" si="94"/>
        <v>0.5</v>
      </c>
      <c r="CC288" s="24">
        <f t="shared" si="94"/>
        <v>0.5</v>
      </c>
      <c r="CD288" s="24">
        <f t="shared" si="94"/>
        <v>0.5</v>
      </c>
      <c r="CE288" s="24">
        <f t="shared" si="94"/>
        <v>0.5</v>
      </c>
      <c r="CF288" s="24">
        <f t="shared" si="94"/>
        <v>0.5</v>
      </c>
      <c r="CG288" s="24">
        <f t="shared" si="94"/>
        <v>0.5</v>
      </c>
      <c r="CH288" s="24">
        <f t="shared" si="94"/>
        <v>0.5</v>
      </c>
      <c r="CI288" s="24">
        <f t="shared" si="94"/>
        <v>0.5</v>
      </c>
      <c r="CJ288" s="24">
        <f t="shared" si="94"/>
        <v>0.5</v>
      </c>
      <c r="CK288" s="24">
        <f t="shared" si="94"/>
        <v>0.5</v>
      </c>
      <c r="CL288" s="24">
        <f t="shared" si="94"/>
        <v>0.5</v>
      </c>
      <c r="CM288" s="24">
        <f t="shared" si="94"/>
        <v>0.5</v>
      </c>
      <c r="CN288" s="24">
        <f t="shared" si="94"/>
        <v>0.5</v>
      </c>
      <c r="CO288" s="24">
        <f t="shared" si="94"/>
        <v>0.5</v>
      </c>
      <c r="CP288" s="24">
        <f t="shared" si="94"/>
        <v>0.5</v>
      </c>
      <c r="CQ288" s="24">
        <f t="shared" si="94"/>
        <v>0.5</v>
      </c>
      <c r="CR288" s="24">
        <f t="shared" si="94"/>
        <v>0.5</v>
      </c>
      <c r="CS288" s="24">
        <f t="shared" si="94"/>
        <v>0.5</v>
      </c>
      <c r="CT288" s="24">
        <f t="shared" si="94"/>
        <v>0.5</v>
      </c>
      <c r="CU288" s="24">
        <f t="shared" si="94"/>
        <v>0.5</v>
      </c>
      <c r="CV288" s="24">
        <f t="shared" si="94"/>
        <v>0.5</v>
      </c>
      <c r="CW288" s="24">
        <f t="shared" si="94"/>
        <v>0.5</v>
      </c>
      <c r="CX288" s="24">
        <f t="shared" si="94"/>
        <v>0.5</v>
      </c>
      <c r="CY288" s="24">
        <f t="shared" si="94"/>
        <v>0.5</v>
      </c>
      <c r="CZ288" s="24">
        <f t="shared" si="94"/>
        <v>0.5</v>
      </c>
      <c r="DA288" s="24">
        <f t="shared" si="94"/>
        <v>0.5</v>
      </c>
      <c r="DB288" s="24">
        <f t="shared" si="94"/>
        <v>0.5</v>
      </c>
      <c r="DC288" s="24">
        <f t="shared" si="94"/>
        <v>0.5</v>
      </c>
      <c r="DD288" s="24">
        <f t="shared" si="94"/>
        <v>0.5</v>
      </c>
      <c r="DE288" s="24">
        <f t="shared" si="94"/>
        <v>0.5</v>
      </c>
      <c r="DF288" s="24">
        <f t="shared" si="94"/>
        <v>0.5</v>
      </c>
      <c r="DG288" s="24">
        <f t="shared" si="94"/>
        <v>0.5</v>
      </c>
      <c r="DH288" s="24">
        <f t="shared" si="94"/>
        <v>0.5</v>
      </c>
      <c r="DI288" s="24">
        <f t="shared" si="94"/>
        <v>0.5</v>
      </c>
      <c r="DJ288" s="24">
        <f t="shared" si="94"/>
        <v>0.5</v>
      </c>
      <c r="DK288" s="24">
        <f t="shared" si="94"/>
        <v>0.5</v>
      </c>
      <c r="DL288" s="24">
        <f t="shared" si="94"/>
        <v>0.5</v>
      </c>
      <c r="DM288" s="24">
        <f t="shared" si="94"/>
        <v>0.5</v>
      </c>
      <c r="DN288" s="24">
        <f t="shared" si="94"/>
        <v>0.5</v>
      </c>
      <c r="DO288" s="24">
        <f t="shared" si="94"/>
        <v>0.5</v>
      </c>
      <c r="DP288" s="24">
        <f t="shared" si="94"/>
        <v>0.5</v>
      </c>
      <c r="DQ288" s="24">
        <f t="shared" si="94"/>
        <v>0.5</v>
      </c>
      <c r="DR288" s="24">
        <f t="shared" si="94"/>
        <v>0.5</v>
      </c>
      <c r="DS288" s="24">
        <f t="shared" si="94"/>
        <v>0.5</v>
      </c>
      <c r="DT288" s="24">
        <f t="shared" si="94"/>
        <v>0.5</v>
      </c>
      <c r="DU288" s="24">
        <f t="shared" si="94"/>
        <v>0.5</v>
      </c>
      <c r="DV288" s="24">
        <f t="shared" si="94"/>
        <v>0.5</v>
      </c>
      <c r="DW288" s="24">
        <f t="shared" si="94"/>
        <v>0.5</v>
      </c>
      <c r="DX288" s="24">
        <f t="shared" si="94"/>
        <v>0.5</v>
      </c>
      <c r="DY288" s="24">
        <f t="shared" si="94"/>
        <v>0.5</v>
      </c>
      <c r="DZ288" s="24">
        <f t="shared" si="94"/>
        <v>0.5</v>
      </c>
      <c r="EA288" s="24">
        <f t="shared" si="94"/>
        <v>0.5</v>
      </c>
      <c r="EB288" s="24">
        <f t="shared" si="94"/>
        <v>0.5</v>
      </c>
      <c r="EC288" s="24">
        <f t="shared" si="94"/>
        <v>0.5</v>
      </c>
      <c r="ED288" s="24">
        <f t="shared" si="94"/>
        <v>0.5</v>
      </c>
      <c r="EE288" s="24">
        <f t="shared" si="94"/>
        <v>0.5</v>
      </c>
      <c r="EF288" s="24">
        <f t="shared" si="94"/>
        <v>0.5</v>
      </c>
      <c r="EG288" s="24">
        <f t="shared" si="94"/>
        <v>0.5</v>
      </c>
      <c r="EH288" s="24">
        <f t="shared" si="94"/>
        <v>0.5</v>
      </c>
      <c r="EI288" s="24">
        <f t="shared" si="94"/>
        <v>0.5</v>
      </c>
      <c r="EJ288" s="24">
        <f t="shared" si="94"/>
        <v>0.5</v>
      </c>
      <c r="EK288" s="24">
        <f t="shared" si="94"/>
        <v>0.5</v>
      </c>
      <c r="EL288" s="24">
        <f t="shared" si="94"/>
        <v>0.5</v>
      </c>
      <c r="EM288" s="24">
        <f t="shared" si="94"/>
        <v>0.5</v>
      </c>
      <c r="EN288" s="24">
        <f t="shared" si="94"/>
        <v>0.5</v>
      </c>
      <c r="EO288" s="24">
        <f t="shared" si="94"/>
        <v>0.5</v>
      </c>
      <c r="EP288" s="24">
        <f t="shared" si="94"/>
        <v>0.5</v>
      </c>
      <c r="EQ288" s="24">
        <f t="shared" si="94"/>
        <v>0.5</v>
      </c>
      <c r="ER288" s="24">
        <f t="shared" si="94"/>
        <v>0.5</v>
      </c>
      <c r="ES288" s="24">
        <f t="shared" si="94"/>
        <v>0.5</v>
      </c>
      <c r="ET288" s="24">
        <f t="shared" si="94"/>
        <v>0.5</v>
      </c>
      <c r="EU288" s="24">
        <f t="shared" si="94"/>
        <v>0.5</v>
      </c>
      <c r="EV288" s="24">
        <f t="shared" si="94"/>
        <v>0.5</v>
      </c>
      <c r="EW288" s="24">
        <f t="shared" si="94"/>
        <v>0.5</v>
      </c>
      <c r="EX288" s="24">
        <f t="shared" si="94"/>
        <v>0.5</v>
      </c>
      <c r="EY288" s="24">
        <f t="shared" si="94"/>
        <v>0.5</v>
      </c>
      <c r="EZ288" s="24">
        <f t="shared" si="94"/>
        <v>0.5</v>
      </c>
      <c r="FA288" s="24">
        <f t="shared" si="94"/>
        <v>0.5</v>
      </c>
      <c r="FB288" s="24">
        <f t="shared" si="94"/>
        <v>0.5</v>
      </c>
      <c r="FC288" s="24">
        <f t="shared" si="94"/>
        <v>0.5</v>
      </c>
      <c r="FD288" s="24">
        <f t="shared" si="94"/>
        <v>0.5</v>
      </c>
      <c r="FE288" s="24">
        <f t="shared" si="94"/>
        <v>0.5</v>
      </c>
      <c r="FF288" s="24">
        <f t="shared" si="94"/>
        <v>0.5</v>
      </c>
      <c r="FG288" s="24">
        <f t="shared" si="94"/>
        <v>0.5</v>
      </c>
      <c r="FH288" s="24">
        <f t="shared" si="94"/>
        <v>0.5</v>
      </c>
      <c r="FI288" s="24">
        <f t="shared" si="94"/>
        <v>0.5</v>
      </c>
      <c r="FJ288" s="24">
        <f t="shared" si="94"/>
        <v>0.5</v>
      </c>
      <c r="FK288" s="24">
        <f t="shared" si="94"/>
        <v>0.5</v>
      </c>
      <c r="FL288" s="24">
        <f t="shared" si="94"/>
        <v>0.5</v>
      </c>
      <c r="FM288" s="24">
        <f t="shared" si="94"/>
        <v>0.5</v>
      </c>
      <c r="FN288" s="24">
        <f t="shared" si="94"/>
        <v>0.5</v>
      </c>
      <c r="FO288" s="24">
        <f t="shared" si="94"/>
        <v>0.5</v>
      </c>
      <c r="FP288" s="24">
        <f t="shared" si="94"/>
        <v>0.5</v>
      </c>
      <c r="FQ288" s="24">
        <f t="shared" si="94"/>
        <v>0.5</v>
      </c>
      <c r="FR288" s="24">
        <f t="shared" si="94"/>
        <v>0.5</v>
      </c>
      <c r="FS288" s="24">
        <f t="shared" si="94"/>
        <v>0.5</v>
      </c>
      <c r="FT288" s="24">
        <f t="shared" si="94"/>
        <v>0.5</v>
      </c>
      <c r="FU288" s="24">
        <f t="shared" si="94"/>
        <v>0.5</v>
      </c>
      <c r="FV288" s="24">
        <f t="shared" si="94"/>
        <v>0.5</v>
      </c>
      <c r="FW288" s="24">
        <f t="shared" si="94"/>
        <v>0.5</v>
      </c>
    </row>
    <row r="289" spans="1:179" ht="13" x14ac:dyDescent="0.15">
      <c r="AM289" s="7"/>
      <c r="AN289" s="7"/>
      <c r="AO289" s="7"/>
      <c r="AP289" s="7"/>
      <c r="AQ289" s="7"/>
      <c r="AR289" s="7"/>
      <c r="AS289" s="7"/>
      <c r="AT289" s="7"/>
      <c r="AU289" s="7" t="s">
        <v>24</v>
      </c>
      <c r="AV289" s="3">
        <v>10</v>
      </c>
      <c r="AW289" s="3">
        <v>10</v>
      </c>
      <c r="AX289" s="3">
        <v>10</v>
      </c>
      <c r="AY289" s="3">
        <v>10</v>
      </c>
      <c r="AZ289" s="3">
        <v>10</v>
      </c>
      <c r="BA289" s="3">
        <v>10</v>
      </c>
      <c r="BB289" s="3">
        <v>10</v>
      </c>
      <c r="BC289" s="3">
        <v>10</v>
      </c>
      <c r="BD289" s="3">
        <v>10</v>
      </c>
      <c r="BE289" s="3">
        <v>10</v>
      </c>
      <c r="BF289" s="3">
        <v>10</v>
      </c>
      <c r="BG289" s="3">
        <v>1</v>
      </c>
      <c r="BH289" s="3">
        <v>1</v>
      </c>
      <c r="BI289" s="3">
        <v>1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1</v>
      </c>
      <c r="BY289" s="3">
        <v>1</v>
      </c>
      <c r="BZ289" s="3">
        <v>1</v>
      </c>
      <c r="CA289" s="3">
        <v>1</v>
      </c>
      <c r="CB289" s="3">
        <v>1</v>
      </c>
      <c r="CC289" s="3">
        <v>1</v>
      </c>
      <c r="CD289" s="3">
        <v>1</v>
      </c>
      <c r="CE289" s="3">
        <v>1</v>
      </c>
      <c r="CF289" s="3">
        <v>1</v>
      </c>
      <c r="CG289" s="3">
        <v>1</v>
      </c>
      <c r="CH289" s="3">
        <v>1</v>
      </c>
      <c r="CI289" s="3">
        <v>1</v>
      </c>
      <c r="CJ289" s="3">
        <v>1</v>
      </c>
      <c r="CK289" s="3">
        <v>1</v>
      </c>
      <c r="CL289" s="3">
        <v>1</v>
      </c>
      <c r="CM289" s="3">
        <v>1</v>
      </c>
      <c r="CN289" s="3">
        <v>1</v>
      </c>
      <c r="CO289" s="3">
        <v>1</v>
      </c>
      <c r="CP289" s="3">
        <v>1</v>
      </c>
      <c r="CQ289" s="3">
        <v>1</v>
      </c>
      <c r="CR289" s="3">
        <v>1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1</v>
      </c>
      <c r="CY289" s="3">
        <v>1</v>
      </c>
      <c r="CZ289" s="3">
        <v>1</v>
      </c>
      <c r="DA289" s="3">
        <v>1</v>
      </c>
      <c r="DB289" s="3">
        <v>1</v>
      </c>
      <c r="DC289" s="3">
        <v>1</v>
      </c>
      <c r="DD289" s="3">
        <v>1</v>
      </c>
      <c r="DE289" s="3">
        <v>1</v>
      </c>
      <c r="DF289" s="3">
        <v>1</v>
      </c>
      <c r="DG289" s="3">
        <v>1</v>
      </c>
      <c r="DH289" s="3">
        <v>1</v>
      </c>
      <c r="DI289" s="3">
        <v>1</v>
      </c>
      <c r="DJ289" s="3">
        <v>1</v>
      </c>
      <c r="DK289" s="3">
        <v>1</v>
      </c>
      <c r="DL289" s="3">
        <v>1</v>
      </c>
      <c r="DM289" s="3">
        <v>1</v>
      </c>
      <c r="DN289" s="3">
        <v>1</v>
      </c>
      <c r="DO289" s="3">
        <v>1</v>
      </c>
      <c r="DP289" s="3">
        <v>1</v>
      </c>
      <c r="DQ289" s="3">
        <v>1</v>
      </c>
      <c r="DR289" s="3">
        <v>1</v>
      </c>
      <c r="DS289" s="3">
        <v>1</v>
      </c>
      <c r="DT289" s="3">
        <v>1</v>
      </c>
      <c r="DU289" s="3">
        <v>1</v>
      </c>
      <c r="DV289" s="3">
        <v>1</v>
      </c>
      <c r="DW289" s="3">
        <v>1</v>
      </c>
      <c r="DX289" s="3">
        <v>1</v>
      </c>
      <c r="DY289" s="3">
        <v>1</v>
      </c>
      <c r="DZ289" s="3">
        <v>1</v>
      </c>
      <c r="EA289" s="3">
        <v>1</v>
      </c>
      <c r="EB289" s="3">
        <v>1</v>
      </c>
      <c r="EC289" s="3">
        <v>1</v>
      </c>
      <c r="ED289" s="3">
        <v>1</v>
      </c>
      <c r="EE289" s="3">
        <v>1</v>
      </c>
      <c r="EF289" s="3">
        <v>1</v>
      </c>
      <c r="EG289" s="3">
        <v>1</v>
      </c>
      <c r="EH289" s="3">
        <v>1</v>
      </c>
      <c r="EI289" s="3">
        <v>1</v>
      </c>
      <c r="EJ289" s="3">
        <v>1</v>
      </c>
      <c r="EK289" s="3">
        <v>1</v>
      </c>
      <c r="EL289" s="3">
        <v>1</v>
      </c>
      <c r="EM289" s="3">
        <v>1</v>
      </c>
      <c r="EN289" s="3">
        <v>1</v>
      </c>
      <c r="EO289" s="3">
        <v>1</v>
      </c>
      <c r="EP289" s="3">
        <v>1</v>
      </c>
      <c r="EQ289" s="3">
        <v>1</v>
      </c>
      <c r="ER289" s="3">
        <v>1</v>
      </c>
      <c r="ES289" s="3">
        <v>1</v>
      </c>
      <c r="ET289" s="3">
        <v>1</v>
      </c>
      <c r="EU289" s="3">
        <v>1</v>
      </c>
      <c r="EV289" s="3">
        <v>1</v>
      </c>
      <c r="EW289" s="3">
        <v>1</v>
      </c>
      <c r="EX289" s="3">
        <v>1</v>
      </c>
      <c r="EY289" s="3">
        <v>1</v>
      </c>
      <c r="EZ289" s="3">
        <v>1</v>
      </c>
      <c r="FA289" s="3">
        <v>1</v>
      </c>
      <c r="FB289" s="3">
        <v>1</v>
      </c>
      <c r="FC289" s="3">
        <v>1</v>
      </c>
      <c r="FD289" s="3">
        <v>1</v>
      </c>
      <c r="FE289" s="3">
        <v>1</v>
      </c>
      <c r="FF289" s="3">
        <v>1</v>
      </c>
      <c r="FG289" s="3">
        <v>1</v>
      </c>
      <c r="FH289" s="3">
        <v>1</v>
      </c>
      <c r="FI289" s="3">
        <v>1</v>
      </c>
      <c r="FJ289" s="3">
        <v>1</v>
      </c>
      <c r="FK289" s="3">
        <v>1</v>
      </c>
      <c r="FL289" s="3">
        <v>1</v>
      </c>
      <c r="FM289" s="3">
        <v>1</v>
      </c>
      <c r="FN289" s="3">
        <v>1</v>
      </c>
      <c r="FO289" s="3">
        <v>1</v>
      </c>
      <c r="FP289" s="3">
        <v>1</v>
      </c>
      <c r="FQ289" s="3">
        <v>1</v>
      </c>
      <c r="FR289" s="3">
        <v>1</v>
      </c>
      <c r="FS289" s="3">
        <v>1</v>
      </c>
      <c r="FT289" s="3">
        <v>1</v>
      </c>
      <c r="FU289" s="3">
        <v>1</v>
      </c>
      <c r="FV289" s="3">
        <v>1</v>
      </c>
      <c r="FW289" s="3">
        <v>1</v>
      </c>
    </row>
    <row r="296" spans="1:179" ht="13" x14ac:dyDescent="0.15">
      <c r="L296" s="2"/>
      <c r="M296" s="2"/>
      <c r="N296" s="2"/>
      <c r="P296" s="27"/>
      <c r="Q296" s="28"/>
      <c r="S296" s="69" t="s">
        <v>56</v>
      </c>
      <c r="T296" s="57"/>
      <c r="U296" s="57"/>
      <c r="V296" s="57"/>
      <c r="W296" s="57"/>
      <c r="X296" s="57"/>
      <c r="Y296" s="57"/>
      <c r="Z296" s="68"/>
      <c r="AA296" s="58" t="s">
        <v>57</v>
      </c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68"/>
    </row>
    <row r="297" spans="1:179" ht="14" x14ac:dyDescent="0.15">
      <c r="A297" s="16" t="s">
        <v>36</v>
      </c>
      <c r="B297" s="16">
        <f>B282+1</f>
        <v>19</v>
      </c>
      <c r="J297" s="58" t="s">
        <v>7</v>
      </c>
      <c r="K297" s="57"/>
      <c r="L297" s="63" t="s">
        <v>8</v>
      </c>
      <c r="M297" s="57"/>
      <c r="N297" s="63" t="s">
        <v>40</v>
      </c>
      <c r="O297" s="57"/>
      <c r="P297" s="27"/>
      <c r="Q297" s="2" t="s">
        <v>9</v>
      </c>
      <c r="R297" s="2" t="s">
        <v>10</v>
      </c>
      <c r="S297" s="33"/>
      <c r="T297" s="34"/>
      <c r="U297" s="66" t="s">
        <v>58</v>
      </c>
      <c r="V297" s="57"/>
      <c r="W297" s="57"/>
      <c r="X297" s="70" t="s">
        <v>29</v>
      </c>
      <c r="Y297" s="57"/>
      <c r="Z297" s="68"/>
      <c r="AA297" s="66" t="s">
        <v>58</v>
      </c>
      <c r="AB297" s="57"/>
      <c r="AC297" s="65" t="s">
        <v>29</v>
      </c>
      <c r="AD297" s="57"/>
      <c r="AE297" s="34"/>
      <c r="AF297" s="34"/>
      <c r="AG297" s="66" t="s">
        <v>28</v>
      </c>
      <c r="AH297" s="57"/>
      <c r="AI297" s="57"/>
      <c r="AJ297" s="66" t="s">
        <v>59</v>
      </c>
      <c r="AK297" s="57"/>
      <c r="AL297" s="57"/>
      <c r="AM297" s="67" t="s">
        <v>29</v>
      </c>
      <c r="AN297" s="57"/>
      <c r="AO297" s="57"/>
      <c r="AP297" s="57"/>
      <c r="AQ297" s="57"/>
      <c r="AR297" s="68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64" t="s">
        <v>41</v>
      </c>
      <c r="BE297" s="57"/>
      <c r="BF297" s="57"/>
      <c r="BG297" s="6">
        <f t="shared" ref="BG297:FW297" si="95">1/(1+EXP(-1*($A299+$B299*BG299+$C299*BG300)))</f>
        <v>0.5</v>
      </c>
      <c r="BH297" s="6">
        <f t="shared" si="95"/>
        <v>0.5</v>
      </c>
      <c r="BI297" s="6">
        <f t="shared" si="95"/>
        <v>0.5</v>
      </c>
      <c r="BJ297" s="6">
        <f t="shared" si="95"/>
        <v>0.5</v>
      </c>
      <c r="BK297" s="6">
        <f t="shared" si="95"/>
        <v>0.5</v>
      </c>
      <c r="BL297" s="6">
        <f t="shared" si="95"/>
        <v>0.5</v>
      </c>
      <c r="BM297" s="6">
        <f t="shared" si="95"/>
        <v>0.5</v>
      </c>
      <c r="BN297" s="6">
        <f t="shared" si="95"/>
        <v>0.5</v>
      </c>
      <c r="BO297" s="6">
        <f t="shared" si="95"/>
        <v>0.5</v>
      </c>
      <c r="BP297" s="6">
        <f t="shared" si="95"/>
        <v>0.5</v>
      </c>
      <c r="BQ297" s="6">
        <f t="shared" si="95"/>
        <v>0.5</v>
      </c>
      <c r="BR297" s="6">
        <f t="shared" si="95"/>
        <v>0.5</v>
      </c>
      <c r="BS297" s="6">
        <f t="shared" si="95"/>
        <v>0.5</v>
      </c>
      <c r="BT297" s="6">
        <f t="shared" si="95"/>
        <v>0.5</v>
      </c>
      <c r="BU297" s="6">
        <f t="shared" si="95"/>
        <v>0.5</v>
      </c>
      <c r="BV297" s="6">
        <f t="shared" si="95"/>
        <v>0.5</v>
      </c>
      <c r="BW297" s="6">
        <f t="shared" si="95"/>
        <v>0.5</v>
      </c>
      <c r="BX297" s="6">
        <f t="shared" si="95"/>
        <v>0.5</v>
      </c>
      <c r="BY297" s="6">
        <f t="shared" si="95"/>
        <v>0.5</v>
      </c>
      <c r="BZ297" s="6">
        <f t="shared" si="95"/>
        <v>0.5</v>
      </c>
      <c r="CA297" s="6">
        <f t="shared" si="95"/>
        <v>0.5</v>
      </c>
      <c r="CB297" s="6">
        <f t="shared" si="95"/>
        <v>0.5</v>
      </c>
      <c r="CC297" s="6">
        <f t="shared" si="95"/>
        <v>0.5</v>
      </c>
      <c r="CD297" s="6">
        <f t="shared" si="95"/>
        <v>0.5</v>
      </c>
      <c r="CE297" s="6">
        <f t="shared" si="95"/>
        <v>0.5</v>
      </c>
      <c r="CF297" s="6">
        <f t="shared" si="95"/>
        <v>0.5</v>
      </c>
      <c r="CG297" s="6">
        <f t="shared" si="95"/>
        <v>0.5</v>
      </c>
      <c r="CH297" s="6">
        <f t="shared" si="95"/>
        <v>0.5</v>
      </c>
      <c r="CI297" s="6">
        <f t="shared" si="95"/>
        <v>0.5</v>
      </c>
      <c r="CJ297" s="6">
        <f t="shared" si="95"/>
        <v>0.5</v>
      </c>
      <c r="CK297" s="6">
        <f t="shared" si="95"/>
        <v>0.5</v>
      </c>
      <c r="CL297" s="6">
        <f t="shared" si="95"/>
        <v>0.5</v>
      </c>
      <c r="CM297" s="6">
        <f t="shared" si="95"/>
        <v>0.5</v>
      </c>
      <c r="CN297" s="6">
        <f t="shared" si="95"/>
        <v>0.5</v>
      </c>
      <c r="CO297" s="6">
        <f t="shared" si="95"/>
        <v>0.5</v>
      </c>
      <c r="CP297" s="6">
        <f t="shared" si="95"/>
        <v>0.5</v>
      </c>
      <c r="CQ297" s="6">
        <f t="shared" si="95"/>
        <v>0.5</v>
      </c>
      <c r="CR297" s="6">
        <f t="shared" si="95"/>
        <v>0.5</v>
      </c>
      <c r="CS297" s="6">
        <f t="shared" si="95"/>
        <v>0.5</v>
      </c>
      <c r="CT297" s="6">
        <f t="shared" si="95"/>
        <v>0.5</v>
      </c>
      <c r="CU297" s="6">
        <f t="shared" si="95"/>
        <v>0.5</v>
      </c>
      <c r="CV297" s="6">
        <f t="shared" si="95"/>
        <v>0.5</v>
      </c>
      <c r="CW297" s="6">
        <f t="shared" si="95"/>
        <v>0.5</v>
      </c>
      <c r="CX297" s="6">
        <f t="shared" si="95"/>
        <v>0.5</v>
      </c>
      <c r="CY297" s="6">
        <f t="shared" si="95"/>
        <v>0.5</v>
      </c>
      <c r="CZ297" s="6">
        <f t="shared" si="95"/>
        <v>0.5</v>
      </c>
      <c r="DA297" s="6">
        <f t="shared" si="95"/>
        <v>0.5</v>
      </c>
      <c r="DB297" s="6">
        <f t="shared" si="95"/>
        <v>0.5</v>
      </c>
      <c r="DC297" s="6">
        <f t="shared" si="95"/>
        <v>0.5</v>
      </c>
      <c r="DD297" s="6">
        <f t="shared" si="95"/>
        <v>0.5</v>
      </c>
      <c r="DE297" s="6">
        <f t="shared" si="95"/>
        <v>0.5</v>
      </c>
      <c r="DF297" s="6">
        <f t="shared" si="95"/>
        <v>0.5</v>
      </c>
      <c r="DG297" s="6">
        <f t="shared" si="95"/>
        <v>0.5</v>
      </c>
      <c r="DH297" s="6">
        <f t="shared" si="95"/>
        <v>0.5</v>
      </c>
      <c r="DI297" s="6">
        <f t="shared" si="95"/>
        <v>0.5</v>
      </c>
      <c r="DJ297" s="6">
        <f t="shared" si="95"/>
        <v>0.5</v>
      </c>
      <c r="DK297" s="6">
        <f t="shared" si="95"/>
        <v>0.5</v>
      </c>
      <c r="DL297" s="6">
        <f t="shared" si="95"/>
        <v>0.5</v>
      </c>
      <c r="DM297" s="6">
        <f t="shared" si="95"/>
        <v>0.5</v>
      </c>
      <c r="DN297" s="6">
        <f t="shared" si="95"/>
        <v>0.5</v>
      </c>
      <c r="DO297" s="6">
        <f t="shared" si="95"/>
        <v>0.5</v>
      </c>
      <c r="DP297" s="6">
        <f t="shared" si="95"/>
        <v>0.5</v>
      </c>
      <c r="DQ297" s="6">
        <f t="shared" si="95"/>
        <v>0.5</v>
      </c>
      <c r="DR297" s="6">
        <f t="shared" si="95"/>
        <v>0.5</v>
      </c>
      <c r="DS297" s="6">
        <f t="shared" si="95"/>
        <v>0.5</v>
      </c>
      <c r="DT297" s="6">
        <f t="shared" si="95"/>
        <v>0.5</v>
      </c>
      <c r="DU297" s="6">
        <f t="shared" si="95"/>
        <v>0.5</v>
      </c>
      <c r="DV297" s="6">
        <f t="shared" si="95"/>
        <v>0.5</v>
      </c>
      <c r="DW297" s="6">
        <f t="shared" si="95"/>
        <v>0.5</v>
      </c>
      <c r="DX297" s="6">
        <f t="shared" si="95"/>
        <v>0.5</v>
      </c>
      <c r="DY297" s="6">
        <f t="shared" si="95"/>
        <v>0.5</v>
      </c>
      <c r="DZ297" s="6">
        <f t="shared" si="95"/>
        <v>0.5</v>
      </c>
      <c r="EA297" s="6">
        <f t="shared" si="95"/>
        <v>0.5</v>
      </c>
      <c r="EB297" s="6">
        <f t="shared" si="95"/>
        <v>0.5</v>
      </c>
      <c r="EC297" s="6">
        <f t="shared" si="95"/>
        <v>0.5</v>
      </c>
      <c r="ED297" s="6">
        <f t="shared" si="95"/>
        <v>0.5</v>
      </c>
      <c r="EE297" s="6">
        <f t="shared" si="95"/>
        <v>0.5</v>
      </c>
      <c r="EF297" s="6">
        <f t="shared" si="95"/>
        <v>0.5</v>
      </c>
      <c r="EG297" s="6">
        <f t="shared" si="95"/>
        <v>0.5</v>
      </c>
      <c r="EH297" s="6">
        <f t="shared" si="95"/>
        <v>0.5</v>
      </c>
      <c r="EI297" s="6">
        <f t="shared" si="95"/>
        <v>0.5</v>
      </c>
      <c r="EJ297" s="6">
        <f t="shared" si="95"/>
        <v>0.5</v>
      </c>
      <c r="EK297" s="6">
        <f t="shared" si="95"/>
        <v>0.5</v>
      </c>
      <c r="EL297" s="6">
        <f t="shared" si="95"/>
        <v>0.5</v>
      </c>
      <c r="EM297" s="6">
        <f t="shared" si="95"/>
        <v>0.5</v>
      </c>
      <c r="EN297" s="6">
        <f t="shared" si="95"/>
        <v>0.5</v>
      </c>
      <c r="EO297" s="6">
        <f t="shared" si="95"/>
        <v>0.5</v>
      </c>
      <c r="EP297" s="6">
        <f t="shared" si="95"/>
        <v>0.5</v>
      </c>
      <c r="EQ297" s="6">
        <f t="shared" si="95"/>
        <v>0.5</v>
      </c>
      <c r="ER297" s="6">
        <f t="shared" si="95"/>
        <v>0.5</v>
      </c>
      <c r="ES297" s="6">
        <f t="shared" si="95"/>
        <v>0.5</v>
      </c>
      <c r="ET297" s="6">
        <f t="shared" si="95"/>
        <v>0.5</v>
      </c>
      <c r="EU297" s="6">
        <f t="shared" si="95"/>
        <v>0.5</v>
      </c>
      <c r="EV297" s="6">
        <f t="shared" si="95"/>
        <v>0.5</v>
      </c>
      <c r="EW297" s="6">
        <f t="shared" si="95"/>
        <v>0.5</v>
      </c>
      <c r="EX297" s="6">
        <f t="shared" si="95"/>
        <v>0.5</v>
      </c>
      <c r="EY297" s="6">
        <f t="shared" si="95"/>
        <v>0.5</v>
      </c>
      <c r="EZ297" s="6">
        <f t="shared" si="95"/>
        <v>0.5</v>
      </c>
      <c r="FA297" s="6">
        <f t="shared" si="95"/>
        <v>0.5</v>
      </c>
      <c r="FB297" s="6">
        <f t="shared" si="95"/>
        <v>0.5</v>
      </c>
      <c r="FC297" s="6">
        <f t="shared" si="95"/>
        <v>0.5</v>
      </c>
      <c r="FD297" s="6">
        <f t="shared" si="95"/>
        <v>0.5</v>
      </c>
      <c r="FE297" s="6">
        <f t="shared" si="95"/>
        <v>0.5</v>
      </c>
      <c r="FF297" s="6">
        <f t="shared" si="95"/>
        <v>0.5</v>
      </c>
      <c r="FG297" s="6">
        <f t="shared" si="95"/>
        <v>0.5</v>
      </c>
      <c r="FH297" s="6">
        <f t="shared" si="95"/>
        <v>0.5</v>
      </c>
      <c r="FI297" s="6">
        <f t="shared" si="95"/>
        <v>0.5</v>
      </c>
      <c r="FJ297" s="6">
        <f t="shared" si="95"/>
        <v>0.5</v>
      </c>
      <c r="FK297" s="6">
        <f t="shared" si="95"/>
        <v>0.5</v>
      </c>
      <c r="FL297" s="6">
        <f t="shared" si="95"/>
        <v>0.5</v>
      </c>
      <c r="FM297" s="6">
        <f t="shared" si="95"/>
        <v>0.5</v>
      </c>
      <c r="FN297" s="6">
        <f t="shared" si="95"/>
        <v>0.5</v>
      </c>
      <c r="FO297" s="6">
        <f t="shared" si="95"/>
        <v>0.5</v>
      </c>
      <c r="FP297" s="6">
        <f t="shared" si="95"/>
        <v>0.5</v>
      </c>
      <c r="FQ297" s="6">
        <f t="shared" si="95"/>
        <v>0.5</v>
      </c>
      <c r="FR297" s="6">
        <f t="shared" si="95"/>
        <v>0.5</v>
      </c>
      <c r="FS297" s="6">
        <f t="shared" si="95"/>
        <v>0.5</v>
      </c>
      <c r="FT297" s="6">
        <f t="shared" si="95"/>
        <v>0.5</v>
      </c>
      <c r="FU297" s="6">
        <f t="shared" si="95"/>
        <v>0.5</v>
      </c>
      <c r="FV297" s="6">
        <f t="shared" si="95"/>
        <v>0.5</v>
      </c>
      <c r="FW297" s="6">
        <f t="shared" si="95"/>
        <v>0.5</v>
      </c>
    </row>
    <row r="298" spans="1:179" ht="13" x14ac:dyDescent="0.15">
      <c r="A298" s="5" t="s">
        <v>42</v>
      </c>
      <c r="B298" s="5" t="s">
        <v>13</v>
      </c>
      <c r="C298" s="5" t="s">
        <v>14</v>
      </c>
      <c r="D298" s="5" t="s">
        <v>43</v>
      </c>
      <c r="E298" s="5" t="s">
        <v>44</v>
      </c>
      <c r="F298" s="5" t="s">
        <v>45</v>
      </c>
      <c r="G298" s="5" t="s">
        <v>46</v>
      </c>
      <c r="H298" s="5" t="s">
        <v>47</v>
      </c>
      <c r="I298" s="5" t="s">
        <v>48</v>
      </c>
      <c r="J298" s="5" t="s">
        <v>15</v>
      </c>
      <c r="K298" s="5" t="s">
        <v>16</v>
      </c>
      <c r="L298" s="5" t="s">
        <v>17</v>
      </c>
      <c r="M298" s="5" t="s">
        <v>49</v>
      </c>
      <c r="N298" s="5" t="s">
        <v>18</v>
      </c>
      <c r="O298" s="5" t="s">
        <v>50</v>
      </c>
      <c r="P298" s="30" t="s">
        <v>51</v>
      </c>
      <c r="Q298" s="30" t="s">
        <v>52</v>
      </c>
      <c r="R298" s="30" t="s">
        <v>19</v>
      </c>
      <c r="S298" s="35" t="s">
        <v>60</v>
      </c>
      <c r="T298" s="5" t="s">
        <v>61</v>
      </c>
      <c r="U298" s="5" t="s">
        <v>62</v>
      </c>
      <c r="V298" s="5" t="s">
        <v>63</v>
      </c>
      <c r="W298" s="5" t="s">
        <v>64</v>
      </c>
      <c r="X298" s="36" t="s">
        <v>62</v>
      </c>
      <c r="Y298" s="30" t="s">
        <v>63</v>
      </c>
      <c r="Z298" s="37" t="s">
        <v>64</v>
      </c>
      <c r="AA298" s="5" t="s">
        <v>65</v>
      </c>
      <c r="AB298" s="5" t="s">
        <v>66</v>
      </c>
      <c r="AC298" s="5" t="s">
        <v>65</v>
      </c>
      <c r="AD298" s="5" t="s">
        <v>66</v>
      </c>
      <c r="AE298" s="5" t="s">
        <v>31</v>
      </c>
      <c r="AF298" s="5" t="s">
        <v>67</v>
      </c>
      <c r="AG298" s="5" t="s">
        <v>68</v>
      </c>
      <c r="AH298" s="5" t="s">
        <v>33</v>
      </c>
      <c r="AI298" s="5" t="s">
        <v>34</v>
      </c>
      <c r="AJ298" s="5" t="s">
        <v>69</v>
      </c>
      <c r="AK298" s="5" t="s">
        <v>70</v>
      </c>
      <c r="AL298" s="5" t="s">
        <v>71</v>
      </c>
      <c r="AM298" s="38" t="s">
        <v>68</v>
      </c>
      <c r="AN298" s="5" t="s">
        <v>33</v>
      </c>
      <c r="AO298" s="5" t="s">
        <v>34</v>
      </c>
      <c r="AP298" s="5" t="s">
        <v>69</v>
      </c>
      <c r="AQ298" s="5" t="s">
        <v>70</v>
      </c>
      <c r="AR298" s="39" t="s">
        <v>71</v>
      </c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57"/>
      <c r="BE298" s="57"/>
      <c r="BF298" s="57"/>
      <c r="BG298" s="6">
        <f t="shared" ref="BG298:FW298" si="96">1/(1+EXP(-1*($D299+$E299*BG299+$F299*BG300)))</f>
        <v>0.5</v>
      </c>
      <c r="BH298" s="6">
        <f t="shared" si="96"/>
        <v>0.5</v>
      </c>
      <c r="BI298" s="6">
        <f t="shared" si="96"/>
        <v>0.5</v>
      </c>
      <c r="BJ298" s="6">
        <f t="shared" si="96"/>
        <v>0.5</v>
      </c>
      <c r="BK298" s="6">
        <f t="shared" si="96"/>
        <v>0.5</v>
      </c>
      <c r="BL298" s="6">
        <f t="shared" si="96"/>
        <v>0.5</v>
      </c>
      <c r="BM298" s="6">
        <f t="shared" si="96"/>
        <v>0.5</v>
      </c>
      <c r="BN298" s="6">
        <f t="shared" si="96"/>
        <v>0.5</v>
      </c>
      <c r="BO298" s="6">
        <f t="shared" si="96"/>
        <v>0.5</v>
      </c>
      <c r="BP298" s="6">
        <f t="shared" si="96"/>
        <v>0.5</v>
      </c>
      <c r="BQ298" s="6">
        <f t="shared" si="96"/>
        <v>0.5</v>
      </c>
      <c r="BR298" s="6">
        <f t="shared" si="96"/>
        <v>0.5</v>
      </c>
      <c r="BS298" s="6">
        <f t="shared" si="96"/>
        <v>0.5</v>
      </c>
      <c r="BT298" s="6">
        <f t="shared" si="96"/>
        <v>0.5</v>
      </c>
      <c r="BU298" s="6">
        <f t="shared" si="96"/>
        <v>0.5</v>
      </c>
      <c r="BV298" s="6">
        <f t="shared" si="96"/>
        <v>0.5</v>
      </c>
      <c r="BW298" s="6">
        <f t="shared" si="96"/>
        <v>0.5</v>
      </c>
      <c r="BX298" s="6">
        <f t="shared" si="96"/>
        <v>0.5</v>
      </c>
      <c r="BY298" s="6">
        <f t="shared" si="96"/>
        <v>0.5</v>
      </c>
      <c r="BZ298" s="6">
        <f t="shared" si="96"/>
        <v>0.5</v>
      </c>
      <c r="CA298" s="6">
        <f t="shared" si="96"/>
        <v>0.5</v>
      </c>
      <c r="CB298" s="6">
        <f t="shared" si="96"/>
        <v>0.5</v>
      </c>
      <c r="CC298" s="6">
        <f t="shared" si="96"/>
        <v>0.5</v>
      </c>
      <c r="CD298" s="6">
        <f t="shared" si="96"/>
        <v>0.5</v>
      </c>
      <c r="CE298" s="6">
        <f t="shared" si="96"/>
        <v>0.5</v>
      </c>
      <c r="CF298" s="6">
        <f t="shared" si="96"/>
        <v>0.5</v>
      </c>
      <c r="CG298" s="6">
        <f t="shared" si="96"/>
        <v>0.5</v>
      </c>
      <c r="CH298" s="6">
        <f t="shared" si="96"/>
        <v>0.5</v>
      </c>
      <c r="CI298" s="6">
        <f t="shared" si="96"/>
        <v>0.5</v>
      </c>
      <c r="CJ298" s="6">
        <f t="shared" si="96"/>
        <v>0.5</v>
      </c>
      <c r="CK298" s="6">
        <f t="shared" si="96"/>
        <v>0.5</v>
      </c>
      <c r="CL298" s="6">
        <f t="shared" si="96"/>
        <v>0.5</v>
      </c>
      <c r="CM298" s="6">
        <f t="shared" si="96"/>
        <v>0.5</v>
      </c>
      <c r="CN298" s="6">
        <f t="shared" si="96"/>
        <v>0.5</v>
      </c>
      <c r="CO298" s="6">
        <f t="shared" si="96"/>
        <v>0.5</v>
      </c>
      <c r="CP298" s="6">
        <f t="shared" si="96"/>
        <v>0.5</v>
      </c>
      <c r="CQ298" s="6">
        <f t="shared" si="96"/>
        <v>0.5</v>
      </c>
      <c r="CR298" s="6">
        <f t="shared" si="96"/>
        <v>0.5</v>
      </c>
      <c r="CS298" s="6">
        <f t="shared" si="96"/>
        <v>0.5</v>
      </c>
      <c r="CT298" s="6">
        <f t="shared" si="96"/>
        <v>0.5</v>
      </c>
      <c r="CU298" s="6">
        <f t="shared" si="96"/>
        <v>0.5</v>
      </c>
      <c r="CV298" s="6">
        <f t="shared" si="96"/>
        <v>0.5</v>
      </c>
      <c r="CW298" s="6">
        <f t="shared" si="96"/>
        <v>0.5</v>
      </c>
      <c r="CX298" s="6">
        <f t="shared" si="96"/>
        <v>0.5</v>
      </c>
      <c r="CY298" s="6">
        <f t="shared" si="96"/>
        <v>0.5</v>
      </c>
      <c r="CZ298" s="6">
        <f t="shared" si="96"/>
        <v>0.5</v>
      </c>
      <c r="DA298" s="6">
        <f t="shared" si="96"/>
        <v>0.5</v>
      </c>
      <c r="DB298" s="6">
        <f t="shared" si="96"/>
        <v>0.5</v>
      </c>
      <c r="DC298" s="6">
        <f t="shared" si="96"/>
        <v>0.5</v>
      </c>
      <c r="DD298" s="6">
        <f t="shared" si="96"/>
        <v>0.5</v>
      </c>
      <c r="DE298" s="6">
        <f t="shared" si="96"/>
        <v>0.5</v>
      </c>
      <c r="DF298" s="6">
        <f t="shared" si="96"/>
        <v>0.5</v>
      </c>
      <c r="DG298" s="6">
        <f t="shared" si="96"/>
        <v>0.5</v>
      </c>
      <c r="DH298" s="6">
        <f t="shared" si="96"/>
        <v>0.5</v>
      </c>
      <c r="DI298" s="6">
        <f t="shared" si="96"/>
        <v>0.5</v>
      </c>
      <c r="DJ298" s="6">
        <f t="shared" si="96"/>
        <v>0.5</v>
      </c>
      <c r="DK298" s="6">
        <f t="shared" si="96"/>
        <v>0.5</v>
      </c>
      <c r="DL298" s="6">
        <f t="shared" si="96"/>
        <v>0.5</v>
      </c>
      <c r="DM298" s="6">
        <f t="shared" si="96"/>
        <v>0.5</v>
      </c>
      <c r="DN298" s="6">
        <f t="shared" si="96"/>
        <v>0.5</v>
      </c>
      <c r="DO298" s="6">
        <f t="shared" si="96"/>
        <v>0.5</v>
      </c>
      <c r="DP298" s="6">
        <f t="shared" si="96"/>
        <v>0.5</v>
      </c>
      <c r="DQ298" s="6">
        <f t="shared" si="96"/>
        <v>0.5</v>
      </c>
      <c r="DR298" s="6">
        <f t="shared" si="96"/>
        <v>0.5</v>
      </c>
      <c r="DS298" s="6">
        <f t="shared" si="96"/>
        <v>0.5</v>
      </c>
      <c r="DT298" s="6">
        <f t="shared" si="96"/>
        <v>0.5</v>
      </c>
      <c r="DU298" s="6">
        <f t="shared" si="96"/>
        <v>0.5</v>
      </c>
      <c r="DV298" s="6">
        <f t="shared" si="96"/>
        <v>0.5</v>
      </c>
      <c r="DW298" s="6">
        <f t="shared" si="96"/>
        <v>0.5</v>
      </c>
      <c r="DX298" s="6">
        <f t="shared" si="96"/>
        <v>0.5</v>
      </c>
      <c r="DY298" s="6">
        <f t="shared" si="96"/>
        <v>0.5</v>
      </c>
      <c r="DZ298" s="6">
        <f t="shared" si="96"/>
        <v>0.5</v>
      </c>
      <c r="EA298" s="6">
        <f t="shared" si="96"/>
        <v>0.5</v>
      </c>
      <c r="EB298" s="6">
        <f t="shared" si="96"/>
        <v>0.5</v>
      </c>
      <c r="EC298" s="6">
        <f t="shared" si="96"/>
        <v>0.5</v>
      </c>
      <c r="ED298" s="6">
        <f t="shared" si="96"/>
        <v>0.5</v>
      </c>
      <c r="EE298" s="6">
        <f t="shared" si="96"/>
        <v>0.5</v>
      </c>
      <c r="EF298" s="6">
        <f t="shared" si="96"/>
        <v>0.5</v>
      </c>
      <c r="EG298" s="6">
        <f t="shared" si="96"/>
        <v>0.5</v>
      </c>
      <c r="EH298" s="6">
        <f t="shared" si="96"/>
        <v>0.5</v>
      </c>
      <c r="EI298" s="6">
        <f t="shared" si="96"/>
        <v>0.5</v>
      </c>
      <c r="EJ298" s="6">
        <f t="shared" si="96"/>
        <v>0.5</v>
      </c>
      <c r="EK298" s="6">
        <f t="shared" si="96"/>
        <v>0.5</v>
      </c>
      <c r="EL298" s="6">
        <f t="shared" si="96"/>
        <v>0.5</v>
      </c>
      <c r="EM298" s="6">
        <f t="shared" si="96"/>
        <v>0.5</v>
      </c>
      <c r="EN298" s="6">
        <f t="shared" si="96"/>
        <v>0.5</v>
      </c>
      <c r="EO298" s="6">
        <f t="shared" si="96"/>
        <v>0.5</v>
      </c>
      <c r="EP298" s="6">
        <f t="shared" si="96"/>
        <v>0.5</v>
      </c>
      <c r="EQ298" s="6">
        <f t="shared" si="96"/>
        <v>0.5</v>
      </c>
      <c r="ER298" s="6">
        <f t="shared" si="96"/>
        <v>0.5</v>
      </c>
      <c r="ES298" s="6">
        <f t="shared" si="96"/>
        <v>0.5</v>
      </c>
      <c r="ET298" s="6">
        <f t="shared" si="96"/>
        <v>0.5</v>
      </c>
      <c r="EU298" s="6">
        <f t="shared" si="96"/>
        <v>0.5</v>
      </c>
      <c r="EV298" s="6">
        <f t="shared" si="96"/>
        <v>0.5</v>
      </c>
      <c r="EW298" s="6">
        <f t="shared" si="96"/>
        <v>0.5</v>
      </c>
      <c r="EX298" s="6">
        <f t="shared" si="96"/>
        <v>0.5</v>
      </c>
      <c r="EY298" s="6">
        <f t="shared" si="96"/>
        <v>0.5</v>
      </c>
      <c r="EZ298" s="6">
        <f t="shared" si="96"/>
        <v>0.5</v>
      </c>
      <c r="FA298" s="6">
        <f t="shared" si="96"/>
        <v>0.5</v>
      </c>
      <c r="FB298" s="6">
        <f t="shared" si="96"/>
        <v>0.5</v>
      </c>
      <c r="FC298" s="6">
        <f t="shared" si="96"/>
        <v>0.5</v>
      </c>
      <c r="FD298" s="6">
        <f t="shared" si="96"/>
        <v>0.5</v>
      </c>
      <c r="FE298" s="6">
        <f t="shared" si="96"/>
        <v>0.5</v>
      </c>
      <c r="FF298" s="6">
        <f t="shared" si="96"/>
        <v>0.5</v>
      </c>
      <c r="FG298" s="6">
        <f t="shared" si="96"/>
        <v>0.5</v>
      </c>
      <c r="FH298" s="6">
        <f t="shared" si="96"/>
        <v>0.5</v>
      </c>
      <c r="FI298" s="6">
        <f t="shared" si="96"/>
        <v>0.5</v>
      </c>
      <c r="FJ298" s="6">
        <f t="shared" si="96"/>
        <v>0.5</v>
      </c>
      <c r="FK298" s="6">
        <f t="shared" si="96"/>
        <v>0.5</v>
      </c>
      <c r="FL298" s="6">
        <f t="shared" si="96"/>
        <v>0.5</v>
      </c>
      <c r="FM298" s="6">
        <f t="shared" si="96"/>
        <v>0.5</v>
      </c>
      <c r="FN298" s="6">
        <f t="shared" si="96"/>
        <v>0.5</v>
      </c>
      <c r="FO298" s="6">
        <f t="shared" si="96"/>
        <v>0.5</v>
      </c>
      <c r="FP298" s="6">
        <f t="shared" si="96"/>
        <v>0.5</v>
      </c>
      <c r="FQ298" s="6">
        <f t="shared" si="96"/>
        <v>0.5</v>
      </c>
      <c r="FR298" s="6">
        <f t="shared" si="96"/>
        <v>0.5</v>
      </c>
      <c r="FS298" s="6">
        <f t="shared" si="96"/>
        <v>0.5</v>
      </c>
      <c r="FT298" s="6">
        <f t="shared" si="96"/>
        <v>0.5</v>
      </c>
      <c r="FU298" s="6">
        <f t="shared" si="96"/>
        <v>0.5</v>
      </c>
      <c r="FV298" s="6">
        <f t="shared" si="96"/>
        <v>0.5</v>
      </c>
      <c r="FW298" s="6">
        <f t="shared" si="96"/>
        <v>0.5</v>
      </c>
    </row>
    <row r="299" spans="1:179" ht="13" x14ac:dyDescent="0.15">
      <c r="A299" s="6"/>
      <c r="B299" s="6"/>
      <c r="C299" s="6"/>
      <c r="D299" s="6"/>
      <c r="E299" s="6"/>
      <c r="F299" s="6"/>
      <c r="G299" s="22"/>
      <c r="H299" s="22"/>
      <c r="I299" s="22"/>
      <c r="N299" s="22"/>
      <c r="O299" s="22"/>
      <c r="Q299" s="22"/>
      <c r="R299" s="22"/>
      <c r="S299" s="21"/>
      <c r="T299" s="22"/>
      <c r="U299" s="40"/>
      <c r="V299" s="6"/>
      <c r="W299" s="6"/>
      <c r="X299" s="41"/>
      <c r="Y299" s="42"/>
      <c r="Z299" s="43"/>
      <c r="AC299" s="22"/>
      <c r="AD299" s="22"/>
      <c r="AE299" s="22"/>
      <c r="AF299" s="22"/>
      <c r="AG299" s="44"/>
      <c r="AH299" s="44"/>
      <c r="AI299" s="44"/>
      <c r="AJ299" s="44"/>
      <c r="AK299" s="44"/>
      <c r="AL299" s="44"/>
      <c r="AM299" s="45"/>
      <c r="AN299" s="46"/>
      <c r="AO299" s="46"/>
      <c r="AP299" s="46"/>
      <c r="AQ299" s="46"/>
      <c r="AR299" s="47"/>
      <c r="AS299" s="7"/>
      <c r="AT299" s="7"/>
      <c r="AU299" s="7" t="s">
        <v>21</v>
      </c>
      <c r="AV299" s="3">
        <v>-100</v>
      </c>
      <c r="AW299" s="3">
        <v>-100</v>
      </c>
      <c r="AX299" s="3">
        <v>-100</v>
      </c>
      <c r="AY299" s="3">
        <v>-100</v>
      </c>
      <c r="AZ299" s="3">
        <v>-100</v>
      </c>
      <c r="BA299" s="3">
        <v>-100</v>
      </c>
      <c r="BB299" s="3">
        <v>-100</v>
      </c>
      <c r="BC299" s="3">
        <v>-100</v>
      </c>
      <c r="BD299" s="3">
        <v>-100</v>
      </c>
      <c r="BE299" s="3">
        <v>-100</v>
      </c>
      <c r="BF299" s="3">
        <v>-100</v>
      </c>
      <c r="BG299" s="3">
        <v>0</v>
      </c>
      <c r="BH299" s="3">
        <v>0.1</v>
      </c>
      <c r="BI299" s="3">
        <v>0.2</v>
      </c>
      <c r="BJ299" s="3">
        <v>0.3</v>
      </c>
      <c r="BK299" s="3">
        <v>0.4</v>
      </c>
      <c r="BL299" s="3">
        <v>0.5</v>
      </c>
      <c r="BM299" s="3">
        <v>0.6</v>
      </c>
      <c r="BN299" s="3">
        <v>0.7</v>
      </c>
      <c r="BO299" s="3">
        <v>0.8</v>
      </c>
      <c r="BP299" s="3">
        <v>0.9</v>
      </c>
      <c r="BQ299" s="3">
        <v>1</v>
      </c>
      <c r="BR299" s="3">
        <v>0</v>
      </c>
      <c r="BS299" s="3">
        <v>0.1</v>
      </c>
      <c r="BT299" s="3">
        <v>0.2</v>
      </c>
      <c r="BU299" s="3">
        <v>0.3</v>
      </c>
      <c r="BV299" s="3">
        <v>0.4</v>
      </c>
      <c r="BW299" s="3">
        <v>0.5</v>
      </c>
      <c r="BX299" s="3">
        <v>0.6</v>
      </c>
      <c r="BY299" s="3">
        <v>0.7</v>
      </c>
      <c r="BZ299" s="3">
        <v>0.8</v>
      </c>
      <c r="CA299" s="3">
        <v>0.9</v>
      </c>
      <c r="CB299" s="3">
        <v>1</v>
      </c>
      <c r="CC299" s="3">
        <v>0</v>
      </c>
      <c r="CD299" s="3">
        <v>0.1</v>
      </c>
      <c r="CE299" s="3">
        <v>0.2</v>
      </c>
      <c r="CF299" s="3">
        <v>0.3</v>
      </c>
      <c r="CG299" s="3">
        <v>0.4</v>
      </c>
      <c r="CH299" s="3">
        <v>0.5</v>
      </c>
      <c r="CI299" s="3">
        <v>0.6</v>
      </c>
      <c r="CJ299" s="3">
        <v>0.7</v>
      </c>
      <c r="CK299" s="3">
        <v>0.8</v>
      </c>
      <c r="CL299" s="3">
        <v>0.9</v>
      </c>
      <c r="CM299" s="3">
        <v>1</v>
      </c>
      <c r="CN299" s="3">
        <v>0</v>
      </c>
      <c r="CO299" s="3">
        <v>0.1</v>
      </c>
      <c r="CP299" s="3">
        <v>0.2</v>
      </c>
      <c r="CQ299" s="3">
        <v>0.3</v>
      </c>
      <c r="CR299" s="3">
        <v>0.4</v>
      </c>
      <c r="CS299" s="3">
        <v>0.5</v>
      </c>
      <c r="CT299" s="3">
        <v>0.6</v>
      </c>
      <c r="CU299" s="3">
        <v>0.7</v>
      </c>
      <c r="CV299" s="3">
        <v>0.8</v>
      </c>
      <c r="CW299" s="3">
        <v>0.9</v>
      </c>
      <c r="CX299" s="3">
        <v>1</v>
      </c>
      <c r="CY299" s="3">
        <v>0</v>
      </c>
      <c r="CZ299" s="3">
        <v>0.1</v>
      </c>
      <c r="DA299" s="3">
        <v>0.2</v>
      </c>
      <c r="DB299" s="3">
        <v>0.3</v>
      </c>
      <c r="DC299" s="3">
        <v>0.4</v>
      </c>
      <c r="DD299" s="3">
        <v>0.5</v>
      </c>
      <c r="DE299" s="3">
        <v>0.6</v>
      </c>
      <c r="DF299" s="3">
        <v>0.7</v>
      </c>
      <c r="DG299" s="3">
        <v>0.8</v>
      </c>
      <c r="DH299" s="3">
        <v>0.9</v>
      </c>
      <c r="DI299" s="3">
        <v>1</v>
      </c>
      <c r="DJ299" s="3">
        <v>0</v>
      </c>
      <c r="DK299" s="3">
        <v>0.1</v>
      </c>
      <c r="DL299" s="3">
        <v>0.2</v>
      </c>
      <c r="DM299" s="3">
        <v>0.3</v>
      </c>
      <c r="DN299" s="3">
        <v>0.4</v>
      </c>
      <c r="DO299" s="3">
        <v>0.5</v>
      </c>
      <c r="DP299" s="3">
        <v>0.6</v>
      </c>
      <c r="DQ299" s="3">
        <v>0.7</v>
      </c>
      <c r="DR299" s="3">
        <v>0.8</v>
      </c>
      <c r="DS299" s="3">
        <v>0.9</v>
      </c>
      <c r="DT299" s="3">
        <v>1</v>
      </c>
      <c r="DU299" s="3">
        <v>0</v>
      </c>
      <c r="DV299" s="3">
        <v>0.1</v>
      </c>
      <c r="DW299" s="3">
        <v>0.2</v>
      </c>
      <c r="DX299" s="3">
        <v>0.3</v>
      </c>
      <c r="DY299" s="3">
        <v>0.4</v>
      </c>
      <c r="DZ299" s="3">
        <v>0.5</v>
      </c>
      <c r="EA299" s="3">
        <v>0.6</v>
      </c>
      <c r="EB299" s="3">
        <v>0.7</v>
      </c>
      <c r="EC299" s="3">
        <v>0.8</v>
      </c>
      <c r="ED299" s="3">
        <v>0.9</v>
      </c>
      <c r="EE299" s="3">
        <v>1</v>
      </c>
      <c r="EF299" s="3">
        <v>0</v>
      </c>
      <c r="EG299" s="3">
        <v>0.1</v>
      </c>
      <c r="EH299" s="3">
        <v>0.2</v>
      </c>
      <c r="EI299" s="3">
        <v>0.3</v>
      </c>
      <c r="EJ299" s="3">
        <v>0.4</v>
      </c>
      <c r="EK299" s="3">
        <v>0.5</v>
      </c>
      <c r="EL299" s="3">
        <v>0.6</v>
      </c>
      <c r="EM299" s="3">
        <v>0.7</v>
      </c>
      <c r="EN299" s="3">
        <v>0.8</v>
      </c>
      <c r="EO299" s="3">
        <v>0.9</v>
      </c>
      <c r="EP299" s="3">
        <v>1</v>
      </c>
      <c r="EQ299" s="3">
        <v>0</v>
      </c>
      <c r="ER299" s="3">
        <v>0.1</v>
      </c>
      <c r="ES299" s="3">
        <v>0.2</v>
      </c>
      <c r="ET299" s="3">
        <v>0.3</v>
      </c>
      <c r="EU299" s="3">
        <v>0.4</v>
      </c>
      <c r="EV299" s="3">
        <v>0.5</v>
      </c>
      <c r="EW299" s="3">
        <v>0.6</v>
      </c>
      <c r="EX299" s="3">
        <v>0.7</v>
      </c>
      <c r="EY299" s="3">
        <v>0.8</v>
      </c>
      <c r="EZ299" s="3">
        <v>0.9</v>
      </c>
      <c r="FA299" s="3">
        <v>1</v>
      </c>
      <c r="FB299" s="3">
        <v>0</v>
      </c>
      <c r="FC299" s="3">
        <v>0.1</v>
      </c>
      <c r="FD299" s="3">
        <v>0.2</v>
      </c>
      <c r="FE299" s="3">
        <v>0.3</v>
      </c>
      <c r="FF299" s="3">
        <v>0.4</v>
      </c>
      <c r="FG299" s="3">
        <v>0.5</v>
      </c>
      <c r="FH299" s="3">
        <v>0.6</v>
      </c>
      <c r="FI299" s="3">
        <v>0.7</v>
      </c>
      <c r="FJ299" s="3">
        <v>0.8</v>
      </c>
      <c r="FK299" s="3">
        <v>0.9</v>
      </c>
      <c r="FL299" s="3">
        <v>1</v>
      </c>
      <c r="FM299" s="3">
        <v>0</v>
      </c>
      <c r="FN299" s="3">
        <v>0.1</v>
      </c>
      <c r="FO299" s="3">
        <v>0.2</v>
      </c>
      <c r="FP299" s="3">
        <v>0.3</v>
      </c>
      <c r="FQ299" s="3">
        <v>0.4</v>
      </c>
      <c r="FR299" s="3">
        <v>0.5</v>
      </c>
      <c r="FS299" s="3">
        <v>0.6</v>
      </c>
      <c r="FT299" s="3">
        <v>0.7</v>
      </c>
      <c r="FU299" s="3">
        <v>0.8</v>
      </c>
      <c r="FV299" s="3">
        <v>0.9</v>
      </c>
      <c r="FW299" s="3">
        <v>1</v>
      </c>
    </row>
    <row r="300" spans="1:179" ht="13" x14ac:dyDescent="0.15">
      <c r="N300" s="22"/>
      <c r="O300" s="22"/>
      <c r="Q300" s="22"/>
      <c r="R300" s="22"/>
      <c r="S300" s="21"/>
      <c r="T300" s="22"/>
      <c r="U300" s="40"/>
      <c r="V300" s="6"/>
      <c r="W300" s="6"/>
      <c r="X300" s="41"/>
      <c r="Y300" s="42"/>
      <c r="Z300" s="43"/>
      <c r="AC300" s="22"/>
      <c r="AD300" s="22"/>
      <c r="AE300" s="22"/>
      <c r="AF300" s="22"/>
      <c r="AG300" s="44"/>
      <c r="AH300" s="44"/>
      <c r="AI300" s="44"/>
      <c r="AJ300" s="44"/>
      <c r="AK300" s="44"/>
      <c r="AL300" s="44"/>
      <c r="AM300" s="45"/>
      <c r="AN300" s="46"/>
      <c r="AO300" s="46"/>
      <c r="AP300" s="46"/>
      <c r="AQ300" s="46"/>
      <c r="AR300" s="47"/>
      <c r="AS300" s="7"/>
      <c r="AT300" s="7"/>
      <c r="AU300" s="7" t="s">
        <v>22</v>
      </c>
      <c r="AV300" s="3">
        <v>-100</v>
      </c>
      <c r="AW300" s="3">
        <v>-100</v>
      </c>
      <c r="AX300" s="3">
        <v>-100</v>
      </c>
      <c r="AY300" s="3">
        <v>-100</v>
      </c>
      <c r="AZ300" s="3">
        <v>-100</v>
      </c>
      <c r="BA300" s="3">
        <v>-100</v>
      </c>
      <c r="BB300" s="3">
        <v>-100</v>
      </c>
      <c r="BC300" s="3">
        <v>-100</v>
      </c>
      <c r="BD300" s="3">
        <v>-100</v>
      </c>
      <c r="BE300" s="3">
        <v>-100</v>
      </c>
      <c r="BF300" s="3">
        <v>-100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0.1</v>
      </c>
      <c r="BS300" s="3">
        <v>0.1</v>
      </c>
      <c r="BT300" s="3">
        <v>0.1</v>
      </c>
      <c r="BU300" s="3">
        <v>0.1</v>
      </c>
      <c r="BV300" s="3">
        <v>0.1</v>
      </c>
      <c r="BW300" s="3">
        <v>0.1</v>
      </c>
      <c r="BX300" s="3">
        <v>0.1</v>
      </c>
      <c r="BY300" s="3">
        <v>0.1</v>
      </c>
      <c r="BZ300" s="3">
        <v>0.1</v>
      </c>
      <c r="CA300" s="3">
        <v>0.1</v>
      </c>
      <c r="CB300" s="3">
        <v>0.1</v>
      </c>
      <c r="CC300" s="3">
        <v>0.2</v>
      </c>
      <c r="CD300" s="3">
        <v>0.2</v>
      </c>
      <c r="CE300" s="3">
        <v>0.2</v>
      </c>
      <c r="CF300" s="3">
        <v>0.2</v>
      </c>
      <c r="CG300" s="3">
        <v>0.2</v>
      </c>
      <c r="CH300" s="3">
        <v>0.2</v>
      </c>
      <c r="CI300" s="3">
        <v>0.2</v>
      </c>
      <c r="CJ300" s="3">
        <v>0.2</v>
      </c>
      <c r="CK300" s="3">
        <v>0.2</v>
      </c>
      <c r="CL300" s="3">
        <v>0.2</v>
      </c>
      <c r="CM300" s="3">
        <v>0.2</v>
      </c>
      <c r="CN300" s="3">
        <v>0.30000000000000004</v>
      </c>
      <c r="CO300" s="3">
        <v>0.30000000000000004</v>
      </c>
      <c r="CP300" s="3">
        <v>0.30000000000000004</v>
      </c>
      <c r="CQ300" s="3">
        <v>0.30000000000000004</v>
      </c>
      <c r="CR300" s="3">
        <v>0.30000000000000004</v>
      </c>
      <c r="CS300" s="3">
        <v>0.30000000000000004</v>
      </c>
      <c r="CT300" s="3">
        <v>0.30000000000000004</v>
      </c>
      <c r="CU300" s="3">
        <v>0.30000000000000004</v>
      </c>
      <c r="CV300" s="3">
        <v>0.30000000000000004</v>
      </c>
      <c r="CW300" s="3">
        <v>0.30000000000000004</v>
      </c>
      <c r="CX300" s="3">
        <v>0.30000000000000004</v>
      </c>
      <c r="CY300" s="3">
        <v>0.4</v>
      </c>
      <c r="CZ300" s="3">
        <v>0.4</v>
      </c>
      <c r="DA300" s="3">
        <v>0.4</v>
      </c>
      <c r="DB300" s="3">
        <v>0.4</v>
      </c>
      <c r="DC300" s="3">
        <v>0.4</v>
      </c>
      <c r="DD300" s="3">
        <v>0.4</v>
      </c>
      <c r="DE300" s="3">
        <v>0.4</v>
      </c>
      <c r="DF300" s="3">
        <v>0.4</v>
      </c>
      <c r="DG300" s="3">
        <v>0.4</v>
      </c>
      <c r="DH300" s="3">
        <v>0.4</v>
      </c>
      <c r="DI300" s="3">
        <v>0.4</v>
      </c>
      <c r="DJ300" s="3">
        <v>0.5</v>
      </c>
      <c r="DK300" s="3">
        <v>0.5</v>
      </c>
      <c r="DL300" s="3">
        <v>0.5</v>
      </c>
      <c r="DM300" s="3">
        <v>0.5</v>
      </c>
      <c r="DN300" s="3">
        <v>0.5</v>
      </c>
      <c r="DO300" s="3">
        <v>0.5</v>
      </c>
      <c r="DP300" s="3">
        <v>0.5</v>
      </c>
      <c r="DQ300" s="3">
        <v>0.5</v>
      </c>
      <c r="DR300" s="3">
        <v>0.5</v>
      </c>
      <c r="DS300" s="3">
        <v>0.5</v>
      </c>
      <c r="DT300" s="3">
        <v>0.5</v>
      </c>
      <c r="DU300" s="3">
        <v>0.6</v>
      </c>
      <c r="DV300" s="3">
        <v>0.6</v>
      </c>
      <c r="DW300" s="3">
        <v>0.6</v>
      </c>
      <c r="DX300" s="3">
        <v>0.6</v>
      </c>
      <c r="DY300" s="3">
        <v>0.6</v>
      </c>
      <c r="DZ300" s="3">
        <v>0.6</v>
      </c>
      <c r="EA300" s="3">
        <v>0.6</v>
      </c>
      <c r="EB300" s="3">
        <v>0.6</v>
      </c>
      <c r="EC300" s="3">
        <v>0.6</v>
      </c>
      <c r="ED300" s="3">
        <v>0.6</v>
      </c>
      <c r="EE300" s="3">
        <v>0.6</v>
      </c>
      <c r="EF300" s="3">
        <v>0.7</v>
      </c>
      <c r="EG300" s="3">
        <v>0.7</v>
      </c>
      <c r="EH300" s="3">
        <v>0.7</v>
      </c>
      <c r="EI300" s="3">
        <v>0.7</v>
      </c>
      <c r="EJ300" s="3">
        <v>0.7</v>
      </c>
      <c r="EK300" s="3">
        <v>0.7</v>
      </c>
      <c r="EL300" s="3">
        <v>0.7</v>
      </c>
      <c r="EM300" s="3">
        <v>0.7</v>
      </c>
      <c r="EN300" s="3">
        <v>0.7</v>
      </c>
      <c r="EO300" s="3">
        <v>0.7</v>
      </c>
      <c r="EP300" s="3">
        <v>0.7</v>
      </c>
      <c r="EQ300" s="3">
        <v>0.79999999999999993</v>
      </c>
      <c r="ER300" s="3">
        <v>0.79999999999999993</v>
      </c>
      <c r="ES300" s="3">
        <v>0.79999999999999993</v>
      </c>
      <c r="ET300" s="3">
        <v>0.79999999999999993</v>
      </c>
      <c r="EU300" s="3">
        <v>0.79999999999999993</v>
      </c>
      <c r="EV300" s="3">
        <v>0.79999999999999993</v>
      </c>
      <c r="EW300" s="3">
        <v>0.79999999999999993</v>
      </c>
      <c r="EX300" s="3">
        <v>0.79999999999999993</v>
      </c>
      <c r="EY300" s="3">
        <v>0.79999999999999993</v>
      </c>
      <c r="EZ300" s="3">
        <v>0.79999999999999993</v>
      </c>
      <c r="FA300" s="3">
        <v>0.79999999999999993</v>
      </c>
      <c r="FB300" s="3">
        <v>0.89999999999999991</v>
      </c>
      <c r="FC300" s="3">
        <v>0.89999999999999991</v>
      </c>
      <c r="FD300" s="3">
        <v>0.89999999999999991</v>
      </c>
      <c r="FE300" s="3">
        <v>0.89999999999999991</v>
      </c>
      <c r="FF300" s="3">
        <v>0.89999999999999991</v>
      </c>
      <c r="FG300" s="3">
        <v>0.89999999999999991</v>
      </c>
      <c r="FH300" s="3">
        <v>0.89999999999999991</v>
      </c>
      <c r="FI300" s="3">
        <v>0.89999999999999991</v>
      </c>
      <c r="FJ300" s="3">
        <v>0.89999999999999991</v>
      </c>
      <c r="FK300" s="3">
        <v>0.89999999999999991</v>
      </c>
      <c r="FL300" s="3">
        <v>0.89999999999999991</v>
      </c>
      <c r="FM300" s="3">
        <v>0.99999999999999989</v>
      </c>
      <c r="FN300" s="3">
        <v>0.99999999999999989</v>
      </c>
      <c r="FO300" s="3">
        <v>0.99999999999999989</v>
      </c>
      <c r="FP300" s="3">
        <v>0.99999999999999989</v>
      </c>
      <c r="FQ300" s="3">
        <v>0.99999999999999989</v>
      </c>
      <c r="FR300" s="3">
        <v>0.99999999999999989</v>
      </c>
      <c r="FS300" s="3">
        <v>0.99999999999999989</v>
      </c>
      <c r="FT300" s="3">
        <v>0.99999999999999989</v>
      </c>
      <c r="FU300" s="3">
        <v>0.99999999999999989</v>
      </c>
      <c r="FV300" s="3">
        <v>0.99999999999999989</v>
      </c>
      <c r="FW300" s="3">
        <v>0.99999999999999989</v>
      </c>
    </row>
    <row r="301" spans="1:179" ht="13" x14ac:dyDescent="0.15">
      <c r="N301" s="22"/>
      <c r="O301" s="22"/>
      <c r="Q301" s="22"/>
      <c r="R301" s="22"/>
      <c r="S301" s="21"/>
      <c r="T301" s="22"/>
      <c r="U301" s="40"/>
      <c r="V301" s="6"/>
      <c r="W301" s="6"/>
      <c r="X301" s="41"/>
      <c r="Y301" s="42"/>
      <c r="Z301" s="43"/>
      <c r="AC301" s="22"/>
      <c r="AD301" s="22"/>
      <c r="AE301" s="22"/>
      <c r="AF301" s="22"/>
      <c r="AG301" s="44"/>
      <c r="AH301" s="44"/>
      <c r="AI301" s="44"/>
      <c r="AJ301" s="44"/>
      <c r="AK301" s="44"/>
      <c r="AL301" s="44"/>
      <c r="AM301" s="45"/>
      <c r="AN301" s="46"/>
      <c r="AO301" s="46"/>
      <c r="AP301" s="46"/>
      <c r="AQ301" s="46"/>
      <c r="AR301" s="47"/>
      <c r="AS301" s="7"/>
      <c r="AT301" s="7"/>
      <c r="AU301" s="7" t="s">
        <v>53</v>
      </c>
      <c r="AV301" s="24">
        <v>1</v>
      </c>
      <c r="AW301" s="24">
        <v>0.9</v>
      </c>
      <c r="AX301" s="24">
        <v>0.8</v>
      </c>
      <c r="AY301" s="24">
        <v>0.7</v>
      </c>
      <c r="AZ301" s="24">
        <v>0.6</v>
      </c>
      <c r="BA301" s="24">
        <v>0.5</v>
      </c>
      <c r="BB301" s="24">
        <v>0.4</v>
      </c>
      <c r="BC301" s="24">
        <v>0.3</v>
      </c>
      <c r="BD301" s="24">
        <v>0.2</v>
      </c>
      <c r="BE301" s="24">
        <v>0.1</v>
      </c>
      <c r="BF301" s="24">
        <v>0</v>
      </c>
      <c r="BG301" s="24">
        <f t="shared" ref="BG301:FW301" si="97">ROUND(BG297,1)</f>
        <v>0.5</v>
      </c>
      <c r="BH301" s="24">
        <f t="shared" si="97"/>
        <v>0.5</v>
      </c>
      <c r="BI301" s="24">
        <f t="shared" si="97"/>
        <v>0.5</v>
      </c>
      <c r="BJ301" s="24">
        <f t="shared" si="97"/>
        <v>0.5</v>
      </c>
      <c r="BK301" s="24">
        <f t="shared" si="97"/>
        <v>0.5</v>
      </c>
      <c r="BL301" s="24">
        <f t="shared" si="97"/>
        <v>0.5</v>
      </c>
      <c r="BM301" s="24">
        <f t="shared" si="97"/>
        <v>0.5</v>
      </c>
      <c r="BN301" s="24">
        <f t="shared" si="97"/>
        <v>0.5</v>
      </c>
      <c r="BO301" s="24">
        <f t="shared" si="97"/>
        <v>0.5</v>
      </c>
      <c r="BP301" s="24">
        <f t="shared" si="97"/>
        <v>0.5</v>
      </c>
      <c r="BQ301" s="24">
        <f t="shared" si="97"/>
        <v>0.5</v>
      </c>
      <c r="BR301" s="24">
        <f t="shared" si="97"/>
        <v>0.5</v>
      </c>
      <c r="BS301" s="24">
        <f t="shared" si="97"/>
        <v>0.5</v>
      </c>
      <c r="BT301" s="24">
        <f t="shared" si="97"/>
        <v>0.5</v>
      </c>
      <c r="BU301" s="24">
        <f t="shared" si="97"/>
        <v>0.5</v>
      </c>
      <c r="BV301" s="24">
        <f t="shared" si="97"/>
        <v>0.5</v>
      </c>
      <c r="BW301" s="24">
        <f t="shared" si="97"/>
        <v>0.5</v>
      </c>
      <c r="BX301" s="24">
        <f t="shared" si="97"/>
        <v>0.5</v>
      </c>
      <c r="BY301" s="24">
        <f t="shared" si="97"/>
        <v>0.5</v>
      </c>
      <c r="BZ301" s="24">
        <f t="shared" si="97"/>
        <v>0.5</v>
      </c>
      <c r="CA301" s="24">
        <f t="shared" si="97"/>
        <v>0.5</v>
      </c>
      <c r="CB301" s="24">
        <f t="shared" si="97"/>
        <v>0.5</v>
      </c>
      <c r="CC301" s="24">
        <f t="shared" si="97"/>
        <v>0.5</v>
      </c>
      <c r="CD301" s="24">
        <f t="shared" si="97"/>
        <v>0.5</v>
      </c>
      <c r="CE301" s="24">
        <f t="shared" si="97"/>
        <v>0.5</v>
      </c>
      <c r="CF301" s="24">
        <f t="shared" si="97"/>
        <v>0.5</v>
      </c>
      <c r="CG301" s="24">
        <f t="shared" si="97"/>
        <v>0.5</v>
      </c>
      <c r="CH301" s="24">
        <f t="shared" si="97"/>
        <v>0.5</v>
      </c>
      <c r="CI301" s="24">
        <f t="shared" si="97"/>
        <v>0.5</v>
      </c>
      <c r="CJ301" s="24">
        <f t="shared" si="97"/>
        <v>0.5</v>
      </c>
      <c r="CK301" s="24">
        <f t="shared" si="97"/>
        <v>0.5</v>
      </c>
      <c r="CL301" s="24">
        <f t="shared" si="97"/>
        <v>0.5</v>
      </c>
      <c r="CM301" s="24">
        <f t="shared" si="97"/>
        <v>0.5</v>
      </c>
      <c r="CN301" s="24">
        <f t="shared" si="97"/>
        <v>0.5</v>
      </c>
      <c r="CO301" s="24">
        <f t="shared" si="97"/>
        <v>0.5</v>
      </c>
      <c r="CP301" s="24">
        <f t="shared" si="97"/>
        <v>0.5</v>
      </c>
      <c r="CQ301" s="24">
        <f t="shared" si="97"/>
        <v>0.5</v>
      </c>
      <c r="CR301" s="24">
        <f t="shared" si="97"/>
        <v>0.5</v>
      </c>
      <c r="CS301" s="24">
        <f t="shared" si="97"/>
        <v>0.5</v>
      </c>
      <c r="CT301" s="24">
        <f t="shared" si="97"/>
        <v>0.5</v>
      </c>
      <c r="CU301" s="24">
        <f t="shared" si="97"/>
        <v>0.5</v>
      </c>
      <c r="CV301" s="24">
        <f t="shared" si="97"/>
        <v>0.5</v>
      </c>
      <c r="CW301" s="24">
        <f t="shared" si="97"/>
        <v>0.5</v>
      </c>
      <c r="CX301" s="24">
        <f t="shared" si="97"/>
        <v>0.5</v>
      </c>
      <c r="CY301" s="24">
        <f t="shared" si="97"/>
        <v>0.5</v>
      </c>
      <c r="CZ301" s="24">
        <f t="shared" si="97"/>
        <v>0.5</v>
      </c>
      <c r="DA301" s="24">
        <f t="shared" si="97"/>
        <v>0.5</v>
      </c>
      <c r="DB301" s="24">
        <f t="shared" si="97"/>
        <v>0.5</v>
      </c>
      <c r="DC301" s="24">
        <f t="shared" si="97"/>
        <v>0.5</v>
      </c>
      <c r="DD301" s="24">
        <f t="shared" si="97"/>
        <v>0.5</v>
      </c>
      <c r="DE301" s="24">
        <f t="shared" si="97"/>
        <v>0.5</v>
      </c>
      <c r="DF301" s="24">
        <f t="shared" si="97"/>
        <v>0.5</v>
      </c>
      <c r="DG301" s="24">
        <f t="shared" si="97"/>
        <v>0.5</v>
      </c>
      <c r="DH301" s="24">
        <f t="shared" si="97"/>
        <v>0.5</v>
      </c>
      <c r="DI301" s="24">
        <f t="shared" si="97"/>
        <v>0.5</v>
      </c>
      <c r="DJ301" s="24">
        <f t="shared" si="97"/>
        <v>0.5</v>
      </c>
      <c r="DK301" s="24">
        <f t="shared" si="97"/>
        <v>0.5</v>
      </c>
      <c r="DL301" s="24">
        <f t="shared" si="97"/>
        <v>0.5</v>
      </c>
      <c r="DM301" s="24">
        <f t="shared" si="97"/>
        <v>0.5</v>
      </c>
      <c r="DN301" s="24">
        <f t="shared" si="97"/>
        <v>0.5</v>
      </c>
      <c r="DO301" s="24">
        <f t="shared" si="97"/>
        <v>0.5</v>
      </c>
      <c r="DP301" s="24">
        <f t="shared" si="97"/>
        <v>0.5</v>
      </c>
      <c r="DQ301" s="24">
        <f t="shared" si="97"/>
        <v>0.5</v>
      </c>
      <c r="DR301" s="24">
        <f t="shared" si="97"/>
        <v>0.5</v>
      </c>
      <c r="DS301" s="24">
        <f t="shared" si="97"/>
        <v>0.5</v>
      </c>
      <c r="DT301" s="24">
        <f t="shared" si="97"/>
        <v>0.5</v>
      </c>
      <c r="DU301" s="24">
        <f t="shared" si="97"/>
        <v>0.5</v>
      </c>
      <c r="DV301" s="24">
        <f t="shared" si="97"/>
        <v>0.5</v>
      </c>
      <c r="DW301" s="24">
        <f t="shared" si="97"/>
        <v>0.5</v>
      </c>
      <c r="DX301" s="24">
        <f t="shared" si="97"/>
        <v>0.5</v>
      </c>
      <c r="DY301" s="24">
        <f t="shared" si="97"/>
        <v>0.5</v>
      </c>
      <c r="DZ301" s="24">
        <f t="shared" si="97"/>
        <v>0.5</v>
      </c>
      <c r="EA301" s="24">
        <f t="shared" si="97"/>
        <v>0.5</v>
      </c>
      <c r="EB301" s="24">
        <f t="shared" si="97"/>
        <v>0.5</v>
      </c>
      <c r="EC301" s="24">
        <f t="shared" si="97"/>
        <v>0.5</v>
      </c>
      <c r="ED301" s="24">
        <f t="shared" si="97"/>
        <v>0.5</v>
      </c>
      <c r="EE301" s="24">
        <f t="shared" si="97"/>
        <v>0.5</v>
      </c>
      <c r="EF301" s="24">
        <f t="shared" si="97"/>
        <v>0.5</v>
      </c>
      <c r="EG301" s="24">
        <f t="shared" si="97"/>
        <v>0.5</v>
      </c>
      <c r="EH301" s="24">
        <f t="shared" si="97"/>
        <v>0.5</v>
      </c>
      <c r="EI301" s="24">
        <f t="shared" si="97"/>
        <v>0.5</v>
      </c>
      <c r="EJ301" s="24">
        <f t="shared" si="97"/>
        <v>0.5</v>
      </c>
      <c r="EK301" s="24">
        <f t="shared" si="97"/>
        <v>0.5</v>
      </c>
      <c r="EL301" s="24">
        <f t="shared" si="97"/>
        <v>0.5</v>
      </c>
      <c r="EM301" s="24">
        <f t="shared" si="97"/>
        <v>0.5</v>
      </c>
      <c r="EN301" s="24">
        <f t="shared" si="97"/>
        <v>0.5</v>
      </c>
      <c r="EO301" s="24">
        <f t="shared" si="97"/>
        <v>0.5</v>
      </c>
      <c r="EP301" s="24">
        <f t="shared" si="97"/>
        <v>0.5</v>
      </c>
      <c r="EQ301" s="24">
        <f t="shared" si="97"/>
        <v>0.5</v>
      </c>
      <c r="ER301" s="24">
        <f t="shared" si="97"/>
        <v>0.5</v>
      </c>
      <c r="ES301" s="24">
        <f t="shared" si="97"/>
        <v>0.5</v>
      </c>
      <c r="ET301" s="24">
        <f t="shared" si="97"/>
        <v>0.5</v>
      </c>
      <c r="EU301" s="24">
        <f t="shared" si="97"/>
        <v>0.5</v>
      </c>
      <c r="EV301" s="24">
        <f t="shared" si="97"/>
        <v>0.5</v>
      </c>
      <c r="EW301" s="24">
        <f t="shared" si="97"/>
        <v>0.5</v>
      </c>
      <c r="EX301" s="24">
        <f t="shared" si="97"/>
        <v>0.5</v>
      </c>
      <c r="EY301" s="24">
        <f t="shared" si="97"/>
        <v>0.5</v>
      </c>
      <c r="EZ301" s="24">
        <f t="shared" si="97"/>
        <v>0.5</v>
      </c>
      <c r="FA301" s="24">
        <f t="shared" si="97"/>
        <v>0.5</v>
      </c>
      <c r="FB301" s="24">
        <f t="shared" si="97"/>
        <v>0.5</v>
      </c>
      <c r="FC301" s="24">
        <f t="shared" si="97"/>
        <v>0.5</v>
      </c>
      <c r="FD301" s="24">
        <f t="shared" si="97"/>
        <v>0.5</v>
      </c>
      <c r="FE301" s="24">
        <f t="shared" si="97"/>
        <v>0.5</v>
      </c>
      <c r="FF301" s="24">
        <f t="shared" si="97"/>
        <v>0.5</v>
      </c>
      <c r="FG301" s="24">
        <f t="shared" si="97"/>
        <v>0.5</v>
      </c>
      <c r="FH301" s="24">
        <f t="shared" si="97"/>
        <v>0.5</v>
      </c>
      <c r="FI301" s="24">
        <f t="shared" si="97"/>
        <v>0.5</v>
      </c>
      <c r="FJ301" s="24">
        <f t="shared" si="97"/>
        <v>0.5</v>
      </c>
      <c r="FK301" s="24">
        <f t="shared" si="97"/>
        <v>0.5</v>
      </c>
      <c r="FL301" s="24">
        <f t="shared" si="97"/>
        <v>0.5</v>
      </c>
      <c r="FM301" s="24">
        <f t="shared" si="97"/>
        <v>0.5</v>
      </c>
      <c r="FN301" s="24">
        <f t="shared" si="97"/>
        <v>0.5</v>
      </c>
      <c r="FO301" s="24">
        <f t="shared" si="97"/>
        <v>0.5</v>
      </c>
      <c r="FP301" s="24">
        <f t="shared" si="97"/>
        <v>0.5</v>
      </c>
      <c r="FQ301" s="24">
        <f t="shared" si="97"/>
        <v>0.5</v>
      </c>
      <c r="FR301" s="24">
        <f t="shared" si="97"/>
        <v>0.5</v>
      </c>
      <c r="FS301" s="24">
        <f t="shared" si="97"/>
        <v>0.5</v>
      </c>
      <c r="FT301" s="24">
        <f t="shared" si="97"/>
        <v>0.5</v>
      </c>
      <c r="FU301" s="24">
        <f t="shared" si="97"/>
        <v>0.5</v>
      </c>
      <c r="FV301" s="24">
        <f t="shared" si="97"/>
        <v>0.5</v>
      </c>
      <c r="FW301" s="24">
        <f t="shared" si="97"/>
        <v>0.5</v>
      </c>
    </row>
    <row r="302" spans="1:179" ht="13" x14ac:dyDescent="0.15">
      <c r="N302" s="22"/>
      <c r="O302" s="22"/>
      <c r="Q302" s="22"/>
      <c r="R302" s="22"/>
      <c r="S302" s="21"/>
      <c r="T302" s="22"/>
      <c r="U302" s="40"/>
      <c r="V302" s="6"/>
      <c r="W302" s="6"/>
      <c r="X302" s="41"/>
      <c r="Y302" s="42"/>
      <c r="Z302" s="43"/>
      <c r="AC302" s="22"/>
      <c r="AD302" s="22"/>
      <c r="AE302" s="22"/>
      <c r="AF302" s="22"/>
      <c r="AG302" s="44"/>
      <c r="AH302" s="44"/>
      <c r="AI302" s="44"/>
      <c r="AJ302" s="44"/>
      <c r="AK302" s="44"/>
      <c r="AL302" s="44"/>
      <c r="AM302" s="45"/>
      <c r="AN302" s="46"/>
      <c r="AO302" s="46"/>
      <c r="AP302" s="46"/>
      <c r="AQ302" s="46"/>
      <c r="AR302" s="47"/>
      <c r="AS302" s="7"/>
      <c r="AT302" s="7"/>
      <c r="AU302" s="7" t="s">
        <v>54</v>
      </c>
      <c r="AV302" s="24">
        <v>1</v>
      </c>
      <c r="AW302" s="24">
        <v>0.9</v>
      </c>
      <c r="AX302" s="24">
        <v>0.8</v>
      </c>
      <c r="AY302" s="24">
        <v>0.7</v>
      </c>
      <c r="AZ302" s="24">
        <v>0.6</v>
      </c>
      <c r="BA302" s="24">
        <v>0.5</v>
      </c>
      <c r="BB302" s="24">
        <v>0.4</v>
      </c>
      <c r="BC302" s="24">
        <v>0.3</v>
      </c>
      <c r="BD302" s="24">
        <v>0.2</v>
      </c>
      <c r="BE302" s="24">
        <v>0.1</v>
      </c>
      <c r="BF302" s="24">
        <v>0</v>
      </c>
      <c r="BG302" s="24">
        <f t="shared" ref="BG302:FW302" si="98">ROUND(BG298,1)</f>
        <v>0.5</v>
      </c>
      <c r="BH302" s="24">
        <f t="shared" si="98"/>
        <v>0.5</v>
      </c>
      <c r="BI302" s="24">
        <f t="shared" si="98"/>
        <v>0.5</v>
      </c>
      <c r="BJ302" s="24">
        <f t="shared" si="98"/>
        <v>0.5</v>
      </c>
      <c r="BK302" s="24">
        <f t="shared" si="98"/>
        <v>0.5</v>
      </c>
      <c r="BL302" s="24">
        <f t="shared" si="98"/>
        <v>0.5</v>
      </c>
      <c r="BM302" s="24">
        <f t="shared" si="98"/>
        <v>0.5</v>
      </c>
      <c r="BN302" s="24">
        <f t="shared" si="98"/>
        <v>0.5</v>
      </c>
      <c r="BO302" s="24">
        <f t="shared" si="98"/>
        <v>0.5</v>
      </c>
      <c r="BP302" s="24">
        <f t="shared" si="98"/>
        <v>0.5</v>
      </c>
      <c r="BQ302" s="24">
        <f t="shared" si="98"/>
        <v>0.5</v>
      </c>
      <c r="BR302" s="24">
        <f t="shared" si="98"/>
        <v>0.5</v>
      </c>
      <c r="BS302" s="24">
        <f t="shared" si="98"/>
        <v>0.5</v>
      </c>
      <c r="BT302" s="24">
        <f t="shared" si="98"/>
        <v>0.5</v>
      </c>
      <c r="BU302" s="24">
        <f t="shared" si="98"/>
        <v>0.5</v>
      </c>
      <c r="BV302" s="24">
        <f t="shared" si="98"/>
        <v>0.5</v>
      </c>
      <c r="BW302" s="24">
        <f t="shared" si="98"/>
        <v>0.5</v>
      </c>
      <c r="BX302" s="24">
        <f t="shared" si="98"/>
        <v>0.5</v>
      </c>
      <c r="BY302" s="24">
        <f t="shared" si="98"/>
        <v>0.5</v>
      </c>
      <c r="BZ302" s="24">
        <f t="shared" si="98"/>
        <v>0.5</v>
      </c>
      <c r="CA302" s="24">
        <f t="shared" si="98"/>
        <v>0.5</v>
      </c>
      <c r="CB302" s="24">
        <f t="shared" si="98"/>
        <v>0.5</v>
      </c>
      <c r="CC302" s="24">
        <f t="shared" si="98"/>
        <v>0.5</v>
      </c>
      <c r="CD302" s="24">
        <f t="shared" si="98"/>
        <v>0.5</v>
      </c>
      <c r="CE302" s="24">
        <f t="shared" si="98"/>
        <v>0.5</v>
      </c>
      <c r="CF302" s="24">
        <f t="shared" si="98"/>
        <v>0.5</v>
      </c>
      <c r="CG302" s="24">
        <f t="shared" si="98"/>
        <v>0.5</v>
      </c>
      <c r="CH302" s="24">
        <f t="shared" si="98"/>
        <v>0.5</v>
      </c>
      <c r="CI302" s="24">
        <f t="shared" si="98"/>
        <v>0.5</v>
      </c>
      <c r="CJ302" s="24">
        <f t="shared" si="98"/>
        <v>0.5</v>
      </c>
      <c r="CK302" s="24">
        <f t="shared" si="98"/>
        <v>0.5</v>
      </c>
      <c r="CL302" s="24">
        <f t="shared" si="98"/>
        <v>0.5</v>
      </c>
      <c r="CM302" s="24">
        <f t="shared" si="98"/>
        <v>0.5</v>
      </c>
      <c r="CN302" s="24">
        <f t="shared" si="98"/>
        <v>0.5</v>
      </c>
      <c r="CO302" s="24">
        <f t="shared" si="98"/>
        <v>0.5</v>
      </c>
      <c r="CP302" s="24">
        <f t="shared" si="98"/>
        <v>0.5</v>
      </c>
      <c r="CQ302" s="24">
        <f t="shared" si="98"/>
        <v>0.5</v>
      </c>
      <c r="CR302" s="24">
        <f t="shared" si="98"/>
        <v>0.5</v>
      </c>
      <c r="CS302" s="24">
        <f t="shared" si="98"/>
        <v>0.5</v>
      </c>
      <c r="CT302" s="24">
        <f t="shared" si="98"/>
        <v>0.5</v>
      </c>
      <c r="CU302" s="24">
        <f t="shared" si="98"/>
        <v>0.5</v>
      </c>
      <c r="CV302" s="24">
        <f t="shared" si="98"/>
        <v>0.5</v>
      </c>
      <c r="CW302" s="24">
        <f t="shared" si="98"/>
        <v>0.5</v>
      </c>
      <c r="CX302" s="24">
        <f t="shared" si="98"/>
        <v>0.5</v>
      </c>
      <c r="CY302" s="24">
        <f t="shared" si="98"/>
        <v>0.5</v>
      </c>
      <c r="CZ302" s="24">
        <f t="shared" si="98"/>
        <v>0.5</v>
      </c>
      <c r="DA302" s="24">
        <f t="shared" si="98"/>
        <v>0.5</v>
      </c>
      <c r="DB302" s="24">
        <f t="shared" si="98"/>
        <v>0.5</v>
      </c>
      <c r="DC302" s="24">
        <f t="shared" si="98"/>
        <v>0.5</v>
      </c>
      <c r="DD302" s="24">
        <f t="shared" si="98"/>
        <v>0.5</v>
      </c>
      <c r="DE302" s="24">
        <f t="shared" si="98"/>
        <v>0.5</v>
      </c>
      <c r="DF302" s="24">
        <f t="shared" si="98"/>
        <v>0.5</v>
      </c>
      <c r="DG302" s="24">
        <f t="shared" si="98"/>
        <v>0.5</v>
      </c>
      <c r="DH302" s="24">
        <f t="shared" si="98"/>
        <v>0.5</v>
      </c>
      <c r="DI302" s="24">
        <f t="shared" si="98"/>
        <v>0.5</v>
      </c>
      <c r="DJ302" s="24">
        <f t="shared" si="98"/>
        <v>0.5</v>
      </c>
      <c r="DK302" s="24">
        <f t="shared" si="98"/>
        <v>0.5</v>
      </c>
      <c r="DL302" s="24">
        <f t="shared" si="98"/>
        <v>0.5</v>
      </c>
      <c r="DM302" s="24">
        <f t="shared" si="98"/>
        <v>0.5</v>
      </c>
      <c r="DN302" s="24">
        <f t="shared" si="98"/>
        <v>0.5</v>
      </c>
      <c r="DO302" s="24">
        <f t="shared" si="98"/>
        <v>0.5</v>
      </c>
      <c r="DP302" s="24">
        <f t="shared" si="98"/>
        <v>0.5</v>
      </c>
      <c r="DQ302" s="24">
        <f t="shared" si="98"/>
        <v>0.5</v>
      </c>
      <c r="DR302" s="24">
        <f t="shared" si="98"/>
        <v>0.5</v>
      </c>
      <c r="DS302" s="24">
        <f t="shared" si="98"/>
        <v>0.5</v>
      </c>
      <c r="DT302" s="24">
        <f t="shared" si="98"/>
        <v>0.5</v>
      </c>
      <c r="DU302" s="24">
        <f t="shared" si="98"/>
        <v>0.5</v>
      </c>
      <c r="DV302" s="24">
        <f t="shared" si="98"/>
        <v>0.5</v>
      </c>
      <c r="DW302" s="24">
        <f t="shared" si="98"/>
        <v>0.5</v>
      </c>
      <c r="DX302" s="24">
        <f t="shared" si="98"/>
        <v>0.5</v>
      </c>
      <c r="DY302" s="24">
        <f t="shared" si="98"/>
        <v>0.5</v>
      </c>
      <c r="DZ302" s="24">
        <f t="shared" si="98"/>
        <v>0.5</v>
      </c>
      <c r="EA302" s="24">
        <f t="shared" si="98"/>
        <v>0.5</v>
      </c>
      <c r="EB302" s="24">
        <f t="shared" si="98"/>
        <v>0.5</v>
      </c>
      <c r="EC302" s="24">
        <f t="shared" si="98"/>
        <v>0.5</v>
      </c>
      <c r="ED302" s="24">
        <f t="shared" si="98"/>
        <v>0.5</v>
      </c>
      <c r="EE302" s="24">
        <f t="shared" si="98"/>
        <v>0.5</v>
      </c>
      <c r="EF302" s="24">
        <f t="shared" si="98"/>
        <v>0.5</v>
      </c>
      <c r="EG302" s="24">
        <f t="shared" si="98"/>
        <v>0.5</v>
      </c>
      <c r="EH302" s="24">
        <f t="shared" si="98"/>
        <v>0.5</v>
      </c>
      <c r="EI302" s="24">
        <f t="shared" si="98"/>
        <v>0.5</v>
      </c>
      <c r="EJ302" s="24">
        <f t="shared" si="98"/>
        <v>0.5</v>
      </c>
      <c r="EK302" s="24">
        <f t="shared" si="98"/>
        <v>0.5</v>
      </c>
      <c r="EL302" s="24">
        <f t="shared" si="98"/>
        <v>0.5</v>
      </c>
      <c r="EM302" s="24">
        <f t="shared" si="98"/>
        <v>0.5</v>
      </c>
      <c r="EN302" s="24">
        <f t="shared" si="98"/>
        <v>0.5</v>
      </c>
      <c r="EO302" s="24">
        <f t="shared" si="98"/>
        <v>0.5</v>
      </c>
      <c r="EP302" s="24">
        <f t="shared" si="98"/>
        <v>0.5</v>
      </c>
      <c r="EQ302" s="24">
        <f t="shared" si="98"/>
        <v>0.5</v>
      </c>
      <c r="ER302" s="24">
        <f t="shared" si="98"/>
        <v>0.5</v>
      </c>
      <c r="ES302" s="24">
        <f t="shared" si="98"/>
        <v>0.5</v>
      </c>
      <c r="ET302" s="24">
        <f t="shared" si="98"/>
        <v>0.5</v>
      </c>
      <c r="EU302" s="24">
        <f t="shared" si="98"/>
        <v>0.5</v>
      </c>
      <c r="EV302" s="24">
        <f t="shared" si="98"/>
        <v>0.5</v>
      </c>
      <c r="EW302" s="24">
        <f t="shared" si="98"/>
        <v>0.5</v>
      </c>
      <c r="EX302" s="24">
        <f t="shared" si="98"/>
        <v>0.5</v>
      </c>
      <c r="EY302" s="24">
        <f t="shared" si="98"/>
        <v>0.5</v>
      </c>
      <c r="EZ302" s="24">
        <f t="shared" si="98"/>
        <v>0.5</v>
      </c>
      <c r="FA302" s="24">
        <f t="shared" si="98"/>
        <v>0.5</v>
      </c>
      <c r="FB302" s="24">
        <f t="shared" si="98"/>
        <v>0.5</v>
      </c>
      <c r="FC302" s="24">
        <f t="shared" si="98"/>
        <v>0.5</v>
      </c>
      <c r="FD302" s="24">
        <f t="shared" si="98"/>
        <v>0.5</v>
      </c>
      <c r="FE302" s="24">
        <f t="shared" si="98"/>
        <v>0.5</v>
      </c>
      <c r="FF302" s="24">
        <f t="shared" si="98"/>
        <v>0.5</v>
      </c>
      <c r="FG302" s="24">
        <f t="shared" si="98"/>
        <v>0.5</v>
      </c>
      <c r="FH302" s="24">
        <f t="shared" si="98"/>
        <v>0.5</v>
      </c>
      <c r="FI302" s="24">
        <f t="shared" si="98"/>
        <v>0.5</v>
      </c>
      <c r="FJ302" s="24">
        <f t="shared" si="98"/>
        <v>0.5</v>
      </c>
      <c r="FK302" s="24">
        <f t="shared" si="98"/>
        <v>0.5</v>
      </c>
      <c r="FL302" s="24">
        <f t="shared" si="98"/>
        <v>0.5</v>
      </c>
      <c r="FM302" s="24">
        <f t="shared" si="98"/>
        <v>0.5</v>
      </c>
      <c r="FN302" s="24">
        <f t="shared" si="98"/>
        <v>0.5</v>
      </c>
      <c r="FO302" s="24">
        <f t="shared" si="98"/>
        <v>0.5</v>
      </c>
      <c r="FP302" s="24">
        <f t="shared" si="98"/>
        <v>0.5</v>
      </c>
      <c r="FQ302" s="24">
        <f t="shared" si="98"/>
        <v>0.5</v>
      </c>
      <c r="FR302" s="24">
        <f t="shared" si="98"/>
        <v>0.5</v>
      </c>
      <c r="FS302" s="24">
        <f t="shared" si="98"/>
        <v>0.5</v>
      </c>
      <c r="FT302" s="24">
        <f t="shared" si="98"/>
        <v>0.5</v>
      </c>
      <c r="FU302" s="24">
        <f t="shared" si="98"/>
        <v>0.5</v>
      </c>
      <c r="FV302" s="24">
        <f t="shared" si="98"/>
        <v>0.5</v>
      </c>
      <c r="FW302" s="24">
        <f t="shared" si="98"/>
        <v>0.5</v>
      </c>
    </row>
    <row r="303" spans="1:179" ht="13" x14ac:dyDescent="0.15">
      <c r="R303" s="31"/>
      <c r="S303" s="6"/>
      <c r="X303" s="48"/>
      <c r="Y303" s="48"/>
      <c r="Z303" s="48"/>
      <c r="AM303" s="50"/>
      <c r="AN303" s="50"/>
      <c r="AO303" s="50"/>
      <c r="AP303" s="50"/>
      <c r="AQ303" s="50"/>
      <c r="AR303" s="50"/>
      <c r="AS303" s="7"/>
      <c r="AT303" s="7"/>
      <c r="AU303" s="7" t="s">
        <v>55</v>
      </c>
      <c r="AV303" s="24">
        <v>1</v>
      </c>
      <c r="AW303" s="24">
        <v>0.9</v>
      </c>
      <c r="AX303" s="24">
        <v>0.8</v>
      </c>
      <c r="AY303" s="24">
        <v>0.7</v>
      </c>
      <c r="AZ303" s="24">
        <v>0.6</v>
      </c>
      <c r="BA303" s="24">
        <v>0.5</v>
      </c>
      <c r="BB303" s="24">
        <v>0.4</v>
      </c>
      <c r="BC303" s="24">
        <v>0.3</v>
      </c>
      <c r="BD303" s="24">
        <v>0.2</v>
      </c>
      <c r="BE303" s="24">
        <v>0.1</v>
      </c>
      <c r="BF303" s="24">
        <v>0</v>
      </c>
      <c r="BG303" s="24">
        <f t="shared" ref="BG303:FW303" si="99">ROUND(1/(1+EXP(-1*($G299+$H299*BG297+$I299*BG298))),1)</f>
        <v>0.5</v>
      </c>
      <c r="BH303" s="24">
        <f t="shared" si="99"/>
        <v>0.5</v>
      </c>
      <c r="BI303" s="24">
        <f t="shared" si="99"/>
        <v>0.5</v>
      </c>
      <c r="BJ303" s="24">
        <f t="shared" si="99"/>
        <v>0.5</v>
      </c>
      <c r="BK303" s="24">
        <f t="shared" si="99"/>
        <v>0.5</v>
      </c>
      <c r="BL303" s="24">
        <f t="shared" si="99"/>
        <v>0.5</v>
      </c>
      <c r="BM303" s="24">
        <f t="shared" si="99"/>
        <v>0.5</v>
      </c>
      <c r="BN303" s="24">
        <f t="shared" si="99"/>
        <v>0.5</v>
      </c>
      <c r="BO303" s="24">
        <f t="shared" si="99"/>
        <v>0.5</v>
      </c>
      <c r="BP303" s="24">
        <f t="shared" si="99"/>
        <v>0.5</v>
      </c>
      <c r="BQ303" s="24">
        <f t="shared" si="99"/>
        <v>0.5</v>
      </c>
      <c r="BR303" s="24">
        <f t="shared" si="99"/>
        <v>0.5</v>
      </c>
      <c r="BS303" s="24">
        <f t="shared" si="99"/>
        <v>0.5</v>
      </c>
      <c r="BT303" s="24">
        <f t="shared" si="99"/>
        <v>0.5</v>
      </c>
      <c r="BU303" s="24">
        <f t="shared" si="99"/>
        <v>0.5</v>
      </c>
      <c r="BV303" s="24">
        <f t="shared" si="99"/>
        <v>0.5</v>
      </c>
      <c r="BW303" s="24">
        <f t="shared" si="99"/>
        <v>0.5</v>
      </c>
      <c r="BX303" s="24">
        <f t="shared" si="99"/>
        <v>0.5</v>
      </c>
      <c r="BY303" s="24">
        <f t="shared" si="99"/>
        <v>0.5</v>
      </c>
      <c r="BZ303" s="24">
        <f t="shared" si="99"/>
        <v>0.5</v>
      </c>
      <c r="CA303" s="24">
        <f t="shared" si="99"/>
        <v>0.5</v>
      </c>
      <c r="CB303" s="24">
        <f t="shared" si="99"/>
        <v>0.5</v>
      </c>
      <c r="CC303" s="24">
        <f t="shared" si="99"/>
        <v>0.5</v>
      </c>
      <c r="CD303" s="24">
        <f t="shared" si="99"/>
        <v>0.5</v>
      </c>
      <c r="CE303" s="24">
        <f t="shared" si="99"/>
        <v>0.5</v>
      </c>
      <c r="CF303" s="24">
        <f t="shared" si="99"/>
        <v>0.5</v>
      </c>
      <c r="CG303" s="24">
        <f t="shared" si="99"/>
        <v>0.5</v>
      </c>
      <c r="CH303" s="24">
        <f t="shared" si="99"/>
        <v>0.5</v>
      </c>
      <c r="CI303" s="24">
        <f t="shared" si="99"/>
        <v>0.5</v>
      </c>
      <c r="CJ303" s="24">
        <f t="shared" si="99"/>
        <v>0.5</v>
      </c>
      <c r="CK303" s="24">
        <f t="shared" si="99"/>
        <v>0.5</v>
      </c>
      <c r="CL303" s="24">
        <f t="shared" si="99"/>
        <v>0.5</v>
      </c>
      <c r="CM303" s="24">
        <f t="shared" si="99"/>
        <v>0.5</v>
      </c>
      <c r="CN303" s="24">
        <f t="shared" si="99"/>
        <v>0.5</v>
      </c>
      <c r="CO303" s="24">
        <f t="shared" si="99"/>
        <v>0.5</v>
      </c>
      <c r="CP303" s="24">
        <f t="shared" si="99"/>
        <v>0.5</v>
      </c>
      <c r="CQ303" s="24">
        <f t="shared" si="99"/>
        <v>0.5</v>
      </c>
      <c r="CR303" s="24">
        <f t="shared" si="99"/>
        <v>0.5</v>
      </c>
      <c r="CS303" s="24">
        <f t="shared" si="99"/>
        <v>0.5</v>
      </c>
      <c r="CT303" s="24">
        <f t="shared" si="99"/>
        <v>0.5</v>
      </c>
      <c r="CU303" s="24">
        <f t="shared" si="99"/>
        <v>0.5</v>
      </c>
      <c r="CV303" s="24">
        <f t="shared" si="99"/>
        <v>0.5</v>
      </c>
      <c r="CW303" s="24">
        <f t="shared" si="99"/>
        <v>0.5</v>
      </c>
      <c r="CX303" s="24">
        <f t="shared" si="99"/>
        <v>0.5</v>
      </c>
      <c r="CY303" s="24">
        <f t="shared" si="99"/>
        <v>0.5</v>
      </c>
      <c r="CZ303" s="24">
        <f t="shared" si="99"/>
        <v>0.5</v>
      </c>
      <c r="DA303" s="24">
        <f t="shared" si="99"/>
        <v>0.5</v>
      </c>
      <c r="DB303" s="24">
        <f t="shared" si="99"/>
        <v>0.5</v>
      </c>
      <c r="DC303" s="24">
        <f t="shared" si="99"/>
        <v>0.5</v>
      </c>
      <c r="DD303" s="24">
        <f t="shared" si="99"/>
        <v>0.5</v>
      </c>
      <c r="DE303" s="24">
        <f t="shared" si="99"/>
        <v>0.5</v>
      </c>
      <c r="DF303" s="24">
        <f t="shared" si="99"/>
        <v>0.5</v>
      </c>
      <c r="DG303" s="24">
        <f t="shared" si="99"/>
        <v>0.5</v>
      </c>
      <c r="DH303" s="24">
        <f t="shared" si="99"/>
        <v>0.5</v>
      </c>
      <c r="DI303" s="24">
        <f t="shared" si="99"/>
        <v>0.5</v>
      </c>
      <c r="DJ303" s="24">
        <f t="shared" si="99"/>
        <v>0.5</v>
      </c>
      <c r="DK303" s="24">
        <f t="shared" si="99"/>
        <v>0.5</v>
      </c>
      <c r="DL303" s="24">
        <f t="shared" si="99"/>
        <v>0.5</v>
      </c>
      <c r="DM303" s="24">
        <f t="shared" si="99"/>
        <v>0.5</v>
      </c>
      <c r="DN303" s="24">
        <f t="shared" si="99"/>
        <v>0.5</v>
      </c>
      <c r="DO303" s="24">
        <f t="shared" si="99"/>
        <v>0.5</v>
      </c>
      <c r="DP303" s="24">
        <f t="shared" si="99"/>
        <v>0.5</v>
      </c>
      <c r="DQ303" s="24">
        <f t="shared" si="99"/>
        <v>0.5</v>
      </c>
      <c r="DR303" s="24">
        <f t="shared" si="99"/>
        <v>0.5</v>
      </c>
      <c r="DS303" s="24">
        <f t="shared" si="99"/>
        <v>0.5</v>
      </c>
      <c r="DT303" s="24">
        <f t="shared" si="99"/>
        <v>0.5</v>
      </c>
      <c r="DU303" s="24">
        <f t="shared" si="99"/>
        <v>0.5</v>
      </c>
      <c r="DV303" s="24">
        <f t="shared" si="99"/>
        <v>0.5</v>
      </c>
      <c r="DW303" s="24">
        <f t="shared" si="99"/>
        <v>0.5</v>
      </c>
      <c r="DX303" s="24">
        <f t="shared" si="99"/>
        <v>0.5</v>
      </c>
      <c r="DY303" s="24">
        <f t="shared" si="99"/>
        <v>0.5</v>
      </c>
      <c r="DZ303" s="24">
        <f t="shared" si="99"/>
        <v>0.5</v>
      </c>
      <c r="EA303" s="24">
        <f t="shared" si="99"/>
        <v>0.5</v>
      </c>
      <c r="EB303" s="24">
        <f t="shared" si="99"/>
        <v>0.5</v>
      </c>
      <c r="EC303" s="24">
        <f t="shared" si="99"/>
        <v>0.5</v>
      </c>
      <c r="ED303" s="24">
        <f t="shared" si="99"/>
        <v>0.5</v>
      </c>
      <c r="EE303" s="24">
        <f t="shared" si="99"/>
        <v>0.5</v>
      </c>
      <c r="EF303" s="24">
        <f t="shared" si="99"/>
        <v>0.5</v>
      </c>
      <c r="EG303" s="24">
        <f t="shared" si="99"/>
        <v>0.5</v>
      </c>
      <c r="EH303" s="24">
        <f t="shared" si="99"/>
        <v>0.5</v>
      </c>
      <c r="EI303" s="24">
        <f t="shared" si="99"/>
        <v>0.5</v>
      </c>
      <c r="EJ303" s="24">
        <f t="shared" si="99"/>
        <v>0.5</v>
      </c>
      <c r="EK303" s="24">
        <f t="shared" si="99"/>
        <v>0.5</v>
      </c>
      <c r="EL303" s="24">
        <f t="shared" si="99"/>
        <v>0.5</v>
      </c>
      <c r="EM303" s="24">
        <f t="shared" si="99"/>
        <v>0.5</v>
      </c>
      <c r="EN303" s="24">
        <f t="shared" si="99"/>
        <v>0.5</v>
      </c>
      <c r="EO303" s="24">
        <f t="shared" si="99"/>
        <v>0.5</v>
      </c>
      <c r="EP303" s="24">
        <f t="shared" si="99"/>
        <v>0.5</v>
      </c>
      <c r="EQ303" s="24">
        <f t="shared" si="99"/>
        <v>0.5</v>
      </c>
      <c r="ER303" s="24">
        <f t="shared" si="99"/>
        <v>0.5</v>
      </c>
      <c r="ES303" s="24">
        <f t="shared" si="99"/>
        <v>0.5</v>
      </c>
      <c r="ET303" s="24">
        <f t="shared" si="99"/>
        <v>0.5</v>
      </c>
      <c r="EU303" s="24">
        <f t="shared" si="99"/>
        <v>0.5</v>
      </c>
      <c r="EV303" s="24">
        <f t="shared" si="99"/>
        <v>0.5</v>
      </c>
      <c r="EW303" s="24">
        <f t="shared" si="99"/>
        <v>0.5</v>
      </c>
      <c r="EX303" s="24">
        <f t="shared" si="99"/>
        <v>0.5</v>
      </c>
      <c r="EY303" s="24">
        <f t="shared" si="99"/>
        <v>0.5</v>
      </c>
      <c r="EZ303" s="24">
        <f t="shared" si="99"/>
        <v>0.5</v>
      </c>
      <c r="FA303" s="24">
        <f t="shared" si="99"/>
        <v>0.5</v>
      </c>
      <c r="FB303" s="24">
        <f t="shared" si="99"/>
        <v>0.5</v>
      </c>
      <c r="FC303" s="24">
        <f t="shared" si="99"/>
        <v>0.5</v>
      </c>
      <c r="FD303" s="24">
        <f t="shared" si="99"/>
        <v>0.5</v>
      </c>
      <c r="FE303" s="24">
        <f t="shared" si="99"/>
        <v>0.5</v>
      </c>
      <c r="FF303" s="24">
        <f t="shared" si="99"/>
        <v>0.5</v>
      </c>
      <c r="FG303" s="24">
        <f t="shared" si="99"/>
        <v>0.5</v>
      </c>
      <c r="FH303" s="24">
        <f t="shared" si="99"/>
        <v>0.5</v>
      </c>
      <c r="FI303" s="24">
        <f t="shared" si="99"/>
        <v>0.5</v>
      </c>
      <c r="FJ303" s="24">
        <f t="shared" si="99"/>
        <v>0.5</v>
      </c>
      <c r="FK303" s="24">
        <f t="shared" si="99"/>
        <v>0.5</v>
      </c>
      <c r="FL303" s="24">
        <f t="shared" si="99"/>
        <v>0.5</v>
      </c>
      <c r="FM303" s="24">
        <f t="shared" si="99"/>
        <v>0.5</v>
      </c>
      <c r="FN303" s="24">
        <f t="shared" si="99"/>
        <v>0.5</v>
      </c>
      <c r="FO303" s="24">
        <f t="shared" si="99"/>
        <v>0.5</v>
      </c>
      <c r="FP303" s="24">
        <f t="shared" si="99"/>
        <v>0.5</v>
      </c>
      <c r="FQ303" s="24">
        <f t="shared" si="99"/>
        <v>0.5</v>
      </c>
      <c r="FR303" s="24">
        <f t="shared" si="99"/>
        <v>0.5</v>
      </c>
      <c r="FS303" s="24">
        <f t="shared" si="99"/>
        <v>0.5</v>
      </c>
      <c r="FT303" s="24">
        <f t="shared" si="99"/>
        <v>0.5</v>
      </c>
      <c r="FU303" s="24">
        <f t="shared" si="99"/>
        <v>0.5</v>
      </c>
      <c r="FV303" s="24">
        <f t="shared" si="99"/>
        <v>0.5</v>
      </c>
      <c r="FW303" s="24">
        <f t="shared" si="99"/>
        <v>0.5</v>
      </c>
    </row>
    <row r="304" spans="1:179" ht="13" x14ac:dyDescent="0.15">
      <c r="AM304" s="7"/>
      <c r="AN304" s="7"/>
      <c r="AO304" s="7"/>
      <c r="AP304" s="7"/>
      <c r="AQ304" s="7"/>
      <c r="AR304" s="7"/>
      <c r="AS304" s="7"/>
      <c r="AT304" s="7"/>
      <c r="AU304" s="7" t="s">
        <v>24</v>
      </c>
      <c r="AV304" s="3">
        <v>10</v>
      </c>
      <c r="AW304" s="3">
        <v>10</v>
      </c>
      <c r="AX304" s="3">
        <v>10</v>
      </c>
      <c r="AY304" s="3">
        <v>10</v>
      </c>
      <c r="AZ304" s="3">
        <v>10</v>
      </c>
      <c r="BA304" s="3">
        <v>10</v>
      </c>
      <c r="BB304" s="3">
        <v>10</v>
      </c>
      <c r="BC304" s="3">
        <v>10</v>
      </c>
      <c r="BD304" s="3">
        <v>10</v>
      </c>
      <c r="BE304" s="3">
        <v>10</v>
      </c>
      <c r="BF304" s="3">
        <v>10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1</v>
      </c>
      <c r="BY304" s="3">
        <v>1</v>
      </c>
      <c r="BZ304" s="3">
        <v>1</v>
      </c>
      <c r="CA304" s="3">
        <v>1</v>
      </c>
      <c r="CB304" s="3">
        <v>1</v>
      </c>
      <c r="CC304" s="3">
        <v>1</v>
      </c>
      <c r="CD304" s="3">
        <v>1</v>
      </c>
      <c r="CE304" s="3">
        <v>1</v>
      </c>
      <c r="CF304" s="3">
        <v>1</v>
      </c>
      <c r="CG304" s="3">
        <v>1</v>
      </c>
      <c r="CH304" s="3">
        <v>1</v>
      </c>
      <c r="CI304" s="3">
        <v>1</v>
      </c>
      <c r="CJ304" s="3">
        <v>1</v>
      </c>
      <c r="CK304" s="3">
        <v>1</v>
      </c>
      <c r="CL304" s="3">
        <v>1</v>
      </c>
      <c r="CM304" s="3">
        <v>1</v>
      </c>
      <c r="CN304" s="3">
        <v>1</v>
      </c>
      <c r="CO304" s="3">
        <v>1</v>
      </c>
      <c r="CP304" s="3">
        <v>1</v>
      </c>
      <c r="CQ304" s="3">
        <v>1</v>
      </c>
      <c r="CR304" s="3">
        <v>1</v>
      </c>
      <c r="CS304" s="3">
        <v>1</v>
      </c>
      <c r="CT304" s="3">
        <v>1</v>
      </c>
      <c r="CU304" s="3">
        <v>1</v>
      </c>
      <c r="CV304" s="3">
        <v>1</v>
      </c>
      <c r="CW304" s="3">
        <v>1</v>
      </c>
      <c r="CX304" s="3">
        <v>1</v>
      </c>
      <c r="CY304" s="3">
        <v>1</v>
      </c>
      <c r="CZ304" s="3">
        <v>1</v>
      </c>
      <c r="DA304" s="3">
        <v>1</v>
      </c>
      <c r="DB304" s="3">
        <v>1</v>
      </c>
      <c r="DC304" s="3">
        <v>1</v>
      </c>
      <c r="DD304" s="3">
        <v>1</v>
      </c>
      <c r="DE304" s="3">
        <v>1</v>
      </c>
      <c r="DF304" s="3">
        <v>1</v>
      </c>
      <c r="DG304" s="3">
        <v>1</v>
      </c>
      <c r="DH304" s="3">
        <v>1</v>
      </c>
      <c r="DI304" s="3">
        <v>1</v>
      </c>
      <c r="DJ304" s="3">
        <v>1</v>
      </c>
      <c r="DK304" s="3">
        <v>1</v>
      </c>
      <c r="DL304" s="3">
        <v>1</v>
      </c>
      <c r="DM304" s="3">
        <v>1</v>
      </c>
      <c r="DN304" s="3">
        <v>1</v>
      </c>
      <c r="DO304" s="3">
        <v>1</v>
      </c>
      <c r="DP304" s="3">
        <v>1</v>
      </c>
      <c r="DQ304" s="3">
        <v>1</v>
      </c>
      <c r="DR304" s="3">
        <v>1</v>
      </c>
      <c r="DS304" s="3">
        <v>1</v>
      </c>
      <c r="DT304" s="3">
        <v>1</v>
      </c>
      <c r="DU304" s="3">
        <v>1</v>
      </c>
      <c r="DV304" s="3">
        <v>1</v>
      </c>
      <c r="DW304" s="3">
        <v>1</v>
      </c>
      <c r="DX304" s="3">
        <v>1</v>
      </c>
      <c r="DY304" s="3">
        <v>1</v>
      </c>
      <c r="DZ304" s="3">
        <v>1</v>
      </c>
      <c r="EA304" s="3">
        <v>1</v>
      </c>
      <c r="EB304" s="3">
        <v>1</v>
      </c>
      <c r="EC304" s="3">
        <v>1</v>
      </c>
      <c r="ED304" s="3">
        <v>1</v>
      </c>
      <c r="EE304" s="3">
        <v>1</v>
      </c>
      <c r="EF304" s="3">
        <v>1</v>
      </c>
      <c r="EG304" s="3">
        <v>1</v>
      </c>
      <c r="EH304" s="3">
        <v>1</v>
      </c>
      <c r="EI304" s="3">
        <v>1</v>
      </c>
      <c r="EJ304" s="3">
        <v>1</v>
      </c>
      <c r="EK304" s="3">
        <v>1</v>
      </c>
      <c r="EL304" s="3">
        <v>1</v>
      </c>
      <c r="EM304" s="3">
        <v>1</v>
      </c>
      <c r="EN304" s="3">
        <v>1</v>
      </c>
      <c r="EO304" s="3">
        <v>1</v>
      </c>
      <c r="EP304" s="3">
        <v>1</v>
      </c>
      <c r="EQ304" s="3">
        <v>1</v>
      </c>
      <c r="ER304" s="3">
        <v>1</v>
      </c>
      <c r="ES304" s="3">
        <v>1</v>
      </c>
      <c r="ET304" s="3">
        <v>1</v>
      </c>
      <c r="EU304" s="3">
        <v>1</v>
      </c>
      <c r="EV304" s="3">
        <v>1</v>
      </c>
      <c r="EW304" s="3">
        <v>1</v>
      </c>
      <c r="EX304" s="3">
        <v>1</v>
      </c>
      <c r="EY304" s="3">
        <v>1</v>
      </c>
      <c r="EZ304" s="3">
        <v>1</v>
      </c>
      <c r="FA304" s="3">
        <v>1</v>
      </c>
      <c r="FB304" s="3">
        <v>1</v>
      </c>
      <c r="FC304" s="3">
        <v>1</v>
      </c>
      <c r="FD304" s="3">
        <v>1</v>
      </c>
      <c r="FE304" s="3">
        <v>1</v>
      </c>
      <c r="FF304" s="3">
        <v>1</v>
      </c>
      <c r="FG304" s="3">
        <v>1</v>
      </c>
      <c r="FH304" s="3">
        <v>1</v>
      </c>
      <c r="FI304" s="3">
        <v>1</v>
      </c>
      <c r="FJ304" s="3">
        <v>1</v>
      </c>
      <c r="FK304" s="3">
        <v>1</v>
      </c>
      <c r="FL304" s="3">
        <v>1</v>
      </c>
      <c r="FM304" s="3">
        <v>1</v>
      </c>
      <c r="FN304" s="3">
        <v>1</v>
      </c>
      <c r="FO304" s="3">
        <v>1</v>
      </c>
      <c r="FP304" s="3">
        <v>1</v>
      </c>
      <c r="FQ304" s="3">
        <v>1</v>
      </c>
      <c r="FR304" s="3">
        <v>1</v>
      </c>
      <c r="FS304" s="3">
        <v>1</v>
      </c>
      <c r="FT304" s="3">
        <v>1</v>
      </c>
      <c r="FU304" s="3">
        <v>1</v>
      </c>
      <c r="FV304" s="3">
        <v>1</v>
      </c>
      <c r="FW304" s="3">
        <v>1</v>
      </c>
    </row>
    <row r="311" spans="1:179" ht="13" x14ac:dyDescent="0.15">
      <c r="L311" s="2"/>
      <c r="M311" s="2"/>
      <c r="N311" s="2"/>
      <c r="P311" s="27"/>
      <c r="Q311" s="28"/>
      <c r="S311" s="69" t="s">
        <v>56</v>
      </c>
      <c r="T311" s="57"/>
      <c r="U311" s="57"/>
      <c r="V311" s="57"/>
      <c r="W311" s="57"/>
      <c r="X311" s="57"/>
      <c r="Y311" s="57"/>
      <c r="Z311" s="68"/>
      <c r="AA311" s="58" t="s">
        <v>57</v>
      </c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68"/>
    </row>
    <row r="312" spans="1:179" ht="14" x14ac:dyDescent="0.15">
      <c r="A312" s="16" t="s">
        <v>36</v>
      </c>
      <c r="B312" s="16">
        <f>B297+1</f>
        <v>20</v>
      </c>
      <c r="J312" s="58" t="s">
        <v>7</v>
      </c>
      <c r="K312" s="57"/>
      <c r="L312" s="63" t="s">
        <v>8</v>
      </c>
      <c r="M312" s="57"/>
      <c r="N312" s="63" t="s">
        <v>40</v>
      </c>
      <c r="O312" s="57"/>
      <c r="P312" s="27"/>
      <c r="Q312" s="2" t="s">
        <v>9</v>
      </c>
      <c r="R312" s="2" t="s">
        <v>10</v>
      </c>
      <c r="S312" s="33"/>
      <c r="T312" s="34"/>
      <c r="U312" s="66" t="s">
        <v>58</v>
      </c>
      <c r="V312" s="57"/>
      <c r="W312" s="57"/>
      <c r="X312" s="70" t="s">
        <v>29</v>
      </c>
      <c r="Y312" s="57"/>
      <c r="Z312" s="68"/>
      <c r="AA312" s="66" t="s">
        <v>58</v>
      </c>
      <c r="AB312" s="57"/>
      <c r="AC312" s="65" t="s">
        <v>29</v>
      </c>
      <c r="AD312" s="57"/>
      <c r="AE312" s="34"/>
      <c r="AF312" s="34"/>
      <c r="AG312" s="66" t="s">
        <v>28</v>
      </c>
      <c r="AH312" s="57"/>
      <c r="AI312" s="57"/>
      <c r="AJ312" s="66" t="s">
        <v>59</v>
      </c>
      <c r="AK312" s="57"/>
      <c r="AL312" s="57"/>
      <c r="AM312" s="67" t="s">
        <v>29</v>
      </c>
      <c r="AN312" s="57"/>
      <c r="AO312" s="57"/>
      <c r="AP312" s="57"/>
      <c r="AQ312" s="57"/>
      <c r="AR312" s="68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64" t="s">
        <v>41</v>
      </c>
      <c r="BE312" s="57"/>
      <c r="BF312" s="57"/>
      <c r="BG312" s="6">
        <f t="shared" ref="BG312:FW312" si="100">1/(1+EXP(-1*($A314+$B314*BG314+$C314*BG315)))</f>
        <v>0.5</v>
      </c>
      <c r="BH312" s="6">
        <f t="shared" si="100"/>
        <v>0.5</v>
      </c>
      <c r="BI312" s="6">
        <f t="shared" si="100"/>
        <v>0.5</v>
      </c>
      <c r="BJ312" s="6">
        <f t="shared" si="100"/>
        <v>0.5</v>
      </c>
      <c r="BK312" s="6">
        <f t="shared" si="100"/>
        <v>0.5</v>
      </c>
      <c r="BL312" s="6">
        <f t="shared" si="100"/>
        <v>0.5</v>
      </c>
      <c r="BM312" s="6">
        <f t="shared" si="100"/>
        <v>0.5</v>
      </c>
      <c r="BN312" s="6">
        <f t="shared" si="100"/>
        <v>0.5</v>
      </c>
      <c r="BO312" s="6">
        <f t="shared" si="100"/>
        <v>0.5</v>
      </c>
      <c r="BP312" s="6">
        <f t="shared" si="100"/>
        <v>0.5</v>
      </c>
      <c r="BQ312" s="6">
        <f t="shared" si="100"/>
        <v>0.5</v>
      </c>
      <c r="BR312" s="6">
        <f t="shared" si="100"/>
        <v>0.5</v>
      </c>
      <c r="BS312" s="6">
        <f t="shared" si="100"/>
        <v>0.5</v>
      </c>
      <c r="BT312" s="6">
        <f t="shared" si="100"/>
        <v>0.5</v>
      </c>
      <c r="BU312" s="6">
        <f t="shared" si="100"/>
        <v>0.5</v>
      </c>
      <c r="BV312" s="6">
        <f t="shared" si="100"/>
        <v>0.5</v>
      </c>
      <c r="BW312" s="6">
        <f t="shared" si="100"/>
        <v>0.5</v>
      </c>
      <c r="BX312" s="6">
        <f t="shared" si="100"/>
        <v>0.5</v>
      </c>
      <c r="BY312" s="6">
        <f t="shared" si="100"/>
        <v>0.5</v>
      </c>
      <c r="BZ312" s="6">
        <f t="shared" si="100"/>
        <v>0.5</v>
      </c>
      <c r="CA312" s="6">
        <f t="shared" si="100"/>
        <v>0.5</v>
      </c>
      <c r="CB312" s="6">
        <f t="shared" si="100"/>
        <v>0.5</v>
      </c>
      <c r="CC312" s="6">
        <f t="shared" si="100"/>
        <v>0.5</v>
      </c>
      <c r="CD312" s="6">
        <f t="shared" si="100"/>
        <v>0.5</v>
      </c>
      <c r="CE312" s="6">
        <f t="shared" si="100"/>
        <v>0.5</v>
      </c>
      <c r="CF312" s="6">
        <f t="shared" si="100"/>
        <v>0.5</v>
      </c>
      <c r="CG312" s="6">
        <f t="shared" si="100"/>
        <v>0.5</v>
      </c>
      <c r="CH312" s="6">
        <f t="shared" si="100"/>
        <v>0.5</v>
      </c>
      <c r="CI312" s="6">
        <f t="shared" si="100"/>
        <v>0.5</v>
      </c>
      <c r="CJ312" s="6">
        <f t="shared" si="100"/>
        <v>0.5</v>
      </c>
      <c r="CK312" s="6">
        <f t="shared" si="100"/>
        <v>0.5</v>
      </c>
      <c r="CL312" s="6">
        <f t="shared" si="100"/>
        <v>0.5</v>
      </c>
      <c r="CM312" s="6">
        <f t="shared" si="100"/>
        <v>0.5</v>
      </c>
      <c r="CN312" s="6">
        <f t="shared" si="100"/>
        <v>0.5</v>
      </c>
      <c r="CO312" s="6">
        <f t="shared" si="100"/>
        <v>0.5</v>
      </c>
      <c r="CP312" s="6">
        <f t="shared" si="100"/>
        <v>0.5</v>
      </c>
      <c r="CQ312" s="6">
        <f t="shared" si="100"/>
        <v>0.5</v>
      </c>
      <c r="CR312" s="6">
        <f t="shared" si="100"/>
        <v>0.5</v>
      </c>
      <c r="CS312" s="6">
        <f t="shared" si="100"/>
        <v>0.5</v>
      </c>
      <c r="CT312" s="6">
        <f t="shared" si="100"/>
        <v>0.5</v>
      </c>
      <c r="CU312" s="6">
        <f t="shared" si="100"/>
        <v>0.5</v>
      </c>
      <c r="CV312" s="6">
        <f t="shared" si="100"/>
        <v>0.5</v>
      </c>
      <c r="CW312" s="6">
        <f t="shared" si="100"/>
        <v>0.5</v>
      </c>
      <c r="CX312" s="6">
        <f t="shared" si="100"/>
        <v>0.5</v>
      </c>
      <c r="CY312" s="6">
        <f t="shared" si="100"/>
        <v>0.5</v>
      </c>
      <c r="CZ312" s="6">
        <f t="shared" si="100"/>
        <v>0.5</v>
      </c>
      <c r="DA312" s="6">
        <f t="shared" si="100"/>
        <v>0.5</v>
      </c>
      <c r="DB312" s="6">
        <f t="shared" si="100"/>
        <v>0.5</v>
      </c>
      <c r="DC312" s="6">
        <f t="shared" si="100"/>
        <v>0.5</v>
      </c>
      <c r="DD312" s="6">
        <f t="shared" si="100"/>
        <v>0.5</v>
      </c>
      <c r="DE312" s="6">
        <f t="shared" si="100"/>
        <v>0.5</v>
      </c>
      <c r="DF312" s="6">
        <f t="shared" si="100"/>
        <v>0.5</v>
      </c>
      <c r="DG312" s="6">
        <f t="shared" si="100"/>
        <v>0.5</v>
      </c>
      <c r="DH312" s="6">
        <f t="shared" si="100"/>
        <v>0.5</v>
      </c>
      <c r="DI312" s="6">
        <f t="shared" si="100"/>
        <v>0.5</v>
      </c>
      <c r="DJ312" s="6">
        <f t="shared" si="100"/>
        <v>0.5</v>
      </c>
      <c r="DK312" s="6">
        <f t="shared" si="100"/>
        <v>0.5</v>
      </c>
      <c r="DL312" s="6">
        <f t="shared" si="100"/>
        <v>0.5</v>
      </c>
      <c r="DM312" s="6">
        <f t="shared" si="100"/>
        <v>0.5</v>
      </c>
      <c r="DN312" s="6">
        <f t="shared" si="100"/>
        <v>0.5</v>
      </c>
      <c r="DO312" s="6">
        <f t="shared" si="100"/>
        <v>0.5</v>
      </c>
      <c r="DP312" s="6">
        <f t="shared" si="100"/>
        <v>0.5</v>
      </c>
      <c r="DQ312" s="6">
        <f t="shared" si="100"/>
        <v>0.5</v>
      </c>
      <c r="DR312" s="6">
        <f t="shared" si="100"/>
        <v>0.5</v>
      </c>
      <c r="DS312" s="6">
        <f t="shared" si="100"/>
        <v>0.5</v>
      </c>
      <c r="DT312" s="6">
        <f t="shared" si="100"/>
        <v>0.5</v>
      </c>
      <c r="DU312" s="6">
        <f t="shared" si="100"/>
        <v>0.5</v>
      </c>
      <c r="DV312" s="6">
        <f t="shared" si="100"/>
        <v>0.5</v>
      </c>
      <c r="DW312" s="6">
        <f t="shared" si="100"/>
        <v>0.5</v>
      </c>
      <c r="DX312" s="6">
        <f t="shared" si="100"/>
        <v>0.5</v>
      </c>
      <c r="DY312" s="6">
        <f t="shared" si="100"/>
        <v>0.5</v>
      </c>
      <c r="DZ312" s="6">
        <f t="shared" si="100"/>
        <v>0.5</v>
      </c>
      <c r="EA312" s="6">
        <f t="shared" si="100"/>
        <v>0.5</v>
      </c>
      <c r="EB312" s="6">
        <f t="shared" si="100"/>
        <v>0.5</v>
      </c>
      <c r="EC312" s="6">
        <f t="shared" si="100"/>
        <v>0.5</v>
      </c>
      <c r="ED312" s="6">
        <f t="shared" si="100"/>
        <v>0.5</v>
      </c>
      <c r="EE312" s="6">
        <f t="shared" si="100"/>
        <v>0.5</v>
      </c>
      <c r="EF312" s="6">
        <f t="shared" si="100"/>
        <v>0.5</v>
      </c>
      <c r="EG312" s="6">
        <f t="shared" si="100"/>
        <v>0.5</v>
      </c>
      <c r="EH312" s="6">
        <f t="shared" si="100"/>
        <v>0.5</v>
      </c>
      <c r="EI312" s="6">
        <f t="shared" si="100"/>
        <v>0.5</v>
      </c>
      <c r="EJ312" s="6">
        <f t="shared" si="100"/>
        <v>0.5</v>
      </c>
      <c r="EK312" s="6">
        <f t="shared" si="100"/>
        <v>0.5</v>
      </c>
      <c r="EL312" s="6">
        <f t="shared" si="100"/>
        <v>0.5</v>
      </c>
      <c r="EM312" s="6">
        <f t="shared" si="100"/>
        <v>0.5</v>
      </c>
      <c r="EN312" s="6">
        <f t="shared" si="100"/>
        <v>0.5</v>
      </c>
      <c r="EO312" s="6">
        <f t="shared" si="100"/>
        <v>0.5</v>
      </c>
      <c r="EP312" s="6">
        <f t="shared" si="100"/>
        <v>0.5</v>
      </c>
      <c r="EQ312" s="6">
        <f t="shared" si="100"/>
        <v>0.5</v>
      </c>
      <c r="ER312" s="6">
        <f t="shared" si="100"/>
        <v>0.5</v>
      </c>
      <c r="ES312" s="6">
        <f t="shared" si="100"/>
        <v>0.5</v>
      </c>
      <c r="ET312" s="6">
        <f t="shared" si="100"/>
        <v>0.5</v>
      </c>
      <c r="EU312" s="6">
        <f t="shared" si="100"/>
        <v>0.5</v>
      </c>
      <c r="EV312" s="6">
        <f t="shared" si="100"/>
        <v>0.5</v>
      </c>
      <c r="EW312" s="6">
        <f t="shared" si="100"/>
        <v>0.5</v>
      </c>
      <c r="EX312" s="6">
        <f t="shared" si="100"/>
        <v>0.5</v>
      </c>
      <c r="EY312" s="6">
        <f t="shared" si="100"/>
        <v>0.5</v>
      </c>
      <c r="EZ312" s="6">
        <f t="shared" si="100"/>
        <v>0.5</v>
      </c>
      <c r="FA312" s="6">
        <f t="shared" si="100"/>
        <v>0.5</v>
      </c>
      <c r="FB312" s="6">
        <f t="shared" si="100"/>
        <v>0.5</v>
      </c>
      <c r="FC312" s="6">
        <f t="shared" si="100"/>
        <v>0.5</v>
      </c>
      <c r="FD312" s="6">
        <f t="shared" si="100"/>
        <v>0.5</v>
      </c>
      <c r="FE312" s="6">
        <f t="shared" si="100"/>
        <v>0.5</v>
      </c>
      <c r="FF312" s="6">
        <f t="shared" si="100"/>
        <v>0.5</v>
      </c>
      <c r="FG312" s="6">
        <f t="shared" si="100"/>
        <v>0.5</v>
      </c>
      <c r="FH312" s="6">
        <f t="shared" si="100"/>
        <v>0.5</v>
      </c>
      <c r="FI312" s="6">
        <f t="shared" si="100"/>
        <v>0.5</v>
      </c>
      <c r="FJ312" s="6">
        <f t="shared" si="100"/>
        <v>0.5</v>
      </c>
      <c r="FK312" s="6">
        <f t="shared" si="100"/>
        <v>0.5</v>
      </c>
      <c r="FL312" s="6">
        <f t="shared" si="100"/>
        <v>0.5</v>
      </c>
      <c r="FM312" s="6">
        <f t="shared" si="100"/>
        <v>0.5</v>
      </c>
      <c r="FN312" s="6">
        <f t="shared" si="100"/>
        <v>0.5</v>
      </c>
      <c r="FO312" s="6">
        <f t="shared" si="100"/>
        <v>0.5</v>
      </c>
      <c r="FP312" s="6">
        <f t="shared" si="100"/>
        <v>0.5</v>
      </c>
      <c r="FQ312" s="6">
        <f t="shared" si="100"/>
        <v>0.5</v>
      </c>
      <c r="FR312" s="6">
        <f t="shared" si="100"/>
        <v>0.5</v>
      </c>
      <c r="FS312" s="6">
        <f t="shared" si="100"/>
        <v>0.5</v>
      </c>
      <c r="FT312" s="6">
        <f t="shared" si="100"/>
        <v>0.5</v>
      </c>
      <c r="FU312" s="6">
        <f t="shared" si="100"/>
        <v>0.5</v>
      </c>
      <c r="FV312" s="6">
        <f t="shared" si="100"/>
        <v>0.5</v>
      </c>
      <c r="FW312" s="6">
        <f t="shared" si="100"/>
        <v>0.5</v>
      </c>
    </row>
    <row r="313" spans="1:179" ht="13" x14ac:dyDescent="0.15">
      <c r="A313" s="5" t="s">
        <v>42</v>
      </c>
      <c r="B313" s="5" t="s">
        <v>13</v>
      </c>
      <c r="C313" s="5" t="s">
        <v>14</v>
      </c>
      <c r="D313" s="5" t="s">
        <v>43</v>
      </c>
      <c r="E313" s="5" t="s">
        <v>44</v>
      </c>
      <c r="F313" s="5" t="s">
        <v>45</v>
      </c>
      <c r="G313" s="5" t="s">
        <v>46</v>
      </c>
      <c r="H313" s="5" t="s">
        <v>47</v>
      </c>
      <c r="I313" s="5" t="s">
        <v>48</v>
      </c>
      <c r="J313" s="5" t="s">
        <v>15</v>
      </c>
      <c r="K313" s="5" t="s">
        <v>16</v>
      </c>
      <c r="L313" s="5" t="s">
        <v>17</v>
      </c>
      <c r="M313" s="5" t="s">
        <v>49</v>
      </c>
      <c r="N313" s="5" t="s">
        <v>18</v>
      </c>
      <c r="O313" s="5" t="s">
        <v>50</v>
      </c>
      <c r="P313" s="30" t="s">
        <v>51</v>
      </c>
      <c r="Q313" s="30" t="s">
        <v>52</v>
      </c>
      <c r="R313" s="30" t="s">
        <v>19</v>
      </c>
      <c r="S313" s="35" t="s">
        <v>60</v>
      </c>
      <c r="T313" s="5" t="s">
        <v>61</v>
      </c>
      <c r="U313" s="5" t="s">
        <v>62</v>
      </c>
      <c r="V313" s="5" t="s">
        <v>63</v>
      </c>
      <c r="W313" s="5" t="s">
        <v>64</v>
      </c>
      <c r="X313" s="36" t="s">
        <v>62</v>
      </c>
      <c r="Y313" s="30" t="s">
        <v>63</v>
      </c>
      <c r="Z313" s="37" t="s">
        <v>64</v>
      </c>
      <c r="AA313" s="5" t="s">
        <v>65</v>
      </c>
      <c r="AB313" s="5" t="s">
        <v>66</v>
      </c>
      <c r="AC313" s="5" t="s">
        <v>65</v>
      </c>
      <c r="AD313" s="5" t="s">
        <v>66</v>
      </c>
      <c r="AE313" s="5" t="s">
        <v>31</v>
      </c>
      <c r="AF313" s="5" t="s">
        <v>67</v>
      </c>
      <c r="AG313" s="5" t="s">
        <v>68</v>
      </c>
      <c r="AH313" s="5" t="s">
        <v>33</v>
      </c>
      <c r="AI313" s="5" t="s">
        <v>34</v>
      </c>
      <c r="AJ313" s="5" t="s">
        <v>69</v>
      </c>
      <c r="AK313" s="5" t="s">
        <v>70</v>
      </c>
      <c r="AL313" s="5" t="s">
        <v>71</v>
      </c>
      <c r="AM313" s="38" t="s">
        <v>68</v>
      </c>
      <c r="AN313" s="5" t="s">
        <v>33</v>
      </c>
      <c r="AO313" s="5" t="s">
        <v>34</v>
      </c>
      <c r="AP313" s="5" t="s">
        <v>69</v>
      </c>
      <c r="AQ313" s="5" t="s">
        <v>70</v>
      </c>
      <c r="AR313" s="39" t="s">
        <v>71</v>
      </c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57"/>
      <c r="BE313" s="57"/>
      <c r="BF313" s="57"/>
      <c r="BG313" s="6">
        <f t="shared" ref="BG313:FW313" si="101">1/(1+EXP(-1*($D314+$E314*BG314+$F314*BG315)))</f>
        <v>0.5</v>
      </c>
      <c r="BH313" s="6">
        <f t="shared" si="101"/>
        <v>0.5</v>
      </c>
      <c r="BI313" s="6">
        <f t="shared" si="101"/>
        <v>0.5</v>
      </c>
      <c r="BJ313" s="6">
        <f t="shared" si="101"/>
        <v>0.5</v>
      </c>
      <c r="BK313" s="6">
        <f t="shared" si="101"/>
        <v>0.5</v>
      </c>
      <c r="BL313" s="6">
        <f t="shared" si="101"/>
        <v>0.5</v>
      </c>
      <c r="BM313" s="6">
        <f t="shared" si="101"/>
        <v>0.5</v>
      </c>
      <c r="BN313" s="6">
        <f t="shared" si="101"/>
        <v>0.5</v>
      </c>
      <c r="BO313" s="6">
        <f t="shared" si="101"/>
        <v>0.5</v>
      </c>
      <c r="BP313" s="6">
        <f t="shared" si="101"/>
        <v>0.5</v>
      </c>
      <c r="BQ313" s="6">
        <f t="shared" si="101"/>
        <v>0.5</v>
      </c>
      <c r="BR313" s="6">
        <f t="shared" si="101"/>
        <v>0.5</v>
      </c>
      <c r="BS313" s="6">
        <f t="shared" si="101"/>
        <v>0.5</v>
      </c>
      <c r="BT313" s="6">
        <f t="shared" si="101"/>
        <v>0.5</v>
      </c>
      <c r="BU313" s="6">
        <f t="shared" si="101"/>
        <v>0.5</v>
      </c>
      <c r="BV313" s="6">
        <f t="shared" si="101"/>
        <v>0.5</v>
      </c>
      <c r="BW313" s="6">
        <f t="shared" si="101"/>
        <v>0.5</v>
      </c>
      <c r="BX313" s="6">
        <f t="shared" si="101"/>
        <v>0.5</v>
      </c>
      <c r="BY313" s="6">
        <f t="shared" si="101"/>
        <v>0.5</v>
      </c>
      <c r="BZ313" s="6">
        <f t="shared" si="101"/>
        <v>0.5</v>
      </c>
      <c r="CA313" s="6">
        <f t="shared" si="101"/>
        <v>0.5</v>
      </c>
      <c r="CB313" s="6">
        <f t="shared" si="101"/>
        <v>0.5</v>
      </c>
      <c r="CC313" s="6">
        <f t="shared" si="101"/>
        <v>0.5</v>
      </c>
      <c r="CD313" s="6">
        <f t="shared" si="101"/>
        <v>0.5</v>
      </c>
      <c r="CE313" s="6">
        <f t="shared" si="101"/>
        <v>0.5</v>
      </c>
      <c r="CF313" s="6">
        <f t="shared" si="101"/>
        <v>0.5</v>
      </c>
      <c r="CG313" s="6">
        <f t="shared" si="101"/>
        <v>0.5</v>
      </c>
      <c r="CH313" s="6">
        <f t="shared" si="101"/>
        <v>0.5</v>
      </c>
      <c r="CI313" s="6">
        <f t="shared" si="101"/>
        <v>0.5</v>
      </c>
      <c r="CJ313" s="6">
        <f t="shared" si="101"/>
        <v>0.5</v>
      </c>
      <c r="CK313" s="6">
        <f t="shared" si="101"/>
        <v>0.5</v>
      </c>
      <c r="CL313" s="6">
        <f t="shared" si="101"/>
        <v>0.5</v>
      </c>
      <c r="CM313" s="6">
        <f t="shared" si="101"/>
        <v>0.5</v>
      </c>
      <c r="CN313" s="6">
        <f t="shared" si="101"/>
        <v>0.5</v>
      </c>
      <c r="CO313" s="6">
        <f t="shared" si="101"/>
        <v>0.5</v>
      </c>
      <c r="CP313" s="6">
        <f t="shared" si="101"/>
        <v>0.5</v>
      </c>
      <c r="CQ313" s="6">
        <f t="shared" si="101"/>
        <v>0.5</v>
      </c>
      <c r="CR313" s="6">
        <f t="shared" si="101"/>
        <v>0.5</v>
      </c>
      <c r="CS313" s="6">
        <f t="shared" si="101"/>
        <v>0.5</v>
      </c>
      <c r="CT313" s="6">
        <f t="shared" si="101"/>
        <v>0.5</v>
      </c>
      <c r="CU313" s="6">
        <f t="shared" si="101"/>
        <v>0.5</v>
      </c>
      <c r="CV313" s="6">
        <f t="shared" si="101"/>
        <v>0.5</v>
      </c>
      <c r="CW313" s="6">
        <f t="shared" si="101"/>
        <v>0.5</v>
      </c>
      <c r="CX313" s="6">
        <f t="shared" si="101"/>
        <v>0.5</v>
      </c>
      <c r="CY313" s="6">
        <f t="shared" si="101"/>
        <v>0.5</v>
      </c>
      <c r="CZ313" s="6">
        <f t="shared" si="101"/>
        <v>0.5</v>
      </c>
      <c r="DA313" s="6">
        <f t="shared" si="101"/>
        <v>0.5</v>
      </c>
      <c r="DB313" s="6">
        <f t="shared" si="101"/>
        <v>0.5</v>
      </c>
      <c r="DC313" s="6">
        <f t="shared" si="101"/>
        <v>0.5</v>
      </c>
      <c r="DD313" s="6">
        <f t="shared" si="101"/>
        <v>0.5</v>
      </c>
      <c r="DE313" s="6">
        <f t="shared" si="101"/>
        <v>0.5</v>
      </c>
      <c r="DF313" s="6">
        <f t="shared" si="101"/>
        <v>0.5</v>
      </c>
      <c r="DG313" s="6">
        <f t="shared" si="101"/>
        <v>0.5</v>
      </c>
      <c r="DH313" s="6">
        <f t="shared" si="101"/>
        <v>0.5</v>
      </c>
      <c r="DI313" s="6">
        <f t="shared" si="101"/>
        <v>0.5</v>
      </c>
      <c r="DJ313" s="6">
        <f t="shared" si="101"/>
        <v>0.5</v>
      </c>
      <c r="DK313" s="6">
        <f t="shared" si="101"/>
        <v>0.5</v>
      </c>
      <c r="DL313" s="6">
        <f t="shared" si="101"/>
        <v>0.5</v>
      </c>
      <c r="DM313" s="6">
        <f t="shared" si="101"/>
        <v>0.5</v>
      </c>
      <c r="DN313" s="6">
        <f t="shared" si="101"/>
        <v>0.5</v>
      </c>
      <c r="DO313" s="6">
        <f t="shared" si="101"/>
        <v>0.5</v>
      </c>
      <c r="DP313" s="6">
        <f t="shared" si="101"/>
        <v>0.5</v>
      </c>
      <c r="DQ313" s="6">
        <f t="shared" si="101"/>
        <v>0.5</v>
      </c>
      <c r="DR313" s="6">
        <f t="shared" si="101"/>
        <v>0.5</v>
      </c>
      <c r="DS313" s="6">
        <f t="shared" si="101"/>
        <v>0.5</v>
      </c>
      <c r="DT313" s="6">
        <f t="shared" si="101"/>
        <v>0.5</v>
      </c>
      <c r="DU313" s="6">
        <f t="shared" si="101"/>
        <v>0.5</v>
      </c>
      <c r="DV313" s="6">
        <f t="shared" si="101"/>
        <v>0.5</v>
      </c>
      <c r="DW313" s="6">
        <f t="shared" si="101"/>
        <v>0.5</v>
      </c>
      <c r="DX313" s="6">
        <f t="shared" si="101"/>
        <v>0.5</v>
      </c>
      <c r="DY313" s="6">
        <f t="shared" si="101"/>
        <v>0.5</v>
      </c>
      <c r="DZ313" s="6">
        <f t="shared" si="101"/>
        <v>0.5</v>
      </c>
      <c r="EA313" s="6">
        <f t="shared" si="101"/>
        <v>0.5</v>
      </c>
      <c r="EB313" s="6">
        <f t="shared" si="101"/>
        <v>0.5</v>
      </c>
      <c r="EC313" s="6">
        <f t="shared" si="101"/>
        <v>0.5</v>
      </c>
      <c r="ED313" s="6">
        <f t="shared" si="101"/>
        <v>0.5</v>
      </c>
      <c r="EE313" s="6">
        <f t="shared" si="101"/>
        <v>0.5</v>
      </c>
      <c r="EF313" s="6">
        <f t="shared" si="101"/>
        <v>0.5</v>
      </c>
      <c r="EG313" s="6">
        <f t="shared" si="101"/>
        <v>0.5</v>
      </c>
      <c r="EH313" s="6">
        <f t="shared" si="101"/>
        <v>0.5</v>
      </c>
      <c r="EI313" s="6">
        <f t="shared" si="101"/>
        <v>0.5</v>
      </c>
      <c r="EJ313" s="6">
        <f t="shared" si="101"/>
        <v>0.5</v>
      </c>
      <c r="EK313" s="6">
        <f t="shared" si="101"/>
        <v>0.5</v>
      </c>
      <c r="EL313" s="6">
        <f t="shared" si="101"/>
        <v>0.5</v>
      </c>
      <c r="EM313" s="6">
        <f t="shared" si="101"/>
        <v>0.5</v>
      </c>
      <c r="EN313" s="6">
        <f t="shared" si="101"/>
        <v>0.5</v>
      </c>
      <c r="EO313" s="6">
        <f t="shared" si="101"/>
        <v>0.5</v>
      </c>
      <c r="EP313" s="6">
        <f t="shared" si="101"/>
        <v>0.5</v>
      </c>
      <c r="EQ313" s="6">
        <f t="shared" si="101"/>
        <v>0.5</v>
      </c>
      <c r="ER313" s="6">
        <f t="shared" si="101"/>
        <v>0.5</v>
      </c>
      <c r="ES313" s="6">
        <f t="shared" si="101"/>
        <v>0.5</v>
      </c>
      <c r="ET313" s="6">
        <f t="shared" si="101"/>
        <v>0.5</v>
      </c>
      <c r="EU313" s="6">
        <f t="shared" si="101"/>
        <v>0.5</v>
      </c>
      <c r="EV313" s="6">
        <f t="shared" si="101"/>
        <v>0.5</v>
      </c>
      <c r="EW313" s="6">
        <f t="shared" si="101"/>
        <v>0.5</v>
      </c>
      <c r="EX313" s="6">
        <f t="shared" si="101"/>
        <v>0.5</v>
      </c>
      <c r="EY313" s="6">
        <f t="shared" si="101"/>
        <v>0.5</v>
      </c>
      <c r="EZ313" s="6">
        <f t="shared" si="101"/>
        <v>0.5</v>
      </c>
      <c r="FA313" s="6">
        <f t="shared" si="101"/>
        <v>0.5</v>
      </c>
      <c r="FB313" s="6">
        <f t="shared" si="101"/>
        <v>0.5</v>
      </c>
      <c r="FC313" s="6">
        <f t="shared" si="101"/>
        <v>0.5</v>
      </c>
      <c r="FD313" s="6">
        <f t="shared" si="101"/>
        <v>0.5</v>
      </c>
      <c r="FE313" s="6">
        <f t="shared" si="101"/>
        <v>0.5</v>
      </c>
      <c r="FF313" s="6">
        <f t="shared" si="101"/>
        <v>0.5</v>
      </c>
      <c r="FG313" s="6">
        <f t="shared" si="101"/>
        <v>0.5</v>
      </c>
      <c r="FH313" s="6">
        <f t="shared" si="101"/>
        <v>0.5</v>
      </c>
      <c r="FI313" s="6">
        <f t="shared" si="101"/>
        <v>0.5</v>
      </c>
      <c r="FJ313" s="6">
        <f t="shared" si="101"/>
        <v>0.5</v>
      </c>
      <c r="FK313" s="6">
        <f t="shared" si="101"/>
        <v>0.5</v>
      </c>
      <c r="FL313" s="6">
        <f t="shared" si="101"/>
        <v>0.5</v>
      </c>
      <c r="FM313" s="6">
        <f t="shared" si="101"/>
        <v>0.5</v>
      </c>
      <c r="FN313" s="6">
        <f t="shared" si="101"/>
        <v>0.5</v>
      </c>
      <c r="FO313" s="6">
        <f t="shared" si="101"/>
        <v>0.5</v>
      </c>
      <c r="FP313" s="6">
        <f t="shared" si="101"/>
        <v>0.5</v>
      </c>
      <c r="FQ313" s="6">
        <f t="shared" si="101"/>
        <v>0.5</v>
      </c>
      <c r="FR313" s="6">
        <f t="shared" si="101"/>
        <v>0.5</v>
      </c>
      <c r="FS313" s="6">
        <f t="shared" si="101"/>
        <v>0.5</v>
      </c>
      <c r="FT313" s="6">
        <f t="shared" si="101"/>
        <v>0.5</v>
      </c>
      <c r="FU313" s="6">
        <f t="shared" si="101"/>
        <v>0.5</v>
      </c>
      <c r="FV313" s="6">
        <f t="shared" si="101"/>
        <v>0.5</v>
      </c>
      <c r="FW313" s="6">
        <f t="shared" si="101"/>
        <v>0.5</v>
      </c>
    </row>
    <row r="314" spans="1:179" ht="13" x14ac:dyDescent="0.15">
      <c r="A314" s="6"/>
      <c r="B314" s="6"/>
      <c r="C314" s="6"/>
      <c r="D314" s="6"/>
      <c r="E314" s="6"/>
      <c r="F314" s="6"/>
      <c r="G314" s="22"/>
      <c r="H314" s="22"/>
      <c r="I314" s="22"/>
      <c r="N314" s="22"/>
      <c r="O314" s="22"/>
      <c r="Q314" s="22"/>
      <c r="R314" s="22"/>
      <c r="S314" s="21"/>
      <c r="T314" s="22"/>
      <c r="U314" s="40"/>
      <c r="V314" s="6"/>
      <c r="W314" s="6"/>
      <c r="X314" s="41"/>
      <c r="Y314" s="42"/>
      <c r="Z314" s="43"/>
      <c r="AC314" s="22"/>
      <c r="AD314" s="22"/>
      <c r="AE314" s="22"/>
      <c r="AF314" s="22"/>
      <c r="AG314" s="44"/>
      <c r="AH314" s="44"/>
      <c r="AI314" s="44"/>
      <c r="AJ314" s="44"/>
      <c r="AK314" s="44"/>
      <c r="AL314" s="44"/>
      <c r="AM314" s="45"/>
      <c r="AN314" s="46"/>
      <c r="AO314" s="46"/>
      <c r="AP314" s="46"/>
      <c r="AQ314" s="46"/>
      <c r="AR314" s="47"/>
      <c r="AS314" s="7"/>
      <c r="AT314" s="7"/>
      <c r="AU314" s="7" t="s">
        <v>21</v>
      </c>
      <c r="AV314" s="3">
        <v>-100</v>
      </c>
      <c r="AW314" s="3">
        <v>-100</v>
      </c>
      <c r="AX314" s="3">
        <v>-100</v>
      </c>
      <c r="AY314" s="3">
        <v>-100</v>
      </c>
      <c r="AZ314" s="3">
        <v>-100</v>
      </c>
      <c r="BA314" s="3">
        <v>-100</v>
      </c>
      <c r="BB314" s="3">
        <v>-100</v>
      </c>
      <c r="BC314" s="3">
        <v>-100</v>
      </c>
      <c r="BD314" s="3">
        <v>-100</v>
      </c>
      <c r="BE314" s="3">
        <v>-100</v>
      </c>
      <c r="BF314" s="3">
        <v>-100</v>
      </c>
      <c r="BG314" s="3">
        <v>0</v>
      </c>
      <c r="BH314" s="3">
        <v>0.1</v>
      </c>
      <c r="BI314" s="3">
        <v>0.2</v>
      </c>
      <c r="BJ314" s="3">
        <v>0.3</v>
      </c>
      <c r="BK314" s="3">
        <v>0.4</v>
      </c>
      <c r="BL314" s="3">
        <v>0.5</v>
      </c>
      <c r="BM314" s="3">
        <v>0.6</v>
      </c>
      <c r="BN314" s="3">
        <v>0.7</v>
      </c>
      <c r="BO314" s="3">
        <v>0.8</v>
      </c>
      <c r="BP314" s="3">
        <v>0.9</v>
      </c>
      <c r="BQ314" s="3">
        <v>1</v>
      </c>
      <c r="BR314" s="3">
        <v>0</v>
      </c>
      <c r="BS314" s="3">
        <v>0.1</v>
      </c>
      <c r="BT314" s="3">
        <v>0.2</v>
      </c>
      <c r="BU314" s="3">
        <v>0.3</v>
      </c>
      <c r="BV314" s="3">
        <v>0.4</v>
      </c>
      <c r="BW314" s="3">
        <v>0.5</v>
      </c>
      <c r="BX314" s="3">
        <v>0.6</v>
      </c>
      <c r="BY314" s="3">
        <v>0.7</v>
      </c>
      <c r="BZ314" s="3">
        <v>0.8</v>
      </c>
      <c r="CA314" s="3">
        <v>0.9</v>
      </c>
      <c r="CB314" s="3">
        <v>1</v>
      </c>
      <c r="CC314" s="3">
        <v>0</v>
      </c>
      <c r="CD314" s="3">
        <v>0.1</v>
      </c>
      <c r="CE314" s="3">
        <v>0.2</v>
      </c>
      <c r="CF314" s="3">
        <v>0.3</v>
      </c>
      <c r="CG314" s="3">
        <v>0.4</v>
      </c>
      <c r="CH314" s="3">
        <v>0.5</v>
      </c>
      <c r="CI314" s="3">
        <v>0.6</v>
      </c>
      <c r="CJ314" s="3">
        <v>0.7</v>
      </c>
      <c r="CK314" s="3">
        <v>0.8</v>
      </c>
      <c r="CL314" s="3">
        <v>0.9</v>
      </c>
      <c r="CM314" s="3">
        <v>1</v>
      </c>
      <c r="CN314" s="3">
        <v>0</v>
      </c>
      <c r="CO314" s="3">
        <v>0.1</v>
      </c>
      <c r="CP314" s="3">
        <v>0.2</v>
      </c>
      <c r="CQ314" s="3">
        <v>0.3</v>
      </c>
      <c r="CR314" s="3">
        <v>0.4</v>
      </c>
      <c r="CS314" s="3">
        <v>0.5</v>
      </c>
      <c r="CT314" s="3">
        <v>0.6</v>
      </c>
      <c r="CU314" s="3">
        <v>0.7</v>
      </c>
      <c r="CV314" s="3">
        <v>0.8</v>
      </c>
      <c r="CW314" s="3">
        <v>0.9</v>
      </c>
      <c r="CX314" s="3">
        <v>1</v>
      </c>
      <c r="CY314" s="3">
        <v>0</v>
      </c>
      <c r="CZ314" s="3">
        <v>0.1</v>
      </c>
      <c r="DA314" s="3">
        <v>0.2</v>
      </c>
      <c r="DB314" s="3">
        <v>0.3</v>
      </c>
      <c r="DC314" s="3">
        <v>0.4</v>
      </c>
      <c r="DD314" s="3">
        <v>0.5</v>
      </c>
      <c r="DE314" s="3">
        <v>0.6</v>
      </c>
      <c r="DF314" s="3">
        <v>0.7</v>
      </c>
      <c r="DG314" s="3">
        <v>0.8</v>
      </c>
      <c r="DH314" s="3">
        <v>0.9</v>
      </c>
      <c r="DI314" s="3">
        <v>1</v>
      </c>
      <c r="DJ314" s="3">
        <v>0</v>
      </c>
      <c r="DK314" s="3">
        <v>0.1</v>
      </c>
      <c r="DL314" s="3">
        <v>0.2</v>
      </c>
      <c r="DM314" s="3">
        <v>0.3</v>
      </c>
      <c r="DN314" s="3">
        <v>0.4</v>
      </c>
      <c r="DO314" s="3">
        <v>0.5</v>
      </c>
      <c r="DP314" s="3">
        <v>0.6</v>
      </c>
      <c r="DQ314" s="3">
        <v>0.7</v>
      </c>
      <c r="DR314" s="3">
        <v>0.8</v>
      </c>
      <c r="DS314" s="3">
        <v>0.9</v>
      </c>
      <c r="DT314" s="3">
        <v>1</v>
      </c>
      <c r="DU314" s="3">
        <v>0</v>
      </c>
      <c r="DV314" s="3">
        <v>0.1</v>
      </c>
      <c r="DW314" s="3">
        <v>0.2</v>
      </c>
      <c r="DX314" s="3">
        <v>0.3</v>
      </c>
      <c r="DY314" s="3">
        <v>0.4</v>
      </c>
      <c r="DZ314" s="3">
        <v>0.5</v>
      </c>
      <c r="EA314" s="3">
        <v>0.6</v>
      </c>
      <c r="EB314" s="3">
        <v>0.7</v>
      </c>
      <c r="EC314" s="3">
        <v>0.8</v>
      </c>
      <c r="ED314" s="3">
        <v>0.9</v>
      </c>
      <c r="EE314" s="3">
        <v>1</v>
      </c>
      <c r="EF314" s="3">
        <v>0</v>
      </c>
      <c r="EG314" s="3">
        <v>0.1</v>
      </c>
      <c r="EH314" s="3">
        <v>0.2</v>
      </c>
      <c r="EI314" s="3">
        <v>0.3</v>
      </c>
      <c r="EJ314" s="3">
        <v>0.4</v>
      </c>
      <c r="EK314" s="3">
        <v>0.5</v>
      </c>
      <c r="EL314" s="3">
        <v>0.6</v>
      </c>
      <c r="EM314" s="3">
        <v>0.7</v>
      </c>
      <c r="EN314" s="3">
        <v>0.8</v>
      </c>
      <c r="EO314" s="3">
        <v>0.9</v>
      </c>
      <c r="EP314" s="3">
        <v>1</v>
      </c>
      <c r="EQ314" s="3">
        <v>0</v>
      </c>
      <c r="ER314" s="3">
        <v>0.1</v>
      </c>
      <c r="ES314" s="3">
        <v>0.2</v>
      </c>
      <c r="ET314" s="3">
        <v>0.3</v>
      </c>
      <c r="EU314" s="3">
        <v>0.4</v>
      </c>
      <c r="EV314" s="3">
        <v>0.5</v>
      </c>
      <c r="EW314" s="3">
        <v>0.6</v>
      </c>
      <c r="EX314" s="3">
        <v>0.7</v>
      </c>
      <c r="EY314" s="3">
        <v>0.8</v>
      </c>
      <c r="EZ314" s="3">
        <v>0.9</v>
      </c>
      <c r="FA314" s="3">
        <v>1</v>
      </c>
      <c r="FB314" s="3">
        <v>0</v>
      </c>
      <c r="FC314" s="3">
        <v>0.1</v>
      </c>
      <c r="FD314" s="3">
        <v>0.2</v>
      </c>
      <c r="FE314" s="3">
        <v>0.3</v>
      </c>
      <c r="FF314" s="3">
        <v>0.4</v>
      </c>
      <c r="FG314" s="3">
        <v>0.5</v>
      </c>
      <c r="FH314" s="3">
        <v>0.6</v>
      </c>
      <c r="FI314" s="3">
        <v>0.7</v>
      </c>
      <c r="FJ314" s="3">
        <v>0.8</v>
      </c>
      <c r="FK314" s="3">
        <v>0.9</v>
      </c>
      <c r="FL314" s="3">
        <v>1</v>
      </c>
      <c r="FM314" s="3">
        <v>0</v>
      </c>
      <c r="FN314" s="3">
        <v>0.1</v>
      </c>
      <c r="FO314" s="3">
        <v>0.2</v>
      </c>
      <c r="FP314" s="3">
        <v>0.3</v>
      </c>
      <c r="FQ314" s="3">
        <v>0.4</v>
      </c>
      <c r="FR314" s="3">
        <v>0.5</v>
      </c>
      <c r="FS314" s="3">
        <v>0.6</v>
      </c>
      <c r="FT314" s="3">
        <v>0.7</v>
      </c>
      <c r="FU314" s="3">
        <v>0.8</v>
      </c>
      <c r="FV314" s="3">
        <v>0.9</v>
      </c>
      <c r="FW314" s="3">
        <v>1</v>
      </c>
    </row>
    <row r="315" spans="1:179" ht="13" x14ac:dyDescent="0.15">
      <c r="N315" s="22"/>
      <c r="O315" s="22"/>
      <c r="Q315" s="22"/>
      <c r="R315" s="22"/>
      <c r="S315" s="21"/>
      <c r="T315" s="22"/>
      <c r="U315" s="40"/>
      <c r="V315" s="6"/>
      <c r="W315" s="6"/>
      <c r="X315" s="41"/>
      <c r="Y315" s="42"/>
      <c r="Z315" s="43"/>
      <c r="AC315" s="22"/>
      <c r="AD315" s="22"/>
      <c r="AE315" s="22"/>
      <c r="AF315" s="22"/>
      <c r="AG315" s="44"/>
      <c r="AH315" s="44"/>
      <c r="AI315" s="44"/>
      <c r="AJ315" s="44"/>
      <c r="AK315" s="44"/>
      <c r="AL315" s="44"/>
      <c r="AM315" s="45"/>
      <c r="AN315" s="46"/>
      <c r="AO315" s="46"/>
      <c r="AP315" s="46"/>
      <c r="AQ315" s="46"/>
      <c r="AR315" s="47"/>
      <c r="AS315" s="7"/>
      <c r="AT315" s="7"/>
      <c r="AU315" s="7" t="s">
        <v>22</v>
      </c>
      <c r="AV315" s="3">
        <v>-100</v>
      </c>
      <c r="AW315" s="3">
        <v>-100</v>
      </c>
      <c r="AX315" s="3">
        <v>-100</v>
      </c>
      <c r="AY315" s="3">
        <v>-100</v>
      </c>
      <c r="AZ315" s="3">
        <v>-100</v>
      </c>
      <c r="BA315" s="3">
        <v>-100</v>
      </c>
      <c r="BB315" s="3">
        <v>-100</v>
      </c>
      <c r="BC315" s="3">
        <v>-100</v>
      </c>
      <c r="BD315" s="3">
        <v>-100</v>
      </c>
      <c r="BE315" s="3">
        <v>-100</v>
      </c>
      <c r="BF315" s="3">
        <v>-100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0.1</v>
      </c>
      <c r="BS315" s="3">
        <v>0.1</v>
      </c>
      <c r="BT315" s="3">
        <v>0.1</v>
      </c>
      <c r="BU315" s="3">
        <v>0.1</v>
      </c>
      <c r="BV315" s="3">
        <v>0.1</v>
      </c>
      <c r="BW315" s="3">
        <v>0.1</v>
      </c>
      <c r="BX315" s="3">
        <v>0.1</v>
      </c>
      <c r="BY315" s="3">
        <v>0.1</v>
      </c>
      <c r="BZ315" s="3">
        <v>0.1</v>
      </c>
      <c r="CA315" s="3">
        <v>0.1</v>
      </c>
      <c r="CB315" s="3">
        <v>0.1</v>
      </c>
      <c r="CC315" s="3">
        <v>0.2</v>
      </c>
      <c r="CD315" s="3">
        <v>0.2</v>
      </c>
      <c r="CE315" s="3">
        <v>0.2</v>
      </c>
      <c r="CF315" s="3">
        <v>0.2</v>
      </c>
      <c r="CG315" s="3">
        <v>0.2</v>
      </c>
      <c r="CH315" s="3">
        <v>0.2</v>
      </c>
      <c r="CI315" s="3">
        <v>0.2</v>
      </c>
      <c r="CJ315" s="3">
        <v>0.2</v>
      </c>
      <c r="CK315" s="3">
        <v>0.2</v>
      </c>
      <c r="CL315" s="3">
        <v>0.2</v>
      </c>
      <c r="CM315" s="3">
        <v>0.2</v>
      </c>
      <c r="CN315" s="3">
        <v>0.30000000000000004</v>
      </c>
      <c r="CO315" s="3">
        <v>0.30000000000000004</v>
      </c>
      <c r="CP315" s="3">
        <v>0.30000000000000004</v>
      </c>
      <c r="CQ315" s="3">
        <v>0.30000000000000004</v>
      </c>
      <c r="CR315" s="3">
        <v>0.30000000000000004</v>
      </c>
      <c r="CS315" s="3">
        <v>0.30000000000000004</v>
      </c>
      <c r="CT315" s="3">
        <v>0.30000000000000004</v>
      </c>
      <c r="CU315" s="3">
        <v>0.30000000000000004</v>
      </c>
      <c r="CV315" s="3">
        <v>0.30000000000000004</v>
      </c>
      <c r="CW315" s="3">
        <v>0.30000000000000004</v>
      </c>
      <c r="CX315" s="3">
        <v>0.30000000000000004</v>
      </c>
      <c r="CY315" s="3">
        <v>0.4</v>
      </c>
      <c r="CZ315" s="3">
        <v>0.4</v>
      </c>
      <c r="DA315" s="3">
        <v>0.4</v>
      </c>
      <c r="DB315" s="3">
        <v>0.4</v>
      </c>
      <c r="DC315" s="3">
        <v>0.4</v>
      </c>
      <c r="DD315" s="3">
        <v>0.4</v>
      </c>
      <c r="DE315" s="3">
        <v>0.4</v>
      </c>
      <c r="DF315" s="3">
        <v>0.4</v>
      </c>
      <c r="DG315" s="3">
        <v>0.4</v>
      </c>
      <c r="DH315" s="3">
        <v>0.4</v>
      </c>
      <c r="DI315" s="3">
        <v>0.4</v>
      </c>
      <c r="DJ315" s="3">
        <v>0.5</v>
      </c>
      <c r="DK315" s="3">
        <v>0.5</v>
      </c>
      <c r="DL315" s="3">
        <v>0.5</v>
      </c>
      <c r="DM315" s="3">
        <v>0.5</v>
      </c>
      <c r="DN315" s="3">
        <v>0.5</v>
      </c>
      <c r="DO315" s="3">
        <v>0.5</v>
      </c>
      <c r="DP315" s="3">
        <v>0.5</v>
      </c>
      <c r="DQ315" s="3">
        <v>0.5</v>
      </c>
      <c r="DR315" s="3">
        <v>0.5</v>
      </c>
      <c r="DS315" s="3">
        <v>0.5</v>
      </c>
      <c r="DT315" s="3">
        <v>0.5</v>
      </c>
      <c r="DU315" s="3">
        <v>0.6</v>
      </c>
      <c r="DV315" s="3">
        <v>0.6</v>
      </c>
      <c r="DW315" s="3">
        <v>0.6</v>
      </c>
      <c r="DX315" s="3">
        <v>0.6</v>
      </c>
      <c r="DY315" s="3">
        <v>0.6</v>
      </c>
      <c r="DZ315" s="3">
        <v>0.6</v>
      </c>
      <c r="EA315" s="3">
        <v>0.6</v>
      </c>
      <c r="EB315" s="3">
        <v>0.6</v>
      </c>
      <c r="EC315" s="3">
        <v>0.6</v>
      </c>
      <c r="ED315" s="3">
        <v>0.6</v>
      </c>
      <c r="EE315" s="3">
        <v>0.6</v>
      </c>
      <c r="EF315" s="3">
        <v>0.7</v>
      </c>
      <c r="EG315" s="3">
        <v>0.7</v>
      </c>
      <c r="EH315" s="3">
        <v>0.7</v>
      </c>
      <c r="EI315" s="3">
        <v>0.7</v>
      </c>
      <c r="EJ315" s="3">
        <v>0.7</v>
      </c>
      <c r="EK315" s="3">
        <v>0.7</v>
      </c>
      <c r="EL315" s="3">
        <v>0.7</v>
      </c>
      <c r="EM315" s="3">
        <v>0.7</v>
      </c>
      <c r="EN315" s="3">
        <v>0.7</v>
      </c>
      <c r="EO315" s="3">
        <v>0.7</v>
      </c>
      <c r="EP315" s="3">
        <v>0.7</v>
      </c>
      <c r="EQ315" s="3">
        <v>0.79999999999999993</v>
      </c>
      <c r="ER315" s="3">
        <v>0.79999999999999993</v>
      </c>
      <c r="ES315" s="3">
        <v>0.79999999999999993</v>
      </c>
      <c r="ET315" s="3">
        <v>0.79999999999999993</v>
      </c>
      <c r="EU315" s="3">
        <v>0.79999999999999993</v>
      </c>
      <c r="EV315" s="3">
        <v>0.79999999999999993</v>
      </c>
      <c r="EW315" s="3">
        <v>0.79999999999999993</v>
      </c>
      <c r="EX315" s="3">
        <v>0.79999999999999993</v>
      </c>
      <c r="EY315" s="3">
        <v>0.79999999999999993</v>
      </c>
      <c r="EZ315" s="3">
        <v>0.79999999999999993</v>
      </c>
      <c r="FA315" s="3">
        <v>0.79999999999999993</v>
      </c>
      <c r="FB315" s="3">
        <v>0.89999999999999991</v>
      </c>
      <c r="FC315" s="3">
        <v>0.89999999999999991</v>
      </c>
      <c r="FD315" s="3">
        <v>0.89999999999999991</v>
      </c>
      <c r="FE315" s="3">
        <v>0.89999999999999991</v>
      </c>
      <c r="FF315" s="3">
        <v>0.89999999999999991</v>
      </c>
      <c r="FG315" s="3">
        <v>0.89999999999999991</v>
      </c>
      <c r="FH315" s="3">
        <v>0.89999999999999991</v>
      </c>
      <c r="FI315" s="3">
        <v>0.89999999999999991</v>
      </c>
      <c r="FJ315" s="3">
        <v>0.89999999999999991</v>
      </c>
      <c r="FK315" s="3">
        <v>0.89999999999999991</v>
      </c>
      <c r="FL315" s="3">
        <v>0.89999999999999991</v>
      </c>
      <c r="FM315" s="3">
        <v>0.99999999999999989</v>
      </c>
      <c r="FN315" s="3">
        <v>0.99999999999999989</v>
      </c>
      <c r="FO315" s="3">
        <v>0.99999999999999989</v>
      </c>
      <c r="FP315" s="3">
        <v>0.99999999999999989</v>
      </c>
      <c r="FQ315" s="3">
        <v>0.99999999999999989</v>
      </c>
      <c r="FR315" s="3">
        <v>0.99999999999999989</v>
      </c>
      <c r="FS315" s="3">
        <v>0.99999999999999989</v>
      </c>
      <c r="FT315" s="3">
        <v>0.99999999999999989</v>
      </c>
      <c r="FU315" s="3">
        <v>0.99999999999999989</v>
      </c>
      <c r="FV315" s="3">
        <v>0.99999999999999989</v>
      </c>
      <c r="FW315" s="3">
        <v>0.99999999999999989</v>
      </c>
    </row>
    <row r="316" spans="1:179" ht="13" x14ac:dyDescent="0.15">
      <c r="N316" s="22"/>
      <c r="O316" s="22"/>
      <c r="Q316" s="22"/>
      <c r="R316" s="22"/>
      <c r="S316" s="21"/>
      <c r="T316" s="22"/>
      <c r="U316" s="40"/>
      <c r="V316" s="6"/>
      <c r="W316" s="6"/>
      <c r="X316" s="41"/>
      <c r="Y316" s="42"/>
      <c r="Z316" s="43"/>
      <c r="AC316" s="22"/>
      <c r="AD316" s="22"/>
      <c r="AE316" s="22"/>
      <c r="AF316" s="22"/>
      <c r="AG316" s="44"/>
      <c r="AH316" s="44"/>
      <c r="AI316" s="44"/>
      <c r="AJ316" s="44"/>
      <c r="AK316" s="44"/>
      <c r="AL316" s="44"/>
      <c r="AM316" s="45"/>
      <c r="AN316" s="46"/>
      <c r="AO316" s="46"/>
      <c r="AP316" s="46"/>
      <c r="AQ316" s="46"/>
      <c r="AR316" s="47"/>
      <c r="AS316" s="7"/>
      <c r="AT316" s="7"/>
      <c r="AU316" s="7" t="s">
        <v>53</v>
      </c>
      <c r="AV316" s="24">
        <v>1</v>
      </c>
      <c r="AW316" s="24">
        <v>0.9</v>
      </c>
      <c r="AX316" s="24">
        <v>0.8</v>
      </c>
      <c r="AY316" s="24">
        <v>0.7</v>
      </c>
      <c r="AZ316" s="24">
        <v>0.6</v>
      </c>
      <c r="BA316" s="24">
        <v>0.5</v>
      </c>
      <c r="BB316" s="24">
        <v>0.4</v>
      </c>
      <c r="BC316" s="24">
        <v>0.3</v>
      </c>
      <c r="BD316" s="24">
        <v>0.2</v>
      </c>
      <c r="BE316" s="24">
        <v>0.1</v>
      </c>
      <c r="BF316" s="24">
        <v>0</v>
      </c>
      <c r="BG316" s="24">
        <f t="shared" ref="BG316:FW316" si="102">ROUND(BG312,1)</f>
        <v>0.5</v>
      </c>
      <c r="BH316" s="24">
        <f t="shared" si="102"/>
        <v>0.5</v>
      </c>
      <c r="BI316" s="24">
        <f t="shared" si="102"/>
        <v>0.5</v>
      </c>
      <c r="BJ316" s="24">
        <f t="shared" si="102"/>
        <v>0.5</v>
      </c>
      <c r="BK316" s="24">
        <f t="shared" si="102"/>
        <v>0.5</v>
      </c>
      <c r="BL316" s="24">
        <f t="shared" si="102"/>
        <v>0.5</v>
      </c>
      <c r="BM316" s="24">
        <f t="shared" si="102"/>
        <v>0.5</v>
      </c>
      <c r="BN316" s="24">
        <f t="shared" si="102"/>
        <v>0.5</v>
      </c>
      <c r="BO316" s="24">
        <f t="shared" si="102"/>
        <v>0.5</v>
      </c>
      <c r="BP316" s="24">
        <f t="shared" si="102"/>
        <v>0.5</v>
      </c>
      <c r="BQ316" s="24">
        <f t="shared" si="102"/>
        <v>0.5</v>
      </c>
      <c r="BR316" s="24">
        <f t="shared" si="102"/>
        <v>0.5</v>
      </c>
      <c r="BS316" s="24">
        <f t="shared" si="102"/>
        <v>0.5</v>
      </c>
      <c r="BT316" s="24">
        <f t="shared" si="102"/>
        <v>0.5</v>
      </c>
      <c r="BU316" s="24">
        <f t="shared" si="102"/>
        <v>0.5</v>
      </c>
      <c r="BV316" s="24">
        <f t="shared" si="102"/>
        <v>0.5</v>
      </c>
      <c r="BW316" s="24">
        <f t="shared" si="102"/>
        <v>0.5</v>
      </c>
      <c r="BX316" s="24">
        <f t="shared" si="102"/>
        <v>0.5</v>
      </c>
      <c r="BY316" s="24">
        <f t="shared" si="102"/>
        <v>0.5</v>
      </c>
      <c r="BZ316" s="24">
        <f t="shared" si="102"/>
        <v>0.5</v>
      </c>
      <c r="CA316" s="24">
        <f t="shared" si="102"/>
        <v>0.5</v>
      </c>
      <c r="CB316" s="24">
        <f t="shared" si="102"/>
        <v>0.5</v>
      </c>
      <c r="CC316" s="24">
        <f t="shared" si="102"/>
        <v>0.5</v>
      </c>
      <c r="CD316" s="24">
        <f t="shared" si="102"/>
        <v>0.5</v>
      </c>
      <c r="CE316" s="24">
        <f t="shared" si="102"/>
        <v>0.5</v>
      </c>
      <c r="CF316" s="24">
        <f t="shared" si="102"/>
        <v>0.5</v>
      </c>
      <c r="CG316" s="24">
        <f t="shared" si="102"/>
        <v>0.5</v>
      </c>
      <c r="CH316" s="24">
        <f t="shared" si="102"/>
        <v>0.5</v>
      </c>
      <c r="CI316" s="24">
        <f t="shared" si="102"/>
        <v>0.5</v>
      </c>
      <c r="CJ316" s="24">
        <f t="shared" si="102"/>
        <v>0.5</v>
      </c>
      <c r="CK316" s="24">
        <f t="shared" si="102"/>
        <v>0.5</v>
      </c>
      <c r="CL316" s="24">
        <f t="shared" si="102"/>
        <v>0.5</v>
      </c>
      <c r="CM316" s="24">
        <f t="shared" si="102"/>
        <v>0.5</v>
      </c>
      <c r="CN316" s="24">
        <f t="shared" si="102"/>
        <v>0.5</v>
      </c>
      <c r="CO316" s="24">
        <f t="shared" si="102"/>
        <v>0.5</v>
      </c>
      <c r="CP316" s="24">
        <f t="shared" si="102"/>
        <v>0.5</v>
      </c>
      <c r="CQ316" s="24">
        <f t="shared" si="102"/>
        <v>0.5</v>
      </c>
      <c r="CR316" s="24">
        <f t="shared" si="102"/>
        <v>0.5</v>
      </c>
      <c r="CS316" s="24">
        <f t="shared" si="102"/>
        <v>0.5</v>
      </c>
      <c r="CT316" s="24">
        <f t="shared" si="102"/>
        <v>0.5</v>
      </c>
      <c r="CU316" s="24">
        <f t="shared" si="102"/>
        <v>0.5</v>
      </c>
      <c r="CV316" s="24">
        <f t="shared" si="102"/>
        <v>0.5</v>
      </c>
      <c r="CW316" s="24">
        <f t="shared" si="102"/>
        <v>0.5</v>
      </c>
      <c r="CX316" s="24">
        <f t="shared" si="102"/>
        <v>0.5</v>
      </c>
      <c r="CY316" s="24">
        <f t="shared" si="102"/>
        <v>0.5</v>
      </c>
      <c r="CZ316" s="24">
        <f t="shared" si="102"/>
        <v>0.5</v>
      </c>
      <c r="DA316" s="24">
        <f t="shared" si="102"/>
        <v>0.5</v>
      </c>
      <c r="DB316" s="24">
        <f t="shared" si="102"/>
        <v>0.5</v>
      </c>
      <c r="DC316" s="24">
        <f t="shared" si="102"/>
        <v>0.5</v>
      </c>
      <c r="DD316" s="24">
        <f t="shared" si="102"/>
        <v>0.5</v>
      </c>
      <c r="DE316" s="24">
        <f t="shared" si="102"/>
        <v>0.5</v>
      </c>
      <c r="DF316" s="24">
        <f t="shared" si="102"/>
        <v>0.5</v>
      </c>
      <c r="DG316" s="24">
        <f t="shared" si="102"/>
        <v>0.5</v>
      </c>
      <c r="DH316" s="24">
        <f t="shared" si="102"/>
        <v>0.5</v>
      </c>
      <c r="DI316" s="24">
        <f t="shared" si="102"/>
        <v>0.5</v>
      </c>
      <c r="DJ316" s="24">
        <f t="shared" si="102"/>
        <v>0.5</v>
      </c>
      <c r="DK316" s="24">
        <f t="shared" si="102"/>
        <v>0.5</v>
      </c>
      <c r="DL316" s="24">
        <f t="shared" si="102"/>
        <v>0.5</v>
      </c>
      <c r="DM316" s="24">
        <f t="shared" si="102"/>
        <v>0.5</v>
      </c>
      <c r="DN316" s="24">
        <f t="shared" si="102"/>
        <v>0.5</v>
      </c>
      <c r="DO316" s="24">
        <f t="shared" si="102"/>
        <v>0.5</v>
      </c>
      <c r="DP316" s="24">
        <f t="shared" si="102"/>
        <v>0.5</v>
      </c>
      <c r="DQ316" s="24">
        <f t="shared" si="102"/>
        <v>0.5</v>
      </c>
      <c r="DR316" s="24">
        <f t="shared" si="102"/>
        <v>0.5</v>
      </c>
      <c r="DS316" s="24">
        <f t="shared" si="102"/>
        <v>0.5</v>
      </c>
      <c r="DT316" s="24">
        <f t="shared" si="102"/>
        <v>0.5</v>
      </c>
      <c r="DU316" s="24">
        <f t="shared" si="102"/>
        <v>0.5</v>
      </c>
      <c r="DV316" s="24">
        <f t="shared" si="102"/>
        <v>0.5</v>
      </c>
      <c r="DW316" s="24">
        <f t="shared" si="102"/>
        <v>0.5</v>
      </c>
      <c r="DX316" s="24">
        <f t="shared" si="102"/>
        <v>0.5</v>
      </c>
      <c r="DY316" s="24">
        <f t="shared" si="102"/>
        <v>0.5</v>
      </c>
      <c r="DZ316" s="24">
        <f t="shared" si="102"/>
        <v>0.5</v>
      </c>
      <c r="EA316" s="24">
        <f t="shared" si="102"/>
        <v>0.5</v>
      </c>
      <c r="EB316" s="24">
        <f t="shared" si="102"/>
        <v>0.5</v>
      </c>
      <c r="EC316" s="24">
        <f t="shared" si="102"/>
        <v>0.5</v>
      </c>
      <c r="ED316" s="24">
        <f t="shared" si="102"/>
        <v>0.5</v>
      </c>
      <c r="EE316" s="24">
        <f t="shared" si="102"/>
        <v>0.5</v>
      </c>
      <c r="EF316" s="24">
        <f t="shared" si="102"/>
        <v>0.5</v>
      </c>
      <c r="EG316" s="24">
        <f t="shared" si="102"/>
        <v>0.5</v>
      </c>
      <c r="EH316" s="24">
        <f t="shared" si="102"/>
        <v>0.5</v>
      </c>
      <c r="EI316" s="24">
        <f t="shared" si="102"/>
        <v>0.5</v>
      </c>
      <c r="EJ316" s="24">
        <f t="shared" si="102"/>
        <v>0.5</v>
      </c>
      <c r="EK316" s="24">
        <f t="shared" si="102"/>
        <v>0.5</v>
      </c>
      <c r="EL316" s="24">
        <f t="shared" si="102"/>
        <v>0.5</v>
      </c>
      <c r="EM316" s="24">
        <f t="shared" si="102"/>
        <v>0.5</v>
      </c>
      <c r="EN316" s="24">
        <f t="shared" si="102"/>
        <v>0.5</v>
      </c>
      <c r="EO316" s="24">
        <f t="shared" si="102"/>
        <v>0.5</v>
      </c>
      <c r="EP316" s="24">
        <f t="shared" si="102"/>
        <v>0.5</v>
      </c>
      <c r="EQ316" s="24">
        <f t="shared" si="102"/>
        <v>0.5</v>
      </c>
      <c r="ER316" s="24">
        <f t="shared" si="102"/>
        <v>0.5</v>
      </c>
      <c r="ES316" s="24">
        <f t="shared" si="102"/>
        <v>0.5</v>
      </c>
      <c r="ET316" s="24">
        <f t="shared" si="102"/>
        <v>0.5</v>
      </c>
      <c r="EU316" s="24">
        <f t="shared" si="102"/>
        <v>0.5</v>
      </c>
      <c r="EV316" s="24">
        <f t="shared" si="102"/>
        <v>0.5</v>
      </c>
      <c r="EW316" s="24">
        <f t="shared" si="102"/>
        <v>0.5</v>
      </c>
      <c r="EX316" s="24">
        <f t="shared" si="102"/>
        <v>0.5</v>
      </c>
      <c r="EY316" s="24">
        <f t="shared" si="102"/>
        <v>0.5</v>
      </c>
      <c r="EZ316" s="24">
        <f t="shared" si="102"/>
        <v>0.5</v>
      </c>
      <c r="FA316" s="24">
        <f t="shared" si="102"/>
        <v>0.5</v>
      </c>
      <c r="FB316" s="24">
        <f t="shared" si="102"/>
        <v>0.5</v>
      </c>
      <c r="FC316" s="24">
        <f t="shared" si="102"/>
        <v>0.5</v>
      </c>
      <c r="FD316" s="24">
        <f t="shared" si="102"/>
        <v>0.5</v>
      </c>
      <c r="FE316" s="24">
        <f t="shared" si="102"/>
        <v>0.5</v>
      </c>
      <c r="FF316" s="24">
        <f t="shared" si="102"/>
        <v>0.5</v>
      </c>
      <c r="FG316" s="24">
        <f t="shared" si="102"/>
        <v>0.5</v>
      </c>
      <c r="FH316" s="24">
        <f t="shared" si="102"/>
        <v>0.5</v>
      </c>
      <c r="FI316" s="24">
        <f t="shared" si="102"/>
        <v>0.5</v>
      </c>
      <c r="FJ316" s="24">
        <f t="shared" si="102"/>
        <v>0.5</v>
      </c>
      <c r="FK316" s="24">
        <f t="shared" si="102"/>
        <v>0.5</v>
      </c>
      <c r="FL316" s="24">
        <f t="shared" si="102"/>
        <v>0.5</v>
      </c>
      <c r="FM316" s="24">
        <f t="shared" si="102"/>
        <v>0.5</v>
      </c>
      <c r="FN316" s="24">
        <f t="shared" si="102"/>
        <v>0.5</v>
      </c>
      <c r="FO316" s="24">
        <f t="shared" si="102"/>
        <v>0.5</v>
      </c>
      <c r="FP316" s="24">
        <f t="shared" si="102"/>
        <v>0.5</v>
      </c>
      <c r="FQ316" s="24">
        <f t="shared" si="102"/>
        <v>0.5</v>
      </c>
      <c r="FR316" s="24">
        <f t="shared" si="102"/>
        <v>0.5</v>
      </c>
      <c r="FS316" s="24">
        <f t="shared" si="102"/>
        <v>0.5</v>
      </c>
      <c r="FT316" s="24">
        <f t="shared" si="102"/>
        <v>0.5</v>
      </c>
      <c r="FU316" s="24">
        <f t="shared" si="102"/>
        <v>0.5</v>
      </c>
      <c r="FV316" s="24">
        <f t="shared" si="102"/>
        <v>0.5</v>
      </c>
      <c r="FW316" s="24">
        <f t="shared" si="102"/>
        <v>0.5</v>
      </c>
    </row>
    <row r="317" spans="1:179" ht="13" x14ac:dyDescent="0.15">
      <c r="N317" s="22"/>
      <c r="O317" s="22"/>
      <c r="Q317" s="22"/>
      <c r="R317" s="22"/>
      <c r="S317" s="21"/>
      <c r="T317" s="22"/>
      <c r="U317" s="40"/>
      <c r="V317" s="6"/>
      <c r="W317" s="6"/>
      <c r="X317" s="41"/>
      <c r="Y317" s="42"/>
      <c r="Z317" s="43"/>
      <c r="AC317" s="22"/>
      <c r="AD317" s="22"/>
      <c r="AE317" s="22"/>
      <c r="AF317" s="22"/>
      <c r="AG317" s="44"/>
      <c r="AH317" s="44"/>
      <c r="AI317" s="44"/>
      <c r="AJ317" s="44"/>
      <c r="AK317" s="44"/>
      <c r="AL317" s="44"/>
      <c r="AM317" s="45"/>
      <c r="AN317" s="46"/>
      <c r="AO317" s="46"/>
      <c r="AP317" s="46"/>
      <c r="AQ317" s="46"/>
      <c r="AR317" s="47"/>
      <c r="AS317" s="7"/>
      <c r="AT317" s="7"/>
      <c r="AU317" s="7" t="s">
        <v>54</v>
      </c>
      <c r="AV317" s="24">
        <v>1</v>
      </c>
      <c r="AW317" s="24">
        <v>0.9</v>
      </c>
      <c r="AX317" s="24">
        <v>0.8</v>
      </c>
      <c r="AY317" s="24">
        <v>0.7</v>
      </c>
      <c r="AZ317" s="24">
        <v>0.6</v>
      </c>
      <c r="BA317" s="24">
        <v>0.5</v>
      </c>
      <c r="BB317" s="24">
        <v>0.4</v>
      </c>
      <c r="BC317" s="24">
        <v>0.3</v>
      </c>
      <c r="BD317" s="24">
        <v>0.2</v>
      </c>
      <c r="BE317" s="24">
        <v>0.1</v>
      </c>
      <c r="BF317" s="24">
        <v>0</v>
      </c>
      <c r="BG317" s="24">
        <f t="shared" ref="BG317:FW317" si="103">ROUND(BG313,1)</f>
        <v>0.5</v>
      </c>
      <c r="BH317" s="24">
        <f t="shared" si="103"/>
        <v>0.5</v>
      </c>
      <c r="BI317" s="24">
        <f t="shared" si="103"/>
        <v>0.5</v>
      </c>
      <c r="BJ317" s="24">
        <f t="shared" si="103"/>
        <v>0.5</v>
      </c>
      <c r="BK317" s="24">
        <f t="shared" si="103"/>
        <v>0.5</v>
      </c>
      <c r="BL317" s="24">
        <f t="shared" si="103"/>
        <v>0.5</v>
      </c>
      <c r="BM317" s="24">
        <f t="shared" si="103"/>
        <v>0.5</v>
      </c>
      <c r="BN317" s="24">
        <f t="shared" si="103"/>
        <v>0.5</v>
      </c>
      <c r="BO317" s="24">
        <f t="shared" si="103"/>
        <v>0.5</v>
      </c>
      <c r="BP317" s="24">
        <f t="shared" si="103"/>
        <v>0.5</v>
      </c>
      <c r="BQ317" s="24">
        <f t="shared" si="103"/>
        <v>0.5</v>
      </c>
      <c r="BR317" s="24">
        <f t="shared" si="103"/>
        <v>0.5</v>
      </c>
      <c r="BS317" s="24">
        <f t="shared" si="103"/>
        <v>0.5</v>
      </c>
      <c r="BT317" s="24">
        <f t="shared" si="103"/>
        <v>0.5</v>
      </c>
      <c r="BU317" s="24">
        <f t="shared" si="103"/>
        <v>0.5</v>
      </c>
      <c r="BV317" s="24">
        <f t="shared" si="103"/>
        <v>0.5</v>
      </c>
      <c r="BW317" s="24">
        <f t="shared" si="103"/>
        <v>0.5</v>
      </c>
      <c r="BX317" s="24">
        <f t="shared" si="103"/>
        <v>0.5</v>
      </c>
      <c r="BY317" s="24">
        <f t="shared" si="103"/>
        <v>0.5</v>
      </c>
      <c r="BZ317" s="24">
        <f t="shared" si="103"/>
        <v>0.5</v>
      </c>
      <c r="CA317" s="24">
        <f t="shared" si="103"/>
        <v>0.5</v>
      </c>
      <c r="CB317" s="24">
        <f t="shared" si="103"/>
        <v>0.5</v>
      </c>
      <c r="CC317" s="24">
        <f t="shared" si="103"/>
        <v>0.5</v>
      </c>
      <c r="CD317" s="24">
        <f t="shared" si="103"/>
        <v>0.5</v>
      </c>
      <c r="CE317" s="24">
        <f t="shared" si="103"/>
        <v>0.5</v>
      </c>
      <c r="CF317" s="24">
        <f t="shared" si="103"/>
        <v>0.5</v>
      </c>
      <c r="CG317" s="24">
        <f t="shared" si="103"/>
        <v>0.5</v>
      </c>
      <c r="CH317" s="24">
        <f t="shared" si="103"/>
        <v>0.5</v>
      </c>
      <c r="CI317" s="24">
        <f t="shared" si="103"/>
        <v>0.5</v>
      </c>
      <c r="CJ317" s="24">
        <f t="shared" si="103"/>
        <v>0.5</v>
      </c>
      <c r="CK317" s="24">
        <f t="shared" si="103"/>
        <v>0.5</v>
      </c>
      <c r="CL317" s="24">
        <f t="shared" si="103"/>
        <v>0.5</v>
      </c>
      <c r="CM317" s="24">
        <f t="shared" si="103"/>
        <v>0.5</v>
      </c>
      <c r="CN317" s="24">
        <f t="shared" si="103"/>
        <v>0.5</v>
      </c>
      <c r="CO317" s="24">
        <f t="shared" si="103"/>
        <v>0.5</v>
      </c>
      <c r="CP317" s="24">
        <f t="shared" si="103"/>
        <v>0.5</v>
      </c>
      <c r="CQ317" s="24">
        <f t="shared" si="103"/>
        <v>0.5</v>
      </c>
      <c r="CR317" s="24">
        <f t="shared" si="103"/>
        <v>0.5</v>
      </c>
      <c r="CS317" s="24">
        <f t="shared" si="103"/>
        <v>0.5</v>
      </c>
      <c r="CT317" s="24">
        <f t="shared" si="103"/>
        <v>0.5</v>
      </c>
      <c r="CU317" s="24">
        <f t="shared" si="103"/>
        <v>0.5</v>
      </c>
      <c r="CV317" s="24">
        <f t="shared" si="103"/>
        <v>0.5</v>
      </c>
      <c r="CW317" s="24">
        <f t="shared" si="103"/>
        <v>0.5</v>
      </c>
      <c r="CX317" s="24">
        <f t="shared" si="103"/>
        <v>0.5</v>
      </c>
      <c r="CY317" s="24">
        <f t="shared" si="103"/>
        <v>0.5</v>
      </c>
      <c r="CZ317" s="24">
        <f t="shared" si="103"/>
        <v>0.5</v>
      </c>
      <c r="DA317" s="24">
        <f t="shared" si="103"/>
        <v>0.5</v>
      </c>
      <c r="DB317" s="24">
        <f t="shared" si="103"/>
        <v>0.5</v>
      </c>
      <c r="DC317" s="24">
        <f t="shared" si="103"/>
        <v>0.5</v>
      </c>
      <c r="DD317" s="24">
        <f t="shared" si="103"/>
        <v>0.5</v>
      </c>
      <c r="DE317" s="24">
        <f t="shared" si="103"/>
        <v>0.5</v>
      </c>
      <c r="DF317" s="24">
        <f t="shared" si="103"/>
        <v>0.5</v>
      </c>
      <c r="DG317" s="24">
        <f t="shared" si="103"/>
        <v>0.5</v>
      </c>
      <c r="DH317" s="24">
        <f t="shared" si="103"/>
        <v>0.5</v>
      </c>
      <c r="DI317" s="24">
        <f t="shared" si="103"/>
        <v>0.5</v>
      </c>
      <c r="DJ317" s="24">
        <f t="shared" si="103"/>
        <v>0.5</v>
      </c>
      <c r="DK317" s="24">
        <f t="shared" si="103"/>
        <v>0.5</v>
      </c>
      <c r="DL317" s="24">
        <f t="shared" si="103"/>
        <v>0.5</v>
      </c>
      <c r="DM317" s="24">
        <f t="shared" si="103"/>
        <v>0.5</v>
      </c>
      <c r="DN317" s="24">
        <f t="shared" si="103"/>
        <v>0.5</v>
      </c>
      <c r="DO317" s="24">
        <f t="shared" si="103"/>
        <v>0.5</v>
      </c>
      <c r="DP317" s="24">
        <f t="shared" si="103"/>
        <v>0.5</v>
      </c>
      <c r="DQ317" s="24">
        <f t="shared" si="103"/>
        <v>0.5</v>
      </c>
      <c r="DR317" s="24">
        <f t="shared" si="103"/>
        <v>0.5</v>
      </c>
      <c r="DS317" s="24">
        <f t="shared" si="103"/>
        <v>0.5</v>
      </c>
      <c r="DT317" s="24">
        <f t="shared" si="103"/>
        <v>0.5</v>
      </c>
      <c r="DU317" s="24">
        <f t="shared" si="103"/>
        <v>0.5</v>
      </c>
      <c r="DV317" s="24">
        <f t="shared" si="103"/>
        <v>0.5</v>
      </c>
      <c r="DW317" s="24">
        <f t="shared" si="103"/>
        <v>0.5</v>
      </c>
      <c r="DX317" s="24">
        <f t="shared" si="103"/>
        <v>0.5</v>
      </c>
      <c r="DY317" s="24">
        <f t="shared" si="103"/>
        <v>0.5</v>
      </c>
      <c r="DZ317" s="24">
        <f t="shared" si="103"/>
        <v>0.5</v>
      </c>
      <c r="EA317" s="24">
        <f t="shared" si="103"/>
        <v>0.5</v>
      </c>
      <c r="EB317" s="24">
        <f t="shared" si="103"/>
        <v>0.5</v>
      </c>
      <c r="EC317" s="24">
        <f t="shared" si="103"/>
        <v>0.5</v>
      </c>
      <c r="ED317" s="24">
        <f t="shared" si="103"/>
        <v>0.5</v>
      </c>
      <c r="EE317" s="24">
        <f t="shared" si="103"/>
        <v>0.5</v>
      </c>
      <c r="EF317" s="24">
        <f t="shared" si="103"/>
        <v>0.5</v>
      </c>
      <c r="EG317" s="24">
        <f t="shared" si="103"/>
        <v>0.5</v>
      </c>
      <c r="EH317" s="24">
        <f t="shared" si="103"/>
        <v>0.5</v>
      </c>
      <c r="EI317" s="24">
        <f t="shared" si="103"/>
        <v>0.5</v>
      </c>
      <c r="EJ317" s="24">
        <f t="shared" si="103"/>
        <v>0.5</v>
      </c>
      <c r="EK317" s="24">
        <f t="shared" si="103"/>
        <v>0.5</v>
      </c>
      <c r="EL317" s="24">
        <f t="shared" si="103"/>
        <v>0.5</v>
      </c>
      <c r="EM317" s="24">
        <f t="shared" si="103"/>
        <v>0.5</v>
      </c>
      <c r="EN317" s="24">
        <f t="shared" si="103"/>
        <v>0.5</v>
      </c>
      <c r="EO317" s="24">
        <f t="shared" si="103"/>
        <v>0.5</v>
      </c>
      <c r="EP317" s="24">
        <f t="shared" si="103"/>
        <v>0.5</v>
      </c>
      <c r="EQ317" s="24">
        <f t="shared" si="103"/>
        <v>0.5</v>
      </c>
      <c r="ER317" s="24">
        <f t="shared" si="103"/>
        <v>0.5</v>
      </c>
      <c r="ES317" s="24">
        <f t="shared" si="103"/>
        <v>0.5</v>
      </c>
      <c r="ET317" s="24">
        <f t="shared" si="103"/>
        <v>0.5</v>
      </c>
      <c r="EU317" s="24">
        <f t="shared" si="103"/>
        <v>0.5</v>
      </c>
      <c r="EV317" s="24">
        <f t="shared" si="103"/>
        <v>0.5</v>
      </c>
      <c r="EW317" s="24">
        <f t="shared" si="103"/>
        <v>0.5</v>
      </c>
      <c r="EX317" s="24">
        <f t="shared" si="103"/>
        <v>0.5</v>
      </c>
      <c r="EY317" s="24">
        <f t="shared" si="103"/>
        <v>0.5</v>
      </c>
      <c r="EZ317" s="24">
        <f t="shared" si="103"/>
        <v>0.5</v>
      </c>
      <c r="FA317" s="24">
        <f t="shared" si="103"/>
        <v>0.5</v>
      </c>
      <c r="FB317" s="24">
        <f t="shared" si="103"/>
        <v>0.5</v>
      </c>
      <c r="FC317" s="24">
        <f t="shared" si="103"/>
        <v>0.5</v>
      </c>
      <c r="FD317" s="24">
        <f t="shared" si="103"/>
        <v>0.5</v>
      </c>
      <c r="FE317" s="24">
        <f t="shared" si="103"/>
        <v>0.5</v>
      </c>
      <c r="FF317" s="24">
        <f t="shared" si="103"/>
        <v>0.5</v>
      </c>
      <c r="FG317" s="24">
        <f t="shared" si="103"/>
        <v>0.5</v>
      </c>
      <c r="FH317" s="24">
        <f t="shared" si="103"/>
        <v>0.5</v>
      </c>
      <c r="FI317" s="24">
        <f t="shared" si="103"/>
        <v>0.5</v>
      </c>
      <c r="FJ317" s="24">
        <f t="shared" si="103"/>
        <v>0.5</v>
      </c>
      <c r="FK317" s="24">
        <f t="shared" si="103"/>
        <v>0.5</v>
      </c>
      <c r="FL317" s="24">
        <f t="shared" si="103"/>
        <v>0.5</v>
      </c>
      <c r="FM317" s="24">
        <f t="shared" si="103"/>
        <v>0.5</v>
      </c>
      <c r="FN317" s="24">
        <f t="shared" si="103"/>
        <v>0.5</v>
      </c>
      <c r="FO317" s="24">
        <f t="shared" si="103"/>
        <v>0.5</v>
      </c>
      <c r="FP317" s="24">
        <f t="shared" si="103"/>
        <v>0.5</v>
      </c>
      <c r="FQ317" s="24">
        <f t="shared" si="103"/>
        <v>0.5</v>
      </c>
      <c r="FR317" s="24">
        <f t="shared" si="103"/>
        <v>0.5</v>
      </c>
      <c r="FS317" s="24">
        <f t="shared" si="103"/>
        <v>0.5</v>
      </c>
      <c r="FT317" s="24">
        <f t="shared" si="103"/>
        <v>0.5</v>
      </c>
      <c r="FU317" s="24">
        <f t="shared" si="103"/>
        <v>0.5</v>
      </c>
      <c r="FV317" s="24">
        <f t="shared" si="103"/>
        <v>0.5</v>
      </c>
      <c r="FW317" s="24">
        <f t="shared" si="103"/>
        <v>0.5</v>
      </c>
    </row>
    <row r="318" spans="1:179" ht="13" x14ac:dyDescent="0.15">
      <c r="R318" s="31"/>
      <c r="S318" s="6"/>
      <c r="X318" s="48"/>
      <c r="Y318" s="48"/>
      <c r="Z318" s="48"/>
      <c r="AM318" s="50"/>
      <c r="AN318" s="50"/>
      <c r="AO318" s="50"/>
      <c r="AP318" s="50"/>
      <c r="AQ318" s="50"/>
      <c r="AR318" s="50"/>
      <c r="AS318" s="7"/>
      <c r="AT318" s="7"/>
      <c r="AU318" s="7" t="s">
        <v>55</v>
      </c>
      <c r="AV318" s="24">
        <v>1</v>
      </c>
      <c r="AW318" s="24">
        <v>0.9</v>
      </c>
      <c r="AX318" s="24">
        <v>0.8</v>
      </c>
      <c r="AY318" s="24">
        <v>0.7</v>
      </c>
      <c r="AZ318" s="24">
        <v>0.6</v>
      </c>
      <c r="BA318" s="24">
        <v>0.5</v>
      </c>
      <c r="BB318" s="24">
        <v>0.4</v>
      </c>
      <c r="BC318" s="24">
        <v>0.3</v>
      </c>
      <c r="BD318" s="24">
        <v>0.2</v>
      </c>
      <c r="BE318" s="24">
        <v>0.1</v>
      </c>
      <c r="BF318" s="24">
        <v>0</v>
      </c>
      <c r="BG318" s="24">
        <f t="shared" ref="BG318:FW318" si="104">ROUND(1/(1+EXP(-1*($G314+$H314*BG312+$I314*BG313))),1)</f>
        <v>0.5</v>
      </c>
      <c r="BH318" s="24">
        <f t="shared" si="104"/>
        <v>0.5</v>
      </c>
      <c r="BI318" s="24">
        <f t="shared" si="104"/>
        <v>0.5</v>
      </c>
      <c r="BJ318" s="24">
        <f t="shared" si="104"/>
        <v>0.5</v>
      </c>
      <c r="BK318" s="24">
        <f t="shared" si="104"/>
        <v>0.5</v>
      </c>
      <c r="BL318" s="24">
        <f t="shared" si="104"/>
        <v>0.5</v>
      </c>
      <c r="BM318" s="24">
        <f t="shared" si="104"/>
        <v>0.5</v>
      </c>
      <c r="BN318" s="24">
        <f t="shared" si="104"/>
        <v>0.5</v>
      </c>
      <c r="BO318" s="24">
        <f t="shared" si="104"/>
        <v>0.5</v>
      </c>
      <c r="BP318" s="24">
        <f t="shared" si="104"/>
        <v>0.5</v>
      </c>
      <c r="BQ318" s="24">
        <f t="shared" si="104"/>
        <v>0.5</v>
      </c>
      <c r="BR318" s="24">
        <f t="shared" si="104"/>
        <v>0.5</v>
      </c>
      <c r="BS318" s="24">
        <f t="shared" si="104"/>
        <v>0.5</v>
      </c>
      <c r="BT318" s="24">
        <f t="shared" si="104"/>
        <v>0.5</v>
      </c>
      <c r="BU318" s="24">
        <f t="shared" si="104"/>
        <v>0.5</v>
      </c>
      <c r="BV318" s="24">
        <f t="shared" si="104"/>
        <v>0.5</v>
      </c>
      <c r="BW318" s="24">
        <f t="shared" si="104"/>
        <v>0.5</v>
      </c>
      <c r="BX318" s="24">
        <f t="shared" si="104"/>
        <v>0.5</v>
      </c>
      <c r="BY318" s="24">
        <f t="shared" si="104"/>
        <v>0.5</v>
      </c>
      <c r="BZ318" s="24">
        <f t="shared" si="104"/>
        <v>0.5</v>
      </c>
      <c r="CA318" s="24">
        <f t="shared" si="104"/>
        <v>0.5</v>
      </c>
      <c r="CB318" s="24">
        <f t="shared" si="104"/>
        <v>0.5</v>
      </c>
      <c r="CC318" s="24">
        <f t="shared" si="104"/>
        <v>0.5</v>
      </c>
      <c r="CD318" s="24">
        <f t="shared" si="104"/>
        <v>0.5</v>
      </c>
      <c r="CE318" s="24">
        <f t="shared" si="104"/>
        <v>0.5</v>
      </c>
      <c r="CF318" s="24">
        <f t="shared" si="104"/>
        <v>0.5</v>
      </c>
      <c r="CG318" s="24">
        <f t="shared" si="104"/>
        <v>0.5</v>
      </c>
      <c r="CH318" s="24">
        <f t="shared" si="104"/>
        <v>0.5</v>
      </c>
      <c r="CI318" s="24">
        <f t="shared" si="104"/>
        <v>0.5</v>
      </c>
      <c r="CJ318" s="24">
        <f t="shared" si="104"/>
        <v>0.5</v>
      </c>
      <c r="CK318" s="24">
        <f t="shared" si="104"/>
        <v>0.5</v>
      </c>
      <c r="CL318" s="24">
        <f t="shared" si="104"/>
        <v>0.5</v>
      </c>
      <c r="CM318" s="24">
        <f t="shared" si="104"/>
        <v>0.5</v>
      </c>
      <c r="CN318" s="24">
        <f t="shared" si="104"/>
        <v>0.5</v>
      </c>
      <c r="CO318" s="24">
        <f t="shared" si="104"/>
        <v>0.5</v>
      </c>
      <c r="CP318" s="24">
        <f t="shared" si="104"/>
        <v>0.5</v>
      </c>
      <c r="CQ318" s="24">
        <f t="shared" si="104"/>
        <v>0.5</v>
      </c>
      <c r="CR318" s="24">
        <f t="shared" si="104"/>
        <v>0.5</v>
      </c>
      <c r="CS318" s="24">
        <f t="shared" si="104"/>
        <v>0.5</v>
      </c>
      <c r="CT318" s="24">
        <f t="shared" si="104"/>
        <v>0.5</v>
      </c>
      <c r="CU318" s="24">
        <f t="shared" si="104"/>
        <v>0.5</v>
      </c>
      <c r="CV318" s="24">
        <f t="shared" si="104"/>
        <v>0.5</v>
      </c>
      <c r="CW318" s="24">
        <f t="shared" si="104"/>
        <v>0.5</v>
      </c>
      <c r="CX318" s="24">
        <f t="shared" si="104"/>
        <v>0.5</v>
      </c>
      <c r="CY318" s="24">
        <f t="shared" si="104"/>
        <v>0.5</v>
      </c>
      <c r="CZ318" s="24">
        <f t="shared" si="104"/>
        <v>0.5</v>
      </c>
      <c r="DA318" s="24">
        <f t="shared" si="104"/>
        <v>0.5</v>
      </c>
      <c r="DB318" s="24">
        <f t="shared" si="104"/>
        <v>0.5</v>
      </c>
      <c r="DC318" s="24">
        <f t="shared" si="104"/>
        <v>0.5</v>
      </c>
      <c r="DD318" s="24">
        <f t="shared" si="104"/>
        <v>0.5</v>
      </c>
      <c r="DE318" s="24">
        <f t="shared" si="104"/>
        <v>0.5</v>
      </c>
      <c r="DF318" s="24">
        <f t="shared" si="104"/>
        <v>0.5</v>
      </c>
      <c r="DG318" s="24">
        <f t="shared" si="104"/>
        <v>0.5</v>
      </c>
      <c r="DH318" s="24">
        <f t="shared" si="104"/>
        <v>0.5</v>
      </c>
      <c r="DI318" s="24">
        <f t="shared" si="104"/>
        <v>0.5</v>
      </c>
      <c r="DJ318" s="24">
        <f t="shared" si="104"/>
        <v>0.5</v>
      </c>
      <c r="DK318" s="24">
        <f t="shared" si="104"/>
        <v>0.5</v>
      </c>
      <c r="DL318" s="24">
        <f t="shared" si="104"/>
        <v>0.5</v>
      </c>
      <c r="DM318" s="24">
        <f t="shared" si="104"/>
        <v>0.5</v>
      </c>
      <c r="DN318" s="24">
        <f t="shared" si="104"/>
        <v>0.5</v>
      </c>
      <c r="DO318" s="24">
        <f t="shared" si="104"/>
        <v>0.5</v>
      </c>
      <c r="DP318" s="24">
        <f t="shared" si="104"/>
        <v>0.5</v>
      </c>
      <c r="DQ318" s="24">
        <f t="shared" si="104"/>
        <v>0.5</v>
      </c>
      <c r="DR318" s="24">
        <f t="shared" si="104"/>
        <v>0.5</v>
      </c>
      <c r="DS318" s="24">
        <f t="shared" si="104"/>
        <v>0.5</v>
      </c>
      <c r="DT318" s="24">
        <f t="shared" si="104"/>
        <v>0.5</v>
      </c>
      <c r="DU318" s="24">
        <f t="shared" si="104"/>
        <v>0.5</v>
      </c>
      <c r="DV318" s="24">
        <f t="shared" si="104"/>
        <v>0.5</v>
      </c>
      <c r="DW318" s="24">
        <f t="shared" si="104"/>
        <v>0.5</v>
      </c>
      <c r="DX318" s="24">
        <f t="shared" si="104"/>
        <v>0.5</v>
      </c>
      <c r="DY318" s="24">
        <f t="shared" si="104"/>
        <v>0.5</v>
      </c>
      <c r="DZ318" s="24">
        <f t="shared" si="104"/>
        <v>0.5</v>
      </c>
      <c r="EA318" s="24">
        <f t="shared" si="104"/>
        <v>0.5</v>
      </c>
      <c r="EB318" s="24">
        <f t="shared" si="104"/>
        <v>0.5</v>
      </c>
      <c r="EC318" s="24">
        <f t="shared" si="104"/>
        <v>0.5</v>
      </c>
      <c r="ED318" s="24">
        <f t="shared" si="104"/>
        <v>0.5</v>
      </c>
      <c r="EE318" s="24">
        <f t="shared" si="104"/>
        <v>0.5</v>
      </c>
      <c r="EF318" s="24">
        <f t="shared" si="104"/>
        <v>0.5</v>
      </c>
      <c r="EG318" s="24">
        <f t="shared" si="104"/>
        <v>0.5</v>
      </c>
      <c r="EH318" s="24">
        <f t="shared" si="104"/>
        <v>0.5</v>
      </c>
      <c r="EI318" s="24">
        <f t="shared" si="104"/>
        <v>0.5</v>
      </c>
      <c r="EJ318" s="24">
        <f t="shared" si="104"/>
        <v>0.5</v>
      </c>
      <c r="EK318" s="24">
        <f t="shared" si="104"/>
        <v>0.5</v>
      </c>
      <c r="EL318" s="24">
        <f t="shared" si="104"/>
        <v>0.5</v>
      </c>
      <c r="EM318" s="24">
        <f t="shared" si="104"/>
        <v>0.5</v>
      </c>
      <c r="EN318" s="24">
        <f t="shared" si="104"/>
        <v>0.5</v>
      </c>
      <c r="EO318" s="24">
        <f t="shared" si="104"/>
        <v>0.5</v>
      </c>
      <c r="EP318" s="24">
        <f t="shared" si="104"/>
        <v>0.5</v>
      </c>
      <c r="EQ318" s="24">
        <f t="shared" si="104"/>
        <v>0.5</v>
      </c>
      <c r="ER318" s="24">
        <f t="shared" si="104"/>
        <v>0.5</v>
      </c>
      <c r="ES318" s="24">
        <f t="shared" si="104"/>
        <v>0.5</v>
      </c>
      <c r="ET318" s="24">
        <f t="shared" si="104"/>
        <v>0.5</v>
      </c>
      <c r="EU318" s="24">
        <f t="shared" si="104"/>
        <v>0.5</v>
      </c>
      <c r="EV318" s="24">
        <f t="shared" si="104"/>
        <v>0.5</v>
      </c>
      <c r="EW318" s="24">
        <f t="shared" si="104"/>
        <v>0.5</v>
      </c>
      <c r="EX318" s="24">
        <f t="shared" si="104"/>
        <v>0.5</v>
      </c>
      <c r="EY318" s="24">
        <f t="shared" si="104"/>
        <v>0.5</v>
      </c>
      <c r="EZ318" s="24">
        <f t="shared" si="104"/>
        <v>0.5</v>
      </c>
      <c r="FA318" s="24">
        <f t="shared" si="104"/>
        <v>0.5</v>
      </c>
      <c r="FB318" s="24">
        <f t="shared" si="104"/>
        <v>0.5</v>
      </c>
      <c r="FC318" s="24">
        <f t="shared" si="104"/>
        <v>0.5</v>
      </c>
      <c r="FD318" s="24">
        <f t="shared" si="104"/>
        <v>0.5</v>
      </c>
      <c r="FE318" s="24">
        <f t="shared" si="104"/>
        <v>0.5</v>
      </c>
      <c r="FF318" s="24">
        <f t="shared" si="104"/>
        <v>0.5</v>
      </c>
      <c r="FG318" s="24">
        <f t="shared" si="104"/>
        <v>0.5</v>
      </c>
      <c r="FH318" s="24">
        <f t="shared" si="104"/>
        <v>0.5</v>
      </c>
      <c r="FI318" s="24">
        <f t="shared" si="104"/>
        <v>0.5</v>
      </c>
      <c r="FJ318" s="24">
        <f t="shared" si="104"/>
        <v>0.5</v>
      </c>
      <c r="FK318" s="24">
        <f t="shared" si="104"/>
        <v>0.5</v>
      </c>
      <c r="FL318" s="24">
        <f t="shared" si="104"/>
        <v>0.5</v>
      </c>
      <c r="FM318" s="24">
        <f t="shared" si="104"/>
        <v>0.5</v>
      </c>
      <c r="FN318" s="24">
        <f t="shared" si="104"/>
        <v>0.5</v>
      </c>
      <c r="FO318" s="24">
        <f t="shared" si="104"/>
        <v>0.5</v>
      </c>
      <c r="FP318" s="24">
        <f t="shared" si="104"/>
        <v>0.5</v>
      </c>
      <c r="FQ318" s="24">
        <f t="shared" si="104"/>
        <v>0.5</v>
      </c>
      <c r="FR318" s="24">
        <f t="shared" si="104"/>
        <v>0.5</v>
      </c>
      <c r="FS318" s="24">
        <f t="shared" si="104"/>
        <v>0.5</v>
      </c>
      <c r="FT318" s="24">
        <f t="shared" si="104"/>
        <v>0.5</v>
      </c>
      <c r="FU318" s="24">
        <f t="shared" si="104"/>
        <v>0.5</v>
      </c>
      <c r="FV318" s="24">
        <f t="shared" si="104"/>
        <v>0.5</v>
      </c>
      <c r="FW318" s="24">
        <f t="shared" si="104"/>
        <v>0.5</v>
      </c>
    </row>
    <row r="319" spans="1:179" ht="13" x14ac:dyDescent="0.15">
      <c r="AM319" s="7"/>
      <c r="AN319" s="7"/>
      <c r="AO319" s="7"/>
      <c r="AP319" s="7"/>
      <c r="AQ319" s="7"/>
      <c r="AR319" s="7"/>
      <c r="AS319" s="7"/>
      <c r="AT319" s="7"/>
      <c r="AU319" s="7" t="s">
        <v>24</v>
      </c>
      <c r="AV319" s="3">
        <v>10</v>
      </c>
      <c r="AW319" s="3">
        <v>10</v>
      </c>
      <c r="AX319" s="3">
        <v>10</v>
      </c>
      <c r="AY319" s="3">
        <v>10</v>
      </c>
      <c r="AZ319" s="3">
        <v>10</v>
      </c>
      <c r="BA319" s="3">
        <v>10</v>
      </c>
      <c r="BB319" s="3">
        <v>10</v>
      </c>
      <c r="BC319" s="3">
        <v>10</v>
      </c>
      <c r="BD319" s="3">
        <v>10</v>
      </c>
      <c r="BE319" s="3">
        <v>10</v>
      </c>
      <c r="BF319" s="3">
        <v>10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1</v>
      </c>
      <c r="BY319" s="3">
        <v>1</v>
      </c>
      <c r="BZ319" s="3">
        <v>1</v>
      </c>
      <c r="CA319" s="3">
        <v>1</v>
      </c>
      <c r="CB319" s="3">
        <v>1</v>
      </c>
      <c r="CC319" s="3">
        <v>1</v>
      </c>
      <c r="CD319" s="3">
        <v>1</v>
      </c>
      <c r="CE319" s="3">
        <v>1</v>
      </c>
      <c r="CF319" s="3">
        <v>1</v>
      </c>
      <c r="CG319" s="3">
        <v>1</v>
      </c>
      <c r="CH319" s="3">
        <v>1</v>
      </c>
      <c r="CI319" s="3">
        <v>1</v>
      </c>
      <c r="CJ319" s="3">
        <v>1</v>
      </c>
      <c r="CK319" s="3">
        <v>1</v>
      </c>
      <c r="CL319" s="3">
        <v>1</v>
      </c>
      <c r="CM319" s="3">
        <v>1</v>
      </c>
      <c r="CN319" s="3">
        <v>1</v>
      </c>
      <c r="CO319" s="3">
        <v>1</v>
      </c>
      <c r="CP319" s="3">
        <v>1</v>
      </c>
      <c r="CQ319" s="3">
        <v>1</v>
      </c>
      <c r="CR319" s="3">
        <v>1</v>
      </c>
      <c r="CS319" s="3">
        <v>1</v>
      </c>
      <c r="CT319" s="3">
        <v>1</v>
      </c>
      <c r="CU319" s="3">
        <v>1</v>
      </c>
      <c r="CV319" s="3">
        <v>1</v>
      </c>
      <c r="CW319" s="3">
        <v>1</v>
      </c>
      <c r="CX319" s="3">
        <v>1</v>
      </c>
      <c r="CY319" s="3">
        <v>1</v>
      </c>
      <c r="CZ319" s="3">
        <v>1</v>
      </c>
      <c r="DA319" s="3">
        <v>1</v>
      </c>
      <c r="DB319" s="3">
        <v>1</v>
      </c>
      <c r="DC319" s="3">
        <v>1</v>
      </c>
      <c r="DD319" s="3">
        <v>1</v>
      </c>
      <c r="DE319" s="3">
        <v>1</v>
      </c>
      <c r="DF319" s="3">
        <v>1</v>
      </c>
      <c r="DG319" s="3">
        <v>1</v>
      </c>
      <c r="DH319" s="3">
        <v>1</v>
      </c>
      <c r="DI319" s="3">
        <v>1</v>
      </c>
      <c r="DJ319" s="3">
        <v>1</v>
      </c>
      <c r="DK319" s="3">
        <v>1</v>
      </c>
      <c r="DL319" s="3">
        <v>1</v>
      </c>
      <c r="DM319" s="3">
        <v>1</v>
      </c>
      <c r="DN319" s="3">
        <v>1</v>
      </c>
      <c r="DO319" s="3">
        <v>1</v>
      </c>
      <c r="DP319" s="3">
        <v>1</v>
      </c>
      <c r="DQ319" s="3">
        <v>1</v>
      </c>
      <c r="DR319" s="3">
        <v>1</v>
      </c>
      <c r="DS319" s="3">
        <v>1</v>
      </c>
      <c r="DT319" s="3">
        <v>1</v>
      </c>
      <c r="DU319" s="3">
        <v>1</v>
      </c>
      <c r="DV319" s="3">
        <v>1</v>
      </c>
      <c r="DW319" s="3">
        <v>1</v>
      </c>
      <c r="DX319" s="3">
        <v>1</v>
      </c>
      <c r="DY319" s="3">
        <v>1</v>
      </c>
      <c r="DZ319" s="3">
        <v>1</v>
      </c>
      <c r="EA319" s="3">
        <v>1</v>
      </c>
      <c r="EB319" s="3">
        <v>1</v>
      </c>
      <c r="EC319" s="3">
        <v>1</v>
      </c>
      <c r="ED319" s="3">
        <v>1</v>
      </c>
      <c r="EE319" s="3">
        <v>1</v>
      </c>
      <c r="EF319" s="3">
        <v>1</v>
      </c>
      <c r="EG319" s="3">
        <v>1</v>
      </c>
      <c r="EH319" s="3">
        <v>1</v>
      </c>
      <c r="EI319" s="3">
        <v>1</v>
      </c>
      <c r="EJ319" s="3">
        <v>1</v>
      </c>
      <c r="EK319" s="3">
        <v>1</v>
      </c>
      <c r="EL319" s="3">
        <v>1</v>
      </c>
      <c r="EM319" s="3">
        <v>1</v>
      </c>
      <c r="EN319" s="3">
        <v>1</v>
      </c>
      <c r="EO319" s="3">
        <v>1</v>
      </c>
      <c r="EP319" s="3">
        <v>1</v>
      </c>
      <c r="EQ319" s="3">
        <v>1</v>
      </c>
      <c r="ER319" s="3">
        <v>1</v>
      </c>
      <c r="ES319" s="3">
        <v>1</v>
      </c>
      <c r="ET319" s="3">
        <v>1</v>
      </c>
      <c r="EU319" s="3">
        <v>1</v>
      </c>
      <c r="EV319" s="3">
        <v>1</v>
      </c>
      <c r="EW319" s="3">
        <v>1</v>
      </c>
      <c r="EX319" s="3">
        <v>1</v>
      </c>
      <c r="EY319" s="3">
        <v>1</v>
      </c>
      <c r="EZ319" s="3">
        <v>1</v>
      </c>
      <c r="FA319" s="3">
        <v>1</v>
      </c>
      <c r="FB319" s="3">
        <v>1</v>
      </c>
      <c r="FC319" s="3">
        <v>1</v>
      </c>
      <c r="FD319" s="3">
        <v>1</v>
      </c>
      <c r="FE319" s="3">
        <v>1</v>
      </c>
      <c r="FF319" s="3">
        <v>1</v>
      </c>
      <c r="FG319" s="3">
        <v>1</v>
      </c>
      <c r="FH319" s="3">
        <v>1</v>
      </c>
      <c r="FI319" s="3">
        <v>1</v>
      </c>
      <c r="FJ319" s="3">
        <v>1</v>
      </c>
      <c r="FK319" s="3">
        <v>1</v>
      </c>
      <c r="FL319" s="3">
        <v>1</v>
      </c>
      <c r="FM319" s="3">
        <v>1</v>
      </c>
      <c r="FN319" s="3">
        <v>1</v>
      </c>
      <c r="FO319" s="3">
        <v>1</v>
      </c>
      <c r="FP319" s="3">
        <v>1</v>
      </c>
      <c r="FQ319" s="3">
        <v>1</v>
      </c>
      <c r="FR319" s="3">
        <v>1</v>
      </c>
      <c r="FS319" s="3">
        <v>1</v>
      </c>
      <c r="FT319" s="3">
        <v>1</v>
      </c>
      <c r="FU319" s="3">
        <v>1</v>
      </c>
      <c r="FV319" s="3">
        <v>1</v>
      </c>
      <c r="FW319" s="3">
        <v>1</v>
      </c>
    </row>
  </sheetData>
  <mergeCells count="284">
    <mergeCell ref="B202:C202"/>
    <mergeCell ref="S206:Z206"/>
    <mergeCell ref="J207:K207"/>
    <mergeCell ref="L207:M207"/>
    <mergeCell ref="N207:O207"/>
    <mergeCell ref="AA206:AR206"/>
    <mergeCell ref="AA221:AR221"/>
    <mergeCell ref="AG192:AI192"/>
    <mergeCell ref="AJ192:AL192"/>
    <mergeCell ref="BD192:BF193"/>
    <mergeCell ref="AC177:AD177"/>
    <mergeCell ref="AG177:AI177"/>
    <mergeCell ref="S191:Z191"/>
    <mergeCell ref="AA191:AR191"/>
    <mergeCell ref="AM192:AR192"/>
    <mergeCell ref="U207:W207"/>
    <mergeCell ref="X207:Z207"/>
    <mergeCell ref="AA207:AB207"/>
    <mergeCell ref="AC207:AD207"/>
    <mergeCell ref="AG207:AI207"/>
    <mergeCell ref="AJ207:AL207"/>
    <mergeCell ref="AM207:AR207"/>
    <mergeCell ref="BD207:BF208"/>
    <mergeCell ref="U192:W192"/>
    <mergeCell ref="X192:Z192"/>
    <mergeCell ref="B175:C175"/>
    <mergeCell ref="S176:Z176"/>
    <mergeCell ref="AA176:AR176"/>
    <mergeCell ref="J177:K177"/>
    <mergeCell ref="L177:M177"/>
    <mergeCell ref="N177:O177"/>
    <mergeCell ref="U177:W177"/>
    <mergeCell ref="AA192:AB192"/>
    <mergeCell ref="AC192:AD192"/>
    <mergeCell ref="J192:K192"/>
    <mergeCell ref="L192:M192"/>
    <mergeCell ref="N192:O192"/>
    <mergeCell ref="U162:W162"/>
    <mergeCell ref="X162:Z162"/>
    <mergeCell ref="AA162:AB162"/>
    <mergeCell ref="AC162:AD162"/>
    <mergeCell ref="AG162:AI162"/>
    <mergeCell ref="AJ162:AL162"/>
    <mergeCell ref="AM162:AR162"/>
    <mergeCell ref="BD162:BF163"/>
    <mergeCell ref="X177:Z177"/>
    <mergeCell ref="AA177:AB177"/>
    <mergeCell ref="BD177:BF178"/>
    <mergeCell ref="AJ177:AL177"/>
    <mergeCell ref="AM177:AR177"/>
    <mergeCell ref="BD132:BF133"/>
    <mergeCell ref="B130:C130"/>
    <mergeCell ref="S131:Z131"/>
    <mergeCell ref="AA131:AR131"/>
    <mergeCell ref="J132:K132"/>
    <mergeCell ref="L132:M132"/>
    <mergeCell ref="N132:O132"/>
    <mergeCell ref="U132:W132"/>
    <mergeCell ref="AG147:AI147"/>
    <mergeCell ref="AJ147:AL147"/>
    <mergeCell ref="BD147:BF148"/>
    <mergeCell ref="AA161:AR161"/>
    <mergeCell ref="U147:W147"/>
    <mergeCell ref="X147:Z147"/>
    <mergeCell ref="B157:C157"/>
    <mergeCell ref="S161:Z161"/>
    <mergeCell ref="J162:K162"/>
    <mergeCell ref="L162:M162"/>
    <mergeCell ref="N162:O162"/>
    <mergeCell ref="S101:Z101"/>
    <mergeCell ref="AA101:AR101"/>
    <mergeCell ref="J102:K102"/>
    <mergeCell ref="L102:M102"/>
    <mergeCell ref="N102:O102"/>
    <mergeCell ref="U102:W102"/>
    <mergeCell ref="X102:Z102"/>
    <mergeCell ref="AM102:AR102"/>
    <mergeCell ref="AA102:AB102"/>
    <mergeCell ref="AC102:AD102"/>
    <mergeCell ref="B112:C112"/>
    <mergeCell ref="S116:Z116"/>
    <mergeCell ref="AA116:AR116"/>
    <mergeCell ref="J117:K117"/>
    <mergeCell ref="L117:M117"/>
    <mergeCell ref="AJ132:AL132"/>
    <mergeCell ref="AC132:AD132"/>
    <mergeCell ref="AG132:AI132"/>
    <mergeCell ref="X132:Z132"/>
    <mergeCell ref="AA132:AB132"/>
    <mergeCell ref="S146:Z146"/>
    <mergeCell ref="AA146:AR146"/>
    <mergeCell ref="J147:K147"/>
    <mergeCell ref="L147:M147"/>
    <mergeCell ref="N147:O147"/>
    <mergeCell ref="AM147:AR147"/>
    <mergeCell ref="AA147:AB147"/>
    <mergeCell ref="AC147:AD147"/>
    <mergeCell ref="AM132:AR132"/>
    <mergeCell ref="N117:O117"/>
    <mergeCell ref="U117:W117"/>
    <mergeCell ref="X117:Z117"/>
    <mergeCell ref="AA117:AB117"/>
    <mergeCell ref="AC117:AD117"/>
    <mergeCell ref="AG117:AI117"/>
    <mergeCell ref="AJ117:AL117"/>
    <mergeCell ref="AM117:AR117"/>
    <mergeCell ref="BD117:BF118"/>
    <mergeCell ref="BD87:BF88"/>
    <mergeCell ref="J87:K87"/>
    <mergeCell ref="L87:M87"/>
    <mergeCell ref="N87:O87"/>
    <mergeCell ref="U87:W87"/>
    <mergeCell ref="X87:Z87"/>
    <mergeCell ref="AA87:AB87"/>
    <mergeCell ref="AC87:AD87"/>
    <mergeCell ref="AG102:AI102"/>
    <mergeCell ref="AJ102:AL102"/>
    <mergeCell ref="BD102:BF103"/>
    <mergeCell ref="AA86:AR86"/>
    <mergeCell ref="L57:M57"/>
    <mergeCell ref="N57:O57"/>
    <mergeCell ref="B67:C67"/>
    <mergeCell ref="J72:K72"/>
    <mergeCell ref="L72:M72"/>
    <mergeCell ref="N72:O72"/>
    <mergeCell ref="B85:C85"/>
    <mergeCell ref="AG87:AI87"/>
    <mergeCell ref="AJ87:AL87"/>
    <mergeCell ref="AM87:AR87"/>
    <mergeCell ref="AA56:AR56"/>
    <mergeCell ref="J57:K57"/>
    <mergeCell ref="AM57:AR57"/>
    <mergeCell ref="AM72:AR72"/>
    <mergeCell ref="BD72:BF73"/>
    <mergeCell ref="AA57:AB57"/>
    <mergeCell ref="AC57:AD57"/>
    <mergeCell ref="AA71:AR71"/>
    <mergeCell ref="AA72:AB72"/>
    <mergeCell ref="AC72:AD72"/>
    <mergeCell ref="AG72:AI72"/>
    <mergeCell ref="AJ72:AL72"/>
    <mergeCell ref="B40:C40"/>
    <mergeCell ref="S41:Z41"/>
    <mergeCell ref="J42:K42"/>
    <mergeCell ref="L42:M42"/>
    <mergeCell ref="N42:O42"/>
    <mergeCell ref="U57:W57"/>
    <mergeCell ref="X57:Z57"/>
    <mergeCell ref="S71:Z71"/>
    <mergeCell ref="U72:W72"/>
    <mergeCell ref="X72:Z72"/>
    <mergeCell ref="U42:W42"/>
    <mergeCell ref="X42:Z42"/>
    <mergeCell ref="S56:Z56"/>
    <mergeCell ref="A1:C1"/>
    <mergeCell ref="A2:C2"/>
    <mergeCell ref="A9:B9"/>
    <mergeCell ref="S11:Z11"/>
    <mergeCell ref="AA11:AR11"/>
    <mergeCell ref="J12:K12"/>
    <mergeCell ref="L12:M12"/>
    <mergeCell ref="AA27:AB27"/>
    <mergeCell ref="AC27:AD27"/>
    <mergeCell ref="AG27:AI27"/>
    <mergeCell ref="AJ27:AL27"/>
    <mergeCell ref="X12:Z12"/>
    <mergeCell ref="AA12:AB12"/>
    <mergeCell ref="S26:Z26"/>
    <mergeCell ref="AA26:AR26"/>
    <mergeCell ref="J27:K27"/>
    <mergeCell ref="L27:M27"/>
    <mergeCell ref="N27:O27"/>
    <mergeCell ref="AM27:AR27"/>
    <mergeCell ref="U27:W27"/>
    <mergeCell ref="X27:Z27"/>
    <mergeCell ref="X297:Z297"/>
    <mergeCell ref="AA297:AB297"/>
    <mergeCell ref="AA312:AB312"/>
    <mergeCell ref="AC312:AD312"/>
    <mergeCell ref="BD312:BF313"/>
    <mergeCell ref="N12:O12"/>
    <mergeCell ref="U12:W12"/>
    <mergeCell ref="AC12:AD12"/>
    <mergeCell ref="AG12:AI12"/>
    <mergeCell ref="AJ12:AL12"/>
    <mergeCell ref="AM12:AR12"/>
    <mergeCell ref="BD12:BF13"/>
    <mergeCell ref="AA41:AR41"/>
    <mergeCell ref="AG42:AI42"/>
    <mergeCell ref="AJ42:AL42"/>
    <mergeCell ref="AM42:AR42"/>
    <mergeCell ref="BD42:BF43"/>
    <mergeCell ref="BD27:BF28"/>
    <mergeCell ref="S86:Z86"/>
    <mergeCell ref="AG57:AI57"/>
    <mergeCell ref="AJ57:AL57"/>
    <mergeCell ref="BD57:BF58"/>
    <mergeCell ref="AA42:AB42"/>
    <mergeCell ref="AC42:AD42"/>
    <mergeCell ref="S266:Z266"/>
    <mergeCell ref="J267:K267"/>
    <mergeCell ref="L267:M267"/>
    <mergeCell ref="N267:O267"/>
    <mergeCell ref="U267:W267"/>
    <mergeCell ref="AA281:AR281"/>
    <mergeCell ref="AA282:AB282"/>
    <mergeCell ref="AC282:AD282"/>
    <mergeCell ref="AG282:AI282"/>
    <mergeCell ref="AJ282:AL282"/>
    <mergeCell ref="AM282:AR282"/>
    <mergeCell ref="AA266:AR266"/>
    <mergeCell ref="AA267:AB267"/>
    <mergeCell ref="AC267:AD267"/>
    <mergeCell ref="AG267:AI267"/>
    <mergeCell ref="AJ267:AL267"/>
    <mergeCell ref="X267:Z267"/>
    <mergeCell ref="S281:Z281"/>
    <mergeCell ref="J282:K282"/>
    <mergeCell ref="L282:M282"/>
    <mergeCell ref="N282:O282"/>
    <mergeCell ref="U282:W282"/>
    <mergeCell ref="X282:Z282"/>
    <mergeCell ref="AM267:AR267"/>
    <mergeCell ref="BD267:BF268"/>
    <mergeCell ref="AG312:AI312"/>
    <mergeCell ref="AJ312:AL312"/>
    <mergeCell ref="S311:Z311"/>
    <mergeCell ref="AA311:AR311"/>
    <mergeCell ref="J312:K312"/>
    <mergeCell ref="L312:M312"/>
    <mergeCell ref="N312:O312"/>
    <mergeCell ref="U312:W312"/>
    <mergeCell ref="X312:Z312"/>
    <mergeCell ref="AM312:AR312"/>
    <mergeCell ref="BD282:BF283"/>
    <mergeCell ref="AA296:AR296"/>
    <mergeCell ref="AC297:AD297"/>
    <mergeCell ref="AG297:AI297"/>
    <mergeCell ref="AJ297:AL297"/>
    <mergeCell ref="AM297:AR297"/>
    <mergeCell ref="BD297:BF298"/>
    <mergeCell ref="S296:Z296"/>
    <mergeCell ref="J297:K297"/>
    <mergeCell ref="L297:M297"/>
    <mergeCell ref="N297:O297"/>
    <mergeCell ref="U297:W297"/>
    <mergeCell ref="AG252:AI252"/>
    <mergeCell ref="AJ252:AL252"/>
    <mergeCell ref="BD252:BF253"/>
    <mergeCell ref="AA237:AB237"/>
    <mergeCell ref="AC237:AD237"/>
    <mergeCell ref="S251:Z251"/>
    <mergeCell ref="AA251:AR251"/>
    <mergeCell ref="J252:K252"/>
    <mergeCell ref="L252:M252"/>
    <mergeCell ref="N252:O252"/>
    <mergeCell ref="AM252:AR252"/>
    <mergeCell ref="U252:W252"/>
    <mergeCell ref="X252:Z252"/>
    <mergeCell ref="AA252:AB252"/>
    <mergeCell ref="AC252:AD252"/>
    <mergeCell ref="AG237:AI237"/>
    <mergeCell ref="AJ237:AL237"/>
    <mergeCell ref="BD237:BF238"/>
    <mergeCell ref="S236:Z236"/>
    <mergeCell ref="AA236:AR236"/>
    <mergeCell ref="J237:K237"/>
    <mergeCell ref="L237:M237"/>
    <mergeCell ref="N237:O237"/>
    <mergeCell ref="U237:W237"/>
    <mergeCell ref="X237:Z237"/>
    <mergeCell ref="AM237:AR237"/>
    <mergeCell ref="AC222:AD222"/>
    <mergeCell ref="AG222:AI222"/>
    <mergeCell ref="AJ222:AL222"/>
    <mergeCell ref="AM222:AR222"/>
    <mergeCell ref="BD222:BF223"/>
    <mergeCell ref="S221:Z221"/>
    <mergeCell ref="J222:K222"/>
    <mergeCell ref="L222:M222"/>
    <mergeCell ref="N222:O222"/>
    <mergeCell ref="U222:W222"/>
    <mergeCell ref="X222:Z222"/>
    <mergeCell ref="AA222:AB2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L320"/>
  <sheetViews>
    <sheetView workbookViewId="0"/>
  </sheetViews>
  <sheetFormatPr baseColWidth="10" defaultColWidth="12.6640625" defaultRowHeight="15.75" customHeight="1" x14ac:dyDescent="0.15"/>
  <cols>
    <col min="1" max="2" width="6.6640625" customWidth="1"/>
    <col min="3" max="4" width="7.33203125" customWidth="1"/>
    <col min="5" max="12" width="6.6640625" customWidth="1"/>
    <col min="13" max="13" width="6" customWidth="1"/>
    <col min="14" max="14" width="3.6640625" customWidth="1"/>
    <col min="15" max="18" width="7.5" customWidth="1"/>
    <col min="19" max="20" width="6.6640625" customWidth="1"/>
    <col min="21" max="22" width="6.5" customWidth="1"/>
    <col min="23" max="23" width="5.83203125" customWidth="1"/>
    <col min="24" max="24" width="7" customWidth="1"/>
    <col min="25" max="27" width="8.5" customWidth="1"/>
    <col min="28" max="33" width="5.6640625" customWidth="1"/>
    <col min="34" max="39" width="6.83203125" customWidth="1"/>
    <col min="40" max="45" width="6.6640625" customWidth="1"/>
    <col min="46" max="47" width="8.5" customWidth="1"/>
    <col min="48" max="49" width="5.1640625" customWidth="1"/>
    <col min="50" max="51" width="4.83203125" customWidth="1"/>
    <col min="52" max="52" width="5.1640625" customWidth="1"/>
    <col min="53" max="53" width="4.83203125" customWidth="1"/>
    <col min="54" max="59" width="6.83203125" customWidth="1"/>
    <col min="60" max="62" width="5.1640625" customWidth="1"/>
    <col min="63" max="73" width="4.33203125" customWidth="1"/>
    <col min="74" max="194" width="5.1640625" customWidth="1"/>
  </cols>
  <sheetData>
    <row r="1" spans="1:194" ht="15.75" customHeight="1" x14ac:dyDescent="0.15">
      <c r="A1" s="56" t="s">
        <v>0</v>
      </c>
      <c r="B1" s="57"/>
      <c r="C1" s="57"/>
      <c r="D1" s="57"/>
      <c r="O1" s="2"/>
      <c r="P1" s="2"/>
      <c r="Q1" s="2"/>
    </row>
    <row r="2" spans="1:194" ht="15.75" customHeight="1" x14ac:dyDescent="0.15">
      <c r="A2" s="56" t="s">
        <v>72</v>
      </c>
      <c r="B2" s="57"/>
      <c r="C2" s="57"/>
      <c r="D2" s="57"/>
      <c r="O2" s="2"/>
      <c r="P2" s="2"/>
      <c r="Q2" s="2"/>
    </row>
    <row r="3" spans="1:194" ht="15.75" customHeight="1" x14ac:dyDescent="0.15">
      <c r="C3" s="52" t="s">
        <v>73</v>
      </c>
      <c r="D3" s="52" t="s">
        <v>74</v>
      </c>
      <c r="O3" s="2"/>
      <c r="P3" s="2"/>
      <c r="Q3" s="2"/>
    </row>
    <row r="4" spans="1:194" ht="15.75" customHeight="1" x14ac:dyDescent="0.15">
      <c r="A4" s="1" t="s">
        <v>2</v>
      </c>
      <c r="B4" s="1" t="s">
        <v>3</v>
      </c>
      <c r="C4" s="1" t="s">
        <v>39</v>
      </c>
      <c r="D4" s="16" t="s">
        <v>75</v>
      </c>
      <c r="O4" s="2"/>
      <c r="P4" s="2"/>
      <c r="Q4" s="2"/>
    </row>
    <row r="5" spans="1:194" ht="15.75" customHeight="1" x14ac:dyDescent="0.15">
      <c r="A5" s="3">
        <v>0</v>
      </c>
      <c r="B5" s="3">
        <v>0</v>
      </c>
      <c r="C5" s="3">
        <v>0</v>
      </c>
      <c r="D5" s="16">
        <v>0</v>
      </c>
      <c r="O5" s="2"/>
      <c r="P5" s="2"/>
      <c r="Q5" s="2"/>
    </row>
    <row r="6" spans="1:194" ht="15.75" customHeight="1" x14ac:dyDescent="0.15">
      <c r="A6" s="3">
        <v>0</v>
      </c>
      <c r="B6" s="3">
        <v>1</v>
      </c>
      <c r="C6" s="3">
        <v>1</v>
      </c>
      <c r="D6" s="16">
        <v>0</v>
      </c>
      <c r="O6" s="2"/>
      <c r="P6" s="2"/>
      <c r="Q6" s="2"/>
    </row>
    <row r="7" spans="1:194" ht="15.75" customHeight="1" x14ac:dyDescent="0.15">
      <c r="A7" s="3">
        <v>1</v>
      </c>
      <c r="B7" s="3">
        <v>0</v>
      </c>
      <c r="C7" s="3">
        <v>1</v>
      </c>
      <c r="D7" s="16">
        <v>0</v>
      </c>
      <c r="O7" s="2"/>
      <c r="P7" s="2"/>
      <c r="Q7" s="2"/>
    </row>
    <row r="8" spans="1:194" ht="15.75" customHeight="1" x14ac:dyDescent="0.15">
      <c r="A8" s="3">
        <v>1</v>
      </c>
      <c r="B8" s="3">
        <v>1</v>
      </c>
      <c r="C8" s="3">
        <v>0</v>
      </c>
      <c r="D8" s="16">
        <v>1</v>
      </c>
      <c r="O8" s="2"/>
      <c r="P8" s="2"/>
      <c r="Q8" s="2"/>
    </row>
    <row r="9" spans="1:194" ht="15.75" customHeight="1" x14ac:dyDescent="0.15">
      <c r="A9" s="59" t="s">
        <v>26</v>
      </c>
      <c r="B9" s="60"/>
      <c r="C9" s="53"/>
      <c r="D9" s="15">
        <v>5</v>
      </c>
      <c r="O9" s="2"/>
      <c r="P9" s="2"/>
      <c r="Q9" s="2"/>
    </row>
    <row r="10" spans="1:194" ht="15.75" customHeight="1" x14ac:dyDescent="0.15">
      <c r="O10" s="2"/>
      <c r="P10" s="2"/>
      <c r="Q10" s="2"/>
      <c r="AO10" s="16" t="s">
        <v>27</v>
      </c>
      <c r="AP10" s="16"/>
      <c r="AQ10" s="16"/>
    </row>
    <row r="11" spans="1:194" ht="15.75" customHeight="1" x14ac:dyDescent="0.15">
      <c r="O11" s="2"/>
      <c r="P11" s="2"/>
      <c r="Q11" s="2"/>
      <c r="S11" s="27"/>
      <c r="T11" s="27"/>
      <c r="U11" s="28"/>
      <c r="V11" s="28"/>
      <c r="X11" s="69" t="s">
        <v>56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68"/>
      <c r="AN11" s="58" t="s">
        <v>57</v>
      </c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68"/>
    </row>
    <row r="12" spans="1:194" ht="15.75" customHeight="1" x14ac:dyDescent="0.15">
      <c r="M12" s="58" t="s">
        <v>7</v>
      </c>
      <c r="N12" s="57"/>
      <c r="O12" s="63" t="s">
        <v>8</v>
      </c>
      <c r="P12" s="57"/>
      <c r="Q12" s="63" t="s">
        <v>40</v>
      </c>
      <c r="R12" s="57"/>
      <c r="S12" s="27"/>
      <c r="T12" s="27"/>
      <c r="U12" s="58" t="s">
        <v>9</v>
      </c>
      <c r="V12" s="57"/>
      <c r="W12" s="2" t="s">
        <v>10</v>
      </c>
      <c r="X12" s="72" t="s">
        <v>29</v>
      </c>
      <c r="Y12" s="57"/>
      <c r="Z12" s="54"/>
      <c r="AA12" s="54"/>
      <c r="AB12" s="66" t="s">
        <v>58</v>
      </c>
      <c r="AC12" s="57"/>
      <c r="AD12" s="57"/>
      <c r="AE12" s="66" t="s">
        <v>76</v>
      </c>
      <c r="AF12" s="57"/>
      <c r="AG12" s="57"/>
      <c r="AH12" s="70" t="s">
        <v>29</v>
      </c>
      <c r="AI12" s="57"/>
      <c r="AJ12" s="57"/>
      <c r="AK12" s="57"/>
      <c r="AL12" s="57"/>
      <c r="AM12" s="68"/>
      <c r="AN12" s="66" t="s">
        <v>58</v>
      </c>
      <c r="AO12" s="57"/>
      <c r="AP12" s="66" t="s">
        <v>76</v>
      </c>
      <c r="AQ12" s="57"/>
      <c r="AR12" s="65" t="s">
        <v>29</v>
      </c>
      <c r="AS12" s="57"/>
      <c r="AT12" s="34"/>
      <c r="AU12" s="34"/>
      <c r="AV12" s="66" t="s">
        <v>28</v>
      </c>
      <c r="AW12" s="57"/>
      <c r="AX12" s="57"/>
      <c r="AY12" s="66" t="s">
        <v>59</v>
      </c>
      <c r="AZ12" s="57"/>
      <c r="BA12" s="57"/>
      <c r="BB12" s="67" t="s">
        <v>29</v>
      </c>
      <c r="BC12" s="57"/>
      <c r="BD12" s="57"/>
      <c r="BE12" s="57"/>
      <c r="BF12" s="57"/>
      <c r="BG12" s="68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64" t="s">
        <v>41</v>
      </c>
      <c r="BT12" s="57"/>
      <c r="BU12" s="57"/>
      <c r="BV12" s="6">
        <f t="shared" ref="BV12:GL12" si="0">1/(1+EXP(-1*($A14+$B14*BV14+$C14*BV15)))</f>
        <v>0.99966464986953363</v>
      </c>
      <c r="BW12" s="6">
        <f t="shared" si="0"/>
        <v>0.99925397116616332</v>
      </c>
      <c r="BX12" s="6">
        <f t="shared" si="0"/>
        <v>0.99834119891982553</v>
      </c>
      <c r="BY12" s="6">
        <f t="shared" si="0"/>
        <v>0.99631576010056411</v>
      </c>
      <c r="BZ12" s="6">
        <f t="shared" si="0"/>
        <v>0.99183742884684012</v>
      </c>
      <c r="CA12" s="6">
        <f t="shared" si="0"/>
        <v>0.98201379003790845</v>
      </c>
      <c r="CB12" s="6">
        <f t="shared" si="0"/>
        <v>0.96083427720323566</v>
      </c>
      <c r="CC12" s="6">
        <f t="shared" si="0"/>
        <v>0.91682730350607766</v>
      </c>
      <c r="CD12" s="6">
        <f t="shared" si="0"/>
        <v>0.83201838513392445</v>
      </c>
      <c r="CE12" s="6">
        <f t="shared" si="0"/>
        <v>0.6899744811276125</v>
      </c>
      <c r="CF12" s="6">
        <f t="shared" si="0"/>
        <v>0.5</v>
      </c>
      <c r="CG12" s="6">
        <f t="shared" si="0"/>
        <v>0.99966464986953363</v>
      </c>
      <c r="CH12" s="6">
        <f t="shared" si="0"/>
        <v>0.99925397116616332</v>
      </c>
      <c r="CI12" s="6">
        <f t="shared" si="0"/>
        <v>0.99834119891982553</v>
      </c>
      <c r="CJ12" s="6">
        <f t="shared" si="0"/>
        <v>0.99631576010056411</v>
      </c>
      <c r="CK12" s="6">
        <f t="shared" si="0"/>
        <v>0.99183742884684012</v>
      </c>
      <c r="CL12" s="6">
        <f t="shared" si="0"/>
        <v>0.98201379003790845</v>
      </c>
      <c r="CM12" s="6">
        <f t="shared" si="0"/>
        <v>0.96083427720323566</v>
      </c>
      <c r="CN12" s="6">
        <f t="shared" si="0"/>
        <v>0.91682730350607766</v>
      </c>
      <c r="CO12" s="6">
        <f t="shared" si="0"/>
        <v>0.83201838513392445</v>
      </c>
      <c r="CP12" s="6">
        <f t="shared" si="0"/>
        <v>0.6899744811276125</v>
      </c>
      <c r="CQ12" s="6">
        <f t="shared" si="0"/>
        <v>0.5</v>
      </c>
      <c r="CR12" s="6">
        <f t="shared" si="0"/>
        <v>0.99966464986953363</v>
      </c>
      <c r="CS12" s="6">
        <f t="shared" si="0"/>
        <v>0.99925397116616332</v>
      </c>
      <c r="CT12" s="6">
        <f t="shared" si="0"/>
        <v>0.99834119891982553</v>
      </c>
      <c r="CU12" s="6">
        <f t="shared" si="0"/>
        <v>0.99631576010056411</v>
      </c>
      <c r="CV12" s="6">
        <f t="shared" si="0"/>
        <v>0.99183742884684012</v>
      </c>
      <c r="CW12" s="6">
        <f t="shared" si="0"/>
        <v>0.98201379003790845</v>
      </c>
      <c r="CX12" s="6">
        <f t="shared" si="0"/>
        <v>0.96083427720323566</v>
      </c>
      <c r="CY12" s="6">
        <f t="shared" si="0"/>
        <v>0.91682730350607766</v>
      </c>
      <c r="CZ12" s="6">
        <f t="shared" si="0"/>
        <v>0.83201838513392445</v>
      </c>
      <c r="DA12" s="6">
        <f t="shared" si="0"/>
        <v>0.6899744811276125</v>
      </c>
      <c r="DB12" s="6">
        <f t="shared" si="0"/>
        <v>0.5</v>
      </c>
      <c r="DC12" s="6">
        <f t="shared" si="0"/>
        <v>0.99966464986953363</v>
      </c>
      <c r="DD12" s="6">
        <f t="shared" si="0"/>
        <v>0.99925397116616332</v>
      </c>
      <c r="DE12" s="6">
        <f t="shared" si="0"/>
        <v>0.99834119891982553</v>
      </c>
      <c r="DF12" s="6">
        <f t="shared" si="0"/>
        <v>0.99631576010056411</v>
      </c>
      <c r="DG12" s="6">
        <f t="shared" si="0"/>
        <v>0.99183742884684012</v>
      </c>
      <c r="DH12" s="6">
        <f t="shared" si="0"/>
        <v>0.98201379003790845</v>
      </c>
      <c r="DI12" s="6">
        <f t="shared" si="0"/>
        <v>0.96083427720323566</v>
      </c>
      <c r="DJ12" s="6">
        <f t="shared" si="0"/>
        <v>0.91682730350607766</v>
      </c>
      <c r="DK12" s="6">
        <f t="shared" si="0"/>
        <v>0.83201838513392445</v>
      </c>
      <c r="DL12" s="6">
        <f t="shared" si="0"/>
        <v>0.6899744811276125</v>
      </c>
      <c r="DM12" s="6">
        <f t="shared" si="0"/>
        <v>0.5</v>
      </c>
      <c r="DN12" s="6">
        <f t="shared" si="0"/>
        <v>0.99966464986953363</v>
      </c>
      <c r="DO12" s="6">
        <f t="shared" si="0"/>
        <v>0.99925397116616332</v>
      </c>
      <c r="DP12" s="6">
        <f t="shared" si="0"/>
        <v>0.99834119891982553</v>
      </c>
      <c r="DQ12" s="6">
        <f t="shared" si="0"/>
        <v>0.99631576010056411</v>
      </c>
      <c r="DR12" s="6">
        <f t="shared" si="0"/>
        <v>0.99183742884684012</v>
      </c>
      <c r="DS12" s="6">
        <f t="shared" si="0"/>
        <v>0.98201379003790845</v>
      </c>
      <c r="DT12" s="6">
        <f t="shared" si="0"/>
        <v>0.96083427720323566</v>
      </c>
      <c r="DU12" s="6">
        <f t="shared" si="0"/>
        <v>0.91682730350607766</v>
      </c>
      <c r="DV12" s="6">
        <f t="shared" si="0"/>
        <v>0.83201838513392445</v>
      </c>
      <c r="DW12" s="6">
        <f t="shared" si="0"/>
        <v>0.6899744811276125</v>
      </c>
      <c r="DX12" s="6">
        <f t="shared" si="0"/>
        <v>0.5</v>
      </c>
      <c r="DY12" s="6">
        <f t="shared" si="0"/>
        <v>0.99966464986953363</v>
      </c>
      <c r="DZ12" s="6">
        <f t="shared" si="0"/>
        <v>0.99925397116616332</v>
      </c>
      <c r="EA12" s="6">
        <f t="shared" si="0"/>
        <v>0.99834119891982553</v>
      </c>
      <c r="EB12" s="6">
        <f t="shared" si="0"/>
        <v>0.99631576010056411</v>
      </c>
      <c r="EC12" s="6">
        <f t="shared" si="0"/>
        <v>0.99183742884684012</v>
      </c>
      <c r="ED12" s="6">
        <f t="shared" si="0"/>
        <v>0.98201379003790845</v>
      </c>
      <c r="EE12" s="6">
        <f t="shared" si="0"/>
        <v>0.96083427720323566</v>
      </c>
      <c r="EF12" s="6">
        <f t="shared" si="0"/>
        <v>0.91682730350607766</v>
      </c>
      <c r="EG12" s="6">
        <f t="shared" si="0"/>
        <v>0.83201838513392445</v>
      </c>
      <c r="EH12" s="6">
        <f t="shared" si="0"/>
        <v>0.6899744811276125</v>
      </c>
      <c r="EI12" s="6">
        <f t="shared" si="0"/>
        <v>0.5</v>
      </c>
      <c r="EJ12" s="6">
        <f t="shared" si="0"/>
        <v>0.99966464986953363</v>
      </c>
      <c r="EK12" s="6">
        <f t="shared" si="0"/>
        <v>0.99925397116616332</v>
      </c>
      <c r="EL12" s="6">
        <f t="shared" si="0"/>
        <v>0.99834119891982553</v>
      </c>
      <c r="EM12" s="6">
        <f t="shared" si="0"/>
        <v>0.99631576010056411</v>
      </c>
      <c r="EN12" s="6">
        <f t="shared" si="0"/>
        <v>0.99183742884684012</v>
      </c>
      <c r="EO12" s="6">
        <f t="shared" si="0"/>
        <v>0.98201379003790845</v>
      </c>
      <c r="EP12" s="6">
        <f t="shared" si="0"/>
        <v>0.96083427720323566</v>
      </c>
      <c r="EQ12" s="6">
        <f t="shared" si="0"/>
        <v>0.91682730350607766</v>
      </c>
      <c r="ER12" s="6">
        <f t="shared" si="0"/>
        <v>0.83201838513392445</v>
      </c>
      <c r="ES12" s="6">
        <f t="shared" si="0"/>
        <v>0.6899744811276125</v>
      </c>
      <c r="ET12" s="6">
        <f t="shared" si="0"/>
        <v>0.5</v>
      </c>
      <c r="EU12" s="6">
        <f t="shared" si="0"/>
        <v>0.99966464986953363</v>
      </c>
      <c r="EV12" s="6">
        <f t="shared" si="0"/>
        <v>0.99925397116616332</v>
      </c>
      <c r="EW12" s="6">
        <f t="shared" si="0"/>
        <v>0.99834119891982553</v>
      </c>
      <c r="EX12" s="6">
        <f t="shared" si="0"/>
        <v>0.99631576010056411</v>
      </c>
      <c r="EY12" s="6">
        <f t="shared" si="0"/>
        <v>0.99183742884684012</v>
      </c>
      <c r="EZ12" s="6">
        <f t="shared" si="0"/>
        <v>0.98201379003790845</v>
      </c>
      <c r="FA12" s="6">
        <f t="shared" si="0"/>
        <v>0.96083427720323566</v>
      </c>
      <c r="FB12" s="6">
        <f t="shared" si="0"/>
        <v>0.91682730350607766</v>
      </c>
      <c r="FC12" s="6">
        <f t="shared" si="0"/>
        <v>0.83201838513392445</v>
      </c>
      <c r="FD12" s="6">
        <f t="shared" si="0"/>
        <v>0.6899744811276125</v>
      </c>
      <c r="FE12" s="6">
        <f t="shared" si="0"/>
        <v>0.5</v>
      </c>
      <c r="FF12" s="6">
        <f t="shared" si="0"/>
        <v>0.99966464986953363</v>
      </c>
      <c r="FG12" s="6">
        <f t="shared" si="0"/>
        <v>0.99925397116616332</v>
      </c>
      <c r="FH12" s="6">
        <f t="shared" si="0"/>
        <v>0.99834119891982553</v>
      </c>
      <c r="FI12" s="6">
        <f t="shared" si="0"/>
        <v>0.99631576010056411</v>
      </c>
      <c r="FJ12" s="6">
        <f t="shared" si="0"/>
        <v>0.99183742884684012</v>
      </c>
      <c r="FK12" s="6">
        <f t="shared" si="0"/>
        <v>0.98201379003790845</v>
      </c>
      <c r="FL12" s="6">
        <f t="shared" si="0"/>
        <v>0.96083427720323566</v>
      </c>
      <c r="FM12" s="6">
        <f t="shared" si="0"/>
        <v>0.91682730350607766</v>
      </c>
      <c r="FN12" s="6">
        <f t="shared" si="0"/>
        <v>0.83201838513392445</v>
      </c>
      <c r="FO12" s="6">
        <f t="shared" si="0"/>
        <v>0.6899744811276125</v>
      </c>
      <c r="FP12" s="6">
        <f t="shared" si="0"/>
        <v>0.5</v>
      </c>
      <c r="FQ12" s="6">
        <f t="shared" si="0"/>
        <v>0.99966464986953363</v>
      </c>
      <c r="FR12" s="6">
        <f t="shared" si="0"/>
        <v>0.99925397116616332</v>
      </c>
      <c r="FS12" s="6">
        <f t="shared" si="0"/>
        <v>0.99834119891982553</v>
      </c>
      <c r="FT12" s="6">
        <f t="shared" si="0"/>
        <v>0.99631576010056411</v>
      </c>
      <c r="FU12" s="6">
        <f t="shared" si="0"/>
        <v>0.99183742884684012</v>
      </c>
      <c r="FV12" s="6">
        <f t="shared" si="0"/>
        <v>0.98201379003790845</v>
      </c>
      <c r="FW12" s="6">
        <f t="shared" si="0"/>
        <v>0.96083427720323566</v>
      </c>
      <c r="FX12" s="6">
        <f t="shared" si="0"/>
        <v>0.91682730350607766</v>
      </c>
      <c r="FY12" s="6">
        <f t="shared" si="0"/>
        <v>0.83201838513392445</v>
      </c>
      <c r="FZ12" s="6">
        <f t="shared" si="0"/>
        <v>0.6899744811276125</v>
      </c>
      <c r="GA12" s="6">
        <f t="shared" si="0"/>
        <v>0.5</v>
      </c>
      <c r="GB12" s="6">
        <f t="shared" si="0"/>
        <v>0.99966464986953363</v>
      </c>
      <c r="GC12" s="6">
        <f t="shared" si="0"/>
        <v>0.99925397116616332</v>
      </c>
      <c r="GD12" s="6">
        <f t="shared" si="0"/>
        <v>0.99834119891982553</v>
      </c>
      <c r="GE12" s="6">
        <f t="shared" si="0"/>
        <v>0.99631576010056411</v>
      </c>
      <c r="GF12" s="6">
        <f t="shared" si="0"/>
        <v>0.99183742884684012</v>
      </c>
      <c r="GG12" s="6">
        <f t="shared" si="0"/>
        <v>0.98201379003790845</v>
      </c>
      <c r="GH12" s="6">
        <f t="shared" si="0"/>
        <v>0.96083427720323566</v>
      </c>
      <c r="GI12" s="6">
        <f t="shared" si="0"/>
        <v>0.91682730350607766</v>
      </c>
      <c r="GJ12" s="6">
        <f t="shared" si="0"/>
        <v>0.83201838513392445</v>
      </c>
      <c r="GK12" s="6">
        <f t="shared" si="0"/>
        <v>0.6899744811276125</v>
      </c>
      <c r="GL12" s="6">
        <f t="shared" si="0"/>
        <v>0.5</v>
      </c>
    </row>
    <row r="13" spans="1:194" ht="15.75" customHeight="1" x14ac:dyDescent="0.15">
      <c r="A13" s="5" t="s">
        <v>42</v>
      </c>
      <c r="B13" s="5" t="s">
        <v>13</v>
      </c>
      <c r="C13" s="5" t="s">
        <v>14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77</v>
      </c>
      <c r="K13" s="5" t="s">
        <v>78</v>
      </c>
      <c r="L13" s="5" t="s">
        <v>79</v>
      </c>
      <c r="M13" s="5" t="s">
        <v>15</v>
      </c>
      <c r="N13" s="5" t="s">
        <v>16</v>
      </c>
      <c r="O13" s="5" t="s">
        <v>17</v>
      </c>
      <c r="P13" s="5" t="s">
        <v>49</v>
      </c>
      <c r="Q13" s="5" t="s">
        <v>18</v>
      </c>
      <c r="R13" s="5" t="s">
        <v>50</v>
      </c>
      <c r="S13" s="30" t="s">
        <v>51</v>
      </c>
      <c r="T13" s="30" t="s">
        <v>80</v>
      </c>
      <c r="U13" s="30" t="s">
        <v>52</v>
      </c>
      <c r="V13" s="30" t="s">
        <v>81</v>
      </c>
      <c r="W13" s="30" t="s">
        <v>19</v>
      </c>
      <c r="X13" s="35" t="s">
        <v>82</v>
      </c>
      <c r="Y13" s="55" t="s">
        <v>83</v>
      </c>
      <c r="Z13" s="5" t="s">
        <v>61</v>
      </c>
      <c r="AA13" s="5" t="s">
        <v>84</v>
      </c>
      <c r="AB13" s="5" t="s">
        <v>62</v>
      </c>
      <c r="AC13" s="5" t="s">
        <v>63</v>
      </c>
      <c r="AD13" s="5" t="s">
        <v>64</v>
      </c>
      <c r="AE13" s="5" t="s">
        <v>85</v>
      </c>
      <c r="AF13" s="5" t="s">
        <v>86</v>
      </c>
      <c r="AG13" s="5" t="s">
        <v>87</v>
      </c>
      <c r="AH13" s="36" t="s">
        <v>62</v>
      </c>
      <c r="AI13" s="30" t="s">
        <v>63</v>
      </c>
      <c r="AJ13" s="30" t="s">
        <v>64</v>
      </c>
      <c r="AK13" s="30" t="s">
        <v>85</v>
      </c>
      <c r="AL13" s="30" t="s">
        <v>86</v>
      </c>
      <c r="AM13" s="30" t="s">
        <v>87</v>
      </c>
      <c r="AN13" s="35" t="s">
        <v>65</v>
      </c>
      <c r="AO13" s="5" t="s">
        <v>66</v>
      </c>
      <c r="AP13" s="5" t="s">
        <v>65</v>
      </c>
      <c r="AQ13" s="5" t="s">
        <v>66</v>
      </c>
      <c r="AR13" s="5" t="s">
        <v>65</v>
      </c>
      <c r="AS13" s="5" t="s">
        <v>66</v>
      </c>
      <c r="AT13" s="5" t="s">
        <v>31</v>
      </c>
      <c r="AU13" s="5" t="s">
        <v>67</v>
      </c>
      <c r="AV13" s="5" t="s">
        <v>68</v>
      </c>
      <c r="AW13" s="5" t="s">
        <v>33</v>
      </c>
      <c r="AX13" s="5" t="s">
        <v>34</v>
      </c>
      <c r="AY13" s="5" t="s">
        <v>69</v>
      </c>
      <c r="AZ13" s="5" t="s">
        <v>70</v>
      </c>
      <c r="BA13" s="5" t="s">
        <v>71</v>
      </c>
      <c r="BB13" s="38" t="s">
        <v>68</v>
      </c>
      <c r="BC13" s="5" t="s">
        <v>33</v>
      </c>
      <c r="BD13" s="5" t="s">
        <v>34</v>
      </c>
      <c r="BE13" s="5" t="s">
        <v>69</v>
      </c>
      <c r="BF13" s="5" t="s">
        <v>70</v>
      </c>
      <c r="BG13" s="39" t="s">
        <v>71</v>
      </c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57"/>
      <c r="BT13" s="57"/>
      <c r="BU13" s="57"/>
      <c r="BV13" s="6">
        <f t="shared" ref="BV13:GL13" si="1">1/(1+EXP(-1*($D14+$E14*BV14+$F14*BV15)))</f>
        <v>0.11920292202211755</v>
      </c>
      <c r="BW13" s="6">
        <f t="shared" si="1"/>
        <v>0.1544652650835347</v>
      </c>
      <c r="BX13" s="6">
        <f t="shared" si="1"/>
        <v>0.19781611144141825</v>
      </c>
      <c r="BY13" s="6">
        <f t="shared" si="1"/>
        <v>0.24973989440488234</v>
      </c>
      <c r="BZ13" s="6">
        <f t="shared" si="1"/>
        <v>0.31002551887238755</v>
      </c>
      <c r="CA13" s="6">
        <f t="shared" si="1"/>
        <v>0.37754066879814541</v>
      </c>
      <c r="CB13" s="6">
        <f t="shared" si="1"/>
        <v>0.45016600268752205</v>
      </c>
      <c r="CC13" s="6">
        <f t="shared" si="1"/>
        <v>0.5249791874789399</v>
      </c>
      <c r="CD13" s="6">
        <f t="shared" si="1"/>
        <v>0.59868766011245211</v>
      </c>
      <c r="CE13" s="6">
        <f t="shared" si="1"/>
        <v>0.66818777216816616</v>
      </c>
      <c r="CF13" s="6">
        <f t="shared" si="1"/>
        <v>0.7310585786300049</v>
      </c>
      <c r="CG13" s="6">
        <f t="shared" si="1"/>
        <v>0.18242552380635635</v>
      </c>
      <c r="CH13" s="6">
        <f t="shared" si="1"/>
        <v>0.23147521650098238</v>
      </c>
      <c r="CI13" s="6">
        <f t="shared" si="1"/>
        <v>0.28905049737499605</v>
      </c>
      <c r="CJ13" s="6">
        <f t="shared" si="1"/>
        <v>0.35434369377420455</v>
      </c>
      <c r="CK13" s="6">
        <f t="shared" si="1"/>
        <v>0.42555748318834108</v>
      </c>
      <c r="CL13" s="6">
        <f t="shared" si="1"/>
        <v>0.5</v>
      </c>
      <c r="CM13" s="6">
        <f t="shared" si="1"/>
        <v>0.57444251681165892</v>
      </c>
      <c r="CN13" s="6">
        <f t="shared" si="1"/>
        <v>0.6456563062257954</v>
      </c>
      <c r="CO13" s="6">
        <f t="shared" si="1"/>
        <v>0.710949502625004</v>
      </c>
      <c r="CP13" s="6">
        <f t="shared" si="1"/>
        <v>0.76852478349901776</v>
      </c>
      <c r="CQ13" s="6">
        <f t="shared" si="1"/>
        <v>0.81757447619364365</v>
      </c>
      <c r="CR13" s="6">
        <f t="shared" si="1"/>
        <v>0.2689414213699951</v>
      </c>
      <c r="CS13" s="6">
        <f t="shared" si="1"/>
        <v>0.33181222783183389</v>
      </c>
      <c r="CT13" s="6">
        <f t="shared" si="1"/>
        <v>0.401312339887548</v>
      </c>
      <c r="CU13" s="6">
        <f t="shared" si="1"/>
        <v>0.47502081252105999</v>
      </c>
      <c r="CV13" s="6">
        <f t="shared" si="1"/>
        <v>0.54983399731247795</v>
      </c>
      <c r="CW13" s="6">
        <f t="shared" si="1"/>
        <v>0.62245933120185459</v>
      </c>
      <c r="CX13" s="6">
        <f t="shared" si="1"/>
        <v>0.6899744811276125</v>
      </c>
      <c r="CY13" s="6">
        <f t="shared" si="1"/>
        <v>0.75026010559511747</v>
      </c>
      <c r="CZ13" s="6">
        <f t="shared" si="1"/>
        <v>0.8021838885585818</v>
      </c>
      <c r="DA13" s="6">
        <f t="shared" si="1"/>
        <v>0.84553473491646525</v>
      </c>
      <c r="DB13" s="6">
        <f t="shared" si="1"/>
        <v>0.88079707797788231</v>
      </c>
      <c r="DC13" s="6">
        <f t="shared" si="1"/>
        <v>0.37754066879814552</v>
      </c>
      <c r="DD13" s="6">
        <f t="shared" si="1"/>
        <v>0.45016600268752216</v>
      </c>
      <c r="DE13" s="6">
        <f t="shared" si="1"/>
        <v>0.52497918747894001</v>
      </c>
      <c r="DF13" s="6">
        <f t="shared" si="1"/>
        <v>0.59868766011245211</v>
      </c>
      <c r="DG13" s="6">
        <f t="shared" si="1"/>
        <v>0.66818777216816616</v>
      </c>
      <c r="DH13" s="6">
        <f t="shared" si="1"/>
        <v>0.7310585786300049</v>
      </c>
      <c r="DI13" s="6">
        <f t="shared" si="1"/>
        <v>0.78583498304255861</v>
      </c>
      <c r="DJ13" s="6">
        <f t="shared" si="1"/>
        <v>0.83201838513392445</v>
      </c>
      <c r="DK13" s="6">
        <f t="shared" si="1"/>
        <v>0.86989152563700234</v>
      </c>
      <c r="DL13" s="6">
        <f t="shared" si="1"/>
        <v>0.9002495108803148</v>
      </c>
      <c r="DM13" s="6">
        <f t="shared" si="1"/>
        <v>0.92414181997875655</v>
      </c>
      <c r="DN13" s="6">
        <f t="shared" si="1"/>
        <v>0.5</v>
      </c>
      <c r="DO13" s="6">
        <f t="shared" si="1"/>
        <v>0.57444251681165903</v>
      </c>
      <c r="DP13" s="6">
        <f t="shared" si="1"/>
        <v>0.6456563062257954</v>
      </c>
      <c r="DQ13" s="6">
        <f t="shared" si="1"/>
        <v>0.71094950262500389</v>
      </c>
      <c r="DR13" s="6">
        <f t="shared" si="1"/>
        <v>0.76852478349901776</v>
      </c>
      <c r="DS13" s="6">
        <f t="shared" si="1"/>
        <v>0.81757447619364365</v>
      </c>
      <c r="DT13" s="6">
        <f t="shared" si="1"/>
        <v>0.85814893509951229</v>
      </c>
      <c r="DU13" s="6">
        <f t="shared" si="1"/>
        <v>0.89090317880438707</v>
      </c>
      <c r="DV13" s="6">
        <f t="shared" si="1"/>
        <v>0.91682730350607766</v>
      </c>
      <c r="DW13" s="6">
        <f t="shared" si="1"/>
        <v>0.9370266439430035</v>
      </c>
      <c r="DX13" s="6">
        <f t="shared" si="1"/>
        <v>0.95257412682243336</v>
      </c>
      <c r="DY13" s="6">
        <f t="shared" si="1"/>
        <v>0.62245933120185459</v>
      </c>
      <c r="DZ13" s="6">
        <f t="shared" si="1"/>
        <v>0.6899744811276125</v>
      </c>
      <c r="EA13" s="6">
        <f t="shared" si="1"/>
        <v>0.75026010559511769</v>
      </c>
      <c r="EB13" s="6">
        <f t="shared" si="1"/>
        <v>0.80218388855858169</v>
      </c>
      <c r="EC13" s="6">
        <f t="shared" si="1"/>
        <v>0.84553473491646525</v>
      </c>
      <c r="ED13" s="6">
        <f t="shared" si="1"/>
        <v>0.88079707797788231</v>
      </c>
      <c r="EE13" s="6">
        <f t="shared" si="1"/>
        <v>0.90887703898514383</v>
      </c>
      <c r="EF13" s="6">
        <f t="shared" si="1"/>
        <v>0.93086157965665306</v>
      </c>
      <c r="EG13" s="6">
        <f t="shared" si="1"/>
        <v>0.94784643692158232</v>
      </c>
      <c r="EH13" s="6">
        <f t="shared" si="1"/>
        <v>0.96083427720323566</v>
      </c>
      <c r="EI13" s="6">
        <f t="shared" si="1"/>
        <v>0.97068776924864364</v>
      </c>
      <c r="EJ13" s="6">
        <f t="shared" si="1"/>
        <v>0.7310585786300049</v>
      </c>
      <c r="EK13" s="6">
        <f t="shared" si="1"/>
        <v>0.78583498304255861</v>
      </c>
      <c r="EL13" s="6">
        <f t="shared" si="1"/>
        <v>0.83201838513392445</v>
      </c>
      <c r="EM13" s="6">
        <f t="shared" si="1"/>
        <v>0.86989152563700212</v>
      </c>
      <c r="EN13" s="6">
        <f t="shared" si="1"/>
        <v>0.9002495108803148</v>
      </c>
      <c r="EO13" s="6">
        <f t="shared" si="1"/>
        <v>0.92414181997875655</v>
      </c>
      <c r="EP13" s="6">
        <f t="shared" si="1"/>
        <v>0.94267582410113127</v>
      </c>
      <c r="EQ13" s="6">
        <f t="shared" si="1"/>
        <v>0.95689274505891386</v>
      </c>
      <c r="ER13" s="6">
        <f t="shared" si="1"/>
        <v>0.96770453530154954</v>
      </c>
      <c r="ES13" s="6">
        <f t="shared" si="1"/>
        <v>0.9758729785823308</v>
      </c>
      <c r="ET13" s="6">
        <f t="shared" si="1"/>
        <v>0.98201379003790845</v>
      </c>
      <c r="EU13" s="6">
        <f t="shared" si="1"/>
        <v>0.81757447619364365</v>
      </c>
      <c r="EV13" s="6">
        <f t="shared" si="1"/>
        <v>0.85814893509951229</v>
      </c>
      <c r="EW13" s="6">
        <f t="shared" si="1"/>
        <v>0.89090317880438707</v>
      </c>
      <c r="EX13" s="6">
        <f t="shared" si="1"/>
        <v>0.91682730350607766</v>
      </c>
      <c r="EY13" s="6">
        <f t="shared" si="1"/>
        <v>0.9370266439430035</v>
      </c>
      <c r="EZ13" s="6">
        <f t="shared" si="1"/>
        <v>0.95257412682243336</v>
      </c>
      <c r="FA13" s="6">
        <f t="shared" si="1"/>
        <v>0.96442881072736386</v>
      </c>
      <c r="FB13" s="6">
        <f t="shared" si="1"/>
        <v>0.97340300642313404</v>
      </c>
      <c r="FC13" s="6">
        <f t="shared" si="1"/>
        <v>0.98015969426592253</v>
      </c>
      <c r="FD13" s="6">
        <f t="shared" si="1"/>
        <v>0.98522596830672693</v>
      </c>
      <c r="FE13" s="6">
        <f t="shared" si="1"/>
        <v>0.98901305736940681</v>
      </c>
      <c r="FF13" s="6">
        <f t="shared" si="1"/>
        <v>0.88079707797788231</v>
      </c>
      <c r="FG13" s="6">
        <f t="shared" si="1"/>
        <v>0.90887703898514383</v>
      </c>
      <c r="FH13" s="6">
        <f t="shared" si="1"/>
        <v>0.93086157965665306</v>
      </c>
      <c r="FI13" s="6">
        <f t="shared" si="1"/>
        <v>0.9478464369215821</v>
      </c>
      <c r="FJ13" s="6">
        <f t="shared" si="1"/>
        <v>0.96083427720323566</v>
      </c>
      <c r="FK13" s="6">
        <f t="shared" si="1"/>
        <v>0.97068776924864364</v>
      </c>
      <c r="FL13" s="6">
        <f t="shared" si="1"/>
        <v>0.97811872906386943</v>
      </c>
      <c r="FM13" s="6">
        <f t="shared" si="1"/>
        <v>0.9836975006285591</v>
      </c>
      <c r="FN13" s="6">
        <f t="shared" si="1"/>
        <v>0.98787156501572571</v>
      </c>
      <c r="FO13" s="6">
        <f t="shared" si="1"/>
        <v>0.99098670134715205</v>
      </c>
      <c r="FP13" s="6">
        <f t="shared" si="1"/>
        <v>0.99330714907571527</v>
      </c>
      <c r="FQ13" s="6">
        <f t="shared" si="1"/>
        <v>0.92414181997875655</v>
      </c>
      <c r="FR13" s="6">
        <f t="shared" si="1"/>
        <v>0.94267582410113127</v>
      </c>
      <c r="FS13" s="6">
        <f t="shared" si="1"/>
        <v>0.95689274505891386</v>
      </c>
      <c r="FT13" s="6">
        <f t="shared" si="1"/>
        <v>0.96770453530154943</v>
      </c>
      <c r="FU13" s="6">
        <f t="shared" si="1"/>
        <v>0.9758729785823308</v>
      </c>
      <c r="FV13" s="6">
        <f t="shared" si="1"/>
        <v>0.98201379003790845</v>
      </c>
      <c r="FW13" s="6">
        <f t="shared" si="1"/>
        <v>0.98661308217233512</v>
      </c>
      <c r="FX13" s="6">
        <f t="shared" si="1"/>
        <v>0.99004819813309575</v>
      </c>
      <c r="FY13" s="6">
        <f t="shared" si="1"/>
        <v>0.99260845865571812</v>
      </c>
      <c r="FZ13" s="6">
        <f t="shared" si="1"/>
        <v>0.99451370110054949</v>
      </c>
      <c r="GA13" s="6">
        <f t="shared" si="1"/>
        <v>0.99592986228410396</v>
      </c>
      <c r="GB13" s="6">
        <f t="shared" si="1"/>
        <v>0.95257412682243314</v>
      </c>
      <c r="GC13" s="6">
        <f t="shared" si="1"/>
        <v>0.96442881072736386</v>
      </c>
      <c r="GD13" s="6">
        <f t="shared" si="1"/>
        <v>0.97340300642313404</v>
      </c>
      <c r="GE13" s="6">
        <f t="shared" si="1"/>
        <v>0.98015969426592253</v>
      </c>
      <c r="GF13" s="6">
        <f t="shared" si="1"/>
        <v>0.98522596830672693</v>
      </c>
      <c r="GG13" s="6">
        <f t="shared" si="1"/>
        <v>0.98901305736940681</v>
      </c>
      <c r="GH13" s="6">
        <f t="shared" si="1"/>
        <v>0.99183742884684012</v>
      </c>
      <c r="GI13" s="6">
        <f t="shared" si="1"/>
        <v>0.99394019850841575</v>
      </c>
      <c r="GJ13" s="6">
        <f t="shared" si="1"/>
        <v>0.99550372683905886</v>
      </c>
      <c r="GK13" s="6">
        <f t="shared" si="1"/>
        <v>0.99666519269258669</v>
      </c>
      <c r="GL13" s="6">
        <f t="shared" si="1"/>
        <v>0.99752737684336534</v>
      </c>
    </row>
    <row r="14" spans="1:194" ht="15.75" customHeight="1" x14ac:dyDescent="0.15">
      <c r="A14" s="6">
        <v>8</v>
      </c>
      <c r="B14" s="6">
        <v>-8</v>
      </c>
      <c r="C14" s="6">
        <v>0</v>
      </c>
      <c r="D14" s="6">
        <v>-2</v>
      </c>
      <c r="E14" s="6">
        <v>3</v>
      </c>
      <c r="F14" s="6">
        <v>5</v>
      </c>
      <c r="G14" s="6">
        <v>-4</v>
      </c>
      <c r="H14" s="6">
        <v>6</v>
      </c>
      <c r="I14" s="6">
        <v>6</v>
      </c>
      <c r="J14" s="6">
        <v>6</v>
      </c>
      <c r="K14" s="6">
        <v>-6</v>
      </c>
      <c r="L14" s="6">
        <v>3</v>
      </c>
      <c r="M14" s="16">
        <f>$A$5</f>
        <v>0</v>
      </c>
      <c r="N14" s="16">
        <f>$B$5</f>
        <v>0</v>
      </c>
      <c r="O14" s="22">
        <f>A14+B14*M14+C14*N14</f>
        <v>8</v>
      </c>
      <c r="P14" s="22">
        <f>D14+E14*M14+F14*N14</f>
        <v>-2</v>
      </c>
      <c r="Q14" s="22">
        <f t="shared" ref="Q14:R14" si="2">1/(1+EXP(-1*O14))</f>
        <v>0.99966464986953363</v>
      </c>
      <c r="R14" s="22">
        <f t="shared" si="2"/>
        <v>0.11920292202211755</v>
      </c>
      <c r="S14" s="22">
        <f>G14+H14*Q14+I14*R14</f>
        <v>2.7132054313499072</v>
      </c>
      <c r="T14" s="22">
        <f>J14+K14*Q14+L14*R14</f>
        <v>0.3596208668491504</v>
      </c>
      <c r="U14" s="22">
        <f t="shared" ref="U14:V14" si="3">1/(1+EXP(-1*S14))</f>
        <v>0.93780138385970591</v>
      </c>
      <c r="V14" s="22">
        <f t="shared" si="3"/>
        <v>0.58894865351673642</v>
      </c>
      <c r="W14" s="22" t="e">
        <f ca="1">pow(U14-$C$5,2)+pow(V14-$D$5,2)</f>
        <v>#NAME?</v>
      </c>
      <c r="X14" s="21">
        <f>2*(U14-$C$5)</f>
        <v>1.8756027677194118</v>
      </c>
      <c r="Y14" s="22">
        <f>2*(V14-$D$5)</f>
        <v>1.1778973070334728</v>
      </c>
      <c r="Z14" s="22" t="e">
        <f t="shared" ref="Z14:AA14" ca="1" si="4">EXP(S14)/pow(1 + EXP(S14), 2)</f>
        <v>#NAME?</v>
      </c>
      <c r="AA14" s="22" t="e">
        <f t="shared" ca="1" si="4"/>
        <v>#NAME?</v>
      </c>
      <c r="AB14" s="40">
        <v>1</v>
      </c>
      <c r="AC14" s="6">
        <f t="shared" ref="AC14:AD14" si="5">Q14</f>
        <v>0.99966464986953363</v>
      </c>
      <c r="AD14" s="6">
        <f t="shared" si="5"/>
        <v>0.11920292202211755</v>
      </c>
      <c r="AE14" s="40">
        <v>1</v>
      </c>
      <c r="AF14" s="6">
        <f t="shared" ref="AF14:AG14" si="6">Q14</f>
        <v>0.99966464986953363</v>
      </c>
      <c r="AG14" s="6">
        <f t="shared" si="6"/>
        <v>0.11920292202211755</v>
      </c>
      <c r="AH14" s="41" t="e">
        <f t="shared" ref="AH14:AH17" ca="1" si="7">X14*Z14*AB14</f>
        <v>#NAME?</v>
      </c>
      <c r="AI14" s="42" t="e">
        <f t="shared" ref="AI14:AI17" ca="1" si="8">X14*Z14*AC14</f>
        <v>#NAME?</v>
      </c>
      <c r="AJ14" s="42" t="e">
        <f t="shared" ref="AJ14:AK14" ca="1" si="9">X14*Z14*AD14</f>
        <v>#NAME?</v>
      </c>
      <c r="AK14" s="42" t="e">
        <f t="shared" ca="1" si="9"/>
        <v>#NAME?</v>
      </c>
      <c r="AL14" s="42" t="e">
        <f t="shared" ref="AL14:AL17" ca="1" si="10">Y14*AA14*AF14</f>
        <v>#NAME?</v>
      </c>
      <c r="AM14" s="42" t="e">
        <f t="shared" ref="AM14:AM17" ca="1" si="11">Y14*AA14*AG14</f>
        <v>#NAME?</v>
      </c>
      <c r="AN14" s="21">
        <f t="shared" ref="AN14:AO14" si="12">H14</f>
        <v>6</v>
      </c>
      <c r="AO14" s="22">
        <f t="shared" si="12"/>
        <v>6</v>
      </c>
      <c r="AP14" s="22">
        <f t="shared" ref="AP14:AQ14" si="13">K14</f>
        <v>-6</v>
      </c>
      <c r="AQ14" s="22">
        <f t="shared" si="13"/>
        <v>3</v>
      </c>
      <c r="AR14" s="22" t="e">
        <f t="shared" ref="AR14:AR17" ca="1" si="14">(X14*Z14*AN14)+(Y14*AA14*AP14)</f>
        <v>#NAME?</v>
      </c>
      <c r="AS14" s="22" t="e">
        <f t="shared" ref="AS14:AS17" ca="1" si="15">(X14*Z14*AO14)+(Y14*AA14*AQ14)</f>
        <v>#NAME?</v>
      </c>
      <c r="AT14" s="22" t="e">
        <f t="shared" ref="AT14:AU14" ca="1" si="16">EXP(O14)/pow(1 + EXP(O14), 2)</f>
        <v>#NAME?</v>
      </c>
      <c r="AU14" s="22" t="e">
        <f t="shared" ca="1" si="16"/>
        <v>#NAME?</v>
      </c>
      <c r="AV14" s="44">
        <v>1</v>
      </c>
      <c r="AW14" s="44">
        <f t="shared" ref="AW14:AX14" si="17">M14</f>
        <v>0</v>
      </c>
      <c r="AX14" s="44">
        <f t="shared" si="17"/>
        <v>0</v>
      </c>
      <c r="AY14" s="44">
        <v>1</v>
      </c>
      <c r="AZ14" s="44">
        <f t="shared" ref="AZ14:BA14" si="18">M14</f>
        <v>0</v>
      </c>
      <c r="BA14" s="44">
        <f t="shared" si="18"/>
        <v>0</v>
      </c>
      <c r="BB14" s="45" t="e">
        <f t="shared" ref="BB14:BB17" ca="1" si="19">AR14*AT14*AV14</f>
        <v>#NAME?</v>
      </c>
      <c r="BC14" s="46" t="e">
        <f t="shared" ref="BC14:BC17" ca="1" si="20">AR14*AT14*AW14</f>
        <v>#NAME?</v>
      </c>
      <c r="BD14" s="46" t="e">
        <f t="shared" ref="BD14:BE14" ca="1" si="21">AR14*AT14*AX14</f>
        <v>#NAME?</v>
      </c>
      <c r="BE14" s="46" t="e">
        <f t="shared" ca="1" si="21"/>
        <v>#NAME?</v>
      </c>
      <c r="BF14" s="46" t="e">
        <f t="shared" ref="BF14:BF17" ca="1" si="22">AS14*AU14*AZ14</f>
        <v>#NAME?</v>
      </c>
      <c r="BG14" s="47" t="e">
        <f t="shared" ref="BG14:BG17" ca="1" si="23">AS14*AU14*BA14</f>
        <v>#NAME?</v>
      </c>
      <c r="BH14" s="7"/>
      <c r="BI14" s="7"/>
      <c r="BJ14" s="7" t="s">
        <v>21</v>
      </c>
      <c r="BK14" s="3">
        <v>-100</v>
      </c>
      <c r="BL14" s="3">
        <v>-100</v>
      </c>
      <c r="BM14" s="3">
        <v>-100</v>
      </c>
      <c r="BN14" s="3">
        <v>-100</v>
      </c>
      <c r="BO14" s="3">
        <v>-100</v>
      </c>
      <c r="BP14" s="3">
        <v>-100</v>
      </c>
      <c r="BQ14" s="3">
        <v>-100</v>
      </c>
      <c r="BR14" s="3">
        <v>-100</v>
      </c>
      <c r="BS14" s="3">
        <v>-100</v>
      </c>
      <c r="BT14" s="3">
        <v>-100</v>
      </c>
      <c r="BU14" s="3">
        <v>-100</v>
      </c>
      <c r="BV14" s="3">
        <v>0</v>
      </c>
      <c r="BW14" s="3">
        <v>0.1</v>
      </c>
      <c r="BX14" s="3">
        <v>0.2</v>
      </c>
      <c r="BY14" s="3">
        <v>0.3</v>
      </c>
      <c r="BZ14" s="3">
        <v>0.4</v>
      </c>
      <c r="CA14" s="3">
        <v>0.5</v>
      </c>
      <c r="CB14" s="3">
        <v>0.6</v>
      </c>
      <c r="CC14" s="3">
        <v>0.7</v>
      </c>
      <c r="CD14" s="3">
        <v>0.8</v>
      </c>
      <c r="CE14" s="3">
        <v>0.9</v>
      </c>
      <c r="CF14" s="3">
        <v>1</v>
      </c>
      <c r="CG14" s="3">
        <v>0</v>
      </c>
      <c r="CH14" s="3">
        <v>0.1</v>
      </c>
      <c r="CI14" s="3">
        <v>0.2</v>
      </c>
      <c r="CJ14" s="3">
        <v>0.3</v>
      </c>
      <c r="CK14" s="3">
        <v>0.4</v>
      </c>
      <c r="CL14" s="3">
        <v>0.5</v>
      </c>
      <c r="CM14" s="3">
        <v>0.6</v>
      </c>
      <c r="CN14" s="3">
        <v>0.7</v>
      </c>
      <c r="CO14" s="3">
        <v>0.8</v>
      </c>
      <c r="CP14" s="3">
        <v>0.9</v>
      </c>
      <c r="CQ14" s="3">
        <v>1</v>
      </c>
      <c r="CR14" s="3">
        <v>0</v>
      </c>
      <c r="CS14" s="3">
        <v>0.1</v>
      </c>
      <c r="CT14" s="3">
        <v>0.2</v>
      </c>
      <c r="CU14" s="3">
        <v>0.3</v>
      </c>
      <c r="CV14" s="3">
        <v>0.4</v>
      </c>
      <c r="CW14" s="3">
        <v>0.5</v>
      </c>
      <c r="CX14" s="3">
        <v>0.6</v>
      </c>
      <c r="CY14" s="3">
        <v>0.7</v>
      </c>
      <c r="CZ14" s="3">
        <v>0.8</v>
      </c>
      <c r="DA14" s="3">
        <v>0.9</v>
      </c>
      <c r="DB14" s="3">
        <v>1</v>
      </c>
      <c r="DC14" s="3">
        <v>0</v>
      </c>
      <c r="DD14" s="3">
        <v>0.1</v>
      </c>
      <c r="DE14" s="3">
        <v>0.2</v>
      </c>
      <c r="DF14" s="3">
        <v>0.3</v>
      </c>
      <c r="DG14" s="3">
        <v>0.4</v>
      </c>
      <c r="DH14" s="3">
        <v>0.5</v>
      </c>
      <c r="DI14" s="3">
        <v>0.6</v>
      </c>
      <c r="DJ14" s="3">
        <v>0.7</v>
      </c>
      <c r="DK14" s="3">
        <v>0.8</v>
      </c>
      <c r="DL14" s="3">
        <v>0.9</v>
      </c>
      <c r="DM14" s="3">
        <v>1</v>
      </c>
      <c r="DN14" s="3">
        <v>0</v>
      </c>
      <c r="DO14" s="3">
        <v>0.1</v>
      </c>
      <c r="DP14" s="3">
        <v>0.2</v>
      </c>
      <c r="DQ14" s="3">
        <v>0.3</v>
      </c>
      <c r="DR14" s="3">
        <v>0.4</v>
      </c>
      <c r="DS14" s="3">
        <v>0.5</v>
      </c>
      <c r="DT14" s="3">
        <v>0.6</v>
      </c>
      <c r="DU14" s="3">
        <v>0.7</v>
      </c>
      <c r="DV14" s="3">
        <v>0.8</v>
      </c>
      <c r="DW14" s="3">
        <v>0.9</v>
      </c>
      <c r="DX14" s="3">
        <v>1</v>
      </c>
      <c r="DY14" s="3">
        <v>0</v>
      </c>
      <c r="DZ14" s="3">
        <v>0.1</v>
      </c>
      <c r="EA14" s="3">
        <v>0.2</v>
      </c>
      <c r="EB14" s="3">
        <v>0.3</v>
      </c>
      <c r="EC14" s="3">
        <v>0.4</v>
      </c>
      <c r="ED14" s="3">
        <v>0.5</v>
      </c>
      <c r="EE14" s="3">
        <v>0.6</v>
      </c>
      <c r="EF14" s="3">
        <v>0.7</v>
      </c>
      <c r="EG14" s="3">
        <v>0.8</v>
      </c>
      <c r="EH14" s="3">
        <v>0.9</v>
      </c>
      <c r="EI14" s="3">
        <v>1</v>
      </c>
      <c r="EJ14" s="3">
        <v>0</v>
      </c>
      <c r="EK14" s="3">
        <v>0.1</v>
      </c>
      <c r="EL14" s="3">
        <v>0.2</v>
      </c>
      <c r="EM14" s="3">
        <v>0.3</v>
      </c>
      <c r="EN14" s="3">
        <v>0.4</v>
      </c>
      <c r="EO14" s="3">
        <v>0.5</v>
      </c>
      <c r="EP14" s="3">
        <v>0.6</v>
      </c>
      <c r="EQ14" s="3">
        <v>0.7</v>
      </c>
      <c r="ER14" s="3">
        <v>0.8</v>
      </c>
      <c r="ES14" s="3">
        <v>0.9</v>
      </c>
      <c r="ET14" s="3">
        <v>1</v>
      </c>
      <c r="EU14" s="3">
        <v>0</v>
      </c>
      <c r="EV14" s="3">
        <v>0.1</v>
      </c>
      <c r="EW14" s="3">
        <v>0.2</v>
      </c>
      <c r="EX14" s="3">
        <v>0.3</v>
      </c>
      <c r="EY14" s="3">
        <v>0.4</v>
      </c>
      <c r="EZ14" s="3">
        <v>0.5</v>
      </c>
      <c r="FA14" s="3">
        <v>0.6</v>
      </c>
      <c r="FB14" s="3">
        <v>0.7</v>
      </c>
      <c r="FC14" s="3">
        <v>0.8</v>
      </c>
      <c r="FD14" s="3">
        <v>0.9</v>
      </c>
      <c r="FE14" s="3">
        <v>1</v>
      </c>
      <c r="FF14" s="3">
        <v>0</v>
      </c>
      <c r="FG14" s="3">
        <v>0.1</v>
      </c>
      <c r="FH14" s="3">
        <v>0.2</v>
      </c>
      <c r="FI14" s="3">
        <v>0.3</v>
      </c>
      <c r="FJ14" s="3">
        <v>0.4</v>
      </c>
      <c r="FK14" s="3">
        <v>0.5</v>
      </c>
      <c r="FL14" s="3">
        <v>0.6</v>
      </c>
      <c r="FM14" s="3">
        <v>0.7</v>
      </c>
      <c r="FN14" s="3">
        <v>0.8</v>
      </c>
      <c r="FO14" s="3">
        <v>0.9</v>
      </c>
      <c r="FP14" s="3">
        <v>1</v>
      </c>
      <c r="FQ14" s="3">
        <v>0</v>
      </c>
      <c r="FR14" s="3">
        <v>0.1</v>
      </c>
      <c r="FS14" s="3">
        <v>0.2</v>
      </c>
      <c r="FT14" s="3">
        <v>0.3</v>
      </c>
      <c r="FU14" s="3">
        <v>0.4</v>
      </c>
      <c r="FV14" s="3">
        <v>0.5</v>
      </c>
      <c r="FW14" s="3">
        <v>0.6</v>
      </c>
      <c r="FX14" s="3">
        <v>0.7</v>
      </c>
      <c r="FY14" s="3">
        <v>0.8</v>
      </c>
      <c r="FZ14" s="3">
        <v>0.9</v>
      </c>
      <c r="GA14" s="3">
        <v>1</v>
      </c>
      <c r="GB14" s="3">
        <v>0</v>
      </c>
      <c r="GC14" s="3">
        <v>0.1</v>
      </c>
      <c r="GD14" s="3">
        <v>0.2</v>
      </c>
      <c r="GE14" s="3">
        <v>0.3</v>
      </c>
      <c r="GF14" s="3">
        <v>0.4</v>
      </c>
      <c r="GG14" s="3">
        <v>0.5</v>
      </c>
      <c r="GH14" s="3">
        <v>0.6</v>
      </c>
      <c r="GI14" s="3">
        <v>0.7</v>
      </c>
      <c r="GJ14" s="3">
        <v>0.8</v>
      </c>
      <c r="GK14" s="3">
        <v>0.9</v>
      </c>
      <c r="GL14" s="3">
        <v>1</v>
      </c>
    </row>
    <row r="15" spans="1:194" ht="15.75" customHeight="1" x14ac:dyDescent="0.15">
      <c r="M15" s="16">
        <f>$A$6</f>
        <v>0</v>
      </c>
      <c r="N15" s="16">
        <f>$B$6</f>
        <v>1</v>
      </c>
      <c r="O15" s="22">
        <f>A14+B14*M15+C14*N15</f>
        <v>8</v>
      </c>
      <c r="P15" s="22">
        <f>D14+E14*M15+F14*N15</f>
        <v>3</v>
      </c>
      <c r="Q15" s="22">
        <f t="shared" ref="Q15:R15" si="24">1/(1+EXP(-1*O15))</f>
        <v>0.99966464986953363</v>
      </c>
      <c r="R15" s="22">
        <f t="shared" si="24"/>
        <v>0.95257412682243336</v>
      </c>
      <c r="S15" s="22">
        <f>G14+H14*Q15+I14*R15</f>
        <v>7.7134326601518026</v>
      </c>
      <c r="T15" s="22">
        <f>J14+K14*Q15+L14*R15</f>
        <v>2.859734481250098</v>
      </c>
      <c r="U15" s="22">
        <f t="shared" ref="U15:V15" si="25">1/(1+EXP(-1*S15))</f>
        <v>0.99955341434768541</v>
      </c>
      <c r="V15" s="22">
        <f t="shared" si="25"/>
        <v>0.94581969467410409</v>
      </c>
      <c r="W15" s="22" t="e">
        <f ca="1">pow(U15-$C$6,2)+pow(V15-$D$6,2)</f>
        <v>#NAME?</v>
      </c>
      <c r="X15" s="21">
        <f>2*(U15-$C$6)</f>
        <v>-8.9317130462918115E-4</v>
      </c>
      <c r="Y15" s="22">
        <f>2*(V15-$D$6)</f>
        <v>1.8916393893482082</v>
      </c>
      <c r="Z15" s="22" t="e">
        <f t="shared" ref="Z15:AA15" ca="1" si="26">EXP(S15)/pow(1 + EXP(S15), 2)</f>
        <v>#NAME?</v>
      </c>
      <c r="AA15" s="22" t="e">
        <f t="shared" ca="1" si="26"/>
        <v>#NAME?</v>
      </c>
      <c r="AB15" s="40">
        <v>1</v>
      </c>
      <c r="AC15" s="6">
        <f t="shared" ref="AC15:AD15" si="27">Q15</f>
        <v>0.99966464986953363</v>
      </c>
      <c r="AD15" s="6">
        <f t="shared" si="27"/>
        <v>0.95257412682243336</v>
      </c>
      <c r="AE15" s="40">
        <v>1</v>
      </c>
      <c r="AF15" s="6">
        <f t="shared" ref="AF15:AG15" si="28">Q15</f>
        <v>0.99966464986953363</v>
      </c>
      <c r="AG15" s="6">
        <f t="shared" si="28"/>
        <v>0.95257412682243336</v>
      </c>
      <c r="AH15" s="41" t="e">
        <f t="shared" ca="1" si="7"/>
        <v>#NAME?</v>
      </c>
      <c r="AI15" s="42" t="e">
        <f t="shared" ca="1" si="8"/>
        <v>#NAME?</v>
      </c>
      <c r="AJ15" s="42" t="e">
        <f t="shared" ref="AJ15:AK15" ca="1" si="29">X15*Z15*AD15</f>
        <v>#NAME?</v>
      </c>
      <c r="AK15" s="42" t="e">
        <f t="shared" ca="1" si="29"/>
        <v>#NAME?</v>
      </c>
      <c r="AL15" s="42" t="e">
        <f t="shared" ca="1" si="10"/>
        <v>#NAME?</v>
      </c>
      <c r="AM15" s="42" t="e">
        <f t="shared" ca="1" si="11"/>
        <v>#NAME?</v>
      </c>
      <c r="AN15" s="21">
        <f t="shared" ref="AN15:AO15" si="30">H14</f>
        <v>6</v>
      </c>
      <c r="AO15" s="22">
        <f t="shared" si="30"/>
        <v>6</v>
      </c>
      <c r="AP15" s="22">
        <f t="shared" ref="AP15:AQ15" si="31">K14</f>
        <v>-6</v>
      </c>
      <c r="AQ15" s="22">
        <f t="shared" si="31"/>
        <v>3</v>
      </c>
      <c r="AR15" s="22" t="e">
        <f t="shared" ca="1" si="14"/>
        <v>#NAME?</v>
      </c>
      <c r="AS15" s="22" t="e">
        <f t="shared" ca="1" si="15"/>
        <v>#NAME?</v>
      </c>
      <c r="AT15" s="22" t="e">
        <f t="shared" ref="AT15:AU15" ca="1" si="32">EXP(O15)/pow(1 + EXP(O15), 2)</f>
        <v>#NAME?</v>
      </c>
      <c r="AU15" s="22" t="e">
        <f t="shared" ca="1" si="32"/>
        <v>#NAME?</v>
      </c>
      <c r="AV15" s="44">
        <v>1</v>
      </c>
      <c r="AW15" s="44">
        <f t="shared" ref="AW15:AX15" si="33">M15</f>
        <v>0</v>
      </c>
      <c r="AX15" s="44">
        <f t="shared" si="33"/>
        <v>1</v>
      </c>
      <c r="AY15" s="44">
        <v>1</v>
      </c>
      <c r="AZ15" s="44">
        <f t="shared" ref="AZ15:BA15" si="34">M15</f>
        <v>0</v>
      </c>
      <c r="BA15" s="44">
        <f t="shared" si="34"/>
        <v>1</v>
      </c>
      <c r="BB15" s="45" t="e">
        <f t="shared" ca="1" si="19"/>
        <v>#NAME?</v>
      </c>
      <c r="BC15" s="46" t="e">
        <f t="shared" ca="1" si="20"/>
        <v>#NAME?</v>
      </c>
      <c r="BD15" s="46" t="e">
        <f t="shared" ref="BD15:BE15" ca="1" si="35">AR15*AT15*AX15</f>
        <v>#NAME?</v>
      </c>
      <c r="BE15" s="46" t="e">
        <f t="shared" ca="1" si="35"/>
        <v>#NAME?</v>
      </c>
      <c r="BF15" s="46" t="e">
        <f t="shared" ca="1" si="22"/>
        <v>#NAME?</v>
      </c>
      <c r="BG15" s="47" t="e">
        <f t="shared" ca="1" si="23"/>
        <v>#NAME?</v>
      </c>
      <c r="BH15" s="7"/>
      <c r="BI15" s="7"/>
      <c r="BJ15" s="7" t="s">
        <v>22</v>
      </c>
      <c r="BK15" s="3">
        <v>-100</v>
      </c>
      <c r="BL15" s="3">
        <v>-100</v>
      </c>
      <c r="BM15" s="3">
        <v>-100</v>
      </c>
      <c r="BN15" s="3">
        <v>-100</v>
      </c>
      <c r="BO15" s="3">
        <v>-100</v>
      </c>
      <c r="BP15" s="3">
        <v>-100</v>
      </c>
      <c r="BQ15" s="3">
        <v>-100</v>
      </c>
      <c r="BR15" s="3">
        <v>-100</v>
      </c>
      <c r="BS15" s="3">
        <v>-100</v>
      </c>
      <c r="BT15" s="3">
        <v>-100</v>
      </c>
      <c r="BU15" s="3">
        <v>-100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0.1</v>
      </c>
      <c r="CH15" s="3">
        <v>0.1</v>
      </c>
      <c r="CI15" s="3">
        <v>0.1</v>
      </c>
      <c r="CJ15" s="3">
        <v>0.1</v>
      </c>
      <c r="CK15" s="3">
        <v>0.1</v>
      </c>
      <c r="CL15" s="3">
        <v>0.1</v>
      </c>
      <c r="CM15" s="3">
        <v>0.1</v>
      </c>
      <c r="CN15" s="3">
        <v>0.1</v>
      </c>
      <c r="CO15" s="3">
        <v>0.1</v>
      </c>
      <c r="CP15" s="3">
        <v>0.1</v>
      </c>
      <c r="CQ15" s="3">
        <v>0.1</v>
      </c>
      <c r="CR15" s="3">
        <v>0.2</v>
      </c>
      <c r="CS15" s="3">
        <v>0.2</v>
      </c>
      <c r="CT15" s="3">
        <v>0.2</v>
      </c>
      <c r="CU15" s="3">
        <v>0.2</v>
      </c>
      <c r="CV15" s="3">
        <v>0.2</v>
      </c>
      <c r="CW15" s="3">
        <v>0.2</v>
      </c>
      <c r="CX15" s="3">
        <v>0.2</v>
      </c>
      <c r="CY15" s="3">
        <v>0.2</v>
      </c>
      <c r="CZ15" s="3">
        <v>0.2</v>
      </c>
      <c r="DA15" s="3">
        <v>0.2</v>
      </c>
      <c r="DB15" s="3">
        <v>0.2</v>
      </c>
      <c r="DC15" s="3">
        <v>0.30000000000000004</v>
      </c>
      <c r="DD15" s="3">
        <v>0.30000000000000004</v>
      </c>
      <c r="DE15" s="3">
        <v>0.30000000000000004</v>
      </c>
      <c r="DF15" s="3">
        <v>0.30000000000000004</v>
      </c>
      <c r="DG15" s="3">
        <v>0.30000000000000004</v>
      </c>
      <c r="DH15" s="3">
        <v>0.30000000000000004</v>
      </c>
      <c r="DI15" s="3">
        <v>0.30000000000000004</v>
      </c>
      <c r="DJ15" s="3">
        <v>0.30000000000000004</v>
      </c>
      <c r="DK15" s="3">
        <v>0.30000000000000004</v>
      </c>
      <c r="DL15" s="3">
        <v>0.30000000000000004</v>
      </c>
      <c r="DM15" s="3">
        <v>0.30000000000000004</v>
      </c>
      <c r="DN15" s="3">
        <v>0.4</v>
      </c>
      <c r="DO15" s="3">
        <v>0.4</v>
      </c>
      <c r="DP15" s="3">
        <v>0.4</v>
      </c>
      <c r="DQ15" s="3">
        <v>0.4</v>
      </c>
      <c r="DR15" s="3">
        <v>0.4</v>
      </c>
      <c r="DS15" s="3">
        <v>0.4</v>
      </c>
      <c r="DT15" s="3">
        <v>0.4</v>
      </c>
      <c r="DU15" s="3">
        <v>0.4</v>
      </c>
      <c r="DV15" s="3">
        <v>0.4</v>
      </c>
      <c r="DW15" s="3">
        <v>0.4</v>
      </c>
      <c r="DX15" s="3">
        <v>0.4</v>
      </c>
      <c r="DY15" s="3">
        <v>0.5</v>
      </c>
      <c r="DZ15" s="3">
        <v>0.5</v>
      </c>
      <c r="EA15" s="3">
        <v>0.5</v>
      </c>
      <c r="EB15" s="3">
        <v>0.5</v>
      </c>
      <c r="EC15" s="3">
        <v>0.5</v>
      </c>
      <c r="ED15" s="3">
        <v>0.5</v>
      </c>
      <c r="EE15" s="3">
        <v>0.5</v>
      </c>
      <c r="EF15" s="3">
        <v>0.5</v>
      </c>
      <c r="EG15" s="3">
        <v>0.5</v>
      </c>
      <c r="EH15" s="3">
        <v>0.5</v>
      </c>
      <c r="EI15" s="3">
        <v>0.5</v>
      </c>
      <c r="EJ15" s="3">
        <v>0.6</v>
      </c>
      <c r="EK15" s="3">
        <v>0.6</v>
      </c>
      <c r="EL15" s="3">
        <v>0.6</v>
      </c>
      <c r="EM15" s="3">
        <v>0.6</v>
      </c>
      <c r="EN15" s="3">
        <v>0.6</v>
      </c>
      <c r="EO15" s="3">
        <v>0.6</v>
      </c>
      <c r="EP15" s="3">
        <v>0.6</v>
      </c>
      <c r="EQ15" s="3">
        <v>0.6</v>
      </c>
      <c r="ER15" s="3">
        <v>0.6</v>
      </c>
      <c r="ES15" s="3">
        <v>0.6</v>
      </c>
      <c r="ET15" s="3">
        <v>0.6</v>
      </c>
      <c r="EU15" s="3">
        <v>0.7</v>
      </c>
      <c r="EV15" s="3">
        <v>0.7</v>
      </c>
      <c r="EW15" s="3">
        <v>0.7</v>
      </c>
      <c r="EX15" s="3">
        <v>0.7</v>
      </c>
      <c r="EY15" s="3">
        <v>0.7</v>
      </c>
      <c r="EZ15" s="3">
        <v>0.7</v>
      </c>
      <c r="FA15" s="3">
        <v>0.7</v>
      </c>
      <c r="FB15" s="3">
        <v>0.7</v>
      </c>
      <c r="FC15" s="3">
        <v>0.7</v>
      </c>
      <c r="FD15" s="3">
        <v>0.7</v>
      </c>
      <c r="FE15" s="3">
        <v>0.7</v>
      </c>
      <c r="FF15" s="3">
        <v>0.79999999999999993</v>
      </c>
      <c r="FG15" s="3">
        <v>0.79999999999999993</v>
      </c>
      <c r="FH15" s="3">
        <v>0.79999999999999993</v>
      </c>
      <c r="FI15" s="3">
        <v>0.79999999999999993</v>
      </c>
      <c r="FJ15" s="3">
        <v>0.79999999999999993</v>
      </c>
      <c r="FK15" s="3">
        <v>0.79999999999999993</v>
      </c>
      <c r="FL15" s="3">
        <v>0.79999999999999993</v>
      </c>
      <c r="FM15" s="3">
        <v>0.79999999999999993</v>
      </c>
      <c r="FN15" s="3">
        <v>0.79999999999999993</v>
      </c>
      <c r="FO15" s="3">
        <v>0.79999999999999993</v>
      </c>
      <c r="FP15" s="3">
        <v>0.79999999999999993</v>
      </c>
      <c r="FQ15" s="3">
        <v>0.89999999999999991</v>
      </c>
      <c r="FR15" s="3">
        <v>0.89999999999999991</v>
      </c>
      <c r="FS15" s="3">
        <v>0.89999999999999991</v>
      </c>
      <c r="FT15" s="3">
        <v>0.89999999999999991</v>
      </c>
      <c r="FU15" s="3">
        <v>0.89999999999999991</v>
      </c>
      <c r="FV15" s="3">
        <v>0.89999999999999991</v>
      </c>
      <c r="FW15" s="3">
        <v>0.89999999999999991</v>
      </c>
      <c r="FX15" s="3">
        <v>0.89999999999999991</v>
      </c>
      <c r="FY15" s="3">
        <v>0.89999999999999991</v>
      </c>
      <c r="FZ15" s="3">
        <v>0.89999999999999991</v>
      </c>
      <c r="GA15" s="3">
        <v>0.89999999999999991</v>
      </c>
      <c r="GB15" s="3">
        <v>0.99999999999999989</v>
      </c>
      <c r="GC15" s="3">
        <v>0.99999999999999989</v>
      </c>
      <c r="GD15" s="3">
        <v>0.99999999999999989</v>
      </c>
      <c r="GE15" s="3">
        <v>0.99999999999999989</v>
      </c>
      <c r="GF15" s="3">
        <v>0.99999999999999989</v>
      </c>
      <c r="GG15" s="3">
        <v>0.99999999999999989</v>
      </c>
      <c r="GH15" s="3">
        <v>0.99999999999999989</v>
      </c>
      <c r="GI15" s="3">
        <v>0.99999999999999989</v>
      </c>
      <c r="GJ15" s="3">
        <v>0.99999999999999989</v>
      </c>
      <c r="GK15" s="3">
        <v>0.99999999999999989</v>
      </c>
      <c r="GL15" s="3">
        <v>0.99999999999999989</v>
      </c>
    </row>
    <row r="16" spans="1:194" ht="15.75" customHeight="1" x14ac:dyDescent="0.15">
      <c r="M16" s="16">
        <f>$A$7</f>
        <v>1</v>
      </c>
      <c r="N16" s="16">
        <f>$B$7</f>
        <v>0</v>
      </c>
      <c r="O16" s="22">
        <f>A14+B14*M16+C14*N16</f>
        <v>0</v>
      </c>
      <c r="P16" s="22">
        <f>D14+E14*M16+F14*N16</f>
        <v>1</v>
      </c>
      <c r="Q16" s="22">
        <f t="shared" ref="Q16:R16" si="36">1/(1+EXP(-1*O16))</f>
        <v>0.5</v>
      </c>
      <c r="R16" s="22">
        <f t="shared" si="36"/>
        <v>0.7310585786300049</v>
      </c>
      <c r="S16" s="22">
        <f>G14+H14*Q16+I14*R16</f>
        <v>3.3863514717800296</v>
      </c>
      <c r="T16" s="22">
        <f>J14+K14*Q16+L14*R16</f>
        <v>5.1931757358900148</v>
      </c>
      <c r="U16" s="22">
        <f t="shared" ref="U16:V16" si="37">1/(1+EXP(-1*S16))</f>
        <v>0.96727525145452053</v>
      </c>
      <c r="V16" s="22">
        <f t="shared" si="37"/>
        <v>0.99447634061951595</v>
      </c>
      <c r="W16" s="22" t="e">
        <f ca="1">pow(U16-$C$7,2)+pow(V16-$D$7,2)</f>
        <v>#NAME?</v>
      </c>
      <c r="X16" s="21">
        <f>2*(U16-$C$7)</f>
        <v>-6.544949709095893E-2</v>
      </c>
      <c r="Y16" s="22">
        <f>2*(V16-$D$7)</f>
        <v>1.9889526812390319</v>
      </c>
      <c r="Z16" s="22" t="e">
        <f t="shared" ref="Z16:AA16" ca="1" si="38">EXP(S16)/pow(1 + EXP(S16), 2)</f>
        <v>#NAME?</v>
      </c>
      <c r="AA16" s="22" t="e">
        <f t="shared" ca="1" si="38"/>
        <v>#NAME?</v>
      </c>
      <c r="AB16" s="40">
        <v>1</v>
      </c>
      <c r="AC16" s="6">
        <f t="shared" ref="AC16:AD16" si="39">Q16</f>
        <v>0.5</v>
      </c>
      <c r="AD16" s="6">
        <f t="shared" si="39"/>
        <v>0.7310585786300049</v>
      </c>
      <c r="AE16" s="40">
        <v>1</v>
      </c>
      <c r="AF16" s="6">
        <f t="shared" ref="AF16:AG16" si="40">Q16</f>
        <v>0.5</v>
      </c>
      <c r="AG16" s="6">
        <f t="shared" si="40"/>
        <v>0.7310585786300049</v>
      </c>
      <c r="AH16" s="41" t="e">
        <f t="shared" ca="1" si="7"/>
        <v>#NAME?</v>
      </c>
      <c r="AI16" s="42" t="e">
        <f t="shared" ca="1" si="8"/>
        <v>#NAME?</v>
      </c>
      <c r="AJ16" s="42" t="e">
        <f t="shared" ref="AJ16:AK16" ca="1" si="41">X16*Z16*AD16</f>
        <v>#NAME?</v>
      </c>
      <c r="AK16" s="42" t="e">
        <f t="shared" ca="1" si="41"/>
        <v>#NAME?</v>
      </c>
      <c r="AL16" s="42" t="e">
        <f t="shared" ca="1" si="10"/>
        <v>#NAME?</v>
      </c>
      <c r="AM16" s="42" t="e">
        <f t="shared" ca="1" si="11"/>
        <v>#NAME?</v>
      </c>
      <c r="AN16" s="21">
        <f t="shared" ref="AN16:AO16" si="42">H14</f>
        <v>6</v>
      </c>
      <c r="AO16" s="22">
        <f t="shared" si="42"/>
        <v>6</v>
      </c>
      <c r="AP16" s="22">
        <f t="shared" ref="AP16:AQ16" si="43">K14</f>
        <v>-6</v>
      </c>
      <c r="AQ16" s="22">
        <f t="shared" si="43"/>
        <v>3</v>
      </c>
      <c r="AR16" s="22" t="e">
        <f t="shared" ca="1" si="14"/>
        <v>#NAME?</v>
      </c>
      <c r="AS16" s="22" t="e">
        <f t="shared" ca="1" si="15"/>
        <v>#NAME?</v>
      </c>
      <c r="AT16" s="22" t="e">
        <f t="shared" ref="AT16:AU16" ca="1" si="44">EXP(O16)/pow(1 + EXP(O16), 2)</f>
        <v>#NAME?</v>
      </c>
      <c r="AU16" s="22" t="e">
        <f t="shared" ca="1" si="44"/>
        <v>#NAME?</v>
      </c>
      <c r="AV16" s="44">
        <v>1</v>
      </c>
      <c r="AW16" s="44">
        <f t="shared" ref="AW16:AX16" si="45">M16</f>
        <v>1</v>
      </c>
      <c r="AX16" s="44">
        <f t="shared" si="45"/>
        <v>0</v>
      </c>
      <c r="AY16" s="44">
        <v>1</v>
      </c>
      <c r="AZ16" s="44">
        <f t="shared" ref="AZ16:BA16" si="46">M16</f>
        <v>1</v>
      </c>
      <c r="BA16" s="44">
        <f t="shared" si="46"/>
        <v>0</v>
      </c>
      <c r="BB16" s="45" t="e">
        <f t="shared" ca="1" si="19"/>
        <v>#NAME?</v>
      </c>
      <c r="BC16" s="46" t="e">
        <f t="shared" ca="1" si="20"/>
        <v>#NAME?</v>
      </c>
      <c r="BD16" s="46" t="e">
        <f t="shared" ref="BD16:BE16" ca="1" si="47">AR16*AT16*AX16</f>
        <v>#NAME?</v>
      </c>
      <c r="BE16" s="46" t="e">
        <f t="shared" ca="1" si="47"/>
        <v>#NAME?</v>
      </c>
      <c r="BF16" s="46" t="e">
        <f t="shared" ca="1" si="22"/>
        <v>#NAME?</v>
      </c>
      <c r="BG16" s="47" t="e">
        <f t="shared" ca="1" si="23"/>
        <v>#NAME?</v>
      </c>
      <c r="BH16" s="7"/>
      <c r="BI16" s="7"/>
      <c r="BJ16" s="7" t="s">
        <v>53</v>
      </c>
      <c r="BK16" s="24">
        <v>1</v>
      </c>
      <c r="BL16" s="24">
        <v>0.9</v>
      </c>
      <c r="BM16" s="24">
        <v>0.8</v>
      </c>
      <c r="BN16" s="24">
        <v>0.7</v>
      </c>
      <c r="BO16" s="24">
        <v>0.6</v>
      </c>
      <c r="BP16" s="24">
        <v>0.5</v>
      </c>
      <c r="BQ16" s="24">
        <v>0.4</v>
      </c>
      <c r="BR16" s="24">
        <v>0.3</v>
      </c>
      <c r="BS16" s="24">
        <v>0.2</v>
      </c>
      <c r="BT16" s="24">
        <v>0.1</v>
      </c>
      <c r="BU16" s="24">
        <v>0</v>
      </c>
      <c r="BV16" s="24">
        <f t="shared" ref="BV16:GL16" si="48">ROUND(BV12,1)</f>
        <v>1</v>
      </c>
      <c r="BW16" s="24">
        <f t="shared" si="48"/>
        <v>1</v>
      </c>
      <c r="BX16" s="24">
        <f t="shared" si="48"/>
        <v>1</v>
      </c>
      <c r="BY16" s="24">
        <f t="shared" si="48"/>
        <v>1</v>
      </c>
      <c r="BZ16" s="24">
        <f t="shared" si="48"/>
        <v>1</v>
      </c>
      <c r="CA16" s="24">
        <f t="shared" si="48"/>
        <v>1</v>
      </c>
      <c r="CB16" s="24">
        <f t="shared" si="48"/>
        <v>1</v>
      </c>
      <c r="CC16" s="24">
        <f t="shared" si="48"/>
        <v>0.9</v>
      </c>
      <c r="CD16" s="24">
        <f t="shared" si="48"/>
        <v>0.8</v>
      </c>
      <c r="CE16" s="24">
        <f t="shared" si="48"/>
        <v>0.7</v>
      </c>
      <c r="CF16" s="24">
        <f t="shared" si="48"/>
        <v>0.5</v>
      </c>
      <c r="CG16" s="24">
        <f t="shared" si="48"/>
        <v>1</v>
      </c>
      <c r="CH16" s="24">
        <f t="shared" si="48"/>
        <v>1</v>
      </c>
      <c r="CI16" s="24">
        <f t="shared" si="48"/>
        <v>1</v>
      </c>
      <c r="CJ16" s="24">
        <f t="shared" si="48"/>
        <v>1</v>
      </c>
      <c r="CK16" s="24">
        <f t="shared" si="48"/>
        <v>1</v>
      </c>
      <c r="CL16" s="24">
        <f t="shared" si="48"/>
        <v>1</v>
      </c>
      <c r="CM16" s="24">
        <f t="shared" si="48"/>
        <v>1</v>
      </c>
      <c r="CN16" s="24">
        <f t="shared" si="48"/>
        <v>0.9</v>
      </c>
      <c r="CO16" s="24">
        <f t="shared" si="48"/>
        <v>0.8</v>
      </c>
      <c r="CP16" s="24">
        <f t="shared" si="48"/>
        <v>0.7</v>
      </c>
      <c r="CQ16" s="24">
        <f t="shared" si="48"/>
        <v>0.5</v>
      </c>
      <c r="CR16" s="24">
        <f t="shared" si="48"/>
        <v>1</v>
      </c>
      <c r="CS16" s="24">
        <f t="shared" si="48"/>
        <v>1</v>
      </c>
      <c r="CT16" s="24">
        <f t="shared" si="48"/>
        <v>1</v>
      </c>
      <c r="CU16" s="24">
        <f t="shared" si="48"/>
        <v>1</v>
      </c>
      <c r="CV16" s="24">
        <f t="shared" si="48"/>
        <v>1</v>
      </c>
      <c r="CW16" s="24">
        <f t="shared" si="48"/>
        <v>1</v>
      </c>
      <c r="CX16" s="24">
        <f t="shared" si="48"/>
        <v>1</v>
      </c>
      <c r="CY16" s="24">
        <f t="shared" si="48"/>
        <v>0.9</v>
      </c>
      <c r="CZ16" s="24">
        <f t="shared" si="48"/>
        <v>0.8</v>
      </c>
      <c r="DA16" s="24">
        <f t="shared" si="48"/>
        <v>0.7</v>
      </c>
      <c r="DB16" s="24">
        <f t="shared" si="48"/>
        <v>0.5</v>
      </c>
      <c r="DC16" s="24">
        <f t="shared" si="48"/>
        <v>1</v>
      </c>
      <c r="DD16" s="24">
        <f t="shared" si="48"/>
        <v>1</v>
      </c>
      <c r="DE16" s="24">
        <f t="shared" si="48"/>
        <v>1</v>
      </c>
      <c r="DF16" s="24">
        <f t="shared" si="48"/>
        <v>1</v>
      </c>
      <c r="DG16" s="24">
        <f t="shared" si="48"/>
        <v>1</v>
      </c>
      <c r="DH16" s="24">
        <f t="shared" si="48"/>
        <v>1</v>
      </c>
      <c r="DI16" s="24">
        <f t="shared" si="48"/>
        <v>1</v>
      </c>
      <c r="DJ16" s="24">
        <f t="shared" si="48"/>
        <v>0.9</v>
      </c>
      <c r="DK16" s="24">
        <f t="shared" si="48"/>
        <v>0.8</v>
      </c>
      <c r="DL16" s="24">
        <f t="shared" si="48"/>
        <v>0.7</v>
      </c>
      <c r="DM16" s="24">
        <f t="shared" si="48"/>
        <v>0.5</v>
      </c>
      <c r="DN16" s="24">
        <f t="shared" si="48"/>
        <v>1</v>
      </c>
      <c r="DO16" s="24">
        <f t="shared" si="48"/>
        <v>1</v>
      </c>
      <c r="DP16" s="24">
        <f t="shared" si="48"/>
        <v>1</v>
      </c>
      <c r="DQ16" s="24">
        <f t="shared" si="48"/>
        <v>1</v>
      </c>
      <c r="DR16" s="24">
        <f t="shared" si="48"/>
        <v>1</v>
      </c>
      <c r="DS16" s="24">
        <f t="shared" si="48"/>
        <v>1</v>
      </c>
      <c r="DT16" s="24">
        <f t="shared" si="48"/>
        <v>1</v>
      </c>
      <c r="DU16" s="24">
        <f t="shared" si="48"/>
        <v>0.9</v>
      </c>
      <c r="DV16" s="24">
        <f t="shared" si="48"/>
        <v>0.8</v>
      </c>
      <c r="DW16" s="24">
        <f t="shared" si="48"/>
        <v>0.7</v>
      </c>
      <c r="DX16" s="24">
        <f t="shared" si="48"/>
        <v>0.5</v>
      </c>
      <c r="DY16" s="24">
        <f t="shared" si="48"/>
        <v>1</v>
      </c>
      <c r="DZ16" s="24">
        <f t="shared" si="48"/>
        <v>1</v>
      </c>
      <c r="EA16" s="24">
        <f t="shared" si="48"/>
        <v>1</v>
      </c>
      <c r="EB16" s="24">
        <f t="shared" si="48"/>
        <v>1</v>
      </c>
      <c r="EC16" s="24">
        <f t="shared" si="48"/>
        <v>1</v>
      </c>
      <c r="ED16" s="24">
        <f t="shared" si="48"/>
        <v>1</v>
      </c>
      <c r="EE16" s="24">
        <f t="shared" si="48"/>
        <v>1</v>
      </c>
      <c r="EF16" s="24">
        <f t="shared" si="48"/>
        <v>0.9</v>
      </c>
      <c r="EG16" s="24">
        <f t="shared" si="48"/>
        <v>0.8</v>
      </c>
      <c r="EH16" s="24">
        <f t="shared" si="48"/>
        <v>0.7</v>
      </c>
      <c r="EI16" s="24">
        <f t="shared" si="48"/>
        <v>0.5</v>
      </c>
      <c r="EJ16" s="24">
        <f t="shared" si="48"/>
        <v>1</v>
      </c>
      <c r="EK16" s="24">
        <f t="shared" si="48"/>
        <v>1</v>
      </c>
      <c r="EL16" s="24">
        <f t="shared" si="48"/>
        <v>1</v>
      </c>
      <c r="EM16" s="24">
        <f t="shared" si="48"/>
        <v>1</v>
      </c>
      <c r="EN16" s="24">
        <f t="shared" si="48"/>
        <v>1</v>
      </c>
      <c r="EO16" s="24">
        <f t="shared" si="48"/>
        <v>1</v>
      </c>
      <c r="EP16" s="24">
        <f t="shared" si="48"/>
        <v>1</v>
      </c>
      <c r="EQ16" s="24">
        <f t="shared" si="48"/>
        <v>0.9</v>
      </c>
      <c r="ER16" s="24">
        <f t="shared" si="48"/>
        <v>0.8</v>
      </c>
      <c r="ES16" s="24">
        <f t="shared" si="48"/>
        <v>0.7</v>
      </c>
      <c r="ET16" s="24">
        <f t="shared" si="48"/>
        <v>0.5</v>
      </c>
      <c r="EU16" s="24">
        <f t="shared" si="48"/>
        <v>1</v>
      </c>
      <c r="EV16" s="24">
        <f t="shared" si="48"/>
        <v>1</v>
      </c>
      <c r="EW16" s="24">
        <f t="shared" si="48"/>
        <v>1</v>
      </c>
      <c r="EX16" s="24">
        <f t="shared" si="48"/>
        <v>1</v>
      </c>
      <c r="EY16" s="24">
        <f t="shared" si="48"/>
        <v>1</v>
      </c>
      <c r="EZ16" s="24">
        <f t="shared" si="48"/>
        <v>1</v>
      </c>
      <c r="FA16" s="24">
        <f t="shared" si="48"/>
        <v>1</v>
      </c>
      <c r="FB16" s="24">
        <f t="shared" si="48"/>
        <v>0.9</v>
      </c>
      <c r="FC16" s="24">
        <f t="shared" si="48"/>
        <v>0.8</v>
      </c>
      <c r="FD16" s="24">
        <f t="shared" si="48"/>
        <v>0.7</v>
      </c>
      <c r="FE16" s="24">
        <f t="shared" si="48"/>
        <v>0.5</v>
      </c>
      <c r="FF16" s="24">
        <f t="shared" si="48"/>
        <v>1</v>
      </c>
      <c r="FG16" s="24">
        <f t="shared" si="48"/>
        <v>1</v>
      </c>
      <c r="FH16" s="24">
        <f t="shared" si="48"/>
        <v>1</v>
      </c>
      <c r="FI16" s="24">
        <f t="shared" si="48"/>
        <v>1</v>
      </c>
      <c r="FJ16" s="24">
        <f t="shared" si="48"/>
        <v>1</v>
      </c>
      <c r="FK16" s="24">
        <f t="shared" si="48"/>
        <v>1</v>
      </c>
      <c r="FL16" s="24">
        <f t="shared" si="48"/>
        <v>1</v>
      </c>
      <c r="FM16" s="24">
        <f t="shared" si="48"/>
        <v>0.9</v>
      </c>
      <c r="FN16" s="24">
        <f t="shared" si="48"/>
        <v>0.8</v>
      </c>
      <c r="FO16" s="24">
        <f t="shared" si="48"/>
        <v>0.7</v>
      </c>
      <c r="FP16" s="24">
        <f t="shared" si="48"/>
        <v>0.5</v>
      </c>
      <c r="FQ16" s="24">
        <f t="shared" si="48"/>
        <v>1</v>
      </c>
      <c r="FR16" s="24">
        <f t="shared" si="48"/>
        <v>1</v>
      </c>
      <c r="FS16" s="24">
        <f t="shared" si="48"/>
        <v>1</v>
      </c>
      <c r="FT16" s="24">
        <f t="shared" si="48"/>
        <v>1</v>
      </c>
      <c r="FU16" s="24">
        <f t="shared" si="48"/>
        <v>1</v>
      </c>
      <c r="FV16" s="24">
        <f t="shared" si="48"/>
        <v>1</v>
      </c>
      <c r="FW16" s="24">
        <f t="shared" si="48"/>
        <v>1</v>
      </c>
      <c r="FX16" s="24">
        <f t="shared" si="48"/>
        <v>0.9</v>
      </c>
      <c r="FY16" s="24">
        <f t="shared" si="48"/>
        <v>0.8</v>
      </c>
      <c r="FZ16" s="24">
        <f t="shared" si="48"/>
        <v>0.7</v>
      </c>
      <c r="GA16" s="24">
        <f t="shared" si="48"/>
        <v>0.5</v>
      </c>
      <c r="GB16" s="24">
        <f t="shared" si="48"/>
        <v>1</v>
      </c>
      <c r="GC16" s="24">
        <f t="shared" si="48"/>
        <v>1</v>
      </c>
      <c r="GD16" s="24">
        <f t="shared" si="48"/>
        <v>1</v>
      </c>
      <c r="GE16" s="24">
        <f t="shared" si="48"/>
        <v>1</v>
      </c>
      <c r="GF16" s="24">
        <f t="shared" si="48"/>
        <v>1</v>
      </c>
      <c r="GG16" s="24">
        <f t="shared" si="48"/>
        <v>1</v>
      </c>
      <c r="GH16" s="24">
        <f t="shared" si="48"/>
        <v>1</v>
      </c>
      <c r="GI16" s="24">
        <f t="shared" si="48"/>
        <v>0.9</v>
      </c>
      <c r="GJ16" s="24">
        <f t="shared" si="48"/>
        <v>0.8</v>
      </c>
      <c r="GK16" s="24">
        <f t="shared" si="48"/>
        <v>0.7</v>
      </c>
      <c r="GL16" s="24">
        <f t="shared" si="48"/>
        <v>0.5</v>
      </c>
    </row>
    <row r="17" spans="1:194" ht="15.75" customHeight="1" x14ac:dyDescent="0.15">
      <c r="M17" s="16">
        <f>$A$8</f>
        <v>1</v>
      </c>
      <c r="N17" s="16">
        <f>$B$8</f>
        <v>1</v>
      </c>
      <c r="O17" s="22">
        <f>A14+B14*M17+C14*N17</f>
        <v>0</v>
      </c>
      <c r="P17" s="22">
        <f>D14+E14*M17+F14*N17</f>
        <v>6</v>
      </c>
      <c r="Q17" s="22">
        <f t="shared" ref="Q17:R17" si="49">1/(1+EXP(-1*O17))</f>
        <v>0.5</v>
      </c>
      <c r="R17" s="22">
        <f t="shared" si="49"/>
        <v>0.99752737684336534</v>
      </c>
      <c r="S17" s="22">
        <f>G14+H14*Q17+I14*R17</f>
        <v>4.9851642610601923</v>
      </c>
      <c r="T17" s="22">
        <f>J14+K14*Q17+L14*R17</f>
        <v>5.9925821305300957</v>
      </c>
      <c r="U17" s="22">
        <f t="shared" ref="U17:V17" si="50">1/(1+EXP(-1*S17))</f>
        <v>0.99320779493395162</v>
      </c>
      <c r="V17" s="22">
        <f t="shared" si="50"/>
        <v>0.99750901290979421</v>
      </c>
      <c r="W17" s="22" t="e">
        <f ca="1">pow(U17-$C$8,2)+pow(V17-$D$8,2)</f>
        <v>#NAME?</v>
      </c>
      <c r="X17" s="21">
        <f>2*(U17-$C$8)</f>
        <v>1.9864155898679032</v>
      </c>
      <c r="Y17" s="22">
        <f>2*(V17-$D$8)</f>
        <v>-4.9819741804115747E-3</v>
      </c>
      <c r="Z17" s="22" t="e">
        <f t="shared" ref="Z17:AA17" ca="1" si="51">EXP(S17)/pow(1 + EXP(S17), 2)</f>
        <v>#NAME?</v>
      </c>
      <c r="AA17" s="22" t="e">
        <f t="shared" ca="1" si="51"/>
        <v>#NAME?</v>
      </c>
      <c r="AB17" s="40">
        <v>1</v>
      </c>
      <c r="AC17" s="6">
        <f t="shared" ref="AC17:AD17" si="52">Q17</f>
        <v>0.5</v>
      </c>
      <c r="AD17" s="6">
        <f t="shared" si="52"/>
        <v>0.99752737684336534</v>
      </c>
      <c r="AE17" s="40">
        <v>1</v>
      </c>
      <c r="AF17" s="6">
        <f t="shared" ref="AF17:AG17" si="53">Q17</f>
        <v>0.5</v>
      </c>
      <c r="AG17" s="6">
        <f t="shared" si="53"/>
        <v>0.99752737684336534</v>
      </c>
      <c r="AH17" s="41" t="e">
        <f t="shared" ca="1" si="7"/>
        <v>#NAME?</v>
      </c>
      <c r="AI17" s="42" t="e">
        <f t="shared" ca="1" si="8"/>
        <v>#NAME?</v>
      </c>
      <c r="AJ17" s="42" t="e">
        <f t="shared" ref="AJ17:AK17" ca="1" si="54">X17*Z17*AD17</f>
        <v>#NAME?</v>
      </c>
      <c r="AK17" s="42" t="e">
        <f t="shared" ca="1" si="54"/>
        <v>#NAME?</v>
      </c>
      <c r="AL17" s="42" t="e">
        <f t="shared" ca="1" si="10"/>
        <v>#NAME?</v>
      </c>
      <c r="AM17" s="42" t="e">
        <f t="shared" ca="1" si="11"/>
        <v>#NAME?</v>
      </c>
      <c r="AN17" s="21">
        <f t="shared" ref="AN17:AO17" si="55">H14</f>
        <v>6</v>
      </c>
      <c r="AO17" s="22">
        <f t="shared" si="55"/>
        <v>6</v>
      </c>
      <c r="AP17" s="22">
        <f t="shared" ref="AP17:AQ17" si="56">K14</f>
        <v>-6</v>
      </c>
      <c r="AQ17" s="22">
        <f t="shared" si="56"/>
        <v>3</v>
      </c>
      <c r="AR17" s="22" t="e">
        <f t="shared" ca="1" si="14"/>
        <v>#NAME?</v>
      </c>
      <c r="AS17" s="22" t="e">
        <f t="shared" ca="1" si="15"/>
        <v>#NAME?</v>
      </c>
      <c r="AT17" s="22" t="e">
        <f t="shared" ref="AT17:AU17" ca="1" si="57">EXP(O17)/pow(1 + EXP(O17), 2)</f>
        <v>#NAME?</v>
      </c>
      <c r="AU17" s="22" t="e">
        <f t="shared" ca="1" si="57"/>
        <v>#NAME?</v>
      </c>
      <c r="AV17" s="44">
        <v>1</v>
      </c>
      <c r="AW17" s="44">
        <f t="shared" ref="AW17:AX17" si="58">M17</f>
        <v>1</v>
      </c>
      <c r="AX17" s="44">
        <f t="shared" si="58"/>
        <v>1</v>
      </c>
      <c r="AY17" s="44">
        <v>1</v>
      </c>
      <c r="AZ17" s="44">
        <f t="shared" ref="AZ17:BA17" si="59">M17</f>
        <v>1</v>
      </c>
      <c r="BA17" s="44">
        <f t="shared" si="59"/>
        <v>1</v>
      </c>
      <c r="BB17" s="45" t="e">
        <f t="shared" ca="1" si="19"/>
        <v>#NAME?</v>
      </c>
      <c r="BC17" s="46" t="e">
        <f t="shared" ca="1" si="20"/>
        <v>#NAME?</v>
      </c>
      <c r="BD17" s="46" t="e">
        <f t="shared" ref="BD17:BE17" ca="1" si="60">AR17*AT17*AX17</f>
        <v>#NAME?</v>
      </c>
      <c r="BE17" s="46" t="e">
        <f t="shared" ca="1" si="60"/>
        <v>#NAME?</v>
      </c>
      <c r="BF17" s="46" t="e">
        <f t="shared" ca="1" si="22"/>
        <v>#NAME?</v>
      </c>
      <c r="BG17" s="47" t="e">
        <f t="shared" ca="1" si="23"/>
        <v>#NAME?</v>
      </c>
      <c r="BH17" s="7"/>
      <c r="BI17" s="7"/>
      <c r="BJ17" s="7" t="s">
        <v>54</v>
      </c>
      <c r="BK17" s="24">
        <v>1</v>
      </c>
      <c r="BL17" s="24">
        <v>0.9</v>
      </c>
      <c r="BM17" s="24">
        <v>0.8</v>
      </c>
      <c r="BN17" s="24">
        <v>0.7</v>
      </c>
      <c r="BO17" s="24">
        <v>0.6</v>
      </c>
      <c r="BP17" s="24">
        <v>0.5</v>
      </c>
      <c r="BQ17" s="24">
        <v>0.4</v>
      </c>
      <c r="BR17" s="24">
        <v>0.3</v>
      </c>
      <c r="BS17" s="24">
        <v>0.2</v>
      </c>
      <c r="BT17" s="24">
        <v>0.1</v>
      </c>
      <c r="BU17" s="24">
        <v>0</v>
      </c>
      <c r="BV17" s="24">
        <f t="shared" ref="BV17:GL17" si="61">ROUND(BV13,1)</f>
        <v>0.1</v>
      </c>
      <c r="BW17" s="24">
        <f t="shared" si="61"/>
        <v>0.2</v>
      </c>
      <c r="BX17" s="24">
        <f t="shared" si="61"/>
        <v>0.2</v>
      </c>
      <c r="BY17" s="24">
        <f t="shared" si="61"/>
        <v>0.2</v>
      </c>
      <c r="BZ17" s="24">
        <f t="shared" si="61"/>
        <v>0.3</v>
      </c>
      <c r="CA17" s="24">
        <f t="shared" si="61"/>
        <v>0.4</v>
      </c>
      <c r="CB17" s="24">
        <f t="shared" si="61"/>
        <v>0.5</v>
      </c>
      <c r="CC17" s="24">
        <f t="shared" si="61"/>
        <v>0.5</v>
      </c>
      <c r="CD17" s="24">
        <f t="shared" si="61"/>
        <v>0.6</v>
      </c>
      <c r="CE17" s="24">
        <f t="shared" si="61"/>
        <v>0.7</v>
      </c>
      <c r="CF17" s="24">
        <f t="shared" si="61"/>
        <v>0.7</v>
      </c>
      <c r="CG17" s="24">
        <f t="shared" si="61"/>
        <v>0.2</v>
      </c>
      <c r="CH17" s="24">
        <f t="shared" si="61"/>
        <v>0.2</v>
      </c>
      <c r="CI17" s="24">
        <f t="shared" si="61"/>
        <v>0.3</v>
      </c>
      <c r="CJ17" s="24">
        <f t="shared" si="61"/>
        <v>0.4</v>
      </c>
      <c r="CK17" s="24">
        <f t="shared" si="61"/>
        <v>0.4</v>
      </c>
      <c r="CL17" s="24">
        <f t="shared" si="61"/>
        <v>0.5</v>
      </c>
      <c r="CM17" s="24">
        <f t="shared" si="61"/>
        <v>0.6</v>
      </c>
      <c r="CN17" s="24">
        <f t="shared" si="61"/>
        <v>0.6</v>
      </c>
      <c r="CO17" s="24">
        <f t="shared" si="61"/>
        <v>0.7</v>
      </c>
      <c r="CP17" s="24">
        <f t="shared" si="61"/>
        <v>0.8</v>
      </c>
      <c r="CQ17" s="24">
        <f t="shared" si="61"/>
        <v>0.8</v>
      </c>
      <c r="CR17" s="24">
        <f t="shared" si="61"/>
        <v>0.3</v>
      </c>
      <c r="CS17" s="24">
        <f t="shared" si="61"/>
        <v>0.3</v>
      </c>
      <c r="CT17" s="24">
        <f t="shared" si="61"/>
        <v>0.4</v>
      </c>
      <c r="CU17" s="24">
        <f t="shared" si="61"/>
        <v>0.5</v>
      </c>
      <c r="CV17" s="24">
        <f t="shared" si="61"/>
        <v>0.5</v>
      </c>
      <c r="CW17" s="24">
        <f t="shared" si="61"/>
        <v>0.6</v>
      </c>
      <c r="CX17" s="24">
        <f t="shared" si="61"/>
        <v>0.7</v>
      </c>
      <c r="CY17" s="24">
        <f t="shared" si="61"/>
        <v>0.8</v>
      </c>
      <c r="CZ17" s="24">
        <f t="shared" si="61"/>
        <v>0.8</v>
      </c>
      <c r="DA17" s="24">
        <f t="shared" si="61"/>
        <v>0.8</v>
      </c>
      <c r="DB17" s="24">
        <f t="shared" si="61"/>
        <v>0.9</v>
      </c>
      <c r="DC17" s="24">
        <f t="shared" si="61"/>
        <v>0.4</v>
      </c>
      <c r="DD17" s="24">
        <f t="shared" si="61"/>
        <v>0.5</v>
      </c>
      <c r="DE17" s="24">
        <f t="shared" si="61"/>
        <v>0.5</v>
      </c>
      <c r="DF17" s="24">
        <f t="shared" si="61"/>
        <v>0.6</v>
      </c>
      <c r="DG17" s="24">
        <f t="shared" si="61"/>
        <v>0.7</v>
      </c>
      <c r="DH17" s="24">
        <f t="shared" si="61"/>
        <v>0.7</v>
      </c>
      <c r="DI17" s="24">
        <f t="shared" si="61"/>
        <v>0.8</v>
      </c>
      <c r="DJ17" s="24">
        <f t="shared" si="61"/>
        <v>0.8</v>
      </c>
      <c r="DK17" s="24">
        <f t="shared" si="61"/>
        <v>0.9</v>
      </c>
      <c r="DL17" s="24">
        <f t="shared" si="61"/>
        <v>0.9</v>
      </c>
      <c r="DM17" s="24">
        <f t="shared" si="61"/>
        <v>0.9</v>
      </c>
      <c r="DN17" s="24">
        <f t="shared" si="61"/>
        <v>0.5</v>
      </c>
      <c r="DO17" s="24">
        <f t="shared" si="61"/>
        <v>0.6</v>
      </c>
      <c r="DP17" s="24">
        <f t="shared" si="61"/>
        <v>0.6</v>
      </c>
      <c r="DQ17" s="24">
        <f t="shared" si="61"/>
        <v>0.7</v>
      </c>
      <c r="DR17" s="24">
        <f t="shared" si="61"/>
        <v>0.8</v>
      </c>
      <c r="DS17" s="24">
        <f t="shared" si="61"/>
        <v>0.8</v>
      </c>
      <c r="DT17" s="24">
        <f t="shared" si="61"/>
        <v>0.9</v>
      </c>
      <c r="DU17" s="24">
        <f t="shared" si="61"/>
        <v>0.9</v>
      </c>
      <c r="DV17" s="24">
        <f t="shared" si="61"/>
        <v>0.9</v>
      </c>
      <c r="DW17" s="24">
        <f t="shared" si="61"/>
        <v>0.9</v>
      </c>
      <c r="DX17" s="24">
        <f t="shared" si="61"/>
        <v>1</v>
      </c>
      <c r="DY17" s="24">
        <f t="shared" si="61"/>
        <v>0.6</v>
      </c>
      <c r="DZ17" s="24">
        <f t="shared" si="61"/>
        <v>0.7</v>
      </c>
      <c r="EA17" s="24">
        <f t="shared" si="61"/>
        <v>0.8</v>
      </c>
      <c r="EB17" s="24">
        <f t="shared" si="61"/>
        <v>0.8</v>
      </c>
      <c r="EC17" s="24">
        <f t="shared" si="61"/>
        <v>0.8</v>
      </c>
      <c r="ED17" s="24">
        <f t="shared" si="61"/>
        <v>0.9</v>
      </c>
      <c r="EE17" s="24">
        <f t="shared" si="61"/>
        <v>0.9</v>
      </c>
      <c r="EF17" s="24">
        <f t="shared" si="61"/>
        <v>0.9</v>
      </c>
      <c r="EG17" s="24">
        <f t="shared" si="61"/>
        <v>0.9</v>
      </c>
      <c r="EH17" s="24">
        <f t="shared" si="61"/>
        <v>1</v>
      </c>
      <c r="EI17" s="24">
        <f t="shared" si="61"/>
        <v>1</v>
      </c>
      <c r="EJ17" s="24">
        <f t="shared" si="61"/>
        <v>0.7</v>
      </c>
      <c r="EK17" s="24">
        <f t="shared" si="61"/>
        <v>0.8</v>
      </c>
      <c r="EL17" s="24">
        <f t="shared" si="61"/>
        <v>0.8</v>
      </c>
      <c r="EM17" s="24">
        <f t="shared" si="61"/>
        <v>0.9</v>
      </c>
      <c r="EN17" s="24">
        <f t="shared" si="61"/>
        <v>0.9</v>
      </c>
      <c r="EO17" s="24">
        <f t="shared" si="61"/>
        <v>0.9</v>
      </c>
      <c r="EP17" s="24">
        <f t="shared" si="61"/>
        <v>0.9</v>
      </c>
      <c r="EQ17" s="24">
        <f t="shared" si="61"/>
        <v>1</v>
      </c>
      <c r="ER17" s="24">
        <f t="shared" si="61"/>
        <v>1</v>
      </c>
      <c r="ES17" s="24">
        <f t="shared" si="61"/>
        <v>1</v>
      </c>
      <c r="ET17" s="24">
        <f t="shared" si="61"/>
        <v>1</v>
      </c>
      <c r="EU17" s="24">
        <f t="shared" si="61"/>
        <v>0.8</v>
      </c>
      <c r="EV17" s="24">
        <f t="shared" si="61"/>
        <v>0.9</v>
      </c>
      <c r="EW17" s="24">
        <f t="shared" si="61"/>
        <v>0.9</v>
      </c>
      <c r="EX17" s="24">
        <f t="shared" si="61"/>
        <v>0.9</v>
      </c>
      <c r="EY17" s="24">
        <f t="shared" si="61"/>
        <v>0.9</v>
      </c>
      <c r="EZ17" s="24">
        <f t="shared" si="61"/>
        <v>1</v>
      </c>
      <c r="FA17" s="24">
        <f t="shared" si="61"/>
        <v>1</v>
      </c>
      <c r="FB17" s="24">
        <f t="shared" si="61"/>
        <v>1</v>
      </c>
      <c r="FC17" s="24">
        <f t="shared" si="61"/>
        <v>1</v>
      </c>
      <c r="FD17" s="24">
        <f t="shared" si="61"/>
        <v>1</v>
      </c>
      <c r="FE17" s="24">
        <f t="shared" si="61"/>
        <v>1</v>
      </c>
      <c r="FF17" s="24">
        <f t="shared" si="61"/>
        <v>0.9</v>
      </c>
      <c r="FG17" s="24">
        <f t="shared" si="61"/>
        <v>0.9</v>
      </c>
      <c r="FH17" s="24">
        <f t="shared" si="61"/>
        <v>0.9</v>
      </c>
      <c r="FI17" s="24">
        <f t="shared" si="61"/>
        <v>0.9</v>
      </c>
      <c r="FJ17" s="24">
        <f t="shared" si="61"/>
        <v>1</v>
      </c>
      <c r="FK17" s="24">
        <f t="shared" si="61"/>
        <v>1</v>
      </c>
      <c r="FL17" s="24">
        <f t="shared" si="61"/>
        <v>1</v>
      </c>
      <c r="FM17" s="24">
        <f t="shared" si="61"/>
        <v>1</v>
      </c>
      <c r="FN17" s="24">
        <f t="shared" si="61"/>
        <v>1</v>
      </c>
      <c r="FO17" s="24">
        <f t="shared" si="61"/>
        <v>1</v>
      </c>
      <c r="FP17" s="24">
        <f t="shared" si="61"/>
        <v>1</v>
      </c>
      <c r="FQ17" s="24">
        <f t="shared" si="61"/>
        <v>0.9</v>
      </c>
      <c r="FR17" s="24">
        <f t="shared" si="61"/>
        <v>0.9</v>
      </c>
      <c r="FS17" s="24">
        <f t="shared" si="61"/>
        <v>1</v>
      </c>
      <c r="FT17" s="24">
        <f t="shared" si="61"/>
        <v>1</v>
      </c>
      <c r="FU17" s="24">
        <f t="shared" si="61"/>
        <v>1</v>
      </c>
      <c r="FV17" s="24">
        <f t="shared" si="61"/>
        <v>1</v>
      </c>
      <c r="FW17" s="24">
        <f t="shared" si="61"/>
        <v>1</v>
      </c>
      <c r="FX17" s="24">
        <f t="shared" si="61"/>
        <v>1</v>
      </c>
      <c r="FY17" s="24">
        <f t="shared" si="61"/>
        <v>1</v>
      </c>
      <c r="FZ17" s="24">
        <f t="shared" si="61"/>
        <v>1</v>
      </c>
      <c r="GA17" s="24">
        <f t="shared" si="61"/>
        <v>1</v>
      </c>
      <c r="GB17" s="24">
        <f t="shared" si="61"/>
        <v>1</v>
      </c>
      <c r="GC17" s="24">
        <f t="shared" si="61"/>
        <v>1</v>
      </c>
      <c r="GD17" s="24">
        <f t="shared" si="61"/>
        <v>1</v>
      </c>
      <c r="GE17" s="24">
        <f t="shared" si="61"/>
        <v>1</v>
      </c>
      <c r="GF17" s="24">
        <f t="shared" si="61"/>
        <v>1</v>
      </c>
      <c r="GG17" s="24">
        <f t="shared" si="61"/>
        <v>1</v>
      </c>
      <c r="GH17" s="24">
        <f t="shared" si="61"/>
        <v>1</v>
      </c>
      <c r="GI17" s="24">
        <f t="shared" si="61"/>
        <v>1</v>
      </c>
      <c r="GJ17" s="24">
        <f t="shared" si="61"/>
        <v>1</v>
      </c>
      <c r="GK17" s="24">
        <f t="shared" si="61"/>
        <v>1</v>
      </c>
      <c r="GL17" s="24">
        <f t="shared" si="61"/>
        <v>1</v>
      </c>
    </row>
    <row r="18" spans="1:194" ht="15.75" customHeight="1" x14ac:dyDescent="0.15">
      <c r="W18" s="26" t="e">
        <f ca="1">SUM(W14:W17)</f>
        <v>#NAME?</v>
      </c>
      <c r="X18" s="6"/>
      <c r="AH18" s="48" t="e">
        <f t="shared" ref="AH18:AM18" ca="1" si="62">AVERAGE(AH14:AH17)</f>
        <v>#NAME?</v>
      </c>
      <c r="AI18" s="48" t="e">
        <f t="shared" ca="1" si="62"/>
        <v>#NAME?</v>
      </c>
      <c r="AJ18" s="48" t="e">
        <f t="shared" ca="1" si="62"/>
        <v>#NAME?</v>
      </c>
      <c r="AK18" s="48" t="e">
        <f t="shared" ca="1" si="62"/>
        <v>#NAME?</v>
      </c>
      <c r="AL18" s="48" t="e">
        <f t="shared" ca="1" si="62"/>
        <v>#NAME?</v>
      </c>
      <c r="AM18" s="48" t="e">
        <f t="shared" ca="1" si="62"/>
        <v>#NAME?</v>
      </c>
      <c r="BB18" s="49" t="e">
        <f t="shared" ref="BB18:BG18" ca="1" si="63">AVERAGE(BB14:BB17)</f>
        <v>#NAME?</v>
      </c>
      <c r="BC18" s="49" t="e">
        <f t="shared" ca="1" si="63"/>
        <v>#NAME?</v>
      </c>
      <c r="BD18" s="49" t="e">
        <f t="shared" ca="1" si="63"/>
        <v>#NAME?</v>
      </c>
      <c r="BE18" s="49" t="e">
        <f t="shared" ca="1" si="63"/>
        <v>#NAME?</v>
      </c>
      <c r="BF18" s="49" t="e">
        <f t="shared" ca="1" si="63"/>
        <v>#NAME?</v>
      </c>
      <c r="BG18" s="49" t="e">
        <f t="shared" ca="1" si="63"/>
        <v>#NAME?</v>
      </c>
      <c r="BH18" s="7"/>
      <c r="BI18" s="7"/>
      <c r="BJ18" s="7" t="s">
        <v>55</v>
      </c>
      <c r="BK18" s="24">
        <v>1</v>
      </c>
      <c r="BL18" s="24">
        <v>0.9</v>
      </c>
      <c r="BM18" s="24">
        <v>0.8</v>
      </c>
      <c r="BN18" s="24">
        <v>0.7</v>
      </c>
      <c r="BO18" s="24">
        <v>0.6</v>
      </c>
      <c r="BP18" s="24">
        <v>0.5</v>
      </c>
      <c r="BQ18" s="24">
        <v>0.4</v>
      </c>
      <c r="BR18" s="24">
        <v>0.3</v>
      </c>
      <c r="BS18" s="24">
        <v>0.2</v>
      </c>
      <c r="BT18" s="24">
        <v>0.1</v>
      </c>
      <c r="BU18" s="24">
        <v>0</v>
      </c>
      <c r="BV18" s="24">
        <f t="shared" ref="BV18:GL18" si="64">ROUND(1/(1+EXP(-1*($G14+$H14*BV12+$I14*BV13))),1)</f>
        <v>0.9</v>
      </c>
      <c r="BW18" s="24">
        <f t="shared" si="64"/>
        <v>0.9</v>
      </c>
      <c r="BX18" s="24">
        <f t="shared" si="64"/>
        <v>1</v>
      </c>
      <c r="BY18" s="24">
        <f t="shared" si="64"/>
        <v>1</v>
      </c>
      <c r="BZ18" s="24">
        <f t="shared" si="64"/>
        <v>1</v>
      </c>
      <c r="CA18" s="24">
        <f t="shared" si="64"/>
        <v>1</v>
      </c>
      <c r="CB18" s="24">
        <f t="shared" si="64"/>
        <v>1</v>
      </c>
      <c r="CC18" s="24">
        <f t="shared" si="64"/>
        <v>1</v>
      </c>
      <c r="CD18" s="24">
        <f t="shared" si="64"/>
        <v>1</v>
      </c>
      <c r="CE18" s="24">
        <f t="shared" si="64"/>
        <v>1</v>
      </c>
      <c r="CF18" s="24">
        <f t="shared" si="64"/>
        <v>1</v>
      </c>
      <c r="CG18" s="24">
        <f t="shared" si="64"/>
        <v>1</v>
      </c>
      <c r="CH18" s="24">
        <f t="shared" si="64"/>
        <v>1</v>
      </c>
      <c r="CI18" s="24">
        <f t="shared" si="64"/>
        <v>1</v>
      </c>
      <c r="CJ18" s="24">
        <f t="shared" si="64"/>
        <v>1</v>
      </c>
      <c r="CK18" s="24">
        <f t="shared" si="64"/>
        <v>1</v>
      </c>
      <c r="CL18" s="24">
        <f t="shared" si="64"/>
        <v>1</v>
      </c>
      <c r="CM18" s="24">
        <f t="shared" si="64"/>
        <v>1</v>
      </c>
      <c r="CN18" s="24">
        <f t="shared" si="64"/>
        <v>1</v>
      </c>
      <c r="CO18" s="24">
        <f t="shared" si="64"/>
        <v>1</v>
      </c>
      <c r="CP18" s="24">
        <f t="shared" si="64"/>
        <v>1</v>
      </c>
      <c r="CQ18" s="24">
        <f t="shared" si="64"/>
        <v>1</v>
      </c>
      <c r="CR18" s="24">
        <f t="shared" si="64"/>
        <v>1</v>
      </c>
      <c r="CS18" s="24">
        <f t="shared" si="64"/>
        <v>1</v>
      </c>
      <c r="CT18" s="24">
        <f t="shared" si="64"/>
        <v>1</v>
      </c>
      <c r="CU18" s="24">
        <f t="shared" si="64"/>
        <v>1</v>
      </c>
      <c r="CV18" s="24">
        <f t="shared" si="64"/>
        <v>1</v>
      </c>
      <c r="CW18" s="24">
        <f t="shared" si="64"/>
        <v>1</v>
      </c>
      <c r="CX18" s="24">
        <f t="shared" si="64"/>
        <v>1</v>
      </c>
      <c r="CY18" s="24">
        <f t="shared" si="64"/>
        <v>1</v>
      </c>
      <c r="CZ18" s="24">
        <f t="shared" si="64"/>
        <v>1</v>
      </c>
      <c r="DA18" s="24">
        <f t="shared" si="64"/>
        <v>1</v>
      </c>
      <c r="DB18" s="24">
        <f t="shared" si="64"/>
        <v>1</v>
      </c>
      <c r="DC18" s="24">
        <f t="shared" si="64"/>
        <v>1</v>
      </c>
      <c r="DD18" s="24">
        <f t="shared" si="64"/>
        <v>1</v>
      </c>
      <c r="DE18" s="24">
        <f t="shared" si="64"/>
        <v>1</v>
      </c>
      <c r="DF18" s="24">
        <f t="shared" si="64"/>
        <v>1</v>
      </c>
      <c r="DG18" s="24">
        <f t="shared" si="64"/>
        <v>1</v>
      </c>
      <c r="DH18" s="24">
        <f t="shared" si="64"/>
        <v>1</v>
      </c>
      <c r="DI18" s="24">
        <f t="shared" si="64"/>
        <v>1</v>
      </c>
      <c r="DJ18" s="24">
        <f t="shared" si="64"/>
        <v>1</v>
      </c>
      <c r="DK18" s="24">
        <f t="shared" si="64"/>
        <v>1</v>
      </c>
      <c r="DL18" s="24">
        <f t="shared" si="64"/>
        <v>1</v>
      </c>
      <c r="DM18" s="24">
        <f t="shared" si="64"/>
        <v>1</v>
      </c>
      <c r="DN18" s="24">
        <f t="shared" si="64"/>
        <v>1</v>
      </c>
      <c r="DO18" s="24">
        <f t="shared" si="64"/>
        <v>1</v>
      </c>
      <c r="DP18" s="24">
        <f t="shared" si="64"/>
        <v>1</v>
      </c>
      <c r="DQ18" s="24">
        <f t="shared" si="64"/>
        <v>1</v>
      </c>
      <c r="DR18" s="24">
        <f t="shared" si="64"/>
        <v>1</v>
      </c>
      <c r="DS18" s="24">
        <f t="shared" si="64"/>
        <v>1</v>
      </c>
      <c r="DT18" s="24">
        <f t="shared" si="64"/>
        <v>1</v>
      </c>
      <c r="DU18" s="24">
        <f t="shared" si="64"/>
        <v>1</v>
      </c>
      <c r="DV18" s="24">
        <f t="shared" si="64"/>
        <v>1</v>
      </c>
      <c r="DW18" s="24">
        <f t="shared" si="64"/>
        <v>1</v>
      </c>
      <c r="DX18" s="24">
        <f t="shared" si="64"/>
        <v>1</v>
      </c>
      <c r="DY18" s="24">
        <f t="shared" si="64"/>
        <v>1</v>
      </c>
      <c r="DZ18" s="24">
        <f t="shared" si="64"/>
        <v>1</v>
      </c>
      <c r="EA18" s="24">
        <f t="shared" si="64"/>
        <v>1</v>
      </c>
      <c r="EB18" s="24">
        <f t="shared" si="64"/>
        <v>1</v>
      </c>
      <c r="EC18" s="24">
        <f t="shared" si="64"/>
        <v>1</v>
      </c>
      <c r="ED18" s="24">
        <f t="shared" si="64"/>
        <v>1</v>
      </c>
      <c r="EE18" s="24">
        <f t="shared" si="64"/>
        <v>1</v>
      </c>
      <c r="EF18" s="24">
        <f t="shared" si="64"/>
        <v>1</v>
      </c>
      <c r="EG18" s="24">
        <f t="shared" si="64"/>
        <v>1</v>
      </c>
      <c r="EH18" s="24">
        <f t="shared" si="64"/>
        <v>1</v>
      </c>
      <c r="EI18" s="24">
        <f t="shared" si="64"/>
        <v>1</v>
      </c>
      <c r="EJ18" s="24">
        <f t="shared" si="64"/>
        <v>1</v>
      </c>
      <c r="EK18" s="24">
        <f t="shared" si="64"/>
        <v>1</v>
      </c>
      <c r="EL18" s="24">
        <f t="shared" si="64"/>
        <v>1</v>
      </c>
      <c r="EM18" s="24">
        <f t="shared" si="64"/>
        <v>1</v>
      </c>
      <c r="EN18" s="24">
        <f t="shared" si="64"/>
        <v>1</v>
      </c>
      <c r="EO18" s="24">
        <f t="shared" si="64"/>
        <v>1</v>
      </c>
      <c r="EP18" s="24">
        <f t="shared" si="64"/>
        <v>1</v>
      </c>
      <c r="EQ18" s="24">
        <f t="shared" si="64"/>
        <v>1</v>
      </c>
      <c r="ER18" s="24">
        <f t="shared" si="64"/>
        <v>1</v>
      </c>
      <c r="ES18" s="24">
        <f t="shared" si="64"/>
        <v>1</v>
      </c>
      <c r="ET18" s="24">
        <f t="shared" si="64"/>
        <v>1</v>
      </c>
      <c r="EU18" s="24">
        <f t="shared" si="64"/>
        <v>1</v>
      </c>
      <c r="EV18" s="24">
        <f t="shared" si="64"/>
        <v>1</v>
      </c>
      <c r="EW18" s="24">
        <f t="shared" si="64"/>
        <v>1</v>
      </c>
      <c r="EX18" s="24">
        <f t="shared" si="64"/>
        <v>1</v>
      </c>
      <c r="EY18" s="24">
        <f t="shared" si="64"/>
        <v>1</v>
      </c>
      <c r="EZ18" s="24">
        <f t="shared" si="64"/>
        <v>1</v>
      </c>
      <c r="FA18" s="24">
        <f t="shared" si="64"/>
        <v>1</v>
      </c>
      <c r="FB18" s="24">
        <f t="shared" si="64"/>
        <v>1</v>
      </c>
      <c r="FC18" s="24">
        <f t="shared" si="64"/>
        <v>1</v>
      </c>
      <c r="FD18" s="24">
        <f t="shared" si="64"/>
        <v>1</v>
      </c>
      <c r="FE18" s="24">
        <f t="shared" si="64"/>
        <v>1</v>
      </c>
      <c r="FF18" s="24">
        <f t="shared" si="64"/>
        <v>1</v>
      </c>
      <c r="FG18" s="24">
        <f t="shared" si="64"/>
        <v>1</v>
      </c>
      <c r="FH18" s="24">
        <f t="shared" si="64"/>
        <v>1</v>
      </c>
      <c r="FI18" s="24">
        <f t="shared" si="64"/>
        <v>1</v>
      </c>
      <c r="FJ18" s="24">
        <f t="shared" si="64"/>
        <v>1</v>
      </c>
      <c r="FK18" s="24">
        <f t="shared" si="64"/>
        <v>1</v>
      </c>
      <c r="FL18" s="24">
        <f t="shared" si="64"/>
        <v>1</v>
      </c>
      <c r="FM18" s="24">
        <f t="shared" si="64"/>
        <v>1</v>
      </c>
      <c r="FN18" s="24">
        <f t="shared" si="64"/>
        <v>1</v>
      </c>
      <c r="FO18" s="24">
        <f t="shared" si="64"/>
        <v>1</v>
      </c>
      <c r="FP18" s="24">
        <f t="shared" si="64"/>
        <v>1</v>
      </c>
      <c r="FQ18" s="24">
        <f t="shared" si="64"/>
        <v>1</v>
      </c>
      <c r="FR18" s="24">
        <f t="shared" si="64"/>
        <v>1</v>
      </c>
      <c r="FS18" s="24">
        <f t="shared" si="64"/>
        <v>1</v>
      </c>
      <c r="FT18" s="24">
        <f t="shared" si="64"/>
        <v>1</v>
      </c>
      <c r="FU18" s="24">
        <f t="shared" si="64"/>
        <v>1</v>
      </c>
      <c r="FV18" s="24">
        <f t="shared" si="64"/>
        <v>1</v>
      </c>
      <c r="FW18" s="24">
        <f t="shared" si="64"/>
        <v>1</v>
      </c>
      <c r="FX18" s="24">
        <f t="shared" si="64"/>
        <v>1</v>
      </c>
      <c r="FY18" s="24">
        <f t="shared" si="64"/>
        <v>1</v>
      </c>
      <c r="FZ18" s="24">
        <f t="shared" si="64"/>
        <v>1</v>
      </c>
      <c r="GA18" s="24">
        <f t="shared" si="64"/>
        <v>1</v>
      </c>
      <c r="GB18" s="24">
        <f t="shared" si="64"/>
        <v>1</v>
      </c>
      <c r="GC18" s="24">
        <f t="shared" si="64"/>
        <v>1</v>
      </c>
      <c r="GD18" s="24">
        <f t="shared" si="64"/>
        <v>1</v>
      </c>
      <c r="GE18" s="24">
        <f t="shared" si="64"/>
        <v>1</v>
      </c>
      <c r="GF18" s="24">
        <f t="shared" si="64"/>
        <v>1</v>
      </c>
      <c r="GG18" s="24">
        <f t="shared" si="64"/>
        <v>1</v>
      </c>
      <c r="GH18" s="24">
        <f t="shared" si="64"/>
        <v>1</v>
      </c>
      <c r="GI18" s="24">
        <f t="shared" si="64"/>
        <v>1</v>
      </c>
      <c r="GJ18" s="24">
        <f t="shared" si="64"/>
        <v>1</v>
      </c>
      <c r="GK18" s="24">
        <f t="shared" si="64"/>
        <v>1</v>
      </c>
      <c r="GL18" s="24">
        <f t="shared" si="64"/>
        <v>1</v>
      </c>
    </row>
    <row r="19" spans="1:194" ht="15.75" customHeight="1" x14ac:dyDescent="0.15">
      <c r="BB19" s="51"/>
      <c r="BC19" s="51"/>
      <c r="BD19" s="51"/>
      <c r="BE19" s="51"/>
      <c r="BF19" s="51"/>
      <c r="BG19" s="51"/>
      <c r="BH19" s="7"/>
      <c r="BI19" s="7"/>
      <c r="BJ19" s="7" t="s">
        <v>24</v>
      </c>
      <c r="BK19" s="3">
        <v>10</v>
      </c>
      <c r="BL19" s="3">
        <v>10</v>
      </c>
      <c r="BM19" s="3">
        <v>10</v>
      </c>
      <c r="BN19" s="3">
        <v>10</v>
      </c>
      <c r="BO19" s="3">
        <v>10</v>
      </c>
      <c r="BP19" s="3">
        <v>10</v>
      </c>
      <c r="BQ19" s="3">
        <v>10</v>
      </c>
      <c r="BR19" s="3">
        <v>10</v>
      </c>
      <c r="BS19" s="3">
        <v>10</v>
      </c>
      <c r="BT19" s="3">
        <v>10</v>
      </c>
      <c r="BU19" s="3">
        <v>10</v>
      </c>
      <c r="BV19" s="3">
        <v>1</v>
      </c>
      <c r="BW19" s="3">
        <v>1</v>
      </c>
      <c r="BX19" s="3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1</v>
      </c>
      <c r="CH19" s="3">
        <v>1</v>
      </c>
      <c r="CI19" s="3">
        <v>1</v>
      </c>
      <c r="CJ19" s="3">
        <v>1</v>
      </c>
      <c r="CK19" s="3">
        <v>1</v>
      </c>
      <c r="CL19" s="3">
        <v>1</v>
      </c>
      <c r="CM19" s="3">
        <v>1</v>
      </c>
      <c r="CN19" s="3">
        <v>1</v>
      </c>
      <c r="CO19" s="3">
        <v>1</v>
      </c>
      <c r="CP19" s="3">
        <v>1</v>
      </c>
      <c r="CQ19" s="3">
        <v>1</v>
      </c>
      <c r="CR19" s="3">
        <v>1</v>
      </c>
      <c r="CS19" s="3">
        <v>1</v>
      </c>
      <c r="CT19" s="3">
        <v>1</v>
      </c>
      <c r="CU19" s="3">
        <v>1</v>
      </c>
      <c r="CV19" s="3">
        <v>1</v>
      </c>
      <c r="CW19" s="3">
        <v>1</v>
      </c>
      <c r="CX19" s="3">
        <v>1</v>
      </c>
      <c r="CY19" s="3">
        <v>1</v>
      </c>
      <c r="CZ19" s="3">
        <v>1</v>
      </c>
      <c r="DA19" s="3">
        <v>1</v>
      </c>
      <c r="DB19" s="3">
        <v>1</v>
      </c>
      <c r="DC19" s="3">
        <v>1</v>
      </c>
      <c r="DD19" s="3">
        <v>1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1</v>
      </c>
      <c r="EE19" s="3">
        <v>1</v>
      </c>
      <c r="EF19" s="3">
        <v>1</v>
      </c>
      <c r="EG19" s="3">
        <v>1</v>
      </c>
      <c r="EH19" s="3">
        <v>1</v>
      </c>
      <c r="EI19" s="3">
        <v>1</v>
      </c>
      <c r="EJ19" s="3">
        <v>1</v>
      </c>
      <c r="EK19" s="3">
        <v>1</v>
      </c>
      <c r="EL19" s="3">
        <v>1</v>
      </c>
      <c r="EM19" s="3">
        <v>1</v>
      </c>
      <c r="EN19" s="3">
        <v>1</v>
      </c>
      <c r="EO19" s="3">
        <v>1</v>
      </c>
      <c r="EP19" s="3">
        <v>1</v>
      </c>
      <c r="EQ19" s="3">
        <v>1</v>
      </c>
      <c r="ER19" s="3">
        <v>1</v>
      </c>
      <c r="ES19" s="3">
        <v>1</v>
      </c>
      <c r="ET19" s="3">
        <v>1</v>
      </c>
      <c r="EU19" s="3">
        <v>1</v>
      </c>
      <c r="EV19" s="3">
        <v>1</v>
      </c>
      <c r="EW19" s="3">
        <v>1</v>
      </c>
      <c r="EX19" s="3">
        <v>1</v>
      </c>
      <c r="EY19" s="3">
        <v>1</v>
      </c>
      <c r="EZ19" s="3">
        <v>1</v>
      </c>
      <c r="FA19" s="3">
        <v>1</v>
      </c>
      <c r="FB19" s="3">
        <v>1</v>
      </c>
      <c r="FC19" s="3">
        <v>1</v>
      </c>
      <c r="FD19" s="3">
        <v>1</v>
      </c>
      <c r="FE19" s="3">
        <v>1</v>
      </c>
      <c r="FF19" s="3">
        <v>1</v>
      </c>
      <c r="FG19" s="3">
        <v>1</v>
      </c>
      <c r="FH19" s="3">
        <v>1</v>
      </c>
      <c r="FI19" s="3">
        <v>1</v>
      </c>
      <c r="FJ19" s="3">
        <v>1</v>
      </c>
      <c r="FK19" s="3">
        <v>1</v>
      </c>
      <c r="FL19" s="3">
        <v>1</v>
      </c>
      <c r="FM19" s="3">
        <v>1</v>
      </c>
      <c r="FN19" s="3">
        <v>1</v>
      </c>
      <c r="FO19" s="3">
        <v>1</v>
      </c>
      <c r="FP19" s="3">
        <v>1</v>
      </c>
      <c r="FQ19" s="3">
        <v>1</v>
      </c>
      <c r="FR19" s="3">
        <v>1</v>
      </c>
      <c r="FS19" s="3">
        <v>1</v>
      </c>
      <c r="FT19" s="3">
        <v>1</v>
      </c>
      <c r="FU19" s="3">
        <v>1</v>
      </c>
      <c r="FV19" s="3">
        <v>1</v>
      </c>
      <c r="FW19" s="3">
        <v>1</v>
      </c>
      <c r="FX19" s="3">
        <v>1</v>
      </c>
      <c r="FY19" s="3">
        <v>1</v>
      </c>
      <c r="FZ19" s="3">
        <v>1</v>
      </c>
      <c r="GA19" s="3">
        <v>1</v>
      </c>
      <c r="GB19" s="3">
        <v>1</v>
      </c>
      <c r="GC19" s="3">
        <v>1</v>
      </c>
      <c r="GD19" s="3">
        <v>1</v>
      </c>
      <c r="GE19" s="3">
        <v>1</v>
      </c>
      <c r="GF19" s="3">
        <v>1</v>
      </c>
      <c r="GG19" s="3">
        <v>1</v>
      </c>
      <c r="GH19" s="3">
        <v>1</v>
      </c>
      <c r="GI19" s="3">
        <v>1</v>
      </c>
      <c r="GJ19" s="3">
        <v>1</v>
      </c>
      <c r="GK19" s="3">
        <v>1</v>
      </c>
      <c r="GL19" s="3">
        <v>1</v>
      </c>
    </row>
    <row r="20" spans="1:194" ht="15.75" customHeight="1" x14ac:dyDescent="0.15">
      <c r="BJ20" s="7" t="s">
        <v>88</v>
      </c>
      <c r="BK20" s="24">
        <v>1</v>
      </c>
      <c r="BL20" s="24">
        <v>0.9</v>
      </c>
      <c r="BM20" s="24">
        <v>0.8</v>
      </c>
      <c r="BN20" s="24">
        <v>0.7</v>
      </c>
      <c r="BO20" s="24">
        <v>0.6</v>
      </c>
      <c r="BP20" s="24">
        <v>0.5</v>
      </c>
      <c r="BQ20" s="24">
        <v>0.4</v>
      </c>
      <c r="BR20" s="24">
        <v>0.3</v>
      </c>
      <c r="BS20" s="24">
        <v>0.2</v>
      </c>
      <c r="BT20" s="24">
        <v>0.1</v>
      </c>
      <c r="BU20" s="24">
        <v>0</v>
      </c>
      <c r="BV20" s="24">
        <f t="shared" ref="BV20:GL20" si="65">ROUND(1/(1+EXP(-1*($J14+$K14*BV12+$L14*BV13))),1)</f>
        <v>0.6</v>
      </c>
      <c r="BW20" s="24">
        <f t="shared" si="65"/>
        <v>0.6</v>
      </c>
      <c r="BX20" s="24">
        <f t="shared" si="65"/>
        <v>0.6</v>
      </c>
      <c r="BY20" s="24">
        <f t="shared" si="65"/>
        <v>0.7</v>
      </c>
      <c r="BZ20" s="24">
        <f t="shared" si="65"/>
        <v>0.7</v>
      </c>
      <c r="CA20" s="24">
        <f t="shared" si="65"/>
        <v>0.8</v>
      </c>
      <c r="CB20" s="24">
        <f t="shared" si="65"/>
        <v>0.8</v>
      </c>
      <c r="CC20" s="24">
        <f t="shared" si="65"/>
        <v>0.9</v>
      </c>
      <c r="CD20" s="24">
        <f t="shared" si="65"/>
        <v>0.9</v>
      </c>
      <c r="CE20" s="24">
        <f t="shared" si="65"/>
        <v>1</v>
      </c>
      <c r="CF20" s="24">
        <f t="shared" si="65"/>
        <v>1</v>
      </c>
      <c r="CG20" s="24">
        <f t="shared" si="65"/>
        <v>0.6</v>
      </c>
      <c r="CH20" s="24">
        <f t="shared" si="65"/>
        <v>0.7</v>
      </c>
      <c r="CI20" s="24">
        <f t="shared" si="65"/>
        <v>0.7</v>
      </c>
      <c r="CJ20" s="24">
        <f t="shared" si="65"/>
        <v>0.7</v>
      </c>
      <c r="CK20" s="24">
        <f t="shared" si="65"/>
        <v>0.8</v>
      </c>
      <c r="CL20" s="24">
        <f t="shared" si="65"/>
        <v>0.8</v>
      </c>
      <c r="CM20" s="24">
        <f t="shared" si="65"/>
        <v>0.9</v>
      </c>
      <c r="CN20" s="24">
        <f t="shared" si="65"/>
        <v>0.9</v>
      </c>
      <c r="CO20" s="24">
        <f t="shared" si="65"/>
        <v>1</v>
      </c>
      <c r="CP20" s="24">
        <f t="shared" si="65"/>
        <v>1</v>
      </c>
      <c r="CQ20" s="24">
        <f t="shared" si="65"/>
        <v>1</v>
      </c>
      <c r="CR20" s="24">
        <f t="shared" si="65"/>
        <v>0.7</v>
      </c>
      <c r="CS20" s="24">
        <f t="shared" si="65"/>
        <v>0.7</v>
      </c>
      <c r="CT20" s="24">
        <f t="shared" si="65"/>
        <v>0.8</v>
      </c>
      <c r="CU20" s="24">
        <f t="shared" si="65"/>
        <v>0.8</v>
      </c>
      <c r="CV20" s="24">
        <f t="shared" si="65"/>
        <v>0.8</v>
      </c>
      <c r="CW20" s="24">
        <f t="shared" si="65"/>
        <v>0.9</v>
      </c>
      <c r="CX20" s="24">
        <f t="shared" si="65"/>
        <v>0.9</v>
      </c>
      <c r="CY20" s="24">
        <f t="shared" si="65"/>
        <v>0.9</v>
      </c>
      <c r="CZ20" s="24">
        <f t="shared" si="65"/>
        <v>1</v>
      </c>
      <c r="DA20" s="24">
        <f t="shared" si="65"/>
        <v>1</v>
      </c>
      <c r="DB20" s="24">
        <f t="shared" si="65"/>
        <v>1</v>
      </c>
      <c r="DC20" s="24">
        <f t="shared" si="65"/>
        <v>0.8</v>
      </c>
      <c r="DD20" s="24">
        <f t="shared" si="65"/>
        <v>0.8</v>
      </c>
      <c r="DE20" s="24">
        <f t="shared" si="65"/>
        <v>0.8</v>
      </c>
      <c r="DF20" s="24">
        <f t="shared" si="65"/>
        <v>0.9</v>
      </c>
      <c r="DG20" s="24">
        <f t="shared" si="65"/>
        <v>0.9</v>
      </c>
      <c r="DH20" s="24">
        <f t="shared" si="65"/>
        <v>0.9</v>
      </c>
      <c r="DI20" s="24">
        <f t="shared" si="65"/>
        <v>0.9</v>
      </c>
      <c r="DJ20" s="24">
        <f t="shared" si="65"/>
        <v>1</v>
      </c>
      <c r="DK20" s="24">
        <f t="shared" si="65"/>
        <v>1</v>
      </c>
      <c r="DL20" s="24">
        <f t="shared" si="65"/>
        <v>1</v>
      </c>
      <c r="DM20" s="24">
        <f t="shared" si="65"/>
        <v>1</v>
      </c>
      <c r="DN20" s="24">
        <f t="shared" si="65"/>
        <v>0.8</v>
      </c>
      <c r="DO20" s="24">
        <f t="shared" si="65"/>
        <v>0.8</v>
      </c>
      <c r="DP20" s="24">
        <f t="shared" si="65"/>
        <v>0.9</v>
      </c>
      <c r="DQ20" s="24">
        <f t="shared" si="65"/>
        <v>0.9</v>
      </c>
      <c r="DR20" s="24">
        <f t="shared" si="65"/>
        <v>0.9</v>
      </c>
      <c r="DS20" s="24">
        <f t="shared" si="65"/>
        <v>0.9</v>
      </c>
      <c r="DT20" s="24">
        <f t="shared" si="65"/>
        <v>0.9</v>
      </c>
      <c r="DU20" s="24">
        <f t="shared" si="65"/>
        <v>1</v>
      </c>
      <c r="DV20" s="24">
        <f t="shared" si="65"/>
        <v>1</v>
      </c>
      <c r="DW20" s="24">
        <f t="shared" si="65"/>
        <v>1</v>
      </c>
      <c r="DX20" s="24">
        <f t="shared" si="65"/>
        <v>1</v>
      </c>
      <c r="DY20" s="24">
        <f t="shared" si="65"/>
        <v>0.9</v>
      </c>
      <c r="DZ20" s="24">
        <f t="shared" si="65"/>
        <v>0.9</v>
      </c>
      <c r="EA20" s="24">
        <f t="shared" si="65"/>
        <v>0.9</v>
      </c>
      <c r="EB20" s="24">
        <f t="shared" si="65"/>
        <v>0.9</v>
      </c>
      <c r="EC20" s="24">
        <f t="shared" si="65"/>
        <v>0.9</v>
      </c>
      <c r="ED20" s="24">
        <f t="shared" si="65"/>
        <v>0.9</v>
      </c>
      <c r="EE20" s="24">
        <f t="shared" si="65"/>
        <v>1</v>
      </c>
      <c r="EF20" s="24">
        <f t="shared" si="65"/>
        <v>1</v>
      </c>
      <c r="EG20" s="24">
        <f t="shared" si="65"/>
        <v>1</v>
      </c>
      <c r="EH20" s="24">
        <f t="shared" si="65"/>
        <v>1</v>
      </c>
      <c r="EI20" s="24">
        <f t="shared" si="65"/>
        <v>1</v>
      </c>
      <c r="EJ20" s="24">
        <f t="shared" si="65"/>
        <v>0.9</v>
      </c>
      <c r="EK20" s="24">
        <f t="shared" si="65"/>
        <v>0.9</v>
      </c>
      <c r="EL20" s="24">
        <f t="shared" si="65"/>
        <v>0.9</v>
      </c>
      <c r="EM20" s="24">
        <f t="shared" si="65"/>
        <v>0.9</v>
      </c>
      <c r="EN20" s="24">
        <f t="shared" si="65"/>
        <v>0.9</v>
      </c>
      <c r="EO20" s="24">
        <f t="shared" si="65"/>
        <v>0.9</v>
      </c>
      <c r="EP20" s="24">
        <f t="shared" si="65"/>
        <v>1</v>
      </c>
      <c r="EQ20" s="24">
        <f t="shared" si="65"/>
        <v>1</v>
      </c>
      <c r="ER20" s="24">
        <f t="shared" si="65"/>
        <v>1</v>
      </c>
      <c r="ES20" s="24">
        <f t="shared" si="65"/>
        <v>1</v>
      </c>
      <c r="ET20" s="24">
        <f t="shared" si="65"/>
        <v>1</v>
      </c>
      <c r="EU20" s="24">
        <f t="shared" si="65"/>
        <v>0.9</v>
      </c>
      <c r="EV20" s="24">
        <f t="shared" si="65"/>
        <v>0.9</v>
      </c>
      <c r="EW20" s="24">
        <f t="shared" si="65"/>
        <v>0.9</v>
      </c>
      <c r="EX20" s="24">
        <f t="shared" si="65"/>
        <v>0.9</v>
      </c>
      <c r="EY20" s="24">
        <f t="shared" si="65"/>
        <v>0.9</v>
      </c>
      <c r="EZ20" s="24">
        <f t="shared" si="65"/>
        <v>1</v>
      </c>
      <c r="FA20" s="24">
        <f t="shared" si="65"/>
        <v>1</v>
      </c>
      <c r="FB20" s="24">
        <f t="shared" si="65"/>
        <v>1</v>
      </c>
      <c r="FC20" s="24">
        <f t="shared" si="65"/>
        <v>1</v>
      </c>
      <c r="FD20" s="24">
        <f t="shared" si="65"/>
        <v>1</v>
      </c>
      <c r="FE20" s="24">
        <f t="shared" si="65"/>
        <v>1</v>
      </c>
      <c r="FF20" s="24">
        <f t="shared" si="65"/>
        <v>0.9</v>
      </c>
      <c r="FG20" s="24">
        <f t="shared" si="65"/>
        <v>0.9</v>
      </c>
      <c r="FH20" s="24">
        <f t="shared" si="65"/>
        <v>0.9</v>
      </c>
      <c r="FI20" s="24">
        <f t="shared" si="65"/>
        <v>0.9</v>
      </c>
      <c r="FJ20" s="24">
        <f t="shared" si="65"/>
        <v>0.9</v>
      </c>
      <c r="FK20" s="24">
        <f t="shared" si="65"/>
        <v>1</v>
      </c>
      <c r="FL20" s="24">
        <f t="shared" si="65"/>
        <v>1</v>
      </c>
      <c r="FM20" s="24">
        <f t="shared" si="65"/>
        <v>1</v>
      </c>
      <c r="FN20" s="24">
        <f t="shared" si="65"/>
        <v>1</v>
      </c>
      <c r="FO20" s="24">
        <f t="shared" si="65"/>
        <v>1</v>
      </c>
      <c r="FP20" s="24">
        <f t="shared" si="65"/>
        <v>1</v>
      </c>
      <c r="FQ20" s="24">
        <f t="shared" si="65"/>
        <v>0.9</v>
      </c>
      <c r="FR20" s="24">
        <f t="shared" si="65"/>
        <v>0.9</v>
      </c>
      <c r="FS20" s="24">
        <f t="shared" si="65"/>
        <v>0.9</v>
      </c>
      <c r="FT20" s="24">
        <f t="shared" si="65"/>
        <v>0.9</v>
      </c>
      <c r="FU20" s="24">
        <f t="shared" si="65"/>
        <v>1</v>
      </c>
      <c r="FV20" s="24">
        <f t="shared" si="65"/>
        <v>1</v>
      </c>
      <c r="FW20" s="24">
        <f t="shared" si="65"/>
        <v>1</v>
      </c>
      <c r="FX20" s="24">
        <f t="shared" si="65"/>
        <v>1</v>
      </c>
      <c r="FY20" s="24">
        <f t="shared" si="65"/>
        <v>1</v>
      </c>
      <c r="FZ20" s="24">
        <f t="shared" si="65"/>
        <v>1</v>
      </c>
      <c r="GA20" s="24">
        <f t="shared" si="65"/>
        <v>1</v>
      </c>
      <c r="GB20" s="24">
        <f t="shared" si="65"/>
        <v>0.9</v>
      </c>
      <c r="GC20" s="24">
        <f t="shared" si="65"/>
        <v>0.9</v>
      </c>
      <c r="GD20" s="24">
        <f t="shared" si="65"/>
        <v>0.9</v>
      </c>
      <c r="GE20" s="24">
        <f t="shared" si="65"/>
        <v>1</v>
      </c>
      <c r="GF20" s="24">
        <f t="shared" si="65"/>
        <v>1</v>
      </c>
      <c r="GG20" s="24">
        <f t="shared" si="65"/>
        <v>1</v>
      </c>
      <c r="GH20" s="24">
        <f t="shared" si="65"/>
        <v>1</v>
      </c>
      <c r="GI20" s="24">
        <f t="shared" si="65"/>
        <v>1</v>
      </c>
      <c r="GJ20" s="24">
        <f t="shared" si="65"/>
        <v>1</v>
      </c>
      <c r="GK20" s="24">
        <f t="shared" si="65"/>
        <v>1</v>
      </c>
      <c r="GL20" s="24">
        <f t="shared" si="65"/>
        <v>1</v>
      </c>
    </row>
    <row r="25" spans="1:194" ht="15.75" customHeight="1" x14ac:dyDescent="0.15">
      <c r="A25" s="6"/>
      <c r="B25" s="6"/>
      <c r="C25" s="6"/>
    </row>
    <row r="26" spans="1:194" ht="15.75" customHeight="1" x14ac:dyDescent="0.15">
      <c r="O26" s="2"/>
      <c r="P26" s="2"/>
      <c r="Q26" s="2"/>
      <c r="S26" s="27"/>
      <c r="T26" s="27"/>
      <c r="U26" s="28"/>
      <c r="V26" s="28"/>
      <c r="X26" s="69" t="s">
        <v>56</v>
      </c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68"/>
      <c r="AN26" s="58" t="s">
        <v>57</v>
      </c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68"/>
    </row>
    <row r="27" spans="1:194" ht="15.75" customHeight="1" x14ac:dyDescent="0.15">
      <c r="A27" s="16" t="s">
        <v>36</v>
      </c>
      <c r="B27" s="16">
        <v>1</v>
      </c>
      <c r="M27" s="58" t="s">
        <v>7</v>
      </c>
      <c r="N27" s="57"/>
      <c r="O27" s="63" t="s">
        <v>8</v>
      </c>
      <c r="P27" s="57"/>
      <c r="Q27" s="63" t="s">
        <v>40</v>
      </c>
      <c r="R27" s="57"/>
      <c r="S27" s="27"/>
      <c r="T27" s="27"/>
      <c r="U27" s="58" t="s">
        <v>9</v>
      </c>
      <c r="V27" s="57"/>
      <c r="W27" s="2" t="s">
        <v>10</v>
      </c>
      <c r="X27" s="72" t="s">
        <v>29</v>
      </c>
      <c r="Y27" s="57"/>
      <c r="Z27" s="54"/>
      <c r="AA27" s="54"/>
      <c r="AB27" s="66" t="s">
        <v>58</v>
      </c>
      <c r="AC27" s="57"/>
      <c r="AD27" s="57"/>
      <c r="AE27" s="66" t="s">
        <v>76</v>
      </c>
      <c r="AF27" s="57"/>
      <c r="AG27" s="57"/>
      <c r="AH27" s="70" t="s">
        <v>29</v>
      </c>
      <c r="AI27" s="57"/>
      <c r="AJ27" s="57"/>
      <c r="AK27" s="57"/>
      <c r="AL27" s="57"/>
      <c r="AM27" s="68"/>
      <c r="AN27" s="66" t="s">
        <v>58</v>
      </c>
      <c r="AO27" s="57"/>
      <c r="AP27" s="66" t="s">
        <v>76</v>
      </c>
      <c r="AQ27" s="57"/>
      <c r="AR27" s="65" t="s">
        <v>29</v>
      </c>
      <c r="AS27" s="57"/>
      <c r="AT27" s="34"/>
      <c r="AU27" s="34"/>
      <c r="AV27" s="66" t="s">
        <v>28</v>
      </c>
      <c r="AW27" s="57"/>
      <c r="AX27" s="57"/>
      <c r="AY27" s="66" t="s">
        <v>59</v>
      </c>
      <c r="AZ27" s="57"/>
      <c r="BA27" s="57"/>
      <c r="BB27" s="67" t="s">
        <v>29</v>
      </c>
      <c r="BC27" s="57"/>
      <c r="BD27" s="57"/>
      <c r="BE27" s="57"/>
      <c r="BF27" s="57"/>
      <c r="BG27" s="68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64" t="s">
        <v>41</v>
      </c>
      <c r="BT27" s="57"/>
      <c r="BU27" s="57"/>
      <c r="BV27" s="6" t="e">
        <f t="shared" ref="BV27:GL27" ca="1" si="66">1/(1+EXP(-1*($A29+$B29*BV29+$C29*BV30)))</f>
        <v>#NAME?</v>
      </c>
      <c r="BW27" s="6" t="e">
        <f t="shared" ca="1" si="66"/>
        <v>#NAME?</v>
      </c>
      <c r="BX27" s="6" t="e">
        <f t="shared" ca="1" si="66"/>
        <v>#NAME?</v>
      </c>
      <c r="BY27" s="6" t="e">
        <f t="shared" ca="1" si="66"/>
        <v>#NAME?</v>
      </c>
      <c r="BZ27" s="6" t="e">
        <f t="shared" ca="1" si="66"/>
        <v>#NAME?</v>
      </c>
      <c r="CA27" s="6" t="e">
        <f t="shared" ca="1" si="66"/>
        <v>#NAME?</v>
      </c>
      <c r="CB27" s="6" t="e">
        <f t="shared" ca="1" si="66"/>
        <v>#NAME?</v>
      </c>
      <c r="CC27" s="6" t="e">
        <f t="shared" ca="1" si="66"/>
        <v>#NAME?</v>
      </c>
      <c r="CD27" s="6" t="e">
        <f t="shared" ca="1" si="66"/>
        <v>#NAME?</v>
      </c>
      <c r="CE27" s="6" t="e">
        <f t="shared" ca="1" si="66"/>
        <v>#NAME?</v>
      </c>
      <c r="CF27" s="6" t="e">
        <f t="shared" ca="1" si="66"/>
        <v>#NAME?</v>
      </c>
      <c r="CG27" s="6" t="e">
        <f t="shared" ca="1" si="66"/>
        <v>#NAME?</v>
      </c>
      <c r="CH27" s="6" t="e">
        <f t="shared" ca="1" si="66"/>
        <v>#NAME?</v>
      </c>
      <c r="CI27" s="6" t="e">
        <f t="shared" ca="1" si="66"/>
        <v>#NAME?</v>
      </c>
      <c r="CJ27" s="6" t="e">
        <f t="shared" ca="1" si="66"/>
        <v>#NAME?</v>
      </c>
      <c r="CK27" s="6" t="e">
        <f t="shared" ca="1" si="66"/>
        <v>#NAME?</v>
      </c>
      <c r="CL27" s="6" t="e">
        <f t="shared" ca="1" si="66"/>
        <v>#NAME?</v>
      </c>
      <c r="CM27" s="6" t="e">
        <f t="shared" ca="1" si="66"/>
        <v>#NAME?</v>
      </c>
      <c r="CN27" s="6" t="e">
        <f t="shared" ca="1" si="66"/>
        <v>#NAME?</v>
      </c>
      <c r="CO27" s="6" t="e">
        <f t="shared" ca="1" si="66"/>
        <v>#NAME?</v>
      </c>
      <c r="CP27" s="6" t="e">
        <f t="shared" ca="1" si="66"/>
        <v>#NAME?</v>
      </c>
      <c r="CQ27" s="6" t="e">
        <f t="shared" ca="1" si="66"/>
        <v>#NAME?</v>
      </c>
      <c r="CR27" s="6" t="e">
        <f t="shared" ca="1" si="66"/>
        <v>#NAME?</v>
      </c>
      <c r="CS27" s="6" t="e">
        <f t="shared" ca="1" si="66"/>
        <v>#NAME?</v>
      </c>
      <c r="CT27" s="6" t="e">
        <f t="shared" ca="1" si="66"/>
        <v>#NAME?</v>
      </c>
      <c r="CU27" s="6" t="e">
        <f t="shared" ca="1" si="66"/>
        <v>#NAME?</v>
      </c>
      <c r="CV27" s="6" t="e">
        <f t="shared" ca="1" si="66"/>
        <v>#NAME?</v>
      </c>
      <c r="CW27" s="6" t="e">
        <f t="shared" ca="1" si="66"/>
        <v>#NAME?</v>
      </c>
      <c r="CX27" s="6" t="e">
        <f t="shared" ca="1" si="66"/>
        <v>#NAME?</v>
      </c>
      <c r="CY27" s="6" t="e">
        <f t="shared" ca="1" si="66"/>
        <v>#NAME?</v>
      </c>
      <c r="CZ27" s="6" t="e">
        <f t="shared" ca="1" si="66"/>
        <v>#NAME?</v>
      </c>
      <c r="DA27" s="6" t="e">
        <f t="shared" ca="1" si="66"/>
        <v>#NAME?</v>
      </c>
      <c r="DB27" s="6" t="e">
        <f t="shared" ca="1" si="66"/>
        <v>#NAME?</v>
      </c>
      <c r="DC27" s="6" t="e">
        <f t="shared" ca="1" si="66"/>
        <v>#NAME?</v>
      </c>
      <c r="DD27" s="6" t="e">
        <f t="shared" ca="1" si="66"/>
        <v>#NAME?</v>
      </c>
      <c r="DE27" s="6" t="e">
        <f t="shared" ca="1" si="66"/>
        <v>#NAME?</v>
      </c>
      <c r="DF27" s="6" t="e">
        <f t="shared" ca="1" si="66"/>
        <v>#NAME?</v>
      </c>
      <c r="DG27" s="6" t="e">
        <f t="shared" ca="1" si="66"/>
        <v>#NAME?</v>
      </c>
      <c r="DH27" s="6" t="e">
        <f t="shared" ca="1" si="66"/>
        <v>#NAME?</v>
      </c>
      <c r="DI27" s="6" t="e">
        <f t="shared" ca="1" si="66"/>
        <v>#NAME?</v>
      </c>
      <c r="DJ27" s="6" t="e">
        <f t="shared" ca="1" si="66"/>
        <v>#NAME?</v>
      </c>
      <c r="DK27" s="6" t="e">
        <f t="shared" ca="1" si="66"/>
        <v>#NAME?</v>
      </c>
      <c r="DL27" s="6" t="e">
        <f t="shared" ca="1" si="66"/>
        <v>#NAME?</v>
      </c>
      <c r="DM27" s="6" t="e">
        <f t="shared" ca="1" si="66"/>
        <v>#NAME?</v>
      </c>
      <c r="DN27" s="6" t="e">
        <f t="shared" ca="1" si="66"/>
        <v>#NAME?</v>
      </c>
      <c r="DO27" s="6" t="e">
        <f t="shared" ca="1" si="66"/>
        <v>#NAME?</v>
      </c>
      <c r="DP27" s="6" t="e">
        <f t="shared" ca="1" si="66"/>
        <v>#NAME?</v>
      </c>
      <c r="DQ27" s="6" t="e">
        <f t="shared" ca="1" si="66"/>
        <v>#NAME?</v>
      </c>
      <c r="DR27" s="6" t="e">
        <f t="shared" ca="1" si="66"/>
        <v>#NAME?</v>
      </c>
      <c r="DS27" s="6" t="e">
        <f t="shared" ca="1" si="66"/>
        <v>#NAME?</v>
      </c>
      <c r="DT27" s="6" t="e">
        <f t="shared" ca="1" si="66"/>
        <v>#NAME?</v>
      </c>
      <c r="DU27" s="6" t="e">
        <f t="shared" ca="1" si="66"/>
        <v>#NAME?</v>
      </c>
      <c r="DV27" s="6" t="e">
        <f t="shared" ca="1" si="66"/>
        <v>#NAME?</v>
      </c>
      <c r="DW27" s="6" t="e">
        <f t="shared" ca="1" si="66"/>
        <v>#NAME?</v>
      </c>
      <c r="DX27" s="6" t="e">
        <f t="shared" ca="1" si="66"/>
        <v>#NAME?</v>
      </c>
      <c r="DY27" s="6" t="e">
        <f t="shared" ca="1" si="66"/>
        <v>#NAME?</v>
      </c>
      <c r="DZ27" s="6" t="e">
        <f t="shared" ca="1" si="66"/>
        <v>#NAME?</v>
      </c>
      <c r="EA27" s="6" t="e">
        <f t="shared" ca="1" si="66"/>
        <v>#NAME?</v>
      </c>
      <c r="EB27" s="6" t="e">
        <f t="shared" ca="1" si="66"/>
        <v>#NAME?</v>
      </c>
      <c r="EC27" s="6" t="e">
        <f t="shared" ca="1" si="66"/>
        <v>#NAME?</v>
      </c>
      <c r="ED27" s="6" t="e">
        <f t="shared" ca="1" si="66"/>
        <v>#NAME?</v>
      </c>
      <c r="EE27" s="6" t="e">
        <f t="shared" ca="1" si="66"/>
        <v>#NAME?</v>
      </c>
      <c r="EF27" s="6" t="e">
        <f t="shared" ca="1" si="66"/>
        <v>#NAME?</v>
      </c>
      <c r="EG27" s="6" t="e">
        <f t="shared" ca="1" si="66"/>
        <v>#NAME?</v>
      </c>
      <c r="EH27" s="6" t="e">
        <f t="shared" ca="1" si="66"/>
        <v>#NAME?</v>
      </c>
      <c r="EI27" s="6" t="e">
        <f t="shared" ca="1" si="66"/>
        <v>#NAME?</v>
      </c>
      <c r="EJ27" s="6" t="e">
        <f t="shared" ca="1" si="66"/>
        <v>#NAME?</v>
      </c>
      <c r="EK27" s="6" t="e">
        <f t="shared" ca="1" si="66"/>
        <v>#NAME?</v>
      </c>
      <c r="EL27" s="6" t="e">
        <f t="shared" ca="1" si="66"/>
        <v>#NAME?</v>
      </c>
      <c r="EM27" s="6" t="e">
        <f t="shared" ca="1" si="66"/>
        <v>#NAME?</v>
      </c>
      <c r="EN27" s="6" t="e">
        <f t="shared" ca="1" si="66"/>
        <v>#NAME?</v>
      </c>
      <c r="EO27" s="6" t="e">
        <f t="shared" ca="1" si="66"/>
        <v>#NAME?</v>
      </c>
      <c r="EP27" s="6" t="e">
        <f t="shared" ca="1" si="66"/>
        <v>#NAME?</v>
      </c>
      <c r="EQ27" s="6" t="e">
        <f t="shared" ca="1" si="66"/>
        <v>#NAME?</v>
      </c>
      <c r="ER27" s="6" t="e">
        <f t="shared" ca="1" si="66"/>
        <v>#NAME?</v>
      </c>
      <c r="ES27" s="6" t="e">
        <f t="shared" ca="1" si="66"/>
        <v>#NAME?</v>
      </c>
      <c r="ET27" s="6" t="e">
        <f t="shared" ca="1" si="66"/>
        <v>#NAME?</v>
      </c>
      <c r="EU27" s="6" t="e">
        <f t="shared" ca="1" si="66"/>
        <v>#NAME?</v>
      </c>
      <c r="EV27" s="6" t="e">
        <f t="shared" ca="1" si="66"/>
        <v>#NAME?</v>
      </c>
      <c r="EW27" s="6" t="e">
        <f t="shared" ca="1" si="66"/>
        <v>#NAME?</v>
      </c>
      <c r="EX27" s="6" t="e">
        <f t="shared" ca="1" si="66"/>
        <v>#NAME?</v>
      </c>
      <c r="EY27" s="6" t="e">
        <f t="shared" ca="1" si="66"/>
        <v>#NAME?</v>
      </c>
      <c r="EZ27" s="6" t="e">
        <f t="shared" ca="1" si="66"/>
        <v>#NAME?</v>
      </c>
      <c r="FA27" s="6" t="e">
        <f t="shared" ca="1" si="66"/>
        <v>#NAME?</v>
      </c>
      <c r="FB27" s="6" t="e">
        <f t="shared" ca="1" si="66"/>
        <v>#NAME?</v>
      </c>
      <c r="FC27" s="6" t="e">
        <f t="shared" ca="1" si="66"/>
        <v>#NAME?</v>
      </c>
      <c r="FD27" s="6" t="e">
        <f t="shared" ca="1" si="66"/>
        <v>#NAME?</v>
      </c>
      <c r="FE27" s="6" t="e">
        <f t="shared" ca="1" si="66"/>
        <v>#NAME?</v>
      </c>
      <c r="FF27" s="6" t="e">
        <f t="shared" ca="1" si="66"/>
        <v>#NAME?</v>
      </c>
      <c r="FG27" s="6" t="e">
        <f t="shared" ca="1" si="66"/>
        <v>#NAME?</v>
      </c>
      <c r="FH27" s="6" t="e">
        <f t="shared" ca="1" si="66"/>
        <v>#NAME?</v>
      </c>
      <c r="FI27" s="6" t="e">
        <f t="shared" ca="1" si="66"/>
        <v>#NAME?</v>
      </c>
      <c r="FJ27" s="6" t="e">
        <f t="shared" ca="1" si="66"/>
        <v>#NAME?</v>
      </c>
      <c r="FK27" s="6" t="e">
        <f t="shared" ca="1" si="66"/>
        <v>#NAME?</v>
      </c>
      <c r="FL27" s="6" t="e">
        <f t="shared" ca="1" si="66"/>
        <v>#NAME?</v>
      </c>
      <c r="FM27" s="6" t="e">
        <f t="shared" ca="1" si="66"/>
        <v>#NAME?</v>
      </c>
      <c r="FN27" s="6" t="e">
        <f t="shared" ca="1" si="66"/>
        <v>#NAME?</v>
      </c>
      <c r="FO27" s="6" t="e">
        <f t="shared" ca="1" si="66"/>
        <v>#NAME?</v>
      </c>
      <c r="FP27" s="6" t="e">
        <f t="shared" ca="1" si="66"/>
        <v>#NAME?</v>
      </c>
      <c r="FQ27" s="6" t="e">
        <f t="shared" ca="1" si="66"/>
        <v>#NAME?</v>
      </c>
      <c r="FR27" s="6" t="e">
        <f t="shared" ca="1" si="66"/>
        <v>#NAME?</v>
      </c>
      <c r="FS27" s="6" t="e">
        <f t="shared" ca="1" si="66"/>
        <v>#NAME?</v>
      </c>
      <c r="FT27" s="6" t="e">
        <f t="shared" ca="1" si="66"/>
        <v>#NAME?</v>
      </c>
      <c r="FU27" s="6" t="e">
        <f t="shared" ca="1" si="66"/>
        <v>#NAME?</v>
      </c>
      <c r="FV27" s="6" t="e">
        <f t="shared" ca="1" si="66"/>
        <v>#NAME?</v>
      </c>
      <c r="FW27" s="6" t="e">
        <f t="shared" ca="1" si="66"/>
        <v>#NAME?</v>
      </c>
      <c r="FX27" s="6" t="e">
        <f t="shared" ca="1" si="66"/>
        <v>#NAME?</v>
      </c>
      <c r="FY27" s="6" t="e">
        <f t="shared" ca="1" si="66"/>
        <v>#NAME?</v>
      </c>
      <c r="FZ27" s="6" t="e">
        <f t="shared" ca="1" si="66"/>
        <v>#NAME?</v>
      </c>
      <c r="GA27" s="6" t="e">
        <f t="shared" ca="1" si="66"/>
        <v>#NAME?</v>
      </c>
      <c r="GB27" s="6" t="e">
        <f t="shared" ca="1" si="66"/>
        <v>#NAME?</v>
      </c>
      <c r="GC27" s="6" t="e">
        <f t="shared" ca="1" si="66"/>
        <v>#NAME?</v>
      </c>
      <c r="GD27" s="6" t="e">
        <f t="shared" ca="1" si="66"/>
        <v>#NAME?</v>
      </c>
      <c r="GE27" s="6" t="e">
        <f t="shared" ca="1" si="66"/>
        <v>#NAME?</v>
      </c>
      <c r="GF27" s="6" t="e">
        <f t="shared" ca="1" si="66"/>
        <v>#NAME?</v>
      </c>
      <c r="GG27" s="6" t="e">
        <f t="shared" ca="1" si="66"/>
        <v>#NAME?</v>
      </c>
      <c r="GH27" s="6" t="e">
        <f t="shared" ca="1" si="66"/>
        <v>#NAME?</v>
      </c>
      <c r="GI27" s="6" t="e">
        <f t="shared" ca="1" si="66"/>
        <v>#NAME?</v>
      </c>
      <c r="GJ27" s="6" t="e">
        <f t="shared" ca="1" si="66"/>
        <v>#NAME?</v>
      </c>
      <c r="GK27" s="6" t="e">
        <f t="shared" ca="1" si="66"/>
        <v>#NAME?</v>
      </c>
      <c r="GL27" s="6" t="e">
        <f t="shared" ca="1" si="66"/>
        <v>#NAME?</v>
      </c>
    </row>
    <row r="28" spans="1:194" ht="15.75" customHeight="1" x14ac:dyDescent="0.15">
      <c r="A28" s="5" t="s">
        <v>42</v>
      </c>
      <c r="B28" s="5" t="s">
        <v>13</v>
      </c>
      <c r="C28" s="5" t="s">
        <v>14</v>
      </c>
      <c r="D28" s="5" t="s">
        <v>43</v>
      </c>
      <c r="E28" s="5" t="s">
        <v>44</v>
      </c>
      <c r="F28" s="5" t="s">
        <v>45</v>
      </c>
      <c r="G28" s="5" t="s">
        <v>46</v>
      </c>
      <c r="H28" s="5" t="s">
        <v>47</v>
      </c>
      <c r="I28" s="5" t="s">
        <v>48</v>
      </c>
      <c r="J28" s="5" t="s">
        <v>77</v>
      </c>
      <c r="K28" s="5" t="s">
        <v>78</v>
      </c>
      <c r="L28" s="5" t="s">
        <v>79</v>
      </c>
      <c r="M28" s="5" t="s">
        <v>15</v>
      </c>
      <c r="N28" s="5" t="s">
        <v>16</v>
      </c>
      <c r="O28" s="5" t="s">
        <v>17</v>
      </c>
      <c r="P28" s="5" t="s">
        <v>49</v>
      </c>
      <c r="Q28" s="5" t="s">
        <v>18</v>
      </c>
      <c r="R28" s="5" t="s">
        <v>50</v>
      </c>
      <c r="S28" s="30" t="s">
        <v>51</v>
      </c>
      <c r="T28" s="30" t="s">
        <v>80</v>
      </c>
      <c r="U28" s="30" t="s">
        <v>52</v>
      </c>
      <c r="V28" s="30" t="s">
        <v>81</v>
      </c>
      <c r="W28" s="30" t="s">
        <v>19</v>
      </c>
      <c r="X28" s="35" t="s">
        <v>82</v>
      </c>
      <c r="Y28" s="55" t="s">
        <v>83</v>
      </c>
      <c r="Z28" s="5" t="s">
        <v>61</v>
      </c>
      <c r="AA28" s="5" t="s">
        <v>84</v>
      </c>
      <c r="AB28" s="5" t="s">
        <v>62</v>
      </c>
      <c r="AC28" s="5" t="s">
        <v>63</v>
      </c>
      <c r="AD28" s="5" t="s">
        <v>64</v>
      </c>
      <c r="AE28" s="5" t="s">
        <v>85</v>
      </c>
      <c r="AF28" s="5" t="s">
        <v>86</v>
      </c>
      <c r="AG28" s="5" t="s">
        <v>87</v>
      </c>
      <c r="AH28" s="36" t="s">
        <v>62</v>
      </c>
      <c r="AI28" s="30" t="s">
        <v>63</v>
      </c>
      <c r="AJ28" s="30" t="s">
        <v>64</v>
      </c>
      <c r="AK28" s="30" t="s">
        <v>85</v>
      </c>
      <c r="AL28" s="30" t="s">
        <v>86</v>
      </c>
      <c r="AM28" s="30" t="s">
        <v>87</v>
      </c>
      <c r="AN28" s="35" t="s">
        <v>65</v>
      </c>
      <c r="AO28" s="5" t="s">
        <v>66</v>
      </c>
      <c r="AP28" s="5" t="s">
        <v>65</v>
      </c>
      <c r="AQ28" s="5" t="s">
        <v>66</v>
      </c>
      <c r="AR28" s="5" t="s">
        <v>65</v>
      </c>
      <c r="AS28" s="5" t="s">
        <v>66</v>
      </c>
      <c r="AT28" s="5" t="s">
        <v>31</v>
      </c>
      <c r="AU28" s="5" t="s">
        <v>67</v>
      </c>
      <c r="AV28" s="5" t="s">
        <v>68</v>
      </c>
      <c r="AW28" s="5" t="s">
        <v>33</v>
      </c>
      <c r="AX28" s="5" t="s">
        <v>34</v>
      </c>
      <c r="AY28" s="5" t="s">
        <v>69</v>
      </c>
      <c r="AZ28" s="5" t="s">
        <v>70</v>
      </c>
      <c r="BA28" s="5" t="s">
        <v>71</v>
      </c>
      <c r="BB28" s="38" t="s">
        <v>68</v>
      </c>
      <c r="BC28" s="5" t="s">
        <v>33</v>
      </c>
      <c r="BD28" s="5" t="s">
        <v>34</v>
      </c>
      <c r="BE28" s="5" t="s">
        <v>69</v>
      </c>
      <c r="BF28" s="5" t="s">
        <v>70</v>
      </c>
      <c r="BG28" s="39" t="s">
        <v>71</v>
      </c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57"/>
      <c r="BT28" s="57"/>
      <c r="BU28" s="57"/>
      <c r="BV28" s="6" t="e">
        <f t="shared" ref="BV28:GL28" ca="1" si="67">1/(1+EXP(-1*($D29+$E29*BV29+$F29*BV30)))</f>
        <v>#NAME?</v>
      </c>
      <c r="BW28" s="6" t="e">
        <f t="shared" ca="1" si="67"/>
        <v>#NAME?</v>
      </c>
      <c r="BX28" s="6" t="e">
        <f t="shared" ca="1" si="67"/>
        <v>#NAME?</v>
      </c>
      <c r="BY28" s="6" t="e">
        <f t="shared" ca="1" si="67"/>
        <v>#NAME?</v>
      </c>
      <c r="BZ28" s="6" t="e">
        <f t="shared" ca="1" si="67"/>
        <v>#NAME?</v>
      </c>
      <c r="CA28" s="6" t="e">
        <f t="shared" ca="1" si="67"/>
        <v>#NAME?</v>
      </c>
      <c r="CB28" s="6" t="e">
        <f t="shared" ca="1" si="67"/>
        <v>#NAME?</v>
      </c>
      <c r="CC28" s="6" t="e">
        <f t="shared" ca="1" si="67"/>
        <v>#NAME?</v>
      </c>
      <c r="CD28" s="6" t="e">
        <f t="shared" ca="1" si="67"/>
        <v>#NAME?</v>
      </c>
      <c r="CE28" s="6" t="e">
        <f t="shared" ca="1" si="67"/>
        <v>#NAME?</v>
      </c>
      <c r="CF28" s="6" t="e">
        <f t="shared" ca="1" si="67"/>
        <v>#NAME?</v>
      </c>
      <c r="CG28" s="6" t="e">
        <f t="shared" ca="1" si="67"/>
        <v>#NAME?</v>
      </c>
      <c r="CH28" s="6" t="e">
        <f t="shared" ca="1" si="67"/>
        <v>#NAME?</v>
      </c>
      <c r="CI28" s="6" t="e">
        <f t="shared" ca="1" si="67"/>
        <v>#NAME?</v>
      </c>
      <c r="CJ28" s="6" t="e">
        <f t="shared" ca="1" si="67"/>
        <v>#NAME?</v>
      </c>
      <c r="CK28" s="6" t="e">
        <f t="shared" ca="1" si="67"/>
        <v>#NAME?</v>
      </c>
      <c r="CL28" s="6" t="e">
        <f t="shared" ca="1" si="67"/>
        <v>#NAME?</v>
      </c>
      <c r="CM28" s="6" t="e">
        <f t="shared" ca="1" si="67"/>
        <v>#NAME?</v>
      </c>
      <c r="CN28" s="6" t="e">
        <f t="shared" ca="1" si="67"/>
        <v>#NAME?</v>
      </c>
      <c r="CO28" s="6" t="e">
        <f t="shared" ca="1" si="67"/>
        <v>#NAME?</v>
      </c>
      <c r="CP28" s="6" t="e">
        <f t="shared" ca="1" si="67"/>
        <v>#NAME?</v>
      </c>
      <c r="CQ28" s="6" t="e">
        <f t="shared" ca="1" si="67"/>
        <v>#NAME?</v>
      </c>
      <c r="CR28" s="6" t="e">
        <f t="shared" ca="1" si="67"/>
        <v>#NAME?</v>
      </c>
      <c r="CS28" s="6" t="e">
        <f t="shared" ca="1" si="67"/>
        <v>#NAME?</v>
      </c>
      <c r="CT28" s="6" t="e">
        <f t="shared" ca="1" si="67"/>
        <v>#NAME?</v>
      </c>
      <c r="CU28" s="6" t="e">
        <f t="shared" ca="1" si="67"/>
        <v>#NAME?</v>
      </c>
      <c r="CV28" s="6" t="e">
        <f t="shared" ca="1" si="67"/>
        <v>#NAME?</v>
      </c>
      <c r="CW28" s="6" t="e">
        <f t="shared" ca="1" si="67"/>
        <v>#NAME?</v>
      </c>
      <c r="CX28" s="6" t="e">
        <f t="shared" ca="1" si="67"/>
        <v>#NAME?</v>
      </c>
      <c r="CY28" s="6" t="e">
        <f t="shared" ca="1" si="67"/>
        <v>#NAME?</v>
      </c>
      <c r="CZ28" s="6" t="e">
        <f t="shared" ca="1" si="67"/>
        <v>#NAME?</v>
      </c>
      <c r="DA28" s="6" t="e">
        <f t="shared" ca="1" si="67"/>
        <v>#NAME?</v>
      </c>
      <c r="DB28" s="6" t="e">
        <f t="shared" ca="1" si="67"/>
        <v>#NAME?</v>
      </c>
      <c r="DC28" s="6" t="e">
        <f t="shared" ca="1" si="67"/>
        <v>#NAME?</v>
      </c>
      <c r="DD28" s="6" t="e">
        <f t="shared" ca="1" si="67"/>
        <v>#NAME?</v>
      </c>
      <c r="DE28" s="6" t="e">
        <f t="shared" ca="1" si="67"/>
        <v>#NAME?</v>
      </c>
      <c r="DF28" s="6" t="e">
        <f t="shared" ca="1" si="67"/>
        <v>#NAME?</v>
      </c>
      <c r="DG28" s="6" t="e">
        <f t="shared" ca="1" si="67"/>
        <v>#NAME?</v>
      </c>
      <c r="DH28" s="6" t="e">
        <f t="shared" ca="1" si="67"/>
        <v>#NAME?</v>
      </c>
      <c r="DI28" s="6" t="e">
        <f t="shared" ca="1" si="67"/>
        <v>#NAME?</v>
      </c>
      <c r="DJ28" s="6" t="e">
        <f t="shared" ca="1" si="67"/>
        <v>#NAME?</v>
      </c>
      <c r="DK28" s="6" t="e">
        <f t="shared" ca="1" si="67"/>
        <v>#NAME?</v>
      </c>
      <c r="DL28" s="6" t="e">
        <f t="shared" ca="1" si="67"/>
        <v>#NAME?</v>
      </c>
      <c r="DM28" s="6" t="e">
        <f t="shared" ca="1" si="67"/>
        <v>#NAME?</v>
      </c>
      <c r="DN28" s="6" t="e">
        <f t="shared" ca="1" si="67"/>
        <v>#NAME?</v>
      </c>
      <c r="DO28" s="6" t="e">
        <f t="shared" ca="1" si="67"/>
        <v>#NAME?</v>
      </c>
      <c r="DP28" s="6" t="e">
        <f t="shared" ca="1" si="67"/>
        <v>#NAME?</v>
      </c>
      <c r="DQ28" s="6" t="e">
        <f t="shared" ca="1" si="67"/>
        <v>#NAME?</v>
      </c>
      <c r="DR28" s="6" t="e">
        <f t="shared" ca="1" si="67"/>
        <v>#NAME?</v>
      </c>
      <c r="DS28" s="6" t="e">
        <f t="shared" ca="1" si="67"/>
        <v>#NAME?</v>
      </c>
      <c r="DT28" s="6" t="e">
        <f t="shared" ca="1" si="67"/>
        <v>#NAME?</v>
      </c>
      <c r="DU28" s="6" t="e">
        <f t="shared" ca="1" si="67"/>
        <v>#NAME?</v>
      </c>
      <c r="DV28" s="6" t="e">
        <f t="shared" ca="1" si="67"/>
        <v>#NAME?</v>
      </c>
      <c r="DW28" s="6" t="e">
        <f t="shared" ca="1" si="67"/>
        <v>#NAME?</v>
      </c>
      <c r="DX28" s="6" t="e">
        <f t="shared" ca="1" si="67"/>
        <v>#NAME?</v>
      </c>
      <c r="DY28" s="6" t="e">
        <f t="shared" ca="1" si="67"/>
        <v>#NAME?</v>
      </c>
      <c r="DZ28" s="6" t="e">
        <f t="shared" ca="1" si="67"/>
        <v>#NAME?</v>
      </c>
      <c r="EA28" s="6" t="e">
        <f t="shared" ca="1" si="67"/>
        <v>#NAME?</v>
      </c>
      <c r="EB28" s="6" t="e">
        <f t="shared" ca="1" si="67"/>
        <v>#NAME?</v>
      </c>
      <c r="EC28" s="6" t="e">
        <f t="shared" ca="1" si="67"/>
        <v>#NAME?</v>
      </c>
      <c r="ED28" s="6" t="e">
        <f t="shared" ca="1" si="67"/>
        <v>#NAME?</v>
      </c>
      <c r="EE28" s="6" t="e">
        <f t="shared" ca="1" si="67"/>
        <v>#NAME?</v>
      </c>
      <c r="EF28" s="6" t="e">
        <f t="shared" ca="1" si="67"/>
        <v>#NAME?</v>
      </c>
      <c r="EG28" s="6" t="e">
        <f t="shared" ca="1" si="67"/>
        <v>#NAME?</v>
      </c>
      <c r="EH28" s="6" t="e">
        <f t="shared" ca="1" si="67"/>
        <v>#NAME?</v>
      </c>
      <c r="EI28" s="6" t="e">
        <f t="shared" ca="1" si="67"/>
        <v>#NAME?</v>
      </c>
      <c r="EJ28" s="6" t="e">
        <f t="shared" ca="1" si="67"/>
        <v>#NAME?</v>
      </c>
      <c r="EK28" s="6" t="e">
        <f t="shared" ca="1" si="67"/>
        <v>#NAME?</v>
      </c>
      <c r="EL28" s="6" t="e">
        <f t="shared" ca="1" si="67"/>
        <v>#NAME?</v>
      </c>
      <c r="EM28" s="6" t="e">
        <f t="shared" ca="1" si="67"/>
        <v>#NAME?</v>
      </c>
      <c r="EN28" s="6" t="e">
        <f t="shared" ca="1" si="67"/>
        <v>#NAME?</v>
      </c>
      <c r="EO28" s="6" t="e">
        <f t="shared" ca="1" si="67"/>
        <v>#NAME?</v>
      </c>
      <c r="EP28" s="6" t="e">
        <f t="shared" ca="1" si="67"/>
        <v>#NAME?</v>
      </c>
      <c r="EQ28" s="6" t="e">
        <f t="shared" ca="1" si="67"/>
        <v>#NAME?</v>
      </c>
      <c r="ER28" s="6" t="e">
        <f t="shared" ca="1" si="67"/>
        <v>#NAME?</v>
      </c>
      <c r="ES28" s="6" t="e">
        <f t="shared" ca="1" si="67"/>
        <v>#NAME?</v>
      </c>
      <c r="ET28" s="6" t="e">
        <f t="shared" ca="1" si="67"/>
        <v>#NAME?</v>
      </c>
      <c r="EU28" s="6" t="e">
        <f t="shared" ca="1" si="67"/>
        <v>#NAME?</v>
      </c>
      <c r="EV28" s="6" t="e">
        <f t="shared" ca="1" si="67"/>
        <v>#NAME?</v>
      </c>
      <c r="EW28" s="6" t="e">
        <f t="shared" ca="1" si="67"/>
        <v>#NAME?</v>
      </c>
      <c r="EX28" s="6" t="e">
        <f t="shared" ca="1" si="67"/>
        <v>#NAME?</v>
      </c>
      <c r="EY28" s="6" t="e">
        <f t="shared" ca="1" si="67"/>
        <v>#NAME?</v>
      </c>
      <c r="EZ28" s="6" t="e">
        <f t="shared" ca="1" si="67"/>
        <v>#NAME?</v>
      </c>
      <c r="FA28" s="6" t="e">
        <f t="shared" ca="1" si="67"/>
        <v>#NAME?</v>
      </c>
      <c r="FB28" s="6" t="e">
        <f t="shared" ca="1" si="67"/>
        <v>#NAME?</v>
      </c>
      <c r="FC28" s="6" t="e">
        <f t="shared" ca="1" si="67"/>
        <v>#NAME?</v>
      </c>
      <c r="FD28" s="6" t="e">
        <f t="shared" ca="1" si="67"/>
        <v>#NAME?</v>
      </c>
      <c r="FE28" s="6" t="e">
        <f t="shared" ca="1" si="67"/>
        <v>#NAME?</v>
      </c>
      <c r="FF28" s="6" t="e">
        <f t="shared" ca="1" si="67"/>
        <v>#NAME?</v>
      </c>
      <c r="FG28" s="6" t="e">
        <f t="shared" ca="1" si="67"/>
        <v>#NAME?</v>
      </c>
      <c r="FH28" s="6" t="e">
        <f t="shared" ca="1" si="67"/>
        <v>#NAME?</v>
      </c>
      <c r="FI28" s="6" t="e">
        <f t="shared" ca="1" si="67"/>
        <v>#NAME?</v>
      </c>
      <c r="FJ28" s="6" t="e">
        <f t="shared" ca="1" si="67"/>
        <v>#NAME?</v>
      </c>
      <c r="FK28" s="6" t="e">
        <f t="shared" ca="1" si="67"/>
        <v>#NAME?</v>
      </c>
      <c r="FL28" s="6" t="e">
        <f t="shared" ca="1" si="67"/>
        <v>#NAME?</v>
      </c>
      <c r="FM28" s="6" t="e">
        <f t="shared" ca="1" si="67"/>
        <v>#NAME?</v>
      </c>
      <c r="FN28" s="6" t="e">
        <f t="shared" ca="1" si="67"/>
        <v>#NAME?</v>
      </c>
      <c r="FO28" s="6" t="e">
        <f t="shared" ca="1" si="67"/>
        <v>#NAME?</v>
      </c>
      <c r="FP28" s="6" t="e">
        <f t="shared" ca="1" si="67"/>
        <v>#NAME?</v>
      </c>
      <c r="FQ28" s="6" t="e">
        <f t="shared" ca="1" si="67"/>
        <v>#NAME?</v>
      </c>
      <c r="FR28" s="6" t="e">
        <f t="shared" ca="1" si="67"/>
        <v>#NAME?</v>
      </c>
      <c r="FS28" s="6" t="e">
        <f t="shared" ca="1" si="67"/>
        <v>#NAME?</v>
      </c>
      <c r="FT28" s="6" t="e">
        <f t="shared" ca="1" si="67"/>
        <v>#NAME?</v>
      </c>
      <c r="FU28" s="6" t="e">
        <f t="shared" ca="1" si="67"/>
        <v>#NAME?</v>
      </c>
      <c r="FV28" s="6" t="e">
        <f t="shared" ca="1" si="67"/>
        <v>#NAME?</v>
      </c>
      <c r="FW28" s="6" t="e">
        <f t="shared" ca="1" si="67"/>
        <v>#NAME?</v>
      </c>
      <c r="FX28" s="6" t="e">
        <f t="shared" ca="1" si="67"/>
        <v>#NAME?</v>
      </c>
      <c r="FY28" s="6" t="e">
        <f t="shared" ca="1" si="67"/>
        <v>#NAME?</v>
      </c>
      <c r="FZ28" s="6" t="e">
        <f t="shared" ca="1" si="67"/>
        <v>#NAME?</v>
      </c>
      <c r="GA28" s="6" t="e">
        <f t="shared" ca="1" si="67"/>
        <v>#NAME?</v>
      </c>
      <c r="GB28" s="6" t="e">
        <f t="shared" ca="1" si="67"/>
        <v>#NAME?</v>
      </c>
      <c r="GC28" s="6" t="e">
        <f t="shared" ca="1" si="67"/>
        <v>#NAME?</v>
      </c>
      <c r="GD28" s="6" t="e">
        <f t="shared" ca="1" si="67"/>
        <v>#NAME?</v>
      </c>
      <c r="GE28" s="6" t="e">
        <f t="shared" ca="1" si="67"/>
        <v>#NAME?</v>
      </c>
      <c r="GF28" s="6" t="e">
        <f t="shared" ca="1" si="67"/>
        <v>#NAME?</v>
      </c>
      <c r="GG28" s="6" t="e">
        <f t="shared" ca="1" si="67"/>
        <v>#NAME?</v>
      </c>
      <c r="GH28" s="6" t="e">
        <f t="shared" ca="1" si="67"/>
        <v>#NAME?</v>
      </c>
      <c r="GI28" s="6" t="e">
        <f t="shared" ca="1" si="67"/>
        <v>#NAME?</v>
      </c>
      <c r="GJ28" s="6" t="e">
        <f t="shared" ca="1" si="67"/>
        <v>#NAME?</v>
      </c>
      <c r="GK28" s="6" t="e">
        <f t="shared" ca="1" si="67"/>
        <v>#NAME?</v>
      </c>
      <c r="GL28" s="6" t="e">
        <f t="shared" ca="1" si="67"/>
        <v>#NAME?</v>
      </c>
    </row>
    <row r="29" spans="1:194" ht="15.75" customHeight="1" x14ac:dyDescent="0.15">
      <c r="A29" s="6" t="e">
        <f t="shared" ref="A29:F29" ca="1" si="68">A14-($D$9*BB18)</f>
        <v>#NAME?</v>
      </c>
      <c r="B29" s="6" t="e">
        <f t="shared" ca="1" si="68"/>
        <v>#NAME?</v>
      </c>
      <c r="C29" s="6" t="e">
        <f t="shared" ca="1" si="68"/>
        <v>#NAME?</v>
      </c>
      <c r="D29" s="6" t="e">
        <f t="shared" ca="1" si="68"/>
        <v>#NAME?</v>
      </c>
      <c r="E29" s="6" t="e">
        <f t="shared" ca="1" si="68"/>
        <v>#NAME?</v>
      </c>
      <c r="F29" s="6" t="e">
        <f t="shared" ca="1" si="68"/>
        <v>#NAME?</v>
      </c>
      <c r="G29" s="22" t="e">
        <f t="shared" ref="G29:L29" ca="1" si="69">G14-($D$9*AH18)</f>
        <v>#NAME?</v>
      </c>
      <c r="H29" s="22" t="e">
        <f t="shared" ca="1" si="69"/>
        <v>#NAME?</v>
      </c>
      <c r="I29" s="22" t="e">
        <f t="shared" ca="1" si="69"/>
        <v>#NAME?</v>
      </c>
      <c r="J29" s="22" t="e">
        <f t="shared" ca="1" si="69"/>
        <v>#NAME?</v>
      </c>
      <c r="K29" s="22" t="e">
        <f t="shared" ca="1" si="69"/>
        <v>#NAME?</v>
      </c>
      <c r="L29" s="22" t="e">
        <f t="shared" ca="1" si="69"/>
        <v>#NAME?</v>
      </c>
      <c r="M29" s="16">
        <f>$A$5</f>
        <v>0</v>
      </c>
      <c r="N29" s="16">
        <f>$B$5</f>
        <v>0</v>
      </c>
      <c r="O29" s="22" t="e">
        <f ca="1">A29+B29*M29+C29*N29</f>
        <v>#NAME?</v>
      </c>
      <c r="P29" s="22" t="e">
        <f ca="1">D29+E29*M29+F29*N29</f>
        <v>#NAME?</v>
      </c>
      <c r="Q29" s="22" t="e">
        <f t="shared" ref="Q29:R29" ca="1" si="70">1/(1+EXP(-1*O29))</f>
        <v>#NAME?</v>
      </c>
      <c r="R29" s="22" t="e">
        <f t="shared" ca="1" si="70"/>
        <v>#NAME?</v>
      </c>
      <c r="S29" s="22" t="e">
        <f ca="1">G29+H29*Q29+I29*R29</f>
        <v>#NAME?</v>
      </c>
      <c r="T29" s="22" t="e">
        <f ca="1">J29+K29*Q29+L29*R29</f>
        <v>#NAME?</v>
      </c>
      <c r="U29" s="22" t="e">
        <f t="shared" ref="U29:V29" ca="1" si="71">1/(1+EXP(-1*S29))</f>
        <v>#NAME?</v>
      </c>
      <c r="V29" s="22" t="e">
        <f t="shared" ca="1" si="71"/>
        <v>#NAME?</v>
      </c>
      <c r="W29" s="22" t="e">
        <f ca="1">pow(U29-$C$5,2)+pow(V29-$D$5,2)</f>
        <v>#NAME?</v>
      </c>
      <c r="X29" s="21" t="e">
        <f ca="1">2*(U29-$C$5)</f>
        <v>#NAME?</v>
      </c>
      <c r="Y29" s="22" t="e">
        <f ca="1">2*(V29-$D$5)</f>
        <v>#NAME?</v>
      </c>
      <c r="Z29" s="22" t="e">
        <f t="shared" ref="Z29:AA29" ca="1" si="72">EXP(S29)/pow(1 + EXP(S29), 2)</f>
        <v>#NAME?</v>
      </c>
      <c r="AA29" s="22" t="e">
        <f t="shared" ca="1" si="72"/>
        <v>#NAME?</v>
      </c>
      <c r="AB29" s="40">
        <v>1</v>
      </c>
      <c r="AC29" s="6" t="e">
        <f t="shared" ref="AC29:AD29" ca="1" si="73">Q29</f>
        <v>#NAME?</v>
      </c>
      <c r="AD29" s="6" t="e">
        <f t="shared" ca="1" si="73"/>
        <v>#NAME?</v>
      </c>
      <c r="AE29" s="40">
        <v>1</v>
      </c>
      <c r="AF29" s="6" t="e">
        <f t="shared" ref="AF29:AG29" ca="1" si="74">Q29</f>
        <v>#NAME?</v>
      </c>
      <c r="AG29" s="6" t="e">
        <f t="shared" ca="1" si="74"/>
        <v>#NAME?</v>
      </c>
      <c r="AH29" s="41" t="e">
        <f t="shared" ref="AH29:AH32" ca="1" si="75">X29*Z29*AB29</f>
        <v>#NAME?</v>
      </c>
      <c r="AI29" s="42" t="e">
        <f t="shared" ref="AI29:AI32" ca="1" si="76">X29*Z29*AC29</f>
        <v>#NAME?</v>
      </c>
      <c r="AJ29" s="42" t="e">
        <f t="shared" ref="AJ29:AK29" ca="1" si="77">X29*Z29*AD29</f>
        <v>#NAME?</v>
      </c>
      <c r="AK29" s="42" t="e">
        <f t="shared" ca="1" si="77"/>
        <v>#NAME?</v>
      </c>
      <c r="AL29" s="42" t="e">
        <f t="shared" ref="AL29:AL32" ca="1" si="78">Y29*AA29*AF29</f>
        <v>#NAME?</v>
      </c>
      <c r="AM29" s="42" t="e">
        <f t="shared" ref="AM29:AM32" ca="1" si="79">Y29*AA29*AG29</f>
        <v>#NAME?</v>
      </c>
      <c r="AN29" s="21" t="e">
        <f t="shared" ref="AN29:AO29" ca="1" si="80">H29</f>
        <v>#NAME?</v>
      </c>
      <c r="AO29" s="22" t="e">
        <f t="shared" ca="1" si="80"/>
        <v>#NAME?</v>
      </c>
      <c r="AP29" s="22" t="e">
        <f t="shared" ref="AP29:AQ29" ca="1" si="81">K29</f>
        <v>#NAME?</v>
      </c>
      <c r="AQ29" s="22" t="e">
        <f t="shared" ca="1" si="81"/>
        <v>#NAME?</v>
      </c>
      <c r="AR29" s="22" t="e">
        <f t="shared" ref="AR29:AR32" ca="1" si="82">(X29*Z29*AN29)+(Y29*AA29*AP29)</f>
        <v>#NAME?</v>
      </c>
      <c r="AS29" s="22" t="e">
        <f t="shared" ref="AS29:AS32" ca="1" si="83">(X29*Z29*AO29)+(Y29*AA29*AQ29)</f>
        <v>#NAME?</v>
      </c>
      <c r="AT29" s="22" t="e">
        <f t="shared" ref="AT29:AU29" ca="1" si="84">EXP(O29)/pow(1 + EXP(O29), 2)</f>
        <v>#NAME?</v>
      </c>
      <c r="AU29" s="22" t="e">
        <f t="shared" ca="1" si="84"/>
        <v>#NAME?</v>
      </c>
      <c r="AV29" s="44">
        <v>1</v>
      </c>
      <c r="AW29" s="44">
        <f t="shared" ref="AW29:AX29" si="85">M29</f>
        <v>0</v>
      </c>
      <c r="AX29" s="44">
        <f t="shared" si="85"/>
        <v>0</v>
      </c>
      <c r="AY29" s="44">
        <v>1</v>
      </c>
      <c r="AZ29" s="44">
        <f t="shared" ref="AZ29:BA29" si="86">M29</f>
        <v>0</v>
      </c>
      <c r="BA29" s="44">
        <f t="shared" si="86"/>
        <v>0</v>
      </c>
      <c r="BB29" s="45" t="e">
        <f t="shared" ref="BB29:BB32" ca="1" si="87">AR29*AT29*AV29</f>
        <v>#NAME?</v>
      </c>
      <c r="BC29" s="46" t="e">
        <f t="shared" ref="BC29:BC32" ca="1" si="88">AR29*AT29*AW29</f>
        <v>#NAME?</v>
      </c>
      <c r="BD29" s="46" t="e">
        <f t="shared" ref="BD29:BE29" ca="1" si="89">AR29*AT29*AX29</f>
        <v>#NAME?</v>
      </c>
      <c r="BE29" s="46" t="e">
        <f t="shared" ca="1" si="89"/>
        <v>#NAME?</v>
      </c>
      <c r="BF29" s="46" t="e">
        <f t="shared" ref="BF29:BF32" ca="1" si="90">AS29*AU29*AZ29</f>
        <v>#NAME?</v>
      </c>
      <c r="BG29" s="47" t="e">
        <f t="shared" ref="BG29:BG32" ca="1" si="91">AS29*AU29*BA29</f>
        <v>#NAME?</v>
      </c>
      <c r="BH29" s="7"/>
      <c r="BI29" s="7"/>
      <c r="BJ29" s="7" t="s">
        <v>21</v>
      </c>
      <c r="BK29" s="3">
        <v>-100</v>
      </c>
      <c r="BL29" s="3">
        <v>-100</v>
      </c>
      <c r="BM29" s="3">
        <v>-100</v>
      </c>
      <c r="BN29" s="3">
        <v>-100</v>
      </c>
      <c r="BO29" s="3">
        <v>-100</v>
      </c>
      <c r="BP29" s="3">
        <v>-100</v>
      </c>
      <c r="BQ29" s="3">
        <v>-100</v>
      </c>
      <c r="BR29" s="3">
        <v>-100</v>
      </c>
      <c r="BS29" s="3">
        <v>-100</v>
      </c>
      <c r="BT29" s="3">
        <v>-100</v>
      </c>
      <c r="BU29" s="3">
        <v>-100</v>
      </c>
      <c r="BV29" s="3">
        <v>0</v>
      </c>
      <c r="BW29" s="3">
        <v>0.1</v>
      </c>
      <c r="BX29" s="3">
        <v>0.2</v>
      </c>
      <c r="BY29" s="3">
        <v>0.3</v>
      </c>
      <c r="BZ29" s="3">
        <v>0.4</v>
      </c>
      <c r="CA29" s="3">
        <v>0.5</v>
      </c>
      <c r="CB29" s="3">
        <v>0.6</v>
      </c>
      <c r="CC29" s="3">
        <v>0.7</v>
      </c>
      <c r="CD29" s="3">
        <v>0.8</v>
      </c>
      <c r="CE29" s="3">
        <v>0.9</v>
      </c>
      <c r="CF29" s="3">
        <v>1</v>
      </c>
      <c r="CG29" s="3">
        <v>0</v>
      </c>
      <c r="CH29" s="3">
        <v>0.1</v>
      </c>
      <c r="CI29" s="3">
        <v>0.2</v>
      </c>
      <c r="CJ29" s="3">
        <v>0.3</v>
      </c>
      <c r="CK29" s="3">
        <v>0.4</v>
      </c>
      <c r="CL29" s="3">
        <v>0.5</v>
      </c>
      <c r="CM29" s="3">
        <v>0.6</v>
      </c>
      <c r="CN29" s="3">
        <v>0.7</v>
      </c>
      <c r="CO29" s="3">
        <v>0.8</v>
      </c>
      <c r="CP29" s="3">
        <v>0.9</v>
      </c>
      <c r="CQ29" s="3">
        <v>1</v>
      </c>
      <c r="CR29" s="3">
        <v>0</v>
      </c>
      <c r="CS29" s="3">
        <v>0.1</v>
      </c>
      <c r="CT29" s="3">
        <v>0.2</v>
      </c>
      <c r="CU29" s="3">
        <v>0.3</v>
      </c>
      <c r="CV29" s="3">
        <v>0.4</v>
      </c>
      <c r="CW29" s="3">
        <v>0.5</v>
      </c>
      <c r="CX29" s="3">
        <v>0.6</v>
      </c>
      <c r="CY29" s="3">
        <v>0.7</v>
      </c>
      <c r="CZ29" s="3">
        <v>0.8</v>
      </c>
      <c r="DA29" s="3">
        <v>0.9</v>
      </c>
      <c r="DB29" s="3">
        <v>1</v>
      </c>
      <c r="DC29" s="3">
        <v>0</v>
      </c>
      <c r="DD29" s="3">
        <v>0.1</v>
      </c>
      <c r="DE29" s="3">
        <v>0.2</v>
      </c>
      <c r="DF29" s="3">
        <v>0.3</v>
      </c>
      <c r="DG29" s="3">
        <v>0.4</v>
      </c>
      <c r="DH29" s="3">
        <v>0.5</v>
      </c>
      <c r="DI29" s="3">
        <v>0.6</v>
      </c>
      <c r="DJ29" s="3">
        <v>0.7</v>
      </c>
      <c r="DK29" s="3">
        <v>0.8</v>
      </c>
      <c r="DL29" s="3">
        <v>0.9</v>
      </c>
      <c r="DM29" s="3">
        <v>1</v>
      </c>
      <c r="DN29" s="3">
        <v>0</v>
      </c>
      <c r="DO29" s="3">
        <v>0.1</v>
      </c>
      <c r="DP29" s="3">
        <v>0.2</v>
      </c>
      <c r="DQ29" s="3">
        <v>0.3</v>
      </c>
      <c r="DR29" s="3">
        <v>0.4</v>
      </c>
      <c r="DS29" s="3">
        <v>0.5</v>
      </c>
      <c r="DT29" s="3">
        <v>0.6</v>
      </c>
      <c r="DU29" s="3">
        <v>0.7</v>
      </c>
      <c r="DV29" s="3">
        <v>0.8</v>
      </c>
      <c r="DW29" s="3">
        <v>0.9</v>
      </c>
      <c r="DX29" s="3">
        <v>1</v>
      </c>
      <c r="DY29" s="3">
        <v>0</v>
      </c>
      <c r="DZ29" s="3">
        <v>0.1</v>
      </c>
      <c r="EA29" s="3">
        <v>0.2</v>
      </c>
      <c r="EB29" s="3">
        <v>0.3</v>
      </c>
      <c r="EC29" s="3">
        <v>0.4</v>
      </c>
      <c r="ED29" s="3">
        <v>0.5</v>
      </c>
      <c r="EE29" s="3">
        <v>0.6</v>
      </c>
      <c r="EF29" s="3">
        <v>0.7</v>
      </c>
      <c r="EG29" s="3">
        <v>0.8</v>
      </c>
      <c r="EH29" s="3">
        <v>0.9</v>
      </c>
      <c r="EI29" s="3">
        <v>1</v>
      </c>
      <c r="EJ29" s="3">
        <v>0</v>
      </c>
      <c r="EK29" s="3">
        <v>0.1</v>
      </c>
      <c r="EL29" s="3">
        <v>0.2</v>
      </c>
      <c r="EM29" s="3">
        <v>0.3</v>
      </c>
      <c r="EN29" s="3">
        <v>0.4</v>
      </c>
      <c r="EO29" s="3">
        <v>0.5</v>
      </c>
      <c r="EP29" s="3">
        <v>0.6</v>
      </c>
      <c r="EQ29" s="3">
        <v>0.7</v>
      </c>
      <c r="ER29" s="3">
        <v>0.8</v>
      </c>
      <c r="ES29" s="3">
        <v>0.9</v>
      </c>
      <c r="ET29" s="3">
        <v>1</v>
      </c>
      <c r="EU29" s="3">
        <v>0</v>
      </c>
      <c r="EV29" s="3">
        <v>0.1</v>
      </c>
      <c r="EW29" s="3">
        <v>0.2</v>
      </c>
      <c r="EX29" s="3">
        <v>0.3</v>
      </c>
      <c r="EY29" s="3">
        <v>0.4</v>
      </c>
      <c r="EZ29" s="3">
        <v>0.5</v>
      </c>
      <c r="FA29" s="3">
        <v>0.6</v>
      </c>
      <c r="FB29" s="3">
        <v>0.7</v>
      </c>
      <c r="FC29" s="3">
        <v>0.8</v>
      </c>
      <c r="FD29" s="3">
        <v>0.9</v>
      </c>
      <c r="FE29" s="3">
        <v>1</v>
      </c>
      <c r="FF29" s="3">
        <v>0</v>
      </c>
      <c r="FG29" s="3">
        <v>0.1</v>
      </c>
      <c r="FH29" s="3">
        <v>0.2</v>
      </c>
      <c r="FI29" s="3">
        <v>0.3</v>
      </c>
      <c r="FJ29" s="3">
        <v>0.4</v>
      </c>
      <c r="FK29" s="3">
        <v>0.5</v>
      </c>
      <c r="FL29" s="3">
        <v>0.6</v>
      </c>
      <c r="FM29" s="3">
        <v>0.7</v>
      </c>
      <c r="FN29" s="3">
        <v>0.8</v>
      </c>
      <c r="FO29" s="3">
        <v>0.9</v>
      </c>
      <c r="FP29" s="3">
        <v>1</v>
      </c>
      <c r="FQ29" s="3">
        <v>0</v>
      </c>
      <c r="FR29" s="3">
        <v>0.1</v>
      </c>
      <c r="FS29" s="3">
        <v>0.2</v>
      </c>
      <c r="FT29" s="3">
        <v>0.3</v>
      </c>
      <c r="FU29" s="3">
        <v>0.4</v>
      </c>
      <c r="FV29" s="3">
        <v>0.5</v>
      </c>
      <c r="FW29" s="3">
        <v>0.6</v>
      </c>
      <c r="FX29" s="3">
        <v>0.7</v>
      </c>
      <c r="FY29" s="3">
        <v>0.8</v>
      </c>
      <c r="FZ29" s="3">
        <v>0.9</v>
      </c>
      <c r="GA29" s="3">
        <v>1</v>
      </c>
      <c r="GB29" s="3">
        <v>0</v>
      </c>
      <c r="GC29" s="3">
        <v>0.1</v>
      </c>
      <c r="GD29" s="3">
        <v>0.2</v>
      </c>
      <c r="GE29" s="3">
        <v>0.3</v>
      </c>
      <c r="GF29" s="3">
        <v>0.4</v>
      </c>
      <c r="GG29" s="3">
        <v>0.5</v>
      </c>
      <c r="GH29" s="3">
        <v>0.6</v>
      </c>
      <c r="GI29" s="3">
        <v>0.7</v>
      </c>
      <c r="GJ29" s="3">
        <v>0.8</v>
      </c>
      <c r="GK29" s="3">
        <v>0.9</v>
      </c>
      <c r="GL29" s="3">
        <v>1</v>
      </c>
    </row>
    <row r="30" spans="1:194" ht="15.75" customHeight="1" x14ac:dyDescent="0.15">
      <c r="M30" s="16">
        <f>$A$6</f>
        <v>0</v>
      </c>
      <c r="N30" s="16">
        <f>$B$6</f>
        <v>1</v>
      </c>
      <c r="O30" s="22" t="e">
        <f ca="1">A29+B29*M30+C29*N30</f>
        <v>#NAME?</v>
      </c>
      <c r="P30" s="22" t="e">
        <f ca="1">D29+E29*M30+F29*N30</f>
        <v>#NAME?</v>
      </c>
      <c r="Q30" s="22" t="e">
        <f t="shared" ref="Q30:R30" ca="1" si="92">1/(1+EXP(-1*O30))</f>
        <v>#NAME?</v>
      </c>
      <c r="R30" s="22" t="e">
        <f t="shared" ca="1" si="92"/>
        <v>#NAME?</v>
      </c>
      <c r="S30" s="22" t="e">
        <f ca="1">G29+H29*Q30+I29*R30</f>
        <v>#NAME?</v>
      </c>
      <c r="T30" s="22" t="e">
        <f ca="1">J29+K29*Q30+L29*R30</f>
        <v>#NAME?</v>
      </c>
      <c r="U30" s="22" t="e">
        <f t="shared" ref="U30:V30" ca="1" si="93">1/(1+EXP(-1*S30))</f>
        <v>#NAME?</v>
      </c>
      <c r="V30" s="22" t="e">
        <f t="shared" ca="1" si="93"/>
        <v>#NAME?</v>
      </c>
      <c r="W30" s="22" t="e">
        <f ca="1">pow(U30-$C$6,2)+pow(V30-$D$6,2)</f>
        <v>#NAME?</v>
      </c>
      <c r="X30" s="21" t="e">
        <f ca="1">2*(U30-$C$6)</f>
        <v>#NAME?</v>
      </c>
      <c r="Y30" s="22" t="e">
        <f ca="1">2*(V30-$D$6)</f>
        <v>#NAME?</v>
      </c>
      <c r="Z30" s="22" t="e">
        <f t="shared" ref="Z30:AA30" ca="1" si="94">EXP(S30)/pow(1 + EXP(S30), 2)</f>
        <v>#NAME?</v>
      </c>
      <c r="AA30" s="22" t="e">
        <f t="shared" ca="1" si="94"/>
        <v>#NAME?</v>
      </c>
      <c r="AB30" s="40">
        <v>1</v>
      </c>
      <c r="AC30" s="6" t="e">
        <f t="shared" ref="AC30:AD30" ca="1" si="95">Q30</f>
        <v>#NAME?</v>
      </c>
      <c r="AD30" s="6" t="e">
        <f t="shared" ca="1" si="95"/>
        <v>#NAME?</v>
      </c>
      <c r="AE30" s="40">
        <v>1</v>
      </c>
      <c r="AF30" s="6" t="e">
        <f t="shared" ref="AF30:AG30" ca="1" si="96">Q30</f>
        <v>#NAME?</v>
      </c>
      <c r="AG30" s="6" t="e">
        <f t="shared" ca="1" si="96"/>
        <v>#NAME?</v>
      </c>
      <c r="AH30" s="41" t="e">
        <f t="shared" ca="1" si="75"/>
        <v>#NAME?</v>
      </c>
      <c r="AI30" s="42" t="e">
        <f t="shared" ca="1" si="76"/>
        <v>#NAME?</v>
      </c>
      <c r="AJ30" s="42" t="e">
        <f t="shared" ref="AJ30:AK30" ca="1" si="97">X30*Z30*AD30</f>
        <v>#NAME?</v>
      </c>
      <c r="AK30" s="42" t="e">
        <f t="shared" ca="1" si="97"/>
        <v>#NAME?</v>
      </c>
      <c r="AL30" s="42" t="e">
        <f t="shared" ca="1" si="78"/>
        <v>#NAME?</v>
      </c>
      <c r="AM30" s="42" t="e">
        <f t="shared" ca="1" si="79"/>
        <v>#NAME?</v>
      </c>
      <c r="AN30" s="21" t="e">
        <f t="shared" ref="AN30:AO30" ca="1" si="98">H29</f>
        <v>#NAME?</v>
      </c>
      <c r="AO30" s="22" t="e">
        <f t="shared" ca="1" si="98"/>
        <v>#NAME?</v>
      </c>
      <c r="AP30" s="22" t="e">
        <f t="shared" ref="AP30:AQ30" ca="1" si="99">K29</f>
        <v>#NAME?</v>
      </c>
      <c r="AQ30" s="22" t="e">
        <f t="shared" ca="1" si="99"/>
        <v>#NAME?</v>
      </c>
      <c r="AR30" s="22" t="e">
        <f t="shared" ca="1" si="82"/>
        <v>#NAME?</v>
      </c>
      <c r="AS30" s="22" t="e">
        <f t="shared" ca="1" si="83"/>
        <v>#NAME?</v>
      </c>
      <c r="AT30" s="22" t="e">
        <f t="shared" ref="AT30:AU30" ca="1" si="100">EXP(O30)/pow(1 + EXP(O30), 2)</f>
        <v>#NAME?</v>
      </c>
      <c r="AU30" s="22" t="e">
        <f t="shared" ca="1" si="100"/>
        <v>#NAME?</v>
      </c>
      <c r="AV30" s="44">
        <v>1</v>
      </c>
      <c r="AW30" s="44">
        <f t="shared" ref="AW30:AX30" si="101">M30</f>
        <v>0</v>
      </c>
      <c r="AX30" s="44">
        <f t="shared" si="101"/>
        <v>1</v>
      </c>
      <c r="AY30" s="44">
        <v>1</v>
      </c>
      <c r="AZ30" s="44">
        <f t="shared" ref="AZ30:BA30" si="102">M30</f>
        <v>0</v>
      </c>
      <c r="BA30" s="44">
        <f t="shared" si="102"/>
        <v>1</v>
      </c>
      <c r="BB30" s="45" t="e">
        <f t="shared" ca="1" si="87"/>
        <v>#NAME?</v>
      </c>
      <c r="BC30" s="46" t="e">
        <f t="shared" ca="1" si="88"/>
        <v>#NAME?</v>
      </c>
      <c r="BD30" s="46" t="e">
        <f t="shared" ref="BD30:BE30" ca="1" si="103">AR30*AT30*AX30</f>
        <v>#NAME?</v>
      </c>
      <c r="BE30" s="46" t="e">
        <f t="shared" ca="1" si="103"/>
        <v>#NAME?</v>
      </c>
      <c r="BF30" s="46" t="e">
        <f t="shared" ca="1" si="90"/>
        <v>#NAME?</v>
      </c>
      <c r="BG30" s="47" t="e">
        <f t="shared" ca="1" si="91"/>
        <v>#NAME?</v>
      </c>
      <c r="BH30" s="7"/>
      <c r="BI30" s="7"/>
      <c r="BJ30" s="7" t="s">
        <v>22</v>
      </c>
      <c r="BK30" s="3">
        <v>-100</v>
      </c>
      <c r="BL30" s="3">
        <v>-100</v>
      </c>
      <c r="BM30" s="3">
        <v>-100</v>
      </c>
      <c r="BN30" s="3">
        <v>-100</v>
      </c>
      <c r="BO30" s="3">
        <v>-100</v>
      </c>
      <c r="BP30" s="3">
        <v>-100</v>
      </c>
      <c r="BQ30" s="3">
        <v>-100</v>
      </c>
      <c r="BR30" s="3">
        <v>-100</v>
      </c>
      <c r="BS30" s="3">
        <v>-100</v>
      </c>
      <c r="BT30" s="3">
        <v>-100</v>
      </c>
      <c r="BU30" s="3">
        <v>-100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0.1</v>
      </c>
      <c r="CH30" s="3">
        <v>0.1</v>
      </c>
      <c r="CI30" s="3">
        <v>0.1</v>
      </c>
      <c r="CJ30" s="3">
        <v>0.1</v>
      </c>
      <c r="CK30" s="3">
        <v>0.1</v>
      </c>
      <c r="CL30" s="3">
        <v>0.1</v>
      </c>
      <c r="CM30" s="3">
        <v>0.1</v>
      </c>
      <c r="CN30" s="3">
        <v>0.1</v>
      </c>
      <c r="CO30" s="3">
        <v>0.1</v>
      </c>
      <c r="CP30" s="3">
        <v>0.1</v>
      </c>
      <c r="CQ30" s="3">
        <v>0.1</v>
      </c>
      <c r="CR30" s="3">
        <v>0.2</v>
      </c>
      <c r="CS30" s="3">
        <v>0.2</v>
      </c>
      <c r="CT30" s="3">
        <v>0.2</v>
      </c>
      <c r="CU30" s="3">
        <v>0.2</v>
      </c>
      <c r="CV30" s="3">
        <v>0.2</v>
      </c>
      <c r="CW30" s="3">
        <v>0.2</v>
      </c>
      <c r="CX30" s="3">
        <v>0.2</v>
      </c>
      <c r="CY30" s="3">
        <v>0.2</v>
      </c>
      <c r="CZ30" s="3">
        <v>0.2</v>
      </c>
      <c r="DA30" s="3">
        <v>0.2</v>
      </c>
      <c r="DB30" s="3">
        <v>0.2</v>
      </c>
      <c r="DC30" s="3">
        <v>0.30000000000000004</v>
      </c>
      <c r="DD30" s="3">
        <v>0.30000000000000004</v>
      </c>
      <c r="DE30" s="3">
        <v>0.30000000000000004</v>
      </c>
      <c r="DF30" s="3">
        <v>0.30000000000000004</v>
      </c>
      <c r="DG30" s="3">
        <v>0.30000000000000004</v>
      </c>
      <c r="DH30" s="3">
        <v>0.30000000000000004</v>
      </c>
      <c r="DI30" s="3">
        <v>0.30000000000000004</v>
      </c>
      <c r="DJ30" s="3">
        <v>0.30000000000000004</v>
      </c>
      <c r="DK30" s="3">
        <v>0.30000000000000004</v>
      </c>
      <c r="DL30" s="3">
        <v>0.30000000000000004</v>
      </c>
      <c r="DM30" s="3">
        <v>0.30000000000000004</v>
      </c>
      <c r="DN30" s="3">
        <v>0.4</v>
      </c>
      <c r="DO30" s="3">
        <v>0.4</v>
      </c>
      <c r="DP30" s="3">
        <v>0.4</v>
      </c>
      <c r="DQ30" s="3">
        <v>0.4</v>
      </c>
      <c r="DR30" s="3">
        <v>0.4</v>
      </c>
      <c r="DS30" s="3">
        <v>0.4</v>
      </c>
      <c r="DT30" s="3">
        <v>0.4</v>
      </c>
      <c r="DU30" s="3">
        <v>0.4</v>
      </c>
      <c r="DV30" s="3">
        <v>0.4</v>
      </c>
      <c r="DW30" s="3">
        <v>0.4</v>
      </c>
      <c r="DX30" s="3">
        <v>0.4</v>
      </c>
      <c r="DY30" s="3">
        <v>0.5</v>
      </c>
      <c r="DZ30" s="3">
        <v>0.5</v>
      </c>
      <c r="EA30" s="3">
        <v>0.5</v>
      </c>
      <c r="EB30" s="3">
        <v>0.5</v>
      </c>
      <c r="EC30" s="3">
        <v>0.5</v>
      </c>
      <c r="ED30" s="3">
        <v>0.5</v>
      </c>
      <c r="EE30" s="3">
        <v>0.5</v>
      </c>
      <c r="EF30" s="3">
        <v>0.5</v>
      </c>
      <c r="EG30" s="3">
        <v>0.5</v>
      </c>
      <c r="EH30" s="3">
        <v>0.5</v>
      </c>
      <c r="EI30" s="3">
        <v>0.5</v>
      </c>
      <c r="EJ30" s="3">
        <v>0.6</v>
      </c>
      <c r="EK30" s="3">
        <v>0.6</v>
      </c>
      <c r="EL30" s="3">
        <v>0.6</v>
      </c>
      <c r="EM30" s="3">
        <v>0.6</v>
      </c>
      <c r="EN30" s="3">
        <v>0.6</v>
      </c>
      <c r="EO30" s="3">
        <v>0.6</v>
      </c>
      <c r="EP30" s="3">
        <v>0.6</v>
      </c>
      <c r="EQ30" s="3">
        <v>0.6</v>
      </c>
      <c r="ER30" s="3">
        <v>0.6</v>
      </c>
      <c r="ES30" s="3">
        <v>0.6</v>
      </c>
      <c r="ET30" s="3">
        <v>0.6</v>
      </c>
      <c r="EU30" s="3">
        <v>0.7</v>
      </c>
      <c r="EV30" s="3">
        <v>0.7</v>
      </c>
      <c r="EW30" s="3">
        <v>0.7</v>
      </c>
      <c r="EX30" s="3">
        <v>0.7</v>
      </c>
      <c r="EY30" s="3">
        <v>0.7</v>
      </c>
      <c r="EZ30" s="3">
        <v>0.7</v>
      </c>
      <c r="FA30" s="3">
        <v>0.7</v>
      </c>
      <c r="FB30" s="3">
        <v>0.7</v>
      </c>
      <c r="FC30" s="3">
        <v>0.7</v>
      </c>
      <c r="FD30" s="3">
        <v>0.7</v>
      </c>
      <c r="FE30" s="3">
        <v>0.7</v>
      </c>
      <c r="FF30" s="3">
        <v>0.79999999999999993</v>
      </c>
      <c r="FG30" s="3">
        <v>0.79999999999999993</v>
      </c>
      <c r="FH30" s="3">
        <v>0.79999999999999993</v>
      </c>
      <c r="FI30" s="3">
        <v>0.79999999999999993</v>
      </c>
      <c r="FJ30" s="3">
        <v>0.79999999999999993</v>
      </c>
      <c r="FK30" s="3">
        <v>0.79999999999999993</v>
      </c>
      <c r="FL30" s="3">
        <v>0.79999999999999993</v>
      </c>
      <c r="FM30" s="3">
        <v>0.79999999999999993</v>
      </c>
      <c r="FN30" s="3">
        <v>0.79999999999999993</v>
      </c>
      <c r="FO30" s="3">
        <v>0.79999999999999993</v>
      </c>
      <c r="FP30" s="3">
        <v>0.79999999999999993</v>
      </c>
      <c r="FQ30" s="3">
        <v>0.89999999999999991</v>
      </c>
      <c r="FR30" s="3">
        <v>0.89999999999999991</v>
      </c>
      <c r="FS30" s="3">
        <v>0.89999999999999991</v>
      </c>
      <c r="FT30" s="3">
        <v>0.89999999999999991</v>
      </c>
      <c r="FU30" s="3">
        <v>0.89999999999999991</v>
      </c>
      <c r="FV30" s="3">
        <v>0.89999999999999991</v>
      </c>
      <c r="FW30" s="3">
        <v>0.89999999999999991</v>
      </c>
      <c r="FX30" s="3">
        <v>0.89999999999999991</v>
      </c>
      <c r="FY30" s="3">
        <v>0.89999999999999991</v>
      </c>
      <c r="FZ30" s="3">
        <v>0.89999999999999991</v>
      </c>
      <c r="GA30" s="3">
        <v>0.89999999999999991</v>
      </c>
      <c r="GB30" s="3">
        <v>0.99999999999999989</v>
      </c>
      <c r="GC30" s="3">
        <v>0.99999999999999989</v>
      </c>
      <c r="GD30" s="3">
        <v>0.99999999999999989</v>
      </c>
      <c r="GE30" s="3">
        <v>0.99999999999999989</v>
      </c>
      <c r="GF30" s="3">
        <v>0.99999999999999989</v>
      </c>
      <c r="GG30" s="3">
        <v>0.99999999999999989</v>
      </c>
      <c r="GH30" s="3">
        <v>0.99999999999999989</v>
      </c>
      <c r="GI30" s="3">
        <v>0.99999999999999989</v>
      </c>
      <c r="GJ30" s="3">
        <v>0.99999999999999989</v>
      </c>
      <c r="GK30" s="3">
        <v>0.99999999999999989</v>
      </c>
      <c r="GL30" s="3">
        <v>0.99999999999999989</v>
      </c>
    </row>
    <row r="31" spans="1:194" ht="15.75" customHeight="1" x14ac:dyDescent="0.15">
      <c r="M31" s="16">
        <f>$A$7</f>
        <v>1</v>
      </c>
      <c r="N31" s="16">
        <f>$B$7</f>
        <v>0</v>
      </c>
      <c r="O31" s="22" t="e">
        <f ca="1">A29+B29*M31+C29*N31</f>
        <v>#NAME?</v>
      </c>
      <c r="P31" s="22" t="e">
        <f ca="1">D29+E29*M31+F29*N31</f>
        <v>#NAME?</v>
      </c>
      <c r="Q31" s="22" t="e">
        <f t="shared" ref="Q31:R31" ca="1" si="104">1/(1+EXP(-1*O31))</f>
        <v>#NAME?</v>
      </c>
      <c r="R31" s="22" t="e">
        <f t="shared" ca="1" si="104"/>
        <v>#NAME?</v>
      </c>
      <c r="S31" s="22" t="e">
        <f ca="1">G29+H29*Q31+I29*R31</f>
        <v>#NAME?</v>
      </c>
      <c r="T31" s="22" t="e">
        <f ca="1">J29+K29*Q31+L29*R31</f>
        <v>#NAME?</v>
      </c>
      <c r="U31" s="22" t="e">
        <f t="shared" ref="U31:V31" ca="1" si="105">1/(1+EXP(-1*S31))</f>
        <v>#NAME?</v>
      </c>
      <c r="V31" s="22" t="e">
        <f t="shared" ca="1" si="105"/>
        <v>#NAME?</v>
      </c>
      <c r="W31" s="22" t="e">
        <f ca="1">pow(U31-$C$7,2)+pow(V31-$D$7,2)</f>
        <v>#NAME?</v>
      </c>
      <c r="X31" s="21" t="e">
        <f ca="1">2*(U31-$C$7)</f>
        <v>#NAME?</v>
      </c>
      <c r="Y31" s="22" t="e">
        <f ca="1">2*(V31-$D$7)</f>
        <v>#NAME?</v>
      </c>
      <c r="Z31" s="22" t="e">
        <f t="shared" ref="Z31:AA31" ca="1" si="106">EXP(S31)/pow(1 + EXP(S31), 2)</f>
        <v>#NAME?</v>
      </c>
      <c r="AA31" s="22" t="e">
        <f t="shared" ca="1" si="106"/>
        <v>#NAME?</v>
      </c>
      <c r="AB31" s="40">
        <v>1</v>
      </c>
      <c r="AC31" s="6" t="e">
        <f t="shared" ref="AC31:AD31" ca="1" si="107">Q31</f>
        <v>#NAME?</v>
      </c>
      <c r="AD31" s="6" t="e">
        <f t="shared" ca="1" si="107"/>
        <v>#NAME?</v>
      </c>
      <c r="AE31" s="40">
        <v>1</v>
      </c>
      <c r="AF31" s="6" t="e">
        <f t="shared" ref="AF31:AG31" ca="1" si="108">Q31</f>
        <v>#NAME?</v>
      </c>
      <c r="AG31" s="6" t="e">
        <f t="shared" ca="1" si="108"/>
        <v>#NAME?</v>
      </c>
      <c r="AH31" s="41" t="e">
        <f t="shared" ca="1" si="75"/>
        <v>#NAME?</v>
      </c>
      <c r="AI31" s="42" t="e">
        <f t="shared" ca="1" si="76"/>
        <v>#NAME?</v>
      </c>
      <c r="AJ31" s="42" t="e">
        <f t="shared" ref="AJ31:AK31" ca="1" si="109">X31*Z31*AD31</f>
        <v>#NAME?</v>
      </c>
      <c r="AK31" s="42" t="e">
        <f t="shared" ca="1" si="109"/>
        <v>#NAME?</v>
      </c>
      <c r="AL31" s="42" t="e">
        <f t="shared" ca="1" si="78"/>
        <v>#NAME?</v>
      </c>
      <c r="AM31" s="42" t="e">
        <f t="shared" ca="1" si="79"/>
        <v>#NAME?</v>
      </c>
      <c r="AN31" s="21" t="e">
        <f t="shared" ref="AN31:AO31" ca="1" si="110">H29</f>
        <v>#NAME?</v>
      </c>
      <c r="AO31" s="22" t="e">
        <f t="shared" ca="1" si="110"/>
        <v>#NAME?</v>
      </c>
      <c r="AP31" s="22" t="e">
        <f t="shared" ref="AP31:AQ31" ca="1" si="111">K29</f>
        <v>#NAME?</v>
      </c>
      <c r="AQ31" s="22" t="e">
        <f t="shared" ca="1" si="111"/>
        <v>#NAME?</v>
      </c>
      <c r="AR31" s="22" t="e">
        <f t="shared" ca="1" si="82"/>
        <v>#NAME?</v>
      </c>
      <c r="AS31" s="22" t="e">
        <f t="shared" ca="1" si="83"/>
        <v>#NAME?</v>
      </c>
      <c r="AT31" s="22" t="e">
        <f t="shared" ref="AT31:AU31" ca="1" si="112">EXP(O31)/pow(1 + EXP(O31), 2)</f>
        <v>#NAME?</v>
      </c>
      <c r="AU31" s="22" t="e">
        <f t="shared" ca="1" si="112"/>
        <v>#NAME?</v>
      </c>
      <c r="AV31" s="44">
        <v>1</v>
      </c>
      <c r="AW31" s="44">
        <f t="shared" ref="AW31:AX31" si="113">M31</f>
        <v>1</v>
      </c>
      <c r="AX31" s="44">
        <f t="shared" si="113"/>
        <v>0</v>
      </c>
      <c r="AY31" s="44">
        <v>1</v>
      </c>
      <c r="AZ31" s="44">
        <f t="shared" ref="AZ31:BA31" si="114">M31</f>
        <v>1</v>
      </c>
      <c r="BA31" s="44">
        <f t="shared" si="114"/>
        <v>0</v>
      </c>
      <c r="BB31" s="45" t="e">
        <f t="shared" ca="1" si="87"/>
        <v>#NAME?</v>
      </c>
      <c r="BC31" s="46" t="e">
        <f t="shared" ca="1" si="88"/>
        <v>#NAME?</v>
      </c>
      <c r="BD31" s="46" t="e">
        <f t="shared" ref="BD31:BE31" ca="1" si="115">AR31*AT31*AX31</f>
        <v>#NAME?</v>
      </c>
      <c r="BE31" s="46" t="e">
        <f t="shared" ca="1" si="115"/>
        <v>#NAME?</v>
      </c>
      <c r="BF31" s="46" t="e">
        <f t="shared" ca="1" si="90"/>
        <v>#NAME?</v>
      </c>
      <c r="BG31" s="47" t="e">
        <f t="shared" ca="1" si="91"/>
        <v>#NAME?</v>
      </c>
      <c r="BH31" s="7"/>
      <c r="BI31" s="7"/>
      <c r="BJ31" s="7" t="s">
        <v>53</v>
      </c>
      <c r="BK31" s="24">
        <v>1</v>
      </c>
      <c r="BL31" s="24">
        <v>0.9</v>
      </c>
      <c r="BM31" s="24">
        <v>0.8</v>
      </c>
      <c r="BN31" s="24">
        <v>0.7</v>
      </c>
      <c r="BO31" s="24">
        <v>0.6</v>
      </c>
      <c r="BP31" s="24">
        <v>0.5</v>
      </c>
      <c r="BQ31" s="24">
        <v>0.4</v>
      </c>
      <c r="BR31" s="24">
        <v>0.3</v>
      </c>
      <c r="BS31" s="24">
        <v>0.2</v>
      </c>
      <c r="BT31" s="24">
        <v>0.1</v>
      </c>
      <c r="BU31" s="24">
        <v>0</v>
      </c>
      <c r="BV31" s="24" t="e">
        <f t="shared" ref="BV31:GL31" ca="1" si="116">ROUND(BV27,1)</f>
        <v>#NAME?</v>
      </c>
      <c r="BW31" s="24" t="e">
        <f t="shared" ca="1" si="116"/>
        <v>#NAME?</v>
      </c>
      <c r="BX31" s="24" t="e">
        <f t="shared" ca="1" si="116"/>
        <v>#NAME?</v>
      </c>
      <c r="BY31" s="24" t="e">
        <f t="shared" ca="1" si="116"/>
        <v>#NAME?</v>
      </c>
      <c r="BZ31" s="24" t="e">
        <f t="shared" ca="1" si="116"/>
        <v>#NAME?</v>
      </c>
      <c r="CA31" s="24" t="e">
        <f t="shared" ca="1" si="116"/>
        <v>#NAME?</v>
      </c>
      <c r="CB31" s="24" t="e">
        <f t="shared" ca="1" si="116"/>
        <v>#NAME?</v>
      </c>
      <c r="CC31" s="24" t="e">
        <f t="shared" ca="1" si="116"/>
        <v>#NAME?</v>
      </c>
      <c r="CD31" s="24" t="e">
        <f t="shared" ca="1" si="116"/>
        <v>#NAME?</v>
      </c>
      <c r="CE31" s="24" t="e">
        <f t="shared" ca="1" si="116"/>
        <v>#NAME?</v>
      </c>
      <c r="CF31" s="24" t="e">
        <f t="shared" ca="1" si="116"/>
        <v>#NAME?</v>
      </c>
      <c r="CG31" s="24" t="e">
        <f t="shared" ca="1" si="116"/>
        <v>#NAME?</v>
      </c>
      <c r="CH31" s="24" t="e">
        <f t="shared" ca="1" si="116"/>
        <v>#NAME?</v>
      </c>
      <c r="CI31" s="24" t="e">
        <f t="shared" ca="1" si="116"/>
        <v>#NAME?</v>
      </c>
      <c r="CJ31" s="24" t="e">
        <f t="shared" ca="1" si="116"/>
        <v>#NAME?</v>
      </c>
      <c r="CK31" s="24" t="e">
        <f t="shared" ca="1" si="116"/>
        <v>#NAME?</v>
      </c>
      <c r="CL31" s="24" t="e">
        <f t="shared" ca="1" si="116"/>
        <v>#NAME?</v>
      </c>
      <c r="CM31" s="24" t="e">
        <f t="shared" ca="1" si="116"/>
        <v>#NAME?</v>
      </c>
      <c r="CN31" s="24" t="e">
        <f t="shared" ca="1" si="116"/>
        <v>#NAME?</v>
      </c>
      <c r="CO31" s="24" t="e">
        <f t="shared" ca="1" si="116"/>
        <v>#NAME?</v>
      </c>
      <c r="CP31" s="24" t="e">
        <f t="shared" ca="1" si="116"/>
        <v>#NAME?</v>
      </c>
      <c r="CQ31" s="24" t="e">
        <f t="shared" ca="1" si="116"/>
        <v>#NAME?</v>
      </c>
      <c r="CR31" s="24" t="e">
        <f t="shared" ca="1" si="116"/>
        <v>#NAME?</v>
      </c>
      <c r="CS31" s="24" t="e">
        <f t="shared" ca="1" si="116"/>
        <v>#NAME?</v>
      </c>
      <c r="CT31" s="24" t="e">
        <f t="shared" ca="1" si="116"/>
        <v>#NAME?</v>
      </c>
      <c r="CU31" s="24" t="e">
        <f t="shared" ca="1" si="116"/>
        <v>#NAME?</v>
      </c>
      <c r="CV31" s="24" t="e">
        <f t="shared" ca="1" si="116"/>
        <v>#NAME?</v>
      </c>
      <c r="CW31" s="24" t="e">
        <f t="shared" ca="1" si="116"/>
        <v>#NAME?</v>
      </c>
      <c r="CX31" s="24" t="e">
        <f t="shared" ca="1" si="116"/>
        <v>#NAME?</v>
      </c>
      <c r="CY31" s="24" t="e">
        <f t="shared" ca="1" si="116"/>
        <v>#NAME?</v>
      </c>
      <c r="CZ31" s="24" t="e">
        <f t="shared" ca="1" si="116"/>
        <v>#NAME?</v>
      </c>
      <c r="DA31" s="24" t="e">
        <f t="shared" ca="1" si="116"/>
        <v>#NAME?</v>
      </c>
      <c r="DB31" s="24" t="e">
        <f t="shared" ca="1" si="116"/>
        <v>#NAME?</v>
      </c>
      <c r="DC31" s="24" t="e">
        <f t="shared" ca="1" si="116"/>
        <v>#NAME?</v>
      </c>
      <c r="DD31" s="24" t="e">
        <f t="shared" ca="1" si="116"/>
        <v>#NAME?</v>
      </c>
      <c r="DE31" s="24" t="e">
        <f t="shared" ca="1" si="116"/>
        <v>#NAME?</v>
      </c>
      <c r="DF31" s="24" t="e">
        <f t="shared" ca="1" si="116"/>
        <v>#NAME?</v>
      </c>
      <c r="DG31" s="24" t="e">
        <f t="shared" ca="1" si="116"/>
        <v>#NAME?</v>
      </c>
      <c r="DH31" s="24" t="e">
        <f t="shared" ca="1" si="116"/>
        <v>#NAME?</v>
      </c>
      <c r="DI31" s="24" t="e">
        <f t="shared" ca="1" si="116"/>
        <v>#NAME?</v>
      </c>
      <c r="DJ31" s="24" t="e">
        <f t="shared" ca="1" si="116"/>
        <v>#NAME?</v>
      </c>
      <c r="DK31" s="24" t="e">
        <f t="shared" ca="1" si="116"/>
        <v>#NAME?</v>
      </c>
      <c r="DL31" s="24" t="e">
        <f t="shared" ca="1" si="116"/>
        <v>#NAME?</v>
      </c>
      <c r="DM31" s="24" t="e">
        <f t="shared" ca="1" si="116"/>
        <v>#NAME?</v>
      </c>
      <c r="DN31" s="24" t="e">
        <f t="shared" ca="1" si="116"/>
        <v>#NAME?</v>
      </c>
      <c r="DO31" s="24" t="e">
        <f t="shared" ca="1" si="116"/>
        <v>#NAME?</v>
      </c>
      <c r="DP31" s="24" t="e">
        <f t="shared" ca="1" si="116"/>
        <v>#NAME?</v>
      </c>
      <c r="DQ31" s="24" t="e">
        <f t="shared" ca="1" si="116"/>
        <v>#NAME?</v>
      </c>
      <c r="DR31" s="24" t="e">
        <f t="shared" ca="1" si="116"/>
        <v>#NAME?</v>
      </c>
      <c r="DS31" s="24" t="e">
        <f t="shared" ca="1" si="116"/>
        <v>#NAME?</v>
      </c>
      <c r="DT31" s="24" t="e">
        <f t="shared" ca="1" si="116"/>
        <v>#NAME?</v>
      </c>
      <c r="DU31" s="24" t="e">
        <f t="shared" ca="1" si="116"/>
        <v>#NAME?</v>
      </c>
      <c r="DV31" s="24" t="e">
        <f t="shared" ca="1" si="116"/>
        <v>#NAME?</v>
      </c>
      <c r="DW31" s="24" t="e">
        <f t="shared" ca="1" si="116"/>
        <v>#NAME?</v>
      </c>
      <c r="DX31" s="24" t="e">
        <f t="shared" ca="1" si="116"/>
        <v>#NAME?</v>
      </c>
      <c r="DY31" s="24" t="e">
        <f t="shared" ca="1" si="116"/>
        <v>#NAME?</v>
      </c>
      <c r="DZ31" s="24" t="e">
        <f t="shared" ca="1" si="116"/>
        <v>#NAME?</v>
      </c>
      <c r="EA31" s="24" t="e">
        <f t="shared" ca="1" si="116"/>
        <v>#NAME?</v>
      </c>
      <c r="EB31" s="24" t="e">
        <f t="shared" ca="1" si="116"/>
        <v>#NAME?</v>
      </c>
      <c r="EC31" s="24" t="e">
        <f t="shared" ca="1" si="116"/>
        <v>#NAME?</v>
      </c>
      <c r="ED31" s="24" t="e">
        <f t="shared" ca="1" si="116"/>
        <v>#NAME?</v>
      </c>
      <c r="EE31" s="24" t="e">
        <f t="shared" ca="1" si="116"/>
        <v>#NAME?</v>
      </c>
      <c r="EF31" s="24" t="e">
        <f t="shared" ca="1" si="116"/>
        <v>#NAME?</v>
      </c>
      <c r="EG31" s="24" t="e">
        <f t="shared" ca="1" si="116"/>
        <v>#NAME?</v>
      </c>
      <c r="EH31" s="24" t="e">
        <f t="shared" ca="1" si="116"/>
        <v>#NAME?</v>
      </c>
      <c r="EI31" s="24" t="e">
        <f t="shared" ca="1" si="116"/>
        <v>#NAME?</v>
      </c>
      <c r="EJ31" s="24" t="e">
        <f t="shared" ca="1" si="116"/>
        <v>#NAME?</v>
      </c>
      <c r="EK31" s="24" t="e">
        <f t="shared" ca="1" si="116"/>
        <v>#NAME?</v>
      </c>
      <c r="EL31" s="24" t="e">
        <f t="shared" ca="1" si="116"/>
        <v>#NAME?</v>
      </c>
      <c r="EM31" s="24" t="e">
        <f t="shared" ca="1" si="116"/>
        <v>#NAME?</v>
      </c>
      <c r="EN31" s="24" t="e">
        <f t="shared" ca="1" si="116"/>
        <v>#NAME?</v>
      </c>
      <c r="EO31" s="24" t="e">
        <f t="shared" ca="1" si="116"/>
        <v>#NAME?</v>
      </c>
      <c r="EP31" s="24" t="e">
        <f t="shared" ca="1" si="116"/>
        <v>#NAME?</v>
      </c>
      <c r="EQ31" s="24" t="e">
        <f t="shared" ca="1" si="116"/>
        <v>#NAME?</v>
      </c>
      <c r="ER31" s="24" t="e">
        <f t="shared" ca="1" si="116"/>
        <v>#NAME?</v>
      </c>
      <c r="ES31" s="24" t="e">
        <f t="shared" ca="1" si="116"/>
        <v>#NAME?</v>
      </c>
      <c r="ET31" s="24" t="e">
        <f t="shared" ca="1" si="116"/>
        <v>#NAME?</v>
      </c>
      <c r="EU31" s="24" t="e">
        <f t="shared" ca="1" si="116"/>
        <v>#NAME?</v>
      </c>
      <c r="EV31" s="24" t="e">
        <f t="shared" ca="1" si="116"/>
        <v>#NAME?</v>
      </c>
      <c r="EW31" s="24" t="e">
        <f t="shared" ca="1" si="116"/>
        <v>#NAME?</v>
      </c>
      <c r="EX31" s="24" t="e">
        <f t="shared" ca="1" si="116"/>
        <v>#NAME?</v>
      </c>
      <c r="EY31" s="24" t="e">
        <f t="shared" ca="1" si="116"/>
        <v>#NAME?</v>
      </c>
      <c r="EZ31" s="24" t="e">
        <f t="shared" ca="1" si="116"/>
        <v>#NAME?</v>
      </c>
      <c r="FA31" s="24" t="e">
        <f t="shared" ca="1" si="116"/>
        <v>#NAME?</v>
      </c>
      <c r="FB31" s="24" t="e">
        <f t="shared" ca="1" si="116"/>
        <v>#NAME?</v>
      </c>
      <c r="FC31" s="24" t="e">
        <f t="shared" ca="1" si="116"/>
        <v>#NAME?</v>
      </c>
      <c r="FD31" s="24" t="e">
        <f t="shared" ca="1" si="116"/>
        <v>#NAME?</v>
      </c>
      <c r="FE31" s="24" t="e">
        <f t="shared" ca="1" si="116"/>
        <v>#NAME?</v>
      </c>
      <c r="FF31" s="24" t="e">
        <f t="shared" ca="1" si="116"/>
        <v>#NAME?</v>
      </c>
      <c r="FG31" s="24" t="e">
        <f t="shared" ca="1" si="116"/>
        <v>#NAME?</v>
      </c>
      <c r="FH31" s="24" t="e">
        <f t="shared" ca="1" si="116"/>
        <v>#NAME?</v>
      </c>
      <c r="FI31" s="24" t="e">
        <f t="shared" ca="1" si="116"/>
        <v>#NAME?</v>
      </c>
      <c r="FJ31" s="24" t="e">
        <f t="shared" ca="1" si="116"/>
        <v>#NAME?</v>
      </c>
      <c r="FK31" s="24" t="e">
        <f t="shared" ca="1" si="116"/>
        <v>#NAME?</v>
      </c>
      <c r="FL31" s="24" t="e">
        <f t="shared" ca="1" si="116"/>
        <v>#NAME?</v>
      </c>
      <c r="FM31" s="24" t="e">
        <f t="shared" ca="1" si="116"/>
        <v>#NAME?</v>
      </c>
      <c r="FN31" s="24" t="e">
        <f t="shared" ca="1" si="116"/>
        <v>#NAME?</v>
      </c>
      <c r="FO31" s="24" t="e">
        <f t="shared" ca="1" si="116"/>
        <v>#NAME?</v>
      </c>
      <c r="FP31" s="24" t="e">
        <f t="shared" ca="1" si="116"/>
        <v>#NAME?</v>
      </c>
      <c r="FQ31" s="24" t="e">
        <f t="shared" ca="1" si="116"/>
        <v>#NAME?</v>
      </c>
      <c r="FR31" s="24" t="e">
        <f t="shared" ca="1" si="116"/>
        <v>#NAME?</v>
      </c>
      <c r="FS31" s="24" t="e">
        <f t="shared" ca="1" si="116"/>
        <v>#NAME?</v>
      </c>
      <c r="FT31" s="24" t="e">
        <f t="shared" ca="1" si="116"/>
        <v>#NAME?</v>
      </c>
      <c r="FU31" s="24" t="e">
        <f t="shared" ca="1" si="116"/>
        <v>#NAME?</v>
      </c>
      <c r="FV31" s="24" t="e">
        <f t="shared" ca="1" si="116"/>
        <v>#NAME?</v>
      </c>
      <c r="FW31" s="24" t="e">
        <f t="shared" ca="1" si="116"/>
        <v>#NAME?</v>
      </c>
      <c r="FX31" s="24" t="e">
        <f t="shared" ca="1" si="116"/>
        <v>#NAME?</v>
      </c>
      <c r="FY31" s="24" t="e">
        <f t="shared" ca="1" si="116"/>
        <v>#NAME?</v>
      </c>
      <c r="FZ31" s="24" t="e">
        <f t="shared" ca="1" si="116"/>
        <v>#NAME?</v>
      </c>
      <c r="GA31" s="24" t="e">
        <f t="shared" ca="1" si="116"/>
        <v>#NAME?</v>
      </c>
      <c r="GB31" s="24" t="e">
        <f t="shared" ca="1" si="116"/>
        <v>#NAME?</v>
      </c>
      <c r="GC31" s="24" t="e">
        <f t="shared" ca="1" si="116"/>
        <v>#NAME?</v>
      </c>
      <c r="GD31" s="24" t="e">
        <f t="shared" ca="1" si="116"/>
        <v>#NAME?</v>
      </c>
      <c r="GE31" s="24" t="e">
        <f t="shared" ca="1" si="116"/>
        <v>#NAME?</v>
      </c>
      <c r="GF31" s="24" t="e">
        <f t="shared" ca="1" si="116"/>
        <v>#NAME?</v>
      </c>
      <c r="GG31" s="24" t="e">
        <f t="shared" ca="1" si="116"/>
        <v>#NAME?</v>
      </c>
      <c r="GH31" s="24" t="e">
        <f t="shared" ca="1" si="116"/>
        <v>#NAME?</v>
      </c>
      <c r="GI31" s="24" t="e">
        <f t="shared" ca="1" si="116"/>
        <v>#NAME?</v>
      </c>
      <c r="GJ31" s="24" t="e">
        <f t="shared" ca="1" si="116"/>
        <v>#NAME?</v>
      </c>
      <c r="GK31" s="24" t="e">
        <f t="shared" ca="1" si="116"/>
        <v>#NAME?</v>
      </c>
      <c r="GL31" s="24" t="e">
        <f t="shared" ca="1" si="116"/>
        <v>#NAME?</v>
      </c>
    </row>
    <row r="32" spans="1:194" ht="15.75" customHeight="1" x14ac:dyDescent="0.15">
      <c r="M32" s="16">
        <f>$A$8</f>
        <v>1</v>
      </c>
      <c r="N32" s="16">
        <f>$B$8</f>
        <v>1</v>
      </c>
      <c r="O32" s="22" t="e">
        <f ca="1">A29+B29*M32+C29*N32</f>
        <v>#NAME?</v>
      </c>
      <c r="P32" s="22" t="e">
        <f ca="1">D29+E29*M32+F29*N32</f>
        <v>#NAME?</v>
      </c>
      <c r="Q32" s="22" t="e">
        <f t="shared" ref="Q32:R32" ca="1" si="117">1/(1+EXP(-1*O32))</f>
        <v>#NAME?</v>
      </c>
      <c r="R32" s="22" t="e">
        <f t="shared" ca="1" si="117"/>
        <v>#NAME?</v>
      </c>
      <c r="S32" s="22" t="e">
        <f ca="1">G29+H29*Q32+I29*R32</f>
        <v>#NAME?</v>
      </c>
      <c r="T32" s="22" t="e">
        <f ca="1">J29+K29*Q32+L29*R32</f>
        <v>#NAME?</v>
      </c>
      <c r="U32" s="22" t="e">
        <f t="shared" ref="U32:V32" ca="1" si="118">1/(1+EXP(-1*S32))</f>
        <v>#NAME?</v>
      </c>
      <c r="V32" s="22" t="e">
        <f t="shared" ca="1" si="118"/>
        <v>#NAME?</v>
      </c>
      <c r="W32" s="22" t="e">
        <f ca="1">pow(U32-$C$8,2)+pow(V32-$D$8,2)</f>
        <v>#NAME?</v>
      </c>
      <c r="X32" s="21" t="e">
        <f ca="1">2*(U32-$C$8)</f>
        <v>#NAME?</v>
      </c>
      <c r="Y32" s="22" t="e">
        <f ca="1">2*(V32-$D$8)</f>
        <v>#NAME?</v>
      </c>
      <c r="Z32" s="22" t="e">
        <f t="shared" ref="Z32:AA32" ca="1" si="119">EXP(S32)/pow(1 + EXP(S32), 2)</f>
        <v>#NAME?</v>
      </c>
      <c r="AA32" s="22" t="e">
        <f t="shared" ca="1" si="119"/>
        <v>#NAME?</v>
      </c>
      <c r="AB32" s="40">
        <v>1</v>
      </c>
      <c r="AC32" s="6" t="e">
        <f t="shared" ref="AC32:AD32" ca="1" si="120">Q32</f>
        <v>#NAME?</v>
      </c>
      <c r="AD32" s="6" t="e">
        <f t="shared" ca="1" si="120"/>
        <v>#NAME?</v>
      </c>
      <c r="AE32" s="40">
        <v>1</v>
      </c>
      <c r="AF32" s="6" t="e">
        <f t="shared" ref="AF32:AG32" ca="1" si="121">Q32</f>
        <v>#NAME?</v>
      </c>
      <c r="AG32" s="6" t="e">
        <f t="shared" ca="1" si="121"/>
        <v>#NAME?</v>
      </c>
      <c r="AH32" s="41" t="e">
        <f t="shared" ca="1" si="75"/>
        <v>#NAME?</v>
      </c>
      <c r="AI32" s="42" t="e">
        <f t="shared" ca="1" si="76"/>
        <v>#NAME?</v>
      </c>
      <c r="AJ32" s="42" t="e">
        <f t="shared" ref="AJ32:AK32" ca="1" si="122">X32*Z32*AD32</f>
        <v>#NAME?</v>
      </c>
      <c r="AK32" s="42" t="e">
        <f t="shared" ca="1" si="122"/>
        <v>#NAME?</v>
      </c>
      <c r="AL32" s="42" t="e">
        <f t="shared" ca="1" si="78"/>
        <v>#NAME?</v>
      </c>
      <c r="AM32" s="42" t="e">
        <f t="shared" ca="1" si="79"/>
        <v>#NAME?</v>
      </c>
      <c r="AN32" s="21" t="e">
        <f t="shared" ref="AN32:AO32" ca="1" si="123">H29</f>
        <v>#NAME?</v>
      </c>
      <c r="AO32" s="22" t="e">
        <f t="shared" ca="1" si="123"/>
        <v>#NAME?</v>
      </c>
      <c r="AP32" s="22" t="e">
        <f t="shared" ref="AP32:AQ32" ca="1" si="124">K29</f>
        <v>#NAME?</v>
      </c>
      <c r="AQ32" s="22" t="e">
        <f t="shared" ca="1" si="124"/>
        <v>#NAME?</v>
      </c>
      <c r="AR32" s="22" t="e">
        <f t="shared" ca="1" si="82"/>
        <v>#NAME?</v>
      </c>
      <c r="AS32" s="22" t="e">
        <f t="shared" ca="1" si="83"/>
        <v>#NAME?</v>
      </c>
      <c r="AT32" s="22" t="e">
        <f t="shared" ref="AT32:AU32" ca="1" si="125">EXP(O32)/pow(1 + EXP(O32), 2)</f>
        <v>#NAME?</v>
      </c>
      <c r="AU32" s="22" t="e">
        <f t="shared" ca="1" si="125"/>
        <v>#NAME?</v>
      </c>
      <c r="AV32" s="44">
        <v>1</v>
      </c>
      <c r="AW32" s="44">
        <f t="shared" ref="AW32:AX32" si="126">M32</f>
        <v>1</v>
      </c>
      <c r="AX32" s="44">
        <f t="shared" si="126"/>
        <v>1</v>
      </c>
      <c r="AY32" s="44">
        <v>1</v>
      </c>
      <c r="AZ32" s="44">
        <f t="shared" ref="AZ32:BA32" si="127">M32</f>
        <v>1</v>
      </c>
      <c r="BA32" s="44">
        <f t="shared" si="127"/>
        <v>1</v>
      </c>
      <c r="BB32" s="45" t="e">
        <f t="shared" ca="1" si="87"/>
        <v>#NAME?</v>
      </c>
      <c r="BC32" s="46" t="e">
        <f t="shared" ca="1" si="88"/>
        <v>#NAME?</v>
      </c>
      <c r="BD32" s="46" t="e">
        <f t="shared" ref="BD32:BE32" ca="1" si="128">AR32*AT32*AX32</f>
        <v>#NAME?</v>
      </c>
      <c r="BE32" s="46" t="e">
        <f t="shared" ca="1" si="128"/>
        <v>#NAME?</v>
      </c>
      <c r="BF32" s="46" t="e">
        <f t="shared" ca="1" si="90"/>
        <v>#NAME?</v>
      </c>
      <c r="BG32" s="47" t="e">
        <f t="shared" ca="1" si="91"/>
        <v>#NAME?</v>
      </c>
      <c r="BH32" s="7"/>
      <c r="BI32" s="7"/>
      <c r="BJ32" s="7" t="s">
        <v>54</v>
      </c>
      <c r="BK32" s="24">
        <v>1</v>
      </c>
      <c r="BL32" s="24">
        <v>0.9</v>
      </c>
      <c r="BM32" s="24">
        <v>0.8</v>
      </c>
      <c r="BN32" s="24">
        <v>0.7</v>
      </c>
      <c r="BO32" s="24">
        <v>0.6</v>
      </c>
      <c r="BP32" s="24">
        <v>0.5</v>
      </c>
      <c r="BQ32" s="24">
        <v>0.4</v>
      </c>
      <c r="BR32" s="24">
        <v>0.3</v>
      </c>
      <c r="BS32" s="24">
        <v>0.2</v>
      </c>
      <c r="BT32" s="24">
        <v>0.1</v>
      </c>
      <c r="BU32" s="24">
        <v>0</v>
      </c>
      <c r="BV32" s="24" t="e">
        <f t="shared" ref="BV32:GL32" ca="1" si="129">ROUND(BV28,1)</f>
        <v>#NAME?</v>
      </c>
      <c r="BW32" s="24" t="e">
        <f t="shared" ca="1" si="129"/>
        <v>#NAME?</v>
      </c>
      <c r="BX32" s="24" t="e">
        <f t="shared" ca="1" si="129"/>
        <v>#NAME?</v>
      </c>
      <c r="BY32" s="24" t="e">
        <f t="shared" ca="1" si="129"/>
        <v>#NAME?</v>
      </c>
      <c r="BZ32" s="24" t="e">
        <f t="shared" ca="1" si="129"/>
        <v>#NAME?</v>
      </c>
      <c r="CA32" s="24" t="e">
        <f t="shared" ca="1" si="129"/>
        <v>#NAME?</v>
      </c>
      <c r="CB32" s="24" t="e">
        <f t="shared" ca="1" si="129"/>
        <v>#NAME?</v>
      </c>
      <c r="CC32" s="24" t="e">
        <f t="shared" ca="1" si="129"/>
        <v>#NAME?</v>
      </c>
      <c r="CD32" s="24" t="e">
        <f t="shared" ca="1" si="129"/>
        <v>#NAME?</v>
      </c>
      <c r="CE32" s="24" t="e">
        <f t="shared" ca="1" si="129"/>
        <v>#NAME?</v>
      </c>
      <c r="CF32" s="24" t="e">
        <f t="shared" ca="1" si="129"/>
        <v>#NAME?</v>
      </c>
      <c r="CG32" s="24" t="e">
        <f t="shared" ca="1" si="129"/>
        <v>#NAME?</v>
      </c>
      <c r="CH32" s="24" t="e">
        <f t="shared" ca="1" si="129"/>
        <v>#NAME?</v>
      </c>
      <c r="CI32" s="24" t="e">
        <f t="shared" ca="1" si="129"/>
        <v>#NAME?</v>
      </c>
      <c r="CJ32" s="24" t="e">
        <f t="shared" ca="1" si="129"/>
        <v>#NAME?</v>
      </c>
      <c r="CK32" s="24" t="e">
        <f t="shared" ca="1" si="129"/>
        <v>#NAME?</v>
      </c>
      <c r="CL32" s="24" t="e">
        <f t="shared" ca="1" si="129"/>
        <v>#NAME?</v>
      </c>
      <c r="CM32" s="24" t="e">
        <f t="shared" ca="1" si="129"/>
        <v>#NAME?</v>
      </c>
      <c r="CN32" s="24" t="e">
        <f t="shared" ca="1" si="129"/>
        <v>#NAME?</v>
      </c>
      <c r="CO32" s="24" t="e">
        <f t="shared" ca="1" si="129"/>
        <v>#NAME?</v>
      </c>
      <c r="CP32" s="24" t="e">
        <f t="shared" ca="1" si="129"/>
        <v>#NAME?</v>
      </c>
      <c r="CQ32" s="24" t="e">
        <f t="shared" ca="1" si="129"/>
        <v>#NAME?</v>
      </c>
      <c r="CR32" s="24" t="e">
        <f t="shared" ca="1" si="129"/>
        <v>#NAME?</v>
      </c>
      <c r="CS32" s="24" t="e">
        <f t="shared" ca="1" si="129"/>
        <v>#NAME?</v>
      </c>
      <c r="CT32" s="24" t="e">
        <f t="shared" ca="1" si="129"/>
        <v>#NAME?</v>
      </c>
      <c r="CU32" s="24" t="e">
        <f t="shared" ca="1" si="129"/>
        <v>#NAME?</v>
      </c>
      <c r="CV32" s="24" t="e">
        <f t="shared" ca="1" si="129"/>
        <v>#NAME?</v>
      </c>
      <c r="CW32" s="24" t="e">
        <f t="shared" ca="1" si="129"/>
        <v>#NAME?</v>
      </c>
      <c r="CX32" s="24" t="e">
        <f t="shared" ca="1" si="129"/>
        <v>#NAME?</v>
      </c>
      <c r="CY32" s="24" t="e">
        <f t="shared" ca="1" si="129"/>
        <v>#NAME?</v>
      </c>
      <c r="CZ32" s="24" t="e">
        <f t="shared" ca="1" si="129"/>
        <v>#NAME?</v>
      </c>
      <c r="DA32" s="24" t="e">
        <f t="shared" ca="1" si="129"/>
        <v>#NAME?</v>
      </c>
      <c r="DB32" s="24" t="e">
        <f t="shared" ca="1" si="129"/>
        <v>#NAME?</v>
      </c>
      <c r="DC32" s="24" t="e">
        <f t="shared" ca="1" si="129"/>
        <v>#NAME?</v>
      </c>
      <c r="DD32" s="24" t="e">
        <f t="shared" ca="1" si="129"/>
        <v>#NAME?</v>
      </c>
      <c r="DE32" s="24" t="e">
        <f t="shared" ca="1" si="129"/>
        <v>#NAME?</v>
      </c>
      <c r="DF32" s="24" t="e">
        <f t="shared" ca="1" si="129"/>
        <v>#NAME?</v>
      </c>
      <c r="DG32" s="24" t="e">
        <f t="shared" ca="1" si="129"/>
        <v>#NAME?</v>
      </c>
      <c r="DH32" s="24" t="e">
        <f t="shared" ca="1" si="129"/>
        <v>#NAME?</v>
      </c>
      <c r="DI32" s="24" t="e">
        <f t="shared" ca="1" si="129"/>
        <v>#NAME?</v>
      </c>
      <c r="DJ32" s="24" t="e">
        <f t="shared" ca="1" si="129"/>
        <v>#NAME?</v>
      </c>
      <c r="DK32" s="24" t="e">
        <f t="shared" ca="1" si="129"/>
        <v>#NAME?</v>
      </c>
      <c r="DL32" s="24" t="e">
        <f t="shared" ca="1" si="129"/>
        <v>#NAME?</v>
      </c>
      <c r="DM32" s="24" t="e">
        <f t="shared" ca="1" si="129"/>
        <v>#NAME?</v>
      </c>
      <c r="DN32" s="24" t="e">
        <f t="shared" ca="1" si="129"/>
        <v>#NAME?</v>
      </c>
      <c r="DO32" s="24" t="e">
        <f t="shared" ca="1" si="129"/>
        <v>#NAME?</v>
      </c>
      <c r="DP32" s="24" t="e">
        <f t="shared" ca="1" si="129"/>
        <v>#NAME?</v>
      </c>
      <c r="DQ32" s="24" t="e">
        <f t="shared" ca="1" si="129"/>
        <v>#NAME?</v>
      </c>
      <c r="DR32" s="24" t="e">
        <f t="shared" ca="1" si="129"/>
        <v>#NAME?</v>
      </c>
      <c r="DS32" s="24" t="e">
        <f t="shared" ca="1" si="129"/>
        <v>#NAME?</v>
      </c>
      <c r="DT32" s="24" t="e">
        <f t="shared" ca="1" si="129"/>
        <v>#NAME?</v>
      </c>
      <c r="DU32" s="24" t="e">
        <f t="shared" ca="1" si="129"/>
        <v>#NAME?</v>
      </c>
      <c r="DV32" s="24" t="e">
        <f t="shared" ca="1" si="129"/>
        <v>#NAME?</v>
      </c>
      <c r="DW32" s="24" t="e">
        <f t="shared" ca="1" si="129"/>
        <v>#NAME?</v>
      </c>
      <c r="DX32" s="24" t="e">
        <f t="shared" ca="1" si="129"/>
        <v>#NAME?</v>
      </c>
      <c r="DY32" s="24" t="e">
        <f t="shared" ca="1" si="129"/>
        <v>#NAME?</v>
      </c>
      <c r="DZ32" s="24" t="e">
        <f t="shared" ca="1" si="129"/>
        <v>#NAME?</v>
      </c>
      <c r="EA32" s="24" t="e">
        <f t="shared" ca="1" si="129"/>
        <v>#NAME?</v>
      </c>
      <c r="EB32" s="24" t="e">
        <f t="shared" ca="1" si="129"/>
        <v>#NAME?</v>
      </c>
      <c r="EC32" s="24" t="e">
        <f t="shared" ca="1" si="129"/>
        <v>#NAME?</v>
      </c>
      <c r="ED32" s="24" t="e">
        <f t="shared" ca="1" si="129"/>
        <v>#NAME?</v>
      </c>
      <c r="EE32" s="24" t="e">
        <f t="shared" ca="1" si="129"/>
        <v>#NAME?</v>
      </c>
      <c r="EF32" s="24" t="e">
        <f t="shared" ca="1" si="129"/>
        <v>#NAME?</v>
      </c>
      <c r="EG32" s="24" t="e">
        <f t="shared" ca="1" si="129"/>
        <v>#NAME?</v>
      </c>
      <c r="EH32" s="24" t="e">
        <f t="shared" ca="1" si="129"/>
        <v>#NAME?</v>
      </c>
      <c r="EI32" s="24" t="e">
        <f t="shared" ca="1" si="129"/>
        <v>#NAME?</v>
      </c>
      <c r="EJ32" s="24" t="e">
        <f t="shared" ca="1" si="129"/>
        <v>#NAME?</v>
      </c>
      <c r="EK32" s="24" t="e">
        <f t="shared" ca="1" si="129"/>
        <v>#NAME?</v>
      </c>
      <c r="EL32" s="24" t="e">
        <f t="shared" ca="1" si="129"/>
        <v>#NAME?</v>
      </c>
      <c r="EM32" s="24" t="e">
        <f t="shared" ca="1" si="129"/>
        <v>#NAME?</v>
      </c>
      <c r="EN32" s="24" t="e">
        <f t="shared" ca="1" si="129"/>
        <v>#NAME?</v>
      </c>
      <c r="EO32" s="24" t="e">
        <f t="shared" ca="1" si="129"/>
        <v>#NAME?</v>
      </c>
      <c r="EP32" s="24" t="e">
        <f t="shared" ca="1" si="129"/>
        <v>#NAME?</v>
      </c>
      <c r="EQ32" s="24" t="e">
        <f t="shared" ca="1" si="129"/>
        <v>#NAME?</v>
      </c>
      <c r="ER32" s="24" t="e">
        <f t="shared" ca="1" si="129"/>
        <v>#NAME?</v>
      </c>
      <c r="ES32" s="24" t="e">
        <f t="shared" ca="1" si="129"/>
        <v>#NAME?</v>
      </c>
      <c r="ET32" s="24" t="e">
        <f t="shared" ca="1" si="129"/>
        <v>#NAME?</v>
      </c>
      <c r="EU32" s="24" t="e">
        <f t="shared" ca="1" si="129"/>
        <v>#NAME?</v>
      </c>
      <c r="EV32" s="24" t="e">
        <f t="shared" ca="1" si="129"/>
        <v>#NAME?</v>
      </c>
      <c r="EW32" s="24" t="e">
        <f t="shared" ca="1" si="129"/>
        <v>#NAME?</v>
      </c>
      <c r="EX32" s="24" t="e">
        <f t="shared" ca="1" si="129"/>
        <v>#NAME?</v>
      </c>
      <c r="EY32" s="24" t="e">
        <f t="shared" ca="1" si="129"/>
        <v>#NAME?</v>
      </c>
      <c r="EZ32" s="24" t="e">
        <f t="shared" ca="1" si="129"/>
        <v>#NAME?</v>
      </c>
      <c r="FA32" s="24" t="e">
        <f t="shared" ca="1" si="129"/>
        <v>#NAME?</v>
      </c>
      <c r="FB32" s="24" t="e">
        <f t="shared" ca="1" si="129"/>
        <v>#NAME?</v>
      </c>
      <c r="FC32" s="24" t="e">
        <f t="shared" ca="1" si="129"/>
        <v>#NAME?</v>
      </c>
      <c r="FD32" s="24" t="e">
        <f t="shared" ca="1" si="129"/>
        <v>#NAME?</v>
      </c>
      <c r="FE32" s="24" t="e">
        <f t="shared" ca="1" si="129"/>
        <v>#NAME?</v>
      </c>
      <c r="FF32" s="24" t="e">
        <f t="shared" ca="1" si="129"/>
        <v>#NAME?</v>
      </c>
      <c r="FG32" s="24" t="e">
        <f t="shared" ca="1" si="129"/>
        <v>#NAME?</v>
      </c>
      <c r="FH32" s="24" t="e">
        <f t="shared" ca="1" si="129"/>
        <v>#NAME?</v>
      </c>
      <c r="FI32" s="24" t="e">
        <f t="shared" ca="1" si="129"/>
        <v>#NAME?</v>
      </c>
      <c r="FJ32" s="24" t="e">
        <f t="shared" ca="1" si="129"/>
        <v>#NAME?</v>
      </c>
      <c r="FK32" s="24" t="e">
        <f t="shared" ca="1" si="129"/>
        <v>#NAME?</v>
      </c>
      <c r="FL32" s="24" t="e">
        <f t="shared" ca="1" si="129"/>
        <v>#NAME?</v>
      </c>
      <c r="FM32" s="24" t="e">
        <f t="shared" ca="1" si="129"/>
        <v>#NAME?</v>
      </c>
      <c r="FN32" s="24" t="e">
        <f t="shared" ca="1" si="129"/>
        <v>#NAME?</v>
      </c>
      <c r="FO32" s="24" t="e">
        <f t="shared" ca="1" si="129"/>
        <v>#NAME?</v>
      </c>
      <c r="FP32" s="24" t="e">
        <f t="shared" ca="1" si="129"/>
        <v>#NAME?</v>
      </c>
      <c r="FQ32" s="24" t="e">
        <f t="shared" ca="1" si="129"/>
        <v>#NAME?</v>
      </c>
      <c r="FR32" s="24" t="e">
        <f t="shared" ca="1" si="129"/>
        <v>#NAME?</v>
      </c>
      <c r="FS32" s="24" t="e">
        <f t="shared" ca="1" si="129"/>
        <v>#NAME?</v>
      </c>
      <c r="FT32" s="24" t="e">
        <f t="shared" ca="1" si="129"/>
        <v>#NAME?</v>
      </c>
      <c r="FU32" s="24" t="e">
        <f t="shared" ca="1" si="129"/>
        <v>#NAME?</v>
      </c>
      <c r="FV32" s="24" t="e">
        <f t="shared" ca="1" si="129"/>
        <v>#NAME?</v>
      </c>
      <c r="FW32" s="24" t="e">
        <f t="shared" ca="1" si="129"/>
        <v>#NAME?</v>
      </c>
      <c r="FX32" s="24" t="e">
        <f t="shared" ca="1" si="129"/>
        <v>#NAME?</v>
      </c>
      <c r="FY32" s="24" t="e">
        <f t="shared" ca="1" si="129"/>
        <v>#NAME?</v>
      </c>
      <c r="FZ32" s="24" t="e">
        <f t="shared" ca="1" si="129"/>
        <v>#NAME?</v>
      </c>
      <c r="GA32" s="24" t="e">
        <f t="shared" ca="1" si="129"/>
        <v>#NAME?</v>
      </c>
      <c r="GB32" s="24" t="e">
        <f t="shared" ca="1" si="129"/>
        <v>#NAME?</v>
      </c>
      <c r="GC32" s="24" t="e">
        <f t="shared" ca="1" si="129"/>
        <v>#NAME?</v>
      </c>
      <c r="GD32" s="24" t="e">
        <f t="shared" ca="1" si="129"/>
        <v>#NAME?</v>
      </c>
      <c r="GE32" s="24" t="e">
        <f t="shared" ca="1" si="129"/>
        <v>#NAME?</v>
      </c>
      <c r="GF32" s="24" t="e">
        <f t="shared" ca="1" si="129"/>
        <v>#NAME?</v>
      </c>
      <c r="GG32" s="24" t="e">
        <f t="shared" ca="1" si="129"/>
        <v>#NAME?</v>
      </c>
      <c r="GH32" s="24" t="e">
        <f t="shared" ca="1" si="129"/>
        <v>#NAME?</v>
      </c>
      <c r="GI32" s="24" t="e">
        <f t="shared" ca="1" si="129"/>
        <v>#NAME?</v>
      </c>
      <c r="GJ32" s="24" t="e">
        <f t="shared" ca="1" si="129"/>
        <v>#NAME?</v>
      </c>
      <c r="GK32" s="24" t="e">
        <f t="shared" ca="1" si="129"/>
        <v>#NAME?</v>
      </c>
      <c r="GL32" s="24" t="e">
        <f t="shared" ca="1" si="129"/>
        <v>#NAME?</v>
      </c>
    </row>
    <row r="33" spans="1:194" ht="15.75" customHeight="1" x14ac:dyDescent="0.15">
      <c r="W33" s="26" t="e">
        <f ca="1">SUM(W29:W32)</f>
        <v>#NAME?</v>
      </c>
      <c r="X33" s="6"/>
      <c r="AH33" s="48" t="e">
        <f t="shared" ref="AH33:AM33" ca="1" si="130">AVERAGE(AH29:AH32)</f>
        <v>#NAME?</v>
      </c>
      <c r="AI33" s="48" t="e">
        <f t="shared" ca="1" si="130"/>
        <v>#NAME?</v>
      </c>
      <c r="AJ33" s="48" t="e">
        <f t="shared" ca="1" si="130"/>
        <v>#NAME?</v>
      </c>
      <c r="AK33" s="48" t="e">
        <f t="shared" ca="1" si="130"/>
        <v>#NAME?</v>
      </c>
      <c r="AL33" s="48" t="e">
        <f t="shared" ca="1" si="130"/>
        <v>#NAME?</v>
      </c>
      <c r="AM33" s="48" t="e">
        <f t="shared" ca="1" si="130"/>
        <v>#NAME?</v>
      </c>
      <c r="BB33" s="49" t="e">
        <f t="shared" ref="BB33:BG33" ca="1" si="131">AVERAGE(BB29:BB32)</f>
        <v>#NAME?</v>
      </c>
      <c r="BC33" s="49" t="e">
        <f t="shared" ca="1" si="131"/>
        <v>#NAME?</v>
      </c>
      <c r="BD33" s="49" t="e">
        <f t="shared" ca="1" si="131"/>
        <v>#NAME?</v>
      </c>
      <c r="BE33" s="49" t="e">
        <f t="shared" ca="1" si="131"/>
        <v>#NAME?</v>
      </c>
      <c r="BF33" s="49" t="e">
        <f t="shared" ca="1" si="131"/>
        <v>#NAME?</v>
      </c>
      <c r="BG33" s="49" t="e">
        <f t="shared" ca="1" si="131"/>
        <v>#NAME?</v>
      </c>
      <c r="BH33" s="7"/>
      <c r="BI33" s="7"/>
      <c r="BJ33" s="7" t="s">
        <v>55</v>
      </c>
      <c r="BK33" s="24">
        <v>1</v>
      </c>
      <c r="BL33" s="24">
        <v>0.9</v>
      </c>
      <c r="BM33" s="24">
        <v>0.8</v>
      </c>
      <c r="BN33" s="24">
        <v>0.7</v>
      </c>
      <c r="BO33" s="24">
        <v>0.6</v>
      </c>
      <c r="BP33" s="24">
        <v>0.5</v>
      </c>
      <c r="BQ33" s="24">
        <v>0.4</v>
      </c>
      <c r="BR33" s="24">
        <v>0.3</v>
      </c>
      <c r="BS33" s="24">
        <v>0.2</v>
      </c>
      <c r="BT33" s="24">
        <v>0.1</v>
      </c>
      <c r="BU33" s="24">
        <v>0</v>
      </c>
      <c r="BV33" s="24" t="e">
        <f t="shared" ref="BV33:GL33" ca="1" si="132">ROUND(1/(1+EXP(-1*($G29+$H29*BV27+$I29*BV28))),1)</f>
        <v>#NAME?</v>
      </c>
      <c r="BW33" s="24" t="e">
        <f t="shared" ca="1" si="132"/>
        <v>#NAME?</v>
      </c>
      <c r="BX33" s="24" t="e">
        <f t="shared" ca="1" si="132"/>
        <v>#NAME?</v>
      </c>
      <c r="BY33" s="24" t="e">
        <f t="shared" ca="1" si="132"/>
        <v>#NAME?</v>
      </c>
      <c r="BZ33" s="24" t="e">
        <f t="shared" ca="1" si="132"/>
        <v>#NAME?</v>
      </c>
      <c r="CA33" s="24" t="e">
        <f t="shared" ca="1" si="132"/>
        <v>#NAME?</v>
      </c>
      <c r="CB33" s="24" t="e">
        <f t="shared" ca="1" si="132"/>
        <v>#NAME?</v>
      </c>
      <c r="CC33" s="24" t="e">
        <f t="shared" ca="1" si="132"/>
        <v>#NAME?</v>
      </c>
      <c r="CD33" s="24" t="e">
        <f t="shared" ca="1" si="132"/>
        <v>#NAME?</v>
      </c>
      <c r="CE33" s="24" t="e">
        <f t="shared" ca="1" si="132"/>
        <v>#NAME?</v>
      </c>
      <c r="CF33" s="24" t="e">
        <f t="shared" ca="1" si="132"/>
        <v>#NAME?</v>
      </c>
      <c r="CG33" s="24" t="e">
        <f t="shared" ca="1" si="132"/>
        <v>#NAME?</v>
      </c>
      <c r="CH33" s="24" t="e">
        <f t="shared" ca="1" si="132"/>
        <v>#NAME?</v>
      </c>
      <c r="CI33" s="24" t="e">
        <f t="shared" ca="1" si="132"/>
        <v>#NAME?</v>
      </c>
      <c r="CJ33" s="24" t="e">
        <f t="shared" ca="1" si="132"/>
        <v>#NAME?</v>
      </c>
      <c r="CK33" s="24" t="e">
        <f t="shared" ca="1" si="132"/>
        <v>#NAME?</v>
      </c>
      <c r="CL33" s="24" t="e">
        <f t="shared" ca="1" si="132"/>
        <v>#NAME?</v>
      </c>
      <c r="CM33" s="24" t="e">
        <f t="shared" ca="1" si="132"/>
        <v>#NAME?</v>
      </c>
      <c r="CN33" s="24" t="e">
        <f t="shared" ca="1" si="132"/>
        <v>#NAME?</v>
      </c>
      <c r="CO33" s="24" t="e">
        <f t="shared" ca="1" si="132"/>
        <v>#NAME?</v>
      </c>
      <c r="CP33" s="24" t="e">
        <f t="shared" ca="1" si="132"/>
        <v>#NAME?</v>
      </c>
      <c r="CQ33" s="24" t="e">
        <f t="shared" ca="1" si="132"/>
        <v>#NAME?</v>
      </c>
      <c r="CR33" s="24" t="e">
        <f t="shared" ca="1" si="132"/>
        <v>#NAME?</v>
      </c>
      <c r="CS33" s="24" t="e">
        <f t="shared" ca="1" si="132"/>
        <v>#NAME?</v>
      </c>
      <c r="CT33" s="24" t="e">
        <f t="shared" ca="1" si="132"/>
        <v>#NAME?</v>
      </c>
      <c r="CU33" s="24" t="e">
        <f t="shared" ca="1" si="132"/>
        <v>#NAME?</v>
      </c>
      <c r="CV33" s="24" t="e">
        <f t="shared" ca="1" si="132"/>
        <v>#NAME?</v>
      </c>
      <c r="CW33" s="24" t="e">
        <f t="shared" ca="1" si="132"/>
        <v>#NAME?</v>
      </c>
      <c r="CX33" s="24" t="e">
        <f t="shared" ca="1" si="132"/>
        <v>#NAME?</v>
      </c>
      <c r="CY33" s="24" t="e">
        <f t="shared" ca="1" si="132"/>
        <v>#NAME?</v>
      </c>
      <c r="CZ33" s="24" t="e">
        <f t="shared" ca="1" si="132"/>
        <v>#NAME?</v>
      </c>
      <c r="DA33" s="24" t="e">
        <f t="shared" ca="1" si="132"/>
        <v>#NAME?</v>
      </c>
      <c r="DB33" s="24" t="e">
        <f t="shared" ca="1" si="132"/>
        <v>#NAME?</v>
      </c>
      <c r="DC33" s="24" t="e">
        <f t="shared" ca="1" si="132"/>
        <v>#NAME?</v>
      </c>
      <c r="DD33" s="24" t="e">
        <f t="shared" ca="1" si="132"/>
        <v>#NAME?</v>
      </c>
      <c r="DE33" s="24" t="e">
        <f t="shared" ca="1" si="132"/>
        <v>#NAME?</v>
      </c>
      <c r="DF33" s="24" t="e">
        <f t="shared" ca="1" si="132"/>
        <v>#NAME?</v>
      </c>
      <c r="DG33" s="24" t="e">
        <f t="shared" ca="1" si="132"/>
        <v>#NAME?</v>
      </c>
      <c r="DH33" s="24" t="e">
        <f t="shared" ca="1" si="132"/>
        <v>#NAME?</v>
      </c>
      <c r="DI33" s="24" t="e">
        <f t="shared" ca="1" si="132"/>
        <v>#NAME?</v>
      </c>
      <c r="DJ33" s="24" t="e">
        <f t="shared" ca="1" si="132"/>
        <v>#NAME?</v>
      </c>
      <c r="DK33" s="24" t="e">
        <f t="shared" ca="1" si="132"/>
        <v>#NAME?</v>
      </c>
      <c r="DL33" s="24" t="e">
        <f t="shared" ca="1" si="132"/>
        <v>#NAME?</v>
      </c>
      <c r="DM33" s="24" t="e">
        <f t="shared" ca="1" si="132"/>
        <v>#NAME?</v>
      </c>
      <c r="DN33" s="24" t="e">
        <f t="shared" ca="1" si="132"/>
        <v>#NAME?</v>
      </c>
      <c r="DO33" s="24" t="e">
        <f t="shared" ca="1" si="132"/>
        <v>#NAME?</v>
      </c>
      <c r="DP33" s="24" t="e">
        <f t="shared" ca="1" si="132"/>
        <v>#NAME?</v>
      </c>
      <c r="DQ33" s="24" t="e">
        <f t="shared" ca="1" si="132"/>
        <v>#NAME?</v>
      </c>
      <c r="DR33" s="24" t="e">
        <f t="shared" ca="1" si="132"/>
        <v>#NAME?</v>
      </c>
      <c r="DS33" s="24" t="e">
        <f t="shared" ca="1" si="132"/>
        <v>#NAME?</v>
      </c>
      <c r="DT33" s="24" t="e">
        <f t="shared" ca="1" si="132"/>
        <v>#NAME?</v>
      </c>
      <c r="DU33" s="24" t="e">
        <f t="shared" ca="1" si="132"/>
        <v>#NAME?</v>
      </c>
      <c r="DV33" s="24" t="e">
        <f t="shared" ca="1" si="132"/>
        <v>#NAME?</v>
      </c>
      <c r="DW33" s="24" t="e">
        <f t="shared" ca="1" si="132"/>
        <v>#NAME?</v>
      </c>
      <c r="DX33" s="24" t="e">
        <f t="shared" ca="1" si="132"/>
        <v>#NAME?</v>
      </c>
      <c r="DY33" s="24" t="e">
        <f t="shared" ca="1" si="132"/>
        <v>#NAME?</v>
      </c>
      <c r="DZ33" s="24" t="e">
        <f t="shared" ca="1" si="132"/>
        <v>#NAME?</v>
      </c>
      <c r="EA33" s="24" t="e">
        <f t="shared" ca="1" si="132"/>
        <v>#NAME?</v>
      </c>
      <c r="EB33" s="24" t="e">
        <f t="shared" ca="1" si="132"/>
        <v>#NAME?</v>
      </c>
      <c r="EC33" s="24" t="e">
        <f t="shared" ca="1" si="132"/>
        <v>#NAME?</v>
      </c>
      <c r="ED33" s="24" t="e">
        <f t="shared" ca="1" si="132"/>
        <v>#NAME?</v>
      </c>
      <c r="EE33" s="24" t="e">
        <f t="shared" ca="1" si="132"/>
        <v>#NAME?</v>
      </c>
      <c r="EF33" s="24" t="e">
        <f t="shared" ca="1" si="132"/>
        <v>#NAME?</v>
      </c>
      <c r="EG33" s="24" t="e">
        <f t="shared" ca="1" si="132"/>
        <v>#NAME?</v>
      </c>
      <c r="EH33" s="24" t="e">
        <f t="shared" ca="1" si="132"/>
        <v>#NAME?</v>
      </c>
      <c r="EI33" s="24" t="e">
        <f t="shared" ca="1" si="132"/>
        <v>#NAME?</v>
      </c>
      <c r="EJ33" s="24" t="e">
        <f t="shared" ca="1" si="132"/>
        <v>#NAME?</v>
      </c>
      <c r="EK33" s="24" t="e">
        <f t="shared" ca="1" si="132"/>
        <v>#NAME?</v>
      </c>
      <c r="EL33" s="24" t="e">
        <f t="shared" ca="1" si="132"/>
        <v>#NAME?</v>
      </c>
      <c r="EM33" s="24" t="e">
        <f t="shared" ca="1" si="132"/>
        <v>#NAME?</v>
      </c>
      <c r="EN33" s="24" t="e">
        <f t="shared" ca="1" si="132"/>
        <v>#NAME?</v>
      </c>
      <c r="EO33" s="24" t="e">
        <f t="shared" ca="1" si="132"/>
        <v>#NAME?</v>
      </c>
      <c r="EP33" s="24" t="e">
        <f t="shared" ca="1" si="132"/>
        <v>#NAME?</v>
      </c>
      <c r="EQ33" s="24" t="e">
        <f t="shared" ca="1" si="132"/>
        <v>#NAME?</v>
      </c>
      <c r="ER33" s="24" t="e">
        <f t="shared" ca="1" si="132"/>
        <v>#NAME?</v>
      </c>
      <c r="ES33" s="24" t="e">
        <f t="shared" ca="1" si="132"/>
        <v>#NAME?</v>
      </c>
      <c r="ET33" s="24" t="e">
        <f t="shared" ca="1" si="132"/>
        <v>#NAME?</v>
      </c>
      <c r="EU33" s="24" t="e">
        <f t="shared" ca="1" si="132"/>
        <v>#NAME?</v>
      </c>
      <c r="EV33" s="24" t="e">
        <f t="shared" ca="1" si="132"/>
        <v>#NAME?</v>
      </c>
      <c r="EW33" s="24" t="e">
        <f t="shared" ca="1" si="132"/>
        <v>#NAME?</v>
      </c>
      <c r="EX33" s="24" t="e">
        <f t="shared" ca="1" si="132"/>
        <v>#NAME?</v>
      </c>
      <c r="EY33" s="24" t="e">
        <f t="shared" ca="1" si="132"/>
        <v>#NAME?</v>
      </c>
      <c r="EZ33" s="24" t="e">
        <f t="shared" ca="1" si="132"/>
        <v>#NAME?</v>
      </c>
      <c r="FA33" s="24" t="e">
        <f t="shared" ca="1" si="132"/>
        <v>#NAME?</v>
      </c>
      <c r="FB33" s="24" t="e">
        <f t="shared" ca="1" si="132"/>
        <v>#NAME?</v>
      </c>
      <c r="FC33" s="24" t="e">
        <f t="shared" ca="1" si="132"/>
        <v>#NAME?</v>
      </c>
      <c r="FD33" s="24" t="e">
        <f t="shared" ca="1" si="132"/>
        <v>#NAME?</v>
      </c>
      <c r="FE33" s="24" t="e">
        <f t="shared" ca="1" si="132"/>
        <v>#NAME?</v>
      </c>
      <c r="FF33" s="24" t="e">
        <f t="shared" ca="1" si="132"/>
        <v>#NAME?</v>
      </c>
      <c r="FG33" s="24" t="e">
        <f t="shared" ca="1" si="132"/>
        <v>#NAME?</v>
      </c>
      <c r="FH33" s="24" t="e">
        <f t="shared" ca="1" si="132"/>
        <v>#NAME?</v>
      </c>
      <c r="FI33" s="24" t="e">
        <f t="shared" ca="1" si="132"/>
        <v>#NAME?</v>
      </c>
      <c r="FJ33" s="24" t="e">
        <f t="shared" ca="1" si="132"/>
        <v>#NAME?</v>
      </c>
      <c r="FK33" s="24" t="e">
        <f t="shared" ca="1" si="132"/>
        <v>#NAME?</v>
      </c>
      <c r="FL33" s="24" t="e">
        <f t="shared" ca="1" si="132"/>
        <v>#NAME?</v>
      </c>
      <c r="FM33" s="24" t="e">
        <f t="shared" ca="1" si="132"/>
        <v>#NAME?</v>
      </c>
      <c r="FN33" s="24" t="e">
        <f t="shared" ca="1" si="132"/>
        <v>#NAME?</v>
      </c>
      <c r="FO33" s="24" t="e">
        <f t="shared" ca="1" si="132"/>
        <v>#NAME?</v>
      </c>
      <c r="FP33" s="24" t="e">
        <f t="shared" ca="1" si="132"/>
        <v>#NAME?</v>
      </c>
      <c r="FQ33" s="24" t="e">
        <f t="shared" ca="1" si="132"/>
        <v>#NAME?</v>
      </c>
      <c r="FR33" s="24" t="e">
        <f t="shared" ca="1" si="132"/>
        <v>#NAME?</v>
      </c>
      <c r="FS33" s="24" t="e">
        <f t="shared" ca="1" si="132"/>
        <v>#NAME?</v>
      </c>
      <c r="FT33" s="24" t="e">
        <f t="shared" ca="1" si="132"/>
        <v>#NAME?</v>
      </c>
      <c r="FU33" s="24" t="e">
        <f t="shared" ca="1" si="132"/>
        <v>#NAME?</v>
      </c>
      <c r="FV33" s="24" t="e">
        <f t="shared" ca="1" si="132"/>
        <v>#NAME?</v>
      </c>
      <c r="FW33" s="24" t="e">
        <f t="shared" ca="1" si="132"/>
        <v>#NAME?</v>
      </c>
      <c r="FX33" s="24" t="e">
        <f t="shared" ca="1" si="132"/>
        <v>#NAME?</v>
      </c>
      <c r="FY33" s="24" t="e">
        <f t="shared" ca="1" si="132"/>
        <v>#NAME?</v>
      </c>
      <c r="FZ33" s="24" t="e">
        <f t="shared" ca="1" si="132"/>
        <v>#NAME?</v>
      </c>
      <c r="GA33" s="24" t="e">
        <f t="shared" ca="1" si="132"/>
        <v>#NAME?</v>
      </c>
      <c r="GB33" s="24" t="e">
        <f t="shared" ca="1" si="132"/>
        <v>#NAME?</v>
      </c>
      <c r="GC33" s="24" t="e">
        <f t="shared" ca="1" si="132"/>
        <v>#NAME?</v>
      </c>
      <c r="GD33" s="24" t="e">
        <f t="shared" ca="1" si="132"/>
        <v>#NAME?</v>
      </c>
      <c r="GE33" s="24" t="e">
        <f t="shared" ca="1" si="132"/>
        <v>#NAME?</v>
      </c>
      <c r="GF33" s="24" t="e">
        <f t="shared" ca="1" si="132"/>
        <v>#NAME?</v>
      </c>
      <c r="GG33" s="24" t="e">
        <f t="shared" ca="1" si="132"/>
        <v>#NAME?</v>
      </c>
      <c r="GH33" s="24" t="e">
        <f t="shared" ca="1" si="132"/>
        <v>#NAME?</v>
      </c>
      <c r="GI33" s="24" t="e">
        <f t="shared" ca="1" si="132"/>
        <v>#NAME?</v>
      </c>
      <c r="GJ33" s="24" t="e">
        <f t="shared" ca="1" si="132"/>
        <v>#NAME?</v>
      </c>
      <c r="GK33" s="24" t="e">
        <f t="shared" ca="1" si="132"/>
        <v>#NAME?</v>
      </c>
      <c r="GL33" s="24" t="e">
        <f t="shared" ca="1" si="132"/>
        <v>#NAME?</v>
      </c>
    </row>
    <row r="34" spans="1:194" ht="15.75" customHeight="1" x14ac:dyDescent="0.15">
      <c r="BB34" s="51"/>
      <c r="BC34" s="51"/>
      <c r="BD34" s="51"/>
      <c r="BE34" s="51"/>
      <c r="BF34" s="51"/>
      <c r="BG34" s="51"/>
      <c r="BH34" s="7"/>
      <c r="BI34" s="7"/>
      <c r="BJ34" s="7" t="s">
        <v>24</v>
      </c>
      <c r="BK34" s="3">
        <v>10</v>
      </c>
      <c r="BL34" s="3">
        <v>10</v>
      </c>
      <c r="BM34" s="3">
        <v>10</v>
      </c>
      <c r="BN34" s="3">
        <v>10</v>
      </c>
      <c r="BO34" s="3">
        <v>10</v>
      </c>
      <c r="BP34" s="3">
        <v>10</v>
      </c>
      <c r="BQ34" s="3">
        <v>10</v>
      </c>
      <c r="BR34" s="3">
        <v>10</v>
      </c>
      <c r="BS34" s="3">
        <v>10</v>
      </c>
      <c r="BT34" s="3">
        <v>10</v>
      </c>
      <c r="BU34" s="3">
        <v>10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3">
        <v>1</v>
      </c>
      <c r="CC34" s="3">
        <v>1</v>
      </c>
      <c r="CD34" s="3">
        <v>1</v>
      </c>
      <c r="CE34" s="3">
        <v>1</v>
      </c>
      <c r="CF34" s="3">
        <v>1</v>
      </c>
      <c r="CG34" s="3">
        <v>1</v>
      </c>
      <c r="CH34" s="3">
        <v>1</v>
      </c>
      <c r="CI34" s="3">
        <v>1</v>
      </c>
      <c r="CJ34" s="3">
        <v>1</v>
      </c>
      <c r="CK34" s="3">
        <v>1</v>
      </c>
      <c r="CL34" s="3">
        <v>1</v>
      </c>
      <c r="CM34" s="3">
        <v>1</v>
      </c>
      <c r="CN34" s="3">
        <v>1</v>
      </c>
      <c r="CO34" s="3">
        <v>1</v>
      </c>
      <c r="CP34" s="3">
        <v>1</v>
      </c>
      <c r="CQ34" s="3">
        <v>1</v>
      </c>
      <c r="CR34" s="3">
        <v>1</v>
      </c>
      <c r="CS34" s="3">
        <v>1</v>
      </c>
      <c r="CT34" s="3">
        <v>1</v>
      </c>
      <c r="CU34" s="3">
        <v>1</v>
      </c>
      <c r="CV34" s="3">
        <v>1</v>
      </c>
      <c r="CW34" s="3">
        <v>1</v>
      </c>
      <c r="CX34" s="3">
        <v>1</v>
      </c>
      <c r="CY34" s="3">
        <v>1</v>
      </c>
      <c r="CZ34" s="3">
        <v>1</v>
      </c>
      <c r="DA34" s="3">
        <v>1</v>
      </c>
      <c r="DB34" s="3">
        <v>1</v>
      </c>
      <c r="DC34" s="3">
        <v>1</v>
      </c>
      <c r="DD34" s="3">
        <v>1</v>
      </c>
      <c r="DE34" s="3">
        <v>1</v>
      </c>
      <c r="DF34" s="3">
        <v>1</v>
      </c>
      <c r="DG34" s="3">
        <v>1</v>
      </c>
      <c r="DH34" s="3">
        <v>1</v>
      </c>
      <c r="DI34" s="3">
        <v>1</v>
      </c>
      <c r="DJ34" s="3">
        <v>1</v>
      </c>
      <c r="DK34" s="3">
        <v>1</v>
      </c>
      <c r="DL34" s="3">
        <v>1</v>
      </c>
      <c r="DM34" s="3">
        <v>1</v>
      </c>
      <c r="DN34" s="3">
        <v>1</v>
      </c>
      <c r="DO34" s="3">
        <v>1</v>
      </c>
      <c r="DP34" s="3">
        <v>1</v>
      </c>
      <c r="DQ34" s="3">
        <v>1</v>
      </c>
      <c r="DR34" s="3">
        <v>1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1</v>
      </c>
      <c r="EA34" s="3">
        <v>1</v>
      </c>
      <c r="EB34" s="3">
        <v>1</v>
      </c>
      <c r="EC34" s="3">
        <v>1</v>
      </c>
      <c r="ED34" s="3">
        <v>1</v>
      </c>
      <c r="EE34" s="3">
        <v>1</v>
      </c>
      <c r="EF34" s="3">
        <v>1</v>
      </c>
      <c r="EG34" s="3">
        <v>1</v>
      </c>
      <c r="EH34" s="3">
        <v>1</v>
      </c>
      <c r="EI34" s="3">
        <v>1</v>
      </c>
      <c r="EJ34" s="3">
        <v>1</v>
      </c>
      <c r="EK34" s="3">
        <v>1</v>
      </c>
      <c r="EL34" s="3">
        <v>1</v>
      </c>
      <c r="EM34" s="3">
        <v>1</v>
      </c>
      <c r="EN34" s="3">
        <v>1</v>
      </c>
      <c r="EO34" s="3">
        <v>1</v>
      </c>
      <c r="EP34" s="3">
        <v>1</v>
      </c>
      <c r="EQ34" s="3">
        <v>1</v>
      </c>
      <c r="ER34" s="3">
        <v>1</v>
      </c>
      <c r="ES34" s="3">
        <v>1</v>
      </c>
      <c r="ET34" s="3">
        <v>1</v>
      </c>
      <c r="EU34" s="3">
        <v>1</v>
      </c>
      <c r="EV34" s="3">
        <v>1</v>
      </c>
      <c r="EW34" s="3">
        <v>1</v>
      </c>
      <c r="EX34" s="3">
        <v>1</v>
      </c>
      <c r="EY34" s="3">
        <v>1</v>
      </c>
      <c r="EZ34" s="3">
        <v>1</v>
      </c>
      <c r="FA34" s="3">
        <v>1</v>
      </c>
      <c r="FB34" s="3">
        <v>1</v>
      </c>
      <c r="FC34" s="3">
        <v>1</v>
      </c>
      <c r="FD34" s="3">
        <v>1</v>
      </c>
      <c r="FE34" s="3">
        <v>1</v>
      </c>
      <c r="FF34" s="3">
        <v>1</v>
      </c>
      <c r="FG34" s="3">
        <v>1</v>
      </c>
      <c r="FH34" s="3">
        <v>1</v>
      </c>
      <c r="FI34" s="3">
        <v>1</v>
      </c>
      <c r="FJ34" s="3">
        <v>1</v>
      </c>
      <c r="FK34" s="3">
        <v>1</v>
      </c>
      <c r="FL34" s="3">
        <v>1</v>
      </c>
      <c r="FM34" s="3">
        <v>1</v>
      </c>
      <c r="FN34" s="3">
        <v>1</v>
      </c>
      <c r="FO34" s="3">
        <v>1</v>
      </c>
      <c r="FP34" s="3">
        <v>1</v>
      </c>
      <c r="FQ34" s="3">
        <v>1</v>
      </c>
      <c r="FR34" s="3">
        <v>1</v>
      </c>
      <c r="FS34" s="3">
        <v>1</v>
      </c>
      <c r="FT34" s="3">
        <v>1</v>
      </c>
      <c r="FU34" s="3">
        <v>1</v>
      </c>
      <c r="FV34" s="3">
        <v>1</v>
      </c>
      <c r="FW34" s="3">
        <v>1</v>
      </c>
      <c r="FX34" s="3">
        <v>1</v>
      </c>
      <c r="FY34" s="3">
        <v>1</v>
      </c>
      <c r="FZ34" s="3">
        <v>1</v>
      </c>
      <c r="GA34" s="3">
        <v>1</v>
      </c>
      <c r="GB34" s="3">
        <v>1</v>
      </c>
      <c r="GC34" s="3">
        <v>1</v>
      </c>
      <c r="GD34" s="3">
        <v>1</v>
      </c>
      <c r="GE34" s="3">
        <v>1</v>
      </c>
      <c r="GF34" s="3">
        <v>1</v>
      </c>
      <c r="GG34" s="3">
        <v>1</v>
      </c>
      <c r="GH34" s="3">
        <v>1</v>
      </c>
      <c r="GI34" s="3">
        <v>1</v>
      </c>
      <c r="GJ34" s="3">
        <v>1</v>
      </c>
      <c r="GK34" s="3">
        <v>1</v>
      </c>
      <c r="GL34" s="3">
        <v>1</v>
      </c>
    </row>
    <row r="35" spans="1:194" ht="15.75" customHeight="1" x14ac:dyDescent="0.15">
      <c r="A35" s="7"/>
      <c r="B35" s="7"/>
      <c r="C35" s="7"/>
      <c r="BJ35" s="7" t="s">
        <v>88</v>
      </c>
      <c r="BK35" s="24">
        <v>1</v>
      </c>
      <c r="BL35" s="24">
        <v>0.9</v>
      </c>
      <c r="BM35" s="24">
        <v>0.8</v>
      </c>
      <c r="BN35" s="24">
        <v>0.7</v>
      </c>
      <c r="BO35" s="24">
        <v>0.6</v>
      </c>
      <c r="BP35" s="24">
        <v>0.5</v>
      </c>
      <c r="BQ35" s="24">
        <v>0.4</v>
      </c>
      <c r="BR35" s="24">
        <v>0.3</v>
      </c>
      <c r="BS35" s="24">
        <v>0.2</v>
      </c>
      <c r="BT35" s="24">
        <v>0.1</v>
      </c>
      <c r="BU35" s="24">
        <v>0</v>
      </c>
      <c r="BV35" s="24" t="e">
        <f t="shared" ref="BV35:GL35" ca="1" si="133">ROUND(1/(1+EXP(-1*($J29+$K29*BV27+$L29*BV28))),1)</f>
        <v>#NAME?</v>
      </c>
      <c r="BW35" s="24" t="e">
        <f t="shared" ca="1" si="133"/>
        <v>#NAME?</v>
      </c>
      <c r="BX35" s="24" t="e">
        <f t="shared" ca="1" si="133"/>
        <v>#NAME?</v>
      </c>
      <c r="BY35" s="24" t="e">
        <f t="shared" ca="1" si="133"/>
        <v>#NAME?</v>
      </c>
      <c r="BZ35" s="24" t="e">
        <f t="shared" ca="1" si="133"/>
        <v>#NAME?</v>
      </c>
      <c r="CA35" s="24" t="e">
        <f t="shared" ca="1" si="133"/>
        <v>#NAME?</v>
      </c>
      <c r="CB35" s="24" t="e">
        <f t="shared" ca="1" si="133"/>
        <v>#NAME?</v>
      </c>
      <c r="CC35" s="24" t="e">
        <f t="shared" ca="1" si="133"/>
        <v>#NAME?</v>
      </c>
      <c r="CD35" s="24" t="e">
        <f t="shared" ca="1" si="133"/>
        <v>#NAME?</v>
      </c>
      <c r="CE35" s="24" t="e">
        <f t="shared" ca="1" si="133"/>
        <v>#NAME?</v>
      </c>
      <c r="CF35" s="24" t="e">
        <f t="shared" ca="1" si="133"/>
        <v>#NAME?</v>
      </c>
      <c r="CG35" s="24" t="e">
        <f t="shared" ca="1" si="133"/>
        <v>#NAME?</v>
      </c>
      <c r="CH35" s="24" t="e">
        <f t="shared" ca="1" si="133"/>
        <v>#NAME?</v>
      </c>
      <c r="CI35" s="24" t="e">
        <f t="shared" ca="1" si="133"/>
        <v>#NAME?</v>
      </c>
      <c r="CJ35" s="24" t="e">
        <f t="shared" ca="1" si="133"/>
        <v>#NAME?</v>
      </c>
      <c r="CK35" s="24" t="e">
        <f t="shared" ca="1" si="133"/>
        <v>#NAME?</v>
      </c>
      <c r="CL35" s="24" t="e">
        <f t="shared" ca="1" si="133"/>
        <v>#NAME?</v>
      </c>
      <c r="CM35" s="24" t="e">
        <f t="shared" ca="1" si="133"/>
        <v>#NAME?</v>
      </c>
      <c r="CN35" s="24" t="e">
        <f t="shared" ca="1" si="133"/>
        <v>#NAME?</v>
      </c>
      <c r="CO35" s="24" t="e">
        <f t="shared" ca="1" si="133"/>
        <v>#NAME?</v>
      </c>
      <c r="CP35" s="24" t="e">
        <f t="shared" ca="1" si="133"/>
        <v>#NAME?</v>
      </c>
      <c r="CQ35" s="24" t="e">
        <f t="shared" ca="1" si="133"/>
        <v>#NAME?</v>
      </c>
      <c r="CR35" s="24" t="e">
        <f t="shared" ca="1" si="133"/>
        <v>#NAME?</v>
      </c>
      <c r="CS35" s="24" t="e">
        <f t="shared" ca="1" si="133"/>
        <v>#NAME?</v>
      </c>
      <c r="CT35" s="24" t="e">
        <f t="shared" ca="1" si="133"/>
        <v>#NAME?</v>
      </c>
      <c r="CU35" s="24" t="e">
        <f t="shared" ca="1" si="133"/>
        <v>#NAME?</v>
      </c>
      <c r="CV35" s="24" t="e">
        <f t="shared" ca="1" si="133"/>
        <v>#NAME?</v>
      </c>
      <c r="CW35" s="24" t="e">
        <f t="shared" ca="1" si="133"/>
        <v>#NAME?</v>
      </c>
      <c r="CX35" s="24" t="e">
        <f t="shared" ca="1" si="133"/>
        <v>#NAME?</v>
      </c>
      <c r="CY35" s="24" t="e">
        <f t="shared" ca="1" si="133"/>
        <v>#NAME?</v>
      </c>
      <c r="CZ35" s="24" t="e">
        <f t="shared" ca="1" si="133"/>
        <v>#NAME?</v>
      </c>
      <c r="DA35" s="24" t="e">
        <f t="shared" ca="1" si="133"/>
        <v>#NAME?</v>
      </c>
      <c r="DB35" s="24" t="e">
        <f t="shared" ca="1" si="133"/>
        <v>#NAME?</v>
      </c>
      <c r="DC35" s="24" t="e">
        <f t="shared" ca="1" si="133"/>
        <v>#NAME?</v>
      </c>
      <c r="DD35" s="24" t="e">
        <f t="shared" ca="1" si="133"/>
        <v>#NAME?</v>
      </c>
      <c r="DE35" s="24" t="e">
        <f t="shared" ca="1" si="133"/>
        <v>#NAME?</v>
      </c>
      <c r="DF35" s="24" t="e">
        <f t="shared" ca="1" si="133"/>
        <v>#NAME?</v>
      </c>
      <c r="DG35" s="24" t="e">
        <f t="shared" ca="1" si="133"/>
        <v>#NAME?</v>
      </c>
      <c r="DH35" s="24" t="e">
        <f t="shared" ca="1" si="133"/>
        <v>#NAME?</v>
      </c>
      <c r="DI35" s="24" t="e">
        <f t="shared" ca="1" si="133"/>
        <v>#NAME?</v>
      </c>
      <c r="DJ35" s="24" t="e">
        <f t="shared" ca="1" si="133"/>
        <v>#NAME?</v>
      </c>
      <c r="DK35" s="24" t="e">
        <f t="shared" ca="1" si="133"/>
        <v>#NAME?</v>
      </c>
      <c r="DL35" s="24" t="e">
        <f t="shared" ca="1" si="133"/>
        <v>#NAME?</v>
      </c>
      <c r="DM35" s="24" t="e">
        <f t="shared" ca="1" si="133"/>
        <v>#NAME?</v>
      </c>
      <c r="DN35" s="24" t="e">
        <f t="shared" ca="1" si="133"/>
        <v>#NAME?</v>
      </c>
      <c r="DO35" s="24" t="e">
        <f t="shared" ca="1" si="133"/>
        <v>#NAME?</v>
      </c>
      <c r="DP35" s="24" t="e">
        <f t="shared" ca="1" si="133"/>
        <v>#NAME?</v>
      </c>
      <c r="DQ35" s="24" t="e">
        <f t="shared" ca="1" si="133"/>
        <v>#NAME?</v>
      </c>
      <c r="DR35" s="24" t="e">
        <f t="shared" ca="1" si="133"/>
        <v>#NAME?</v>
      </c>
      <c r="DS35" s="24" t="e">
        <f t="shared" ca="1" si="133"/>
        <v>#NAME?</v>
      </c>
      <c r="DT35" s="24" t="e">
        <f t="shared" ca="1" si="133"/>
        <v>#NAME?</v>
      </c>
      <c r="DU35" s="24" t="e">
        <f t="shared" ca="1" si="133"/>
        <v>#NAME?</v>
      </c>
      <c r="DV35" s="24" t="e">
        <f t="shared" ca="1" si="133"/>
        <v>#NAME?</v>
      </c>
      <c r="DW35" s="24" t="e">
        <f t="shared" ca="1" si="133"/>
        <v>#NAME?</v>
      </c>
      <c r="DX35" s="24" t="e">
        <f t="shared" ca="1" si="133"/>
        <v>#NAME?</v>
      </c>
      <c r="DY35" s="24" t="e">
        <f t="shared" ca="1" si="133"/>
        <v>#NAME?</v>
      </c>
      <c r="DZ35" s="24" t="e">
        <f t="shared" ca="1" si="133"/>
        <v>#NAME?</v>
      </c>
      <c r="EA35" s="24" t="e">
        <f t="shared" ca="1" si="133"/>
        <v>#NAME?</v>
      </c>
      <c r="EB35" s="24" t="e">
        <f t="shared" ca="1" si="133"/>
        <v>#NAME?</v>
      </c>
      <c r="EC35" s="24" t="e">
        <f t="shared" ca="1" si="133"/>
        <v>#NAME?</v>
      </c>
      <c r="ED35" s="24" t="e">
        <f t="shared" ca="1" si="133"/>
        <v>#NAME?</v>
      </c>
      <c r="EE35" s="24" t="e">
        <f t="shared" ca="1" si="133"/>
        <v>#NAME?</v>
      </c>
      <c r="EF35" s="24" t="e">
        <f t="shared" ca="1" si="133"/>
        <v>#NAME?</v>
      </c>
      <c r="EG35" s="24" t="e">
        <f t="shared" ca="1" si="133"/>
        <v>#NAME?</v>
      </c>
      <c r="EH35" s="24" t="e">
        <f t="shared" ca="1" si="133"/>
        <v>#NAME?</v>
      </c>
      <c r="EI35" s="24" t="e">
        <f t="shared" ca="1" si="133"/>
        <v>#NAME?</v>
      </c>
      <c r="EJ35" s="24" t="e">
        <f t="shared" ca="1" si="133"/>
        <v>#NAME?</v>
      </c>
      <c r="EK35" s="24" t="e">
        <f t="shared" ca="1" si="133"/>
        <v>#NAME?</v>
      </c>
      <c r="EL35" s="24" t="e">
        <f t="shared" ca="1" si="133"/>
        <v>#NAME?</v>
      </c>
      <c r="EM35" s="24" t="e">
        <f t="shared" ca="1" si="133"/>
        <v>#NAME?</v>
      </c>
      <c r="EN35" s="24" t="e">
        <f t="shared" ca="1" si="133"/>
        <v>#NAME?</v>
      </c>
      <c r="EO35" s="24" t="e">
        <f t="shared" ca="1" si="133"/>
        <v>#NAME?</v>
      </c>
      <c r="EP35" s="24" t="e">
        <f t="shared" ca="1" si="133"/>
        <v>#NAME?</v>
      </c>
      <c r="EQ35" s="24" t="e">
        <f t="shared" ca="1" si="133"/>
        <v>#NAME?</v>
      </c>
      <c r="ER35" s="24" t="e">
        <f t="shared" ca="1" si="133"/>
        <v>#NAME?</v>
      </c>
      <c r="ES35" s="24" t="e">
        <f t="shared" ca="1" si="133"/>
        <v>#NAME?</v>
      </c>
      <c r="ET35" s="24" t="e">
        <f t="shared" ca="1" si="133"/>
        <v>#NAME?</v>
      </c>
      <c r="EU35" s="24" t="e">
        <f t="shared" ca="1" si="133"/>
        <v>#NAME?</v>
      </c>
      <c r="EV35" s="24" t="e">
        <f t="shared" ca="1" si="133"/>
        <v>#NAME?</v>
      </c>
      <c r="EW35" s="24" t="e">
        <f t="shared" ca="1" si="133"/>
        <v>#NAME?</v>
      </c>
      <c r="EX35" s="24" t="e">
        <f t="shared" ca="1" si="133"/>
        <v>#NAME?</v>
      </c>
      <c r="EY35" s="24" t="e">
        <f t="shared" ca="1" si="133"/>
        <v>#NAME?</v>
      </c>
      <c r="EZ35" s="24" t="e">
        <f t="shared" ca="1" si="133"/>
        <v>#NAME?</v>
      </c>
      <c r="FA35" s="24" t="e">
        <f t="shared" ca="1" si="133"/>
        <v>#NAME?</v>
      </c>
      <c r="FB35" s="24" t="e">
        <f t="shared" ca="1" si="133"/>
        <v>#NAME?</v>
      </c>
      <c r="FC35" s="24" t="e">
        <f t="shared" ca="1" si="133"/>
        <v>#NAME?</v>
      </c>
      <c r="FD35" s="24" t="e">
        <f t="shared" ca="1" si="133"/>
        <v>#NAME?</v>
      </c>
      <c r="FE35" s="24" t="e">
        <f t="shared" ca="1" si="133"/>
        <v>#NAME?</v>
      </c>
      <c r="FF35" s="24" t="e">
        <f t="shared" ca="1" si="133"/>
        <v>#NAME?</v>
      </c>
      <c r="FG35" s="24" t="e">
        <f t="shared" ca="1" si="133"/>
        <v>#NAME?</v>
      </c>
      <c r="FH35" s="24" t="e">
        <f t="shared" ca="1" si="133"/>
        <v>#NAME?</v>
      </c>
      <c r="FI35" s="24" t="e">
        <f t="shared" ca="1" si="133"/>
        <v>#NAME?</v>
      </c>
      <c r="FJ35" s="24" t="e">
        <f t="shared" ca="1" si="133"/>
        <v>#NAME?</v>
      </c>
      <c r="FK35" s="24" t="e">
        <f t="shared" ca="1" si="133"/>
        <v>#NAME?</v>
      </c>
      <c r="FL35" s="24" t="e">
        <f t="shared" ca="1" si="133"/>
        <v>#NAME?</v>
      </c>
      <c r="FM35" s="24" t="e">
        <f t="shared" ca="1" si="133"/>
        <v>#NAME?</v>
      </c>
      <c r="FN35" s="24" t="e">
        <f t="shared" ca="1" si="133"/>
        <v>#NAME?</v>
      </c>
      <c r="FO35" s="24" t="e">
        <f t="shared" ca="1" si="133"/>
        <v>#NAME?</v>
      </c>
      <c r="FP35" s="24" t="e">
        <f t="shared" ca="1" si="133"/>
        <v>#NAME?</v>
      </c>
      <c r="FQ35" s="24" t="e">
        <f t="shared" ca="1" si="133"/>
        <v>#NAME?</v>
      </c>
      <c r="FR35" s="24" t="e">
        <f t="shared" ca="1" si="133"/>
        <v>#NAME?</v>
      </c>
      <c r="FS35" s="24" t="e">
        <f t="shared" ca="1" si="133"/>
        <v>#NAME?</v>
      </c>
      <c r="FT35" s="24" t="e">
        <f t="shared" ca="1" si="133"/>
        <v>#NAME?</v>
      </c>
      <c r="FU35" s="24" t="e">
        <f t="shared" ca="1" si="133"/>
        <v>#NAME?</v>
      </c>
      <c r="FV35" s="24" t="e">
        <f t="shared" ca="1" si="133"/>
        <v>#NAME?</v>
      </c>
      <c r="FW35" s="24" t="e">
        <f t="shared" ca="1" si="133"/>
        <v>#NAME?</v>
      </c>
      <c r="FX35" s="24" t="e">
        <f t="shared" ca="1" si="133"/>
        <v>#NAME?</v>
      </c>
      <c r="FY35" s="24" t="e">
        <f t="shared" ca="1" si="133"/>
        <v>#NAME?</v>
      </c>
      <c r="FZ35" s="24" t="e">
        <f t="shared" ca="1" si="133"/>
        <v>#NAME?</v>
      </c>
      <c r="GA35" s="24" t="e">
        <f t="shared" ca="1" si="133"/>
        <v>#NAME?</v>
      </c>
      <c r="GB35" s="24" t="e">
        <f t="shared" ca="1" si="133"/>
        <v>#NAME?</v>
      </c>
      <c r="GC35" s="24" t="e">
        <f t="shared" ca="1" si="133"/>
        <v>#NAME?</v>
      </c>
      <c r="GD35" s="24" t="e">
        <f t="shared" ca="1" si="133"/>
        <v>#NAME?</v>
      </c>
      <c r="GE35" s="24" t="e">
        <f t="shared" ca="1" si="133"/>
        <v>#NAME?</v>
      </c>
      <c r="GF35" s="24" t="e">
        <f t="shared" ca="1" si="133"/>
        <v>#NAME?</v>
      </c>
      <c r="GG35" s="24" t="e">
        <f t="shared" ca="1" si="133"/>
        <v>#NAME?</v>
      </c>
      <c r="GH35" s="24" t="e">
        <f t="shared" ca="1" si="133"/>
        <v>#NAME?</v>
      </c>
      <c r="GI35" s="24" t="e">
        <f t="shared" ca="1" si="133"/>
        <v>#NAME?</v>
      </c>
      <c r="GJ35" s="24" t="e">
        <f t="shared" ca="1" si="133"/>
        <v>#NAME?</v>
      </c>
      <c r="GK35" s="24" t="e">
        <f t="shared" ca="1" si="133"/>
        <v>#NAME?</v>
      </c>
      <c r="GL35" s="24" t="e">
        <f t="shared" ca="1" si="133"/>
        <v>#NAME?</v>
      </c>
    </row>
    <row r="36" spans="1:194" ht="15.75" customHeight="1" x14ac:dyDescent="0.15">
      <c r="A36" s="7"/>
      <c r="B36" s="7"/>
      <c r="C36" s="7"/>
    </row>
    <row r="37" spans="1:194" ht="15.75" customHeight="1" x14ac:dyDescent="0.15">
      <c r="A37" s="7"/>
      <c r="B37" s="7"/>
      <c r="C37" s="7"/>
    </row>
    <row r="40" spans="1:194" ht="15.75" customHeight="1" x14ac:dyDescent="0.15">
      <c r="A40" s="2"/>
      <c r="B40" s="58"/>
      <c r="C40" s="57"/>
    </row>
    <row r="41" spans="1:194" ht="15.75" customHeight="1" x14ac:dyDescent="0.15">
      <c r="O41" s="2"/>
      <c r="P41" s="2"/>
      <c r="Q41" s="2"/>
      <c r="S41" s="27"/>
      <c r="T41" s="27"/>
      <c r="U41" s="28"/>
      <c r="V41" s="28"/>
      <c r="X41" s="69" t="s">
        <v>56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68"/>
      <c r="AN41" s="58" t="s">
        <v>57</v>
      </c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68"/>
    </row>
    <row r="42" spans="1:194" ht="15.75" customHeight="1" x14ac:dyDescent="0.15">
      <c r="A42" s="16" t="s">
        <v>36</v>
      </c>
      <c r="B42" s="16">
        <f>B27+1</f>
        <v>2</v>
      </c>
      <c r="M42" s="58" t="s">
        <v>7</v>
      </c>
      <c r="N42" s="57"/>
      <c r="O42" s="63" t="s">
        <v>8</v>
      </c>
      <c r="P42" s="57"/>
      <c r="Q42" s="63" t="s">
        <v>40</v>
      </c>
      <c r="R42" s="57"/>
      <c r="S42" s="27"/>
      <c r="T42" s="27"/>
      <c r="U42" s="58" t="s">
        <v>9</v>
      </c>
      <c r="V42" s="57"/>
      <c r="W42" s="2" t="s">
        <v>10</v>
      </c>
      <c r="X42" s="72" t="s">
        <v>29</v>
      </c>
      <c r="Y42" s="57"/>
      <c r="Z42" s="54"/>
      <c r="AA42" s="54"/>
      <c r="AB42" s="66" t="s">
        <v>58</v>
      </c>
      <c r="AC42" s="57"/>
      <c r="AD42" s="57"/>
      <c r="AE42" s="66" t="s">
        <v>76</v>
      </c>
      <c r="AF42" s="57"/>
      <c r="AG42" s="57"/>
      <c r="AH42" s="70" t="s">
        <v>29</v>
      </c>
      <c r="AI42" s="57"/>
      <c r="AJ42" s="57"/>
      <c r="AK42" s="57"/>
      <c r="AL42" s="57"/>
      <c r="AM42" s="68"/>
      <c r="AN42" s="66" t="s">
        <v>58</v>
      </c>
      <c r="AO42" s="57"/>
      <c r="AP42" s="66" t="s">
        <v>76</v>
      </c>
      <c r="AQ42" s="57"/>
      <c r="AR42" s="65" t="s">
        <v>29</v>
      </c>
      <c r="AS42" s="57"/>
      <c r="AT42" s="34"/>
      <c r="AU42" s="34"/>
      <c r="AV42" s="66" t="s">
        <v>28</v>
      </c>
      <c r="AW42" s="57"/>
      <c r="AX42" s="57"/>
      <c r="AY42" s="66" t="s">
        <v>59</v>
      </c>
      <c r="AZ42" s="57"/>
      <c r="BA42" s="57"/>
      <c r="BB42" s="67" t="s">
        <v>29</v>
      </c>
      <c r="BC42" s="57"/>
      <c r="BD42" s="57"/>
      <c r="BE42" s="57"/>
      <c r="BF42" s="57"/>
      <c r="BG42" s="6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64" t="s">
        <v>41</v>
      </c>
      <c r="BT42" s="57"/>
      <c r="BU42" s="57"/>
      <c r="BV42" s="6" t="e">
        <f t="shared" ref="BV42:GL42" ca="1" si="134">1/(1+EXP(-1*($A44+$B44*BV44+$C44*BV45)))</f>
        <v>#NAME?</v>
      </c>
      <c r="BW42" s="6" t="e">
        <f t="shared" ca="1" si="134"/>
        <v>#NAME?</v>
      </c>
      <c r="BX42" s="6" t="e">
        <f t="shared" ca="1" si="134"/>
        <v>#NAME?</v>
      </c>
      <c r="BY42" s="6" t="e">
        <f t="shared" ca="1" si="134"/>
        <v>#NAME?</v>
      </c>
      <c r="BZ42" s="6" t="e">
        <f t="shared" ca="1" si="134"/>
        <v>#NAME?</v>
      </c>
      <c r="CA42" s="6" t="e">
        <f t="shared" ca="1" si="134"/>
        <v>#NAME?</v>
      </c>
      <c r="CB42" s="6" t="e">
        <f t="shared" ca="1" si="134"/>
        <v>#NAME?</v>
      </c>
      <c r="CC42" s="6" t="e">
        <f t="shared" ca="1" si="134"/>
        <v>#NAME?</v>
      </c>
      <c r="CD42" s="6" t="e">
        <f t="shared" ca="1" si="134"/>
        <v>#NAME?</v>
      </c>
      <c r="CE42" s="6" t="e">
        <f t="shared" ca="1" si="134"/>
        <v>#NAME?</v>
      </c>
      <c r="CF42" s="6" t="e">
        <f t="shared" ca="1" si="134"/>
        <v>#NAME?</v>
      </c>
      <c r="CG42" s="6" t="e">
        <f t="shared" ca="1" si="134"/>
        <v>#NAME?</v>
      </c>
      <c r="CH42" s="6" t="e">
        <f t="shared" ca="1" si="134"/>
        <v>#NAME?</v>
      </c>
      <c r="CI42" s="6" t="e">
        <f t="shared" ca="1" si="134"/>
        <v>#NAME?</v>
      </c>
      <c r="CJ42" s="6" t="e">
        <f t="shared" ca="1" si="134"/>
        <v>#NAME?</v>
      </c>
      <c r="CK42" s="6" t="e">
        <f t="shared" ca="1" si="134"/>
        <v>#NAME?</v>
      </c>
      <c r="CL42" s="6" t="e">
        <f t="shared" ca="1" si="134"/>
        <v>#NAME?</v>
      </c>
      <c r="CM42" s="6" t="e">
        <f t="shared" ca="1" si="134"/>
        <v>#NAME?</v>
      </c>
      <c r="CN42" s="6" t="e">
        <f t="shared" ca="1" si="134"/>
        <v>#NAME?</v>
      </c>
      <c r="CO42" s="6" t="e">
        <f t="shared" ca="1" si="134"/>
        <v>#NAME?</v>
      </c>
      <c r="CP42" s="6" t="e">
        <f t="shared" ca="1" si="134"/>
        <v>#NAME?</v>
      </c>
      <c r="CQ42" s="6" t="e">
        <f t="shared" ca="1" si="134"/>
        <v>#NAME?</v>
      </c>
      <c r="CR42" s="6" t="e">
        <f t="shared" ca="1" si="134"/>
        <v>#NAME?</v>
      </c>
      <c r="CS42" s="6" t="e">
        <f t="shared" ca="1" si="134"/>
        <v>#NAME?</v>
      </c>
      <c r="CT42" s="6" t="e">
        <f t="shared" ca="1" si="134"/>
        <v>#NAME?</v>
      </c>
      <c r="CU42" s="6" t="e">
        <f t="shared" ca="1" si="134"/>
        <v>#NAME?</v>
      </c>
      <c r="CV42" s="6" t="e">
        <f t="shared" ca="1" si="134"/>
        <v>#NAME?</v>
      </c>
      <c r="CW42" s="6" t="e">
        <f t="shared" ca="1" si="134"/>
        <v>#NAME?</v>
      </c>
      <c r="CX42" s="6" t="e">
        <f t="shared" ca="1" si="134"/>
        <v>#NAME?</v>
      </c>
      <c r="CY42" s="6" t="e">
        <f t="shared" ca="1" si="134"/>
        <v>#NAME?</v>
      </c>
      <c r="CZ42" s="6" t="e">
        <f t="shared" ca="1" si="134"/>
        <v>#NAME?</v>
      </c>
      <c r="DA42" s="6" t="e">
        <f t="shared" ca="1" si="134"/>
        <v>#NAME?</v>
      </c>
      <c r="DB42" s="6" t="e">
        <f t="shared" ca="1" si="134"/>
        <v>#NAME?</v>
      </c>
      <c r="DC42" s="6" t="e">
        <f t="shared" ca="1" si="134"/>
        <v>#NAME?</v>
      </c>
      <c r="DD42" s="6" t="e">
        <f t="shared" ca="1" si="134"/>
        <v>#NAME?</v>
      </c>
      <c r="DE42" s="6" t="e">
        <f t="shared" ca="1" si="134"/>
        <v>#NAME?</v>
      </c>
      <c r="DF42" s="6" t="e">
        <f t="shared" ca="1" si="134"/>
        <v>#NAME?</v>
      </c>
      <c r="DG42" s="6" t="e">
        <f t="shared" ca="1" si="134"/>
        <v>#NAME?</v>
      </c>
      <c r="DH42" s="6" t="e">
        <f t="shared" ca="1" si="134"/>
        <v>#NAME?</v>
      </c>
      <c r="DI42" s="6" t="e">
        <f t="shared" ca="1" si="134"/>
        <v>#NAME?</v>
      </c>
      <c r="DJ42" s="6" t="e">
        <f t="shared" ca="1" si="134"/>
        <v>#NAME?</v>
      </c>
      <c r="DK42" s="6" t="e">
        <f t="shared" ca="1" si="134"/>
        <v>#NAME?</v>
      </c>
      <c r="DL42" s="6" t="e">
        <f t="shared" ca="1" si="134"/>
        <v>#NAME?</v>
      </c>
      <c r="DM42" s="6" t="e">
        <f t="shared" ca="1" si="134"/>
        <v>#NAME?</v>
      </c>
      <c r="DN42" s="6" t="e">
        <f t="shared" ca="1" si="134"/>
        <v>#NAME?</v>
      </c>
      <c r="DO42" s="6" t="e">
        <f t="shared" ca="1" si="134"/>
        <v>#NAME?</v>
      </c>
      <c r="DP42" s="6" t="e">
        <f t="shared" ca="1" si="134"/>
        <v>#NAME?</v>
      </c>
      <c r="DQ42" s="6" t="e">
        <f t="shared" ca="1" si="134"/>
        <v>#NAME?</v>
      </c>
      <c r="DR42" s="6" t="e">
        <f t="shared" ca="1" si="134"/>
        <v>#NAME?</v>
      </c>
      <c r="DS42" s="6" t="e">
        <f t="shared" ca="1" si="134"/>
        <v>#NAME?</v>
      </c>
      <c r="DT42" s="6" t="e">
        <f t="shared" ca="1" si="134"/>
        <v>#NAME?</v>
      </c>
      <c r="DU42" s="6" t="e">
        <f t="shared" ca="1" si="134"/>
        <v>#NAME?</v>
      </c>
      <c r="DV42" s="6" t="e">
        <f t="shared" ca="1" si="134"/>
        <v>#NAME?</v>
      </c>
      <c r="DW42" s="6" t="e">
        <f t="shared" ca="1" si="134"/>
        <v>#NAME?</v>
      </c>
      <c r="DX42" s="6" t="e">
        <f t="shared" ca="1" si="134"/>
        <v>#NAME?</v>
      </c>
      <c r="DY42" s="6" t="e">
        <f t="shared" ca="1" si="134"/>
        <v>#NAME?</v>
      </c>
      <c r="DZ42" s="6" t="e">
        <f t="shared" ca="1" si="134"/>
        <v>#NAME?</v>
      </c>
      <c r="EA42" s="6" t="e">
        <f t="shared" ca="1" si="134"/>
        <v>#NAME?</v>
      </c>
      <c r="EB42" s="6" t="e">
        <f t="shared" ca="1" si="134"/>
        <v>#NAME?</v>
      </c>
      <c r="EC42" s="6" t="e">
        <f t="shared" ca="1" si="134"/>
        <v>#NAME?</v>
      </c>
      <c r="ED42" s="6" t="e">
        <f t="shared" ca="1" si="134"/>
        <v>#NAME?</v>
      </c>
      <c r="EE42" s="6" t="e">
        <f t="shared" ca="1" si="134"/>
        <v>#NAME?</v>
      </c>
      <c r="EF42" s="6" t="e">
        <f t="shared" ca="1" si="134"/>
        <v>#NAME?</v>
      </c>
      <c r="EG42" s="6" t="e">
        <f t="shared" ca="1" si="134"/>
        <v>#NAME?</v>
      </c>
      <c r="EH42" s="6" t="e">
        <f t="shared" ca="1" si="134"/>
        <v>#NAME?</v>
      </c>
      <c r="EI42" s="6" t="e">
        <f t="shared" ca="1" si="134"/>
        <v>#NAME?</v>
      </c>
      <c r="EJ42" s="6" t="e">
        <f t="shared" ca="1" si="134"/>
        <v>#NAME?</v>
      </c>
      <c r="EK42" s="6" t="e">
        <f t="shared" ca="1" si="134"/>
        <v>#NAME?</v>
      </c>
      <c r="EL42" s="6" t="e">
        <f t="shared" ca="1" si="134"/>
        <v>#NAME?</v>
      </c>
      <c r="EM42" s="6" t="e">
        <f t="shared" ca="1" si="134"/>
        <v>#NAME?</v>
      </c>
      <c r="EN42" s="6" t="e">
        <f t="shared" ca="1" si="134"/>
        <v>#NAME?</v>
      </c>
      <c r="EO42" s="6" t="e">
        <f t="shared" ca="1" si="134"/>
        <v>#NAME?</v>
      </c>
      <c r="EP42" s="6" t="e">
        <f t="shared" ca="1" si="134"/>
        <v>#NAME?</v>
      </c>
      <c r="EQ42" s="6" t="e">
        <f t="shared" ca="1" si="134"/>
        <v>#NAME?</v>
      </c>
      <c r="ER42" s="6" t="e">
        <f t="shared" ca="1" si="134"/>
        <v>#NAME?</v>
      </c>
      <c r="ES42" s="6" t="e">
        <f t="shared" ca="1" si="134"/>
        <v>#NAME?</v>
      </c>
      <c r="ET42" s="6" t="e">
        <f t="shared" ca="1" si="134"/>
        <v>#NAME?</v>
      </c>
      <c r="EU42" s="6" t="e">
        <f t="shared" ca="1" si="134"/>
        <v>#NAME?</v>
      </c>
      <c r="EV42" s="6" t="e">
        <f t="shared" ca="1" si="134"/>
        <v>#NAME?</v>
      </c>
      <c r="EW42" s="6" t="e">
        <f t="shared" ca="1" si="134"/>
        <v>#NAME?</v>
      </c>
      <c r="EX42" s="6" t="e">
        <f t="shared" ca="1" si="134"/>
        <v>#NAME?</v>
      </c>
      <c r="EY42" s="6" t="e">
        <f t="shared" ca="1" si="134"/>
        <v>#NAME?</v>
      </c>
      <c r="EZ42" s="6" t="e">
        <f t="shared" ca="1" si="134"/>
        <v>#NAME?</v>
      </c>
      <c r="FA42" s="6" t="e">
        <f t="shared" ca="1" si="134"/>
        <v>#NAME?</v>
      </c>
      <c r="FB42" s="6" t="e">
        <f t="shared" ca="1" si="134"/>
        <v>#NAME?</v>
      </c>
      <c r="FC42" s="6" t="e">
        <f t="shared" ca="1" si="134"/>
        <v>#NAME?</v>
      </c>
      <c r="FD42" s="6" t="e">
        <f t="shared" ca="1" si="134"/>
        <v>#NAME?</v>
      </c>
      <c r="FE42" s="6" t="e">
        <f t="shared" ca="1" si="134"/>
        <v>#NAME?</v>
      </c>
      <c r="FF42" s="6" t="e">
        <f t="shared" ca="1" si="134"/>
        <v>#NAME?</v>
      </c>
      <c r="FG42" s="6" t="e">
        <f t="shared" ca="1" si="134"/>
        <v>#NAME?</v>
      </c>
      <c r="FH42" s="6" t="e">
        <f t="shared" ca="1" si="134"/>
        <v>#NAME?</v>
      </c>
      <c r="FI42" s="6" t="e">
        <f t="shared" ca="1" si="134"/>
        <v>#NAME?</v>
      </c>
      <c r="FJ42" s="6" t="e">
        <f t="shared" ca="1" si="134"/>
        <v>#NAME?</v>
      </c>
      <c r="FK42" s="6" t="e">
        <f t="shared" ca="1" si="134"/>
        <v>#NAME?</v>
      </c>
      <c r="FL42" s="6" t="e">
        <f t="shared" ca="1" si="134"/>
        <v>#NAME?</v>
      </c>
      <c r="FM42" s="6" t="e">
        <f t="shared" ca="1" si="134"/>
        <v>#NAME?</v>
      </c>
      <c r="FN42" s="6" t="e">
        <f t="shared" ca="1" si="134"/>
        <v>#NAME?</v>
      </c>
      <c r="FO42" s="6" t="e">
        <f t="shared" ca="1" si="134"/>
        <v>#NAME?</v>
      </c>
      <c r="FP42" s="6" t="e">
        <f t="shared" ca="1" si="134"/>
        <v>#NAME?</v>
      </c>
      <c r="FQ42" s="6" t="e">
        <f t="shared" ca="1" si="134"/>
        <v>#NAME?</v>
      </c>
      <c r="FR42" s="6" t="e">
        <f t="shared" ca="1" si="134"/>
        <v>#NAME?</v>
      </c>
      <c r="FS42" s="6" t="e">
        <f t="shared" ca="1" si="134"/>
        <v>#NAME?</v>
      </c>
      <c r="FT42" s="6" t="e">
        <f t="shared" ca="1" si="134"/>
        <v>#NAME?</v>
      </c>
      <c r="FU42" s="6" t="e">
        <f t="shared" ca="1" si="134"/>
        <v>#NAME?</v>
      </c>
      <c r="FV42" s="6" t="e">
        <f t="shared" ca="1" si="134"/>
        <v>#NAME?</v>
      </c>
      <c r="FW42" s="6" t="e">
        <f t="shared" ca="1" si="134"/>
        <v>#NAME?</v>
      </c>
      <c r="FX42" s="6" t="e">
        <f t="shared" ca="1" si="134"/>
        <v>#NAME?</v>
      </c>
      <c r="FY42" s="6" t="e">
        <f t="shared" ca="1" si="134"/>
        <v>#NAME?</v>
      </c>
      <c r="FZ42" s="6" t="e">
        <f t="shared" ca="1" si="134"/>
        <v>#NAME?</v>
      </c>
      <c r="GA42" s="6" t="e">
        <f t="shared" ca="1" si="134"/>
        <v>#NAME?</v>
      </c>
      <c r="GB42" s="6" t="e">
        <f t="shared" ca="1" si="134"/>
        <v>#NAME?</v>
      </c>
      <c r="GC42" s="6" t="e">
        <f t="shared" ca="1" si="134"/>
        <v>#NAME?</v>
      </c>
      <c r="GD42" s="6" t="e">
        <f t="shared" ca="1" si="134"/>
        <v>#NAME?</v>
      </c>
      <c r="GE42" s="6" t="e">
        <f t="shared" ca="1" si="134"/>
        <v>#NAME?</v>
      </c>
      <c r="GF42" s="6" t="e">
        <f t="shared" ca="1" si="134"/>
        <v>#NAME?</v>
      </c>
      <c r="GG42" s="6" t="e">
        <f t="shared" ca="1" si="134"/>
        <v>#NAME?</v>
      </c>
      <c r="GH42" s="6" t="e">
        <f t="shared" ca="1" si="134"/>
        <v>#NAME?</v>
      </c>
      <c r="GI42" s="6" t="e">
        <f t="shared" ca="1" si="134"/>
        <v>#NAME?</v>
      </c>
      <c r="GJ42" s="6" t="e">
        <f t="shared" ca="1" si="134"/>
        <v>#NAME?</v>
      </c>
      <c r="GK42" s="6" t="e">
        <f t="shared" ca="1" si="134"/>
        <v>#NAME?</v>
      </c>
      <c r="GL42" s="6" t="e">
        <f t="shared" ca="1" si="134"/>
        <v>#NAME?</v>
      </c>
    </row>
    <row r="43" spans="1:194" ht="15.75" customHeight="1" x14ac:dyDescent="0.15">
      <c r="A43" s="5" t="s">
        <v>42</v>
      </c>
      <c r="B43" s="5" t="s">
        <v>13</v>
      </c>
      <c r="C43" s="5" t="s">
        <v>14</v>
      </c>
      <c r="D43" s="5" t="s">
        <v>43</v>
      </c>
      <c r="E43" s="5" t="s">
        <v>44</v>
      </c>
      <c r="F43" s="5" t="s">
        <v>45</v>
      </c>
      <c r="G43" s="5" t="s">
        <v>46</v>
      </c>
      <c r="H43" s="5" t="s">
        <v>47</v>
      </c>
      <c r="I43" s="5" t="s">
        <v>48</v>
      </c>
      <c r="J43" s="5" t="s">
        <v>77</v>
      </c>
      <c r="K43" s="5" t="s">
        <v>78</v>
      </c>
      <c r="L43" s="5" t="s">
        <v>79</v>
      </c>
      <c r="M43" s="5" t="s">
        <v>15</v>
      </c>
      <c r="N43" s="5" t="s">
        <v>16</v>
      </c>
      <c r="O43" s="5" t="s">
        <v>17</v>
      </c>
      <c r="P43" s="5" t="s">
        <v>49</v>
      </c>
      <c r="Q43" s="5" t="s">
        <v>18</v>
      </c>
      <c r="R43" s="5" t="s">
        <v>50</v>
      </c>
      <c r="S43" s="30" t="s">
        <v>51</v>
      </c>
      <c r="T43" s="30" t="s">
        <v>80</v>
      </c>
      <c r="U43" s="30" t="s">
        <v>52</v>
      </c>
      <c r="V43" s="30" t="s">
        <v>81</v>
      </c>
      <c r="W43" s="30" t="s">
        <v>19</v>
      </c>
      <c r="X43" s="35" t="s">
        <v>82</v>
      </c>
      <c r="Y43" s="55" t="s">
        <v>83</v>
      </c>
      <c r="Z43" s="5" t="s">
        <v>61</v>
      </c>
      <c r="AA43" s="5" t="s">
        <v>84</v>
      </c>
      <c r="AB43" s="5" t="s">
        <v>62</v>
      </c>
      <c r="AC43" s="5" t="s">
        <v>63</v>
      </c>
      <c r="AD43" s="5" t="s">
        <v>64</v>
      </c>
      <c r="AE43" s="5" t="s">
        <v>85</v>
      </c>
      <c r="AF43" s="5" t="s">
        <v>86</v>
      </c>
      <c r="AG43" s="5" t="s">
        <v>87</v>
      </c>
      <c r="AH43" s="36" t="s">
        <v>62</v>
      </c>
      <c r="AI43" s="30" t="s">
        <v>63</v>
      </c>
      <c r="AJ43" s="30" t="s">
        <v>64</v>
      </c>
      <c r="AK43" s="30" t="s">
        <v>85</v>
      </c>
      <c r="AL43" s="30" t="s">
        <v>86</v>
      </c>
      <c r="AM43" s="30" t="s">
        <v>87</v>
      </c>
      <c r="AN43" s="35" t="s">
        <v>65</v>
      </c>
      <c r="AO43" s="5" t="s">
        <v>66</v>
      </c>
      <c r="AP43" s="5" t="s">
        <v>65</v>
      </c>
      <c r="AQ43" s="5" t="s">
        <v>66</v>
      </c>
      <c r="AR43" s="5" t="s">
        <v>65</v>
      </c>
      <c r="AS43" s="5" t="s">
        <v>66</v>
      </c>
      <c r="AT43" s="5" t="s">
        <v>31</v>
      </c>
      <c r="AU43" s="5" t="s">
        <v>67</v>
      </c>
      <c r="AV43" s="5" t="s">
        <v>68</v>
      </c>
      <c r="AW43" s="5" t="s">
        <v>33</v>
      </c>
      <c r="AX43" s="5" t="s">
        <v>34</v>
      </c>
      <c r="AY43" s="5" t="s">
        <v>69</v>
      </c>
      <c r="AZ43" s="5" t="s">
        <v>70</v>
      </c>
      <c r="BA43" s="5" t="s">
        <v>71</v>
      </c>
      <c r="BB43" s="38" t="s">
        <v>68</v>
      </c>
      <c r="BC43" s="5" t="s">
        <v>33</v>
      </c>
      <c r="BD43" s="5" t="s">
        <v>34</v>
      </c>
      <c r="BE43" s="5" t="s">
        <v>69</v>
      </c>
      <c r="BF43" s="5" t="s">
        <v>70</v>
      </c>
      <c r="BG43" s="39" t="s">
        <v>71</v>
      </c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57"/>
      <c r="BT43" s="57"/>
      <c r="BU43" s="57"/>
      <c r="BV43" s="6" t="e">
        <f t="shared" ref="BV43:GL43" ca="1" si="135">1/(1+EXP(-1*($D44+$E44*BV44+$F44*BV45)))</f>
        <v>#NAME?</v>
      </c>
      <c r="BW43" s="6" t="e">
        <f t="shared" ca="1" si="135"/>
        <v>#NAME?</v>
      </c>
      <c r="BX43" s="6" t="e">
        <f t="shared" ca="1" si="135"/>
        <v>#NAME?</v>
      </c>
      <c r="BY43" s="6" t="e">
        <f t="shared" ca="1" si="135"/>
        <v>#NAME?</v>
      </c>
      <c r="BZ43" s="6" t="e">
        <f t="shared" ca="1" si="135"/>
        <v>#NAME?</v>
      </c>
      <c r="CA43" s="6" t="e">
        <f t="shared" ca="1" si="135"/>
        <v>#NAME?</v>
      </c>
      <c r="CB43" s="6" t="e">
        <f t="shared" ca="1" si="135"/>
        <v>#NAME?</v>
      </c>
      <c r="CC43" s="6" t="e">
        <f t="shared" ca="1" si="135"/>
        <v>#NAME?</v>
      </c>
      <c r="CD43" s="6" t="e">
        <f t="shared" ca="1" si="135"/>
        <v>#NAME?</v>
      </c>
      <c r="CE43" s="6" t="e">
        <f t="shared" ca="1" si="135"/>
        <v>#NAME?</v>
      </c>
      <c r="CF43" s="6" t="e">
        <f t="shared" ca="1" si="135"/>
        <v>#NAME?</v>
      </c>
      <c r="CG43" s="6" t="e">
        <f t="shared" ca="1" si="135"/>
        <v>#NAME?</v>
      </c>
      <c r="CH43" s="6" t="e">
        <f t="shared" ca="1" si="135"/>
        <v>#NAME?</v>
      </c>
      <c r="CI43" s="6" t="e">
        <f t="shared" ca="1" si="135"/>
        <v>#NAME?</v>
      </c>
      <c r="CJ43" s="6" t="e">
        <f t="shared" ca="1" si="135"/>
        <v>#NAME?</v>
      </c>
      <c r="CK43" s="6" t="e">
        <f t="shared" ca="1" si="135"/>
        <v>#NAME?</v>
      </c>
      <c r="CL43" s="6" t="e">
        <f t="shared" ca="1" si="135"/>
        <v>#NAME?</v>
      </c>
      <c r="CM43" s="6" t="e">
        <f t="shared" ca="1" si="135"/>
        <v>#NAME?</v>
      </c>
      <c r="CN43" s="6" t="e">
        <f t="shared" ca="1" si="135"/>
        <v>#NAME?</v>
      </c>
      <c r="CO43" s="6" t="e">
        <f t="shared" ca="1" si="135"/>
        <v>#NAME?</v>
      </c>
      <c r="CP43" s="6" t="e">
        <f t="shared" ca="1" si="135"/>
        <v>#NAME?</v>
      </c>
      <c r="CQ43" s="6" t="e">
        <f t="shared" ca="1" si="135"/>
        <v>#NAME?</v>
      </c>
      <c r="CR43" s="6" t="e">
        <f t="shared" ca="1" si="135"/>
        <v>#NAME?</v>
      </c>
      <c r="CS43" s="6" t="e">
        <f t="shared" ca="1" si="135"/>
        <v>#NAME?</v>
      </c>
      <c r="CT43" s="6" t="e">
        <f t="shared" ca="1" si="135"/>
        <v>#NAME?</v>
      </c>
      <c r="CU43" s="6" t="e">
        <f t="shared" ca="1" si="135"/>
        <v>#NAME?</v>
      </c>
      <c r="CV43" s="6" t="e">
        <f t="shared" ca="1" si="135"/>
        <v>#NAME?</v>
      </c>
      <c r="CW43" s="6" t="e">
        <f t="shared" ca="1" si="135"/>
        <v>#NAME?</v>
      </c>
      <c r="CX43" s="6" t="e">
        <f t="shared" ca="1" si="135"/>
        <v>#NAME?</v>
      </c>
      <c r="CY43" s="6" t="e">
        <f t="shared" ca="1" si="135"/>
        <v>#NAME?</v>
      </c>
      <c r="CZ43" s="6" t="e">
        <f t="shared" ca="1" si="135"/>
        <v>#NAME?</v>
      </c>
      <c r="DA43" s="6" t="e">
        <f t="shared" ca="1" si="135"/>
        <v>#NAME?</v>
      </c>
      <c r="DB43" s="6" t="e">
        <f t="shared" ca="1" si="135"/>
        <v>#NAME?</v>
      </c>
      <c r="DC43" s="6" t="e">
        <f t="shared" ca="1" si="135"/>
        <v>#NAME?</v>
      </c>
      <c r="DD43" s="6" t="e">
        <f t="shared" ca="1" si="135"/>
        <v>#NAME?</v>
      </c>
      <c r="DE43" s="6" t="e">
        <f t="shared" ca="1" si="135"/>
        <v>#NAME?</v>
      </c>
      <c r="DF43" s="6" t="e">
        <f t="shared" ca="1" si="135"/>
        <v>#NAME?</v>
      </c>
      <c r="DG43" s="6" t="e">
        <f t="shared" ca="1" si="135"/>
        <v>#NAME?</v>
      </c>
      <c r="DH43" s="6" t="e">
        <f t="shared" ca="1" si="135"/>
        <v>#NAME?</v>
      </c>
      <c r="DI43" s="6" t="e">
        <f t="shared" ca="1" si="135"/>
        <v>#NAME?</v>
      </c>
      <c r="DJ43" s="6" t="e">
        <f t="shared" ca="1" si="135"/>
        <v>#NAME?</v>
      </c>
      <c r="DK43" s="6" t="e">
        <f t="shared" ca="1" si="135"/>
        <v>#NAME?</v>
      </c>
      <c r="DL43" s="6" t="e">
        <f t="shared" ca="1" si="135"/>
        <v>#NAME?</v>
      </c>
      <c r="DM43" s="6" t="e">
        <f t="shared" ca="1" si="135"/>
        <v>#NAME?</v>
      </c>
      <c r="DN43" s="6" t="e">
        <f t="shared" ca="1" si="135"/>
        <v>#NAME?</v>
      </c>
      <c r="DO43" s="6" t="e">
        <f t="shared" ca="1" si="135"/>
        <v>#NAME?</v>
      </c>
      <c r="DP43" s="6" t="e">
        <f t="shared" ca="1" si="135"/>
        <v>#NAME?</v>
      </c>
      <c r="DQ43" s="6" t="e">
        <f t="shared" ca="1" si="135"/>
        <v>#NAME?</v>
      </c>
      <c r="DR43" s="6" t="e">
        <f t="shared" ca="1" si="135"/>
        <v>#NAME?</v>
      </c>
      <c r="DS43" s="6" t="e">
        <f t="shared" ca="1" si="135"/>
        <v>#NAME?</v>
      </c>
      <c r="DT43" s="6" t="e">
        <f t="shared" ca="1" si="135"/>
        <v>#NAME?</v>
      </c>
      <c r="DU43" s="6" t="e">
        <f t="shared" ca="1" si="135"/>
        <v>#NAME?</v>
      </c>
      <c r="DV43" s="6" t="e">
        <f t="shared" ca="1" si="135"/>
        <v>#NAME?</v>
      </c>
      <c r="DW43" s="6" t="e">
        <f t="shared" ca="1" si="135"/>
        <v>#NAME?</v>
      </c>
      <c r="DX43" s="6" t="e">
        <f t="shared" ca="1" si="135"/>
        <v>#NAME?</v>
      </c>
      <c r="DY43" s="6" t="e">
        <f t="shared" ca="1" si="135"/>
        <v>#NAME?</v>
      </c>
      <c r="DZ43" s="6" t="e">
        <f t="shared" ca="1" si="135"/>
        <v>#NAME?</v>
      </c>
      <c r="EA43" s="6" t="e">
        <f t="shared" ca="1" si="135"/>
        <v>#NAME?</v>
      </c>
      <c r="EB43" s="6" t="e">
        <f t="shared" ca="1" si="135"/>
        <v>#NAME?</v>
      </c>
      <c r="EC43" s="6" t="e">
        <f t="shared" ca="1" si="135"/>
        <v>#NAME?</v>
      </c>
      <c r="ED43" s="6" t="e">
        <f t="shared" ca="1" si="135"/>
        <v>#NAME?</v>
      </c>
      <c r="EE43" s="6" t="e">
        <f t="shared" ca="1" si="135"/>
        <v>#NAME?</v>
      </c>
      <c r="EF43" s="6" t="e">
        <f t="shared" ca="1" si="135"/>
        <v>#NAME?</v>
      </c>
      <c r="EG43" s="6" t="e">
        <f t="shared" ca="1" si="135"/>
        <v>#NAME?</v>
      </c>
      <c r="EH43" s="6" t="e">
        <f t="shared" ca="1" si="135"/>
        <v>#NAME?</v>
      </c>
      <c r="EI43" s="6" t="e">
        <f t="shared" ca="1" si="135"/>
        <v>#NAME?</v>
      </c>
      <c r="EJ43" s="6" t="e">
        <f t="shared" ca="1" si="135"/>
        <v>#NAME?</v>
      </c>
      <c r="EK43" s="6" t="e">
        <f t="shared" ca="1" si="135"/>
        <v>#NAME?</v>
      </c>
      <c r="EL43" s="6" t="e">
        <f t="shared" ca="1" si="135"/>
        <v>#NAME?</v>
      </c>
      <c r="EM43" s="6" t="e">
        <f t="shared" ca="1" si="135"/>
        <v>#NAME?</v>
      </c>
      <c r="EN43" s="6" t="e">
        <f t="shared" ca="1" si="135"/>
        <v>#NAME?</v>
      </c>
      <c r="EO43" s="6" t="e">
        <f t="shared" ca="1" si="135"/>
        <v>#NAME?</v>
      </c>
      <c r="EP43" s="6" t="e">
        <f t="shared" ca="1" si="135"/>
        <v>#NAME?</v>
      </c>
      <c r="EQ43" s="6" t="e">
        <f t="shared" ca="1" si="135"/>
        <v>#NAME?</v>
      </c>
      <c r="ER43" s="6" t="e">
        <f t="shared" ca="1" si="135"/>
        <v>#NAME?</v>
      </c>
      <c r="ES43" s="6" t="e">
        <f t="shared" ca="1" si="135"/>
        <v>#NAME?</v>
      </c>
      <c r="ET43" s="6" t="e">
        <f t="shared" ca="1" si="135"/>
        <v>#NAME?</v>
      </c>
      <c r="EU43" s="6" t="e">
        <f t="shared" ca="1" si="135"/>
        <v>#NAME?</v>
      </c>
      <c r="EV43" s="6" t="e">
        <f t="shared" ca="1" si="135"/>
        <v>#NAME?</v>
      </c>
      <c r="EW43" s="6" t="e">
        <f t="shared" ca="1" si="135"/>
        <v>#NAME?</v>
      </c>
      <c r="EX43" s="6" t="e">
        <f t="shared" ca="1" si="135"/>
        <v>#NAME?</v>
      </c>
      <c r="EY43" s="6" t="e">
        <f t="shared" ca="1" si="135"/>
        <v>#NAME?</v>
      </c>
      <c r="EZ43" s="6" t="e">
        <f t="shared" ca="1" si="135"/>
        <v>#NAME?</v>
      </c>
      <c r="FA43" s="6" t="e">
        <f t="shared" ca="1" si="135"/>
        <v>#NAME?</v>
      </c>
      <c r="FB43" s="6" t="e">
        <f t="shared" ca="1" si="135"/>
        <v>#NAME?</v>
      </c>
      <c r="FC43" s="6" t="e">
        <f t="shared" ca="1" si="135"/>
        <v>#NAME?</v>
      </c>
      <c r="FD43" s="6" t="e">
        <f t="shared" ca="1" si="135"/>
        <v>#NAME?</v>
      </c>
      <c r="FE43" s="6" t="e">
        <f t="shared" ca="1" si="135"/>
        <v>#NAME?</v>
      </c>
      <c r="FF43" s="6" t="e">
        <f t="shared" ca="1" si="135"/>
        <v>#NAME?</v>
      </c>
      <c r="FG43" s="6" t="e">
        <f t="shared" ca="1" si="135"/>
        <v>#NAME?</v>
      </c>
      <c r="FH43" s="6" t="e">
        <f t="shared" ca="1" si="135"/>
        <v>#NAME?</v>
      </c>
      <c r="FI43" s="6" t="e">
        <f t="shared" ca="1" si="135"/>
        <v>#NAME?</v>
      </c>
      <c r="FJ43" s="6" t="e">
        <f t="shared" ca="1" si="135"/>
        <v>#NAME?</v>
      </c>
      <c r="FK43" s="6" t="e">
        <f t="shared" ca="1" si="135"/>
        <v>#NAME?</v>
      </c>
      <c r="FL43" s="6" t="e">
        <f t="shared" ca="1" si="135"/>
        <v>#NAME?</v>
      </c>
      <c r="FM43" s="6" t="e">
        <f t="shared" ca="1" si="135"/>
        <v>#NAME?</v>
      </c>
      <c r="FN43" s="6" t="e">
        <f t="shared" ca="1" si="135"/>
        <v>#NAME?</v>
      </c>
      <c r="FO43" s="6" t="e">
        <f t="shared" ca="1" si="135"/>
        <v>#NAME?</v>
      </c>
      <c r="FP43" s="6" t="e">
        <f t="shared" ca="1" si="135"/>
        <v>#NAME?</v>
      </c>
      <c r="FQ43" s="6" t="e">
        <f t="shared" ca="1" si="135"/>
        <v>#NAME?</v>
      </c>
      <c r="FR43" s="6" t="e">
        <f t="shared" ca="1" si="135"/>
        <v>#NAME?</v>
      </c>
      <c r="FS43" s="6" t="e">
        <f t="shared" ca="1" si="135"/>
        <v>#NAME?</v>
      </c>
      <c r="FT43" s="6" t="e">
        <f t="shared" ca="1" si="135"/>
        <v>#NAME?</v>
      </c>
      <c r="FU43" s="6" t="e">
        <f t="shared" ca="1" si="135"/>
        <v>#NAME?</v>
      </c>
      <c r="FV43" s="6" t="e">
        <f t="shared" ca="1" si="135"/>
        <v>#NAME?</v>
      </c>
      <c r="FW43" s="6" t="e">
        <f t="shared" ca="1" si="135"/>
        <v>#NAME?</v>
      </c>
      <c r="FX43" s="6" t="e">
        <f t="shared" ca="1" si="135"/>
        <v>#NAME?</v>
      </c>
      <c r="FY43" s="6" t="e">
        <f t="shared" ca="1" si="135"/>
        <v>#NAME?</v>
      </c>
      <c r="FZ43" s="6" t="e">
        <f t="shared" ca="1" si="135"/>
        <v>#NAME?</v>
      </c>
      <c r="GA43" s="6" t="e">
        <f t="shared" ca="1" si="135"/>
        <v>#NAME?</v>
      </c>
      <c r="GB43" s="6" t="e">
        <f t="shared" ca="1" si="135"/>
        <v>#NAME?</v>
      </c>
      <c r="GC43" s="6" t="e">
        <f t="shared" ca="1" si="135"/>
        <v>#NAME?</v>
      </c>
      <c r="GD43" s="6" t="e">
        <f t="shared" ca="1" si="135"/>
        <v>#NAME?</v>
      </c>
      <c r="GE43" s="6" t="e">
        <f t="shared" ca="1" si="135"/>
        <v>#NAME?</v>
      </c>
      <c r="GF43" s="6" t="e">
        <f t="shared" ca="1" si="135"/>
        <v>#NAME?</v>
      </c>
      <c r="GG43" s="6" t="e">
        <f t="shared" ca="1" si="135"/>
        <v>#NAME?</v>
      </c>
      <c r="GH43" s="6" t="e">
        <f t="shared" ca="1" si="135"/>
        <v>#NAME?</v>
      </c>
      <c r="GI43" s="6" t="e">
        <f t="shared" ca="1" si="135"/>
        <v>#NAME?</v>
      </c>
      <c r="GJ43" s="6" t="e">
        <f t="shared" ca="1" si="135"/>
        <v>#NAME?</v>
      </c>
      <c r="GK43" s="6" t="e">
        <f t="shared" ca="1" si="135"/>
        <v>#NAME?</v>
      </c>
      <c r="GL43" s="6" t="e">
        <f t="shared" ca="1" si="135"/>
        <v>#NAME?</v>
      </c>
    </row>
    <row r="44" spans="1:194" ht="15.75" customHeight="1" x14ac:dyDescent="0.15">
      <c r="A44" s="6" t="e">
        <f t="shared" ref="A44:F44" ca="1" si="136">A29-($D$9*BB33)</f>
        <v>#NAME?</v>
      </c>
      <c r="B44" s="6" t="e">
        <f t="shared" ca="1" si="136"/>
        <v>#NAME?</v>
      </c>
      <c r="C44" s="6" t="e">
        <f t="shared" ca="1" si="136"/>
        <v>#NAME?</v>
      </c>
      <c r="D44" s="6" t="e">
        <f t="shared" ca="1" si="136"/>
        <v>#NAME?</v>
      </c>
      <c r="E44" s="6" t="e">
        <f t="shared" ca="1" si="136"/>
        <v>#NAME?</v>
      </c>
      <c r="F44" s="6" t="e">
        <f t="shared" ca="1" si="136"/>
        <v>#NAME?</v>
      </c>
      <c r="G44" s="22" t="e">
        <f t="shared" ref="G44:L44" ca="1" si="137">G29-($D$9*AH33)</f>
        <v>#NAME?</v>
      </c>
      <c r="H44" s="22" t="e">
        <f t="shared" ca="1" si="137"/>
        <v>#NAME?</v>
      </c>
      <c r="I44" s="22" t="e">
        <f t="shared" ca="1" si="137"/>
        <v>#NAME?</v>
      </c>
      <c r="J44" s="22" t="e">
        <f t="shared" ca="1" si="137"/>
        <v>#NAME?</v>
      </c>
      <c r="K44" s="22" t="e">
        <f t="shared" ca="1" si="137"/>
        <v>#NAME?</v>
      </c>
      <c r="L44" s="22" t="e">
        <f t="shared" ca="1" si="137"/>
        <v>#NAME?</v>
      </c>
      <c r="M44" s="16">
        <f>$A$5</f>
        <v>0</v>
      </c>
      <c r="N44" s="16">
        <f>$B$5</f>
        <v>0</v>
      </c>
      <c r="O44" s="22" t="e">
        <f ca="1">A44+B44*M44+C44*N44</f>
        <v>#NAME?</v>
      </c>
      <c r="P44" s="22" t="e">
        <f ca="1">D44+E44*M44+F44*N44</f>
        <v>#NAME?</v>
      </c>
      <c r="Q44" s="22" t="e">
        <f t="shared" ref="Q44:R44" ca="1" si="138">1/(1+EXP(-1*O44))</f>
        <v>#NAME?</v>
      </c>
      <c r="R44" s="22" t="e">
        <f t="shared" ca="1" si="138"/>
        <v>#NAME?</v>
      </c>
      <c r="S44" s="22" t="e">
        <f ca="1">G44+H44*Q44+I44*R44</f>
        <v>#NAME?</v>
      </c>
      <c r="T44" s="22" t="e">
        <f ca="1">J44+K44*Q44+L44*R44</f>
        <v>#NAME?</v>
      </c>
      <c r="U44" s="22" t="e">
        <f t="shared" ref="U44:V44" ca="1" si="139">1/(1+EXP(-1*S44))</f>
        <v>#NAME?</v>
      </c>
      <c r="V44" s="22" t="e">
        <f t="shared" ca="1" si="139"/>
        <v>#NAME?</v>
      </c>
      <c r="W44" s="22" t="e">
        <f ca="1">pow(U44-$C$5,2)+pow(V44-$D$5,2)</f>
        <v>#NAME?</v>
      </c>
      <c r="X44" s="21" t="e">
        <f ca="1">2*(U44-$C$5)</f>
        <v>#NAME?</v>
      </c>
      <c r="Y44" s="22" t="e">
        <f ca="1">2*(V44-$D$5)</f>
        <v>#NAME?</v>
      </c>
      <c r="Z44" s="22" t="e">
        <f t="shared" ref="Z44:AA44" ca="1" si="140">EXP(S44)/pow(1 + EXP(S44), 2)</f>
        <v>#NAME?</v>
      </c>
      <c r="AA44" s="22" t="e">
        <f t="shared" ca="1" si="140"/>
        <v>#NAME?</v>
      </c>
      <c r="AB44" s="40">
        <v>1</v>
      </c>
      <c r="AC44" s="6" t="e">
        <f t="shared" ref="AC44:AD44" ca="1" si="141">Q44</f>
        <v>#NAME?</v>
      </c>
      <c r="AD44" s="6" t="e">
        <f t="shared" ca="1" si="141"/>
        <v>#NAME?</v>
      </c>
      <c r="AE44" s="40">
        <v>1</v>
      </c>
      <c r="AF44" s="6" t="e">
        <f t="shared" ref="AF44:AG44" ca="1" si="142">Q44</f>
        <v>#NAME?</v>
      </c>
      <c r="AG44" s="6" t="e">
        <f t="shared" ca="1" si="142"/>
        <v>#NAME?</v>
      </c>
      <c r="AH44" s="41" t="e">
        <f t="shared" ref="AH44:AH47" ca="1" si="143">X44*Z44*AB44</f>
        <v>#NAME?</v>
      </c>
      <c r="AI44" s="42" t="e">
        <f t="shared" ref="AI44:AI47" ca="1" si="144">X44*Z44*AC44</f>
        <v>#NAME?</v>
      </c>
      <c r="AJ44" s="42" t="e">
        <f t="shared" ref="AJ44:AK44" ca="1" si="145">X44*Z44*AD44</f>
        <v>#NAME?</v>
      </c>
      <c r="AK44" s="42" t="e">
        <f t="shared" ca="1" si="145"/>
        <v>#NAME?</v>
      </c>
      <c r="AL44" s="42" t="e">
        <f t="shared" ref="AL44:AL47" ca="1" si="146">Y44*AA44*AF44</f>
        <v>#NAME?</v>
      </c>
      <c r="AM44" s="42" t="e">
        <f t="shared" ref="AM44:AM47" ca="1" si="147">Y44*AA44*AG44</f>
        <v>#NAME?</v>
      </c>
      <c r="AN44" s="21" t="e">
        <f t="shared" ref="AN44:AO44" ca="1" si="148">H44</f>
        <v>#NAME?</v>
      </c>
      <c r="AO44" s="22" t="e">
        <f t="shared" ca="1" si="148"/>
        <v>#NAME?</v>
      </c>
      <c r="AP44" s="22" t="e">
        <f t="shared" ref="AP44:AQ44" ca="1" si="149">K44</f>
        <v>#NAME?</v>
      </c>
      <c r="AQ44" s="22" t="e">
        <f t="shared" ca="1" si="149"/>
        <v>#NAME?</v>
      </c>
      <c r="AR44" s="22" t="e">
        <f t="shared" ref="AR44:AR47" ca="1" si="150">(X44*Z44*AN44)+(Y44*AA44*AP44)</f>
        <v>#NAME?</v>
      </c>
      <c r="AS44" s="22" t="e">
        <f t="shared" ref="AS44:AS47" ca="1" si="151">(X44*Z44*AO44)+(Y44*AA44*AQ44)</f>
        <v>#NAME?</v>
      </c>
      <c r="AT44" s="22" t="e">
        <f t="shared" ref="AT44:AU44" ca="1" si="152">EXP(O44)/pow(1 + EXP(O44), 2)</f>
        <v>#NAME?</v>
      </c>
      <c r="AU44" s="22" t="e">
        <f t="shared" ca="1" si="152"/>
        <v>#NAME?</v>
      </c>
      <c r="AV44" s="44">
        <v>1</v>
      </c>
      <c r="AW44" s="44">
        <f t="shared" ref="AW44:AX44" si="153">M44</f>
        <v>0</v>
      </c>
      <c r="AX44" s="44">
        <f t="shared" si="153"/>
        <v>0</v>
      </c>
      <c r="AY44" s="44">
        <v>1</v>
      </c>
      <c r="AZ44" s="44">
        <f t="shared" ref="AZ44:BA44" si="154">M44</f>
        <v>0</v>
      </c>
      <c r="BA44" s="44">
        <f t="shared" si="154"/>
        <v>0</v>
      </c>
      <c r="BB44" s="45" t="e">
        <f t="shared" ref="BB44:BB47" ca="1" si="155">AR44*AT44*AV44</f>
        <v>#NAME?</v>
      </c>
      <c r="BC44" s="46" t="e">
        <f t="shared" ref="BC44:BC47" ca="1" si="156">AR44*AT44*AW44</f>
        <v>#NAME?</v>
      </c>
      <c r="BD44" s="46" t="e">
        <f t="shared" ref="BD44:BE44" ca="1" si="157">AR44*AT44*AX44</f>
        <v>#NAME?</v>
      </c>
      <c r="BE44" s="46" t="e">
        <f t="shared" ca="1" si="157"/>
        <v>#NAME?</v>
      </c>
      <c r="BF44" s="46" t="e">
        <f t="shared" ref="BF44:BF47" ca="1" si="158">AS44*AU44*AZ44</f>
        <v>#NAME?</v>
      </c>
      <c r="BG44" s="47" t="e">
        <f t="shared" ref="BG44:BG47" ca="1" si="159">AS44*AU44*BA44</f>
        <v>#NAME?</v>
      </c>
      <c r="BH44" s="7"/>
      <c r="BI44" s="7"/>
      <c r="BJ44" s="7" t="s">
        <v>21</v>
      </c>
      <c r="BK44" s="3">
        <v>-100</v>
      </c>
      <c r="BL44" s="3">
        <v>-100</v>
      </c>
      <c r="BM44" s="3">
        <v>-100</v>
      </c>
      <c r="BN44" s="3">
        <v>-100</v>
      </c>
      <c r="BO44" s="3">
        <v>-100</v>
      </c>
      <c r="BP44" s="3">
        <v>-100</v>
      </c>
      <c r="BQ44" s="3">
        <v>-100</v>
      </c>
      <c r="BR44" s="3">
        <v>-100</v>
      </c>
      <c r="BS44" s="3">
        <v>-100</v>
      </c>
      <c r="BT44" s="3">
        <v>-100</v>
      </c>
      <c r="BU44" s="3">
        <v>-100</v>
      </c>
      <c r="BV44" s="3">
        <v>0</v>
      </c>
      <c r="BW44" s="3">
        <v>0.1</v>
      </c>
      <c r="BX44" s="3">
        <v>0.2</v>
      </c>
      <c r="BY44" s="3">
        <v>0.3</v>
      </c>
      <c r="BZ44" s="3">
        <v>0.4</v>
      </c>
      <c r="CA44" s="3">
        <v>0.5</v>
      </c>
      <c r="CB44" s="3">
        <v>0.6</v>
      </c>
      <c r="CC44" s="3">
        <v>0.7</v>
      </c>
      <c r="CD44" s="3">
        <v>0.8</v>
      </c>
      <c r="CE44" s="3">
        <v>0.9</v>
      </c>
      <c r="CF44" s="3">
        <v>1</v>
      </c>
      <c r="CG44" s="3">
        <v>0</v>
      </c>
      <c r="CH44" s="3">
        <v>0.1</v>
      </c>
      <c r="CI44" s="3">
        <v>0.2</v>
      </c>
      <c r="CJ44" s="3">
        <v>0.3</v>
      </c>
      <c r="CK44" s="3">
        <v>0.4</v>
      </c>
      <c r="CL44" s="3">
        <v>0.5</v>
      </c>
      <c r="CM44" s="3">
        <v>0.6</v>
      </c>
      <c r="CN44" s="3">
        <v>0.7</v>
      </c>
      <c r="CO44" s="3">
        <v>0.8</v>
      </c>
      <c r="CP44" s="3">
        <v>0.9</v>
      </c>
      <c r="CQ44" s="3">
        <v>1</v>
      </c>
      <c r="CR44" s="3">
        <v>0</v>
      </c>
      <c r="CS44" s="3">
        <v>0.1</v>
      </c>
      <c r="CT44" s="3">
        <v>0.2</v>
      </c>
      <c r="CU44" s="3">
        <v>0.3</v>
      </c>
      <c r="CV44" s="3">
        <v>0.4</v>
      </c>
      <c r="CW44" s="3">
        <v>0.5</v>
      </c>
      <c r="CX44" s="3">
        <v>0.6</v>
      </c>
      <c r="CY44" s="3">
        <v>0.7</v>
      </c>
      <c r="CZ44" s="3">
        <v>0.8</v>
      </c>
      <c r="DA44" s="3">
        <v>0.9</v>
      </c>
      <c r="DB44" s="3">
        <v>1</v>
      </c>
      <c r="DC44" s="3">
        <v>0</v>
      </c>
      <c r="DD44" s="3">
        <v>0.1</v>
      </c>
      <c r="DE44" s="3">
        <v>0.2</v>
      </c>
      <c r="DF44" s="3">
        <v>0.3</v>
      </c>
      <c r="DG44" s="3">
        <v>0.4</v>
      </c>
      <c r="DH44" s="3">
        <v>0.5</v>
      </c>
      <c r="DI44" s="3">
        <v>0.6</v>
      </c>
      <c r="DJ44" s="3">
        <v>0.7</v>
      </c>
      <c r="DK44" s="3">
        <v>0.8</v>
      </c>
      <c r="DL44" s="3">
        <v>0.9</v>
      </c>
      <c r="DM44" s="3">
        <v>1</v>
      </c>
      <c r="DN44" s="3">
        <v>0</v>
      </c>
      <c r="DO44" s="3">
        <v>0.1</v>
      </c>
      <c r="DP44" s="3">
        <v>0.2</v>
      </c>
      <c r="DQ44" s="3">
        <v>0.3</v>
      </c>
      <c r="DR44" s="3">
        <v>0.4</v>
      </c>
      <c r="DS44" s="3">
        <v>0.5</v>
      </c>
      <c r="DT44" s="3">
        <v>0.6</v>
      </c>
      <c r="DU44" s="3">
        <v>0.7</v>
      </c>
      <c r="DV44" s="3">
        <v>0.8</v>
      </c>
      <c r="DW44" s="3">
        <v>0.9</v>
      </c>
      <c r="DX44" s="3">
        <v>1</v>
      </c>
      <c r="DY44" s="3">
        <v>0</v>
      </c>
      <c r="DZ44" s="3">
        <v>0.1</v>
      </c>
      <c r="EA44" s="3">
        <v>0.2</v>
      </c>
      <c r="EB44" s="3">
        <v>0.3</v>
      </c>
      <c r="EC44" s="3">
        <v>0.4</v>
      </c>
      <c r="ED44" s="3">
        <v>0.5</v>
      </c>
      <c r="EE44" s="3">
        <v>0.6</v>
      </c>
      <c r="EF44" s="3">
        <v>0.7</v>
      </c>
      <c r="EG44" s="3">
        <v>0.8</v>
      </c>
      <c r="EH44" s="3">
        <v>0.9</v>
      </c>
      <c r="EI44" s="3">
        <v>1</v>
      </c>
      <c r="EJ44" s="3">
        <v>0</v>
      </c>
      <c r="EK44" s="3">
        <v>0.1</v>
      </c>
      <c r="EL44" s="3">
        <v>0.2</v>
      </c>
      <c r="EM44" s="3">
        <v>0.3</v>
      </c>
      <c r="EN44" s="3">
        <v>0.4</v>
      </c>
      <c r="EO44" s="3">
        <v>0.5</v>
      </c>
      <c r="EP44" s="3">
        <v>0.6</v>
      </c>
      <c r="EQ44" s="3">
        <v>0.7</v>
      </c>
      <c r="ER44" s="3">
        <v>0.8</v>
      </c>
      <c r="ES44" s="3">
        <v>0.9</v>
      </c>
      <c r="ET44" s="3">
        <v>1</v>
      </c>
      <c r="EU44" s="3">
        <v>0</v>
      </c>
      <c r="EV44" s="3">
        <v>0.1</v>
      </c>
      <c r="EW44" s="3">
        <v>0.2</v>
      </c>
      <c r="EX44" s="3">
        <v>0.3</v>
      </c>
      <c r="EY44" s="3">
        <v>0.4</v>
      </c>
      <c r="EZ44" s="3">
        <v>0.5</v>
      </c>
      <c r="FA44" s="3">
        <v>0.6</v>
      </c>
      <c r="FB44" s="3">
        <v>0.7</v>
      </c>
      <c r="FC44" s="3">
        <v>0.8</v>
      </c>
      <c r="FD44" s="3">
        <v>0.9</v>
      </c>
      <c r="FE44" s="3">
        <v>1</v>
      </c>
      <c r="FF44" s="3">
        <v>0</v>
      </c>
      <c r="FG44" s="3">
        <v>0.1</v>
      </c>
      <c r="FH44" s="3">
        <v>0.2</v>
      </c>
      <c r="FI44" s="3">
        <v>0.3</v>
      </c>
      <c r="FJ44" s="3">
        <v>0.4</v>
      </c>
      <c r="FK44" s="3">
        <v>0.5</v>
      </c>
      <c r="FL44" s="3">
        <v>0.6</v>
      </c>
      <c r="FM44" s="3">
        <v>0.7</v>
      </c>
      <c r="FN44" s="3">
        <v>0.8</v>
      </c>
      <c r="FO44" s="3">
        <v>0.9</v>
      </c>
      <c r="FP44" s="3">
        <v>1</v>
      </c>
      <c r="FQ44" s="3">
        <v>0</v>
      </c>
      <c r="FR44" s="3">
        <v>0.1</v>
      </c>
      <c r="FS44" s="3">
        <v>0.2</v>
      </c>
      <c r="FT44" s="3">
        <v>0.3</v>
      </c>
      <c r="FU44" s="3">
        <v>0.4</v>
      </c>
      <c r="FV44" s="3">
        <v>0.5</v>
      </c>
      <c r="FW44" s="3">
        <v>0.6</v>
      </c>
      <c r="FX44" s="3">
        <v>0.7</v>
      </c>
      <c r="FY44" s="3">
        <v>0.8</v>
      </c>
      <c r="FZ44" s="3">
        <v>0.9</v>
      </c>
      <c r="GA44" s="3">
        <v>1</v>
      </c>
      <c r="GB44" s="3">
        <v>0</v>
      </c>
      <c r="GC44" s="3">
        <v>0.1</v>
      </c>
      <c r="GD44" s="3">
        <v>0.2</v>
      </c>
      <c r="GE44" s="3">
        <v>0.3</v>
      </c>
      <c r="GF44" s="3">
        <v>0.4</v>
      </c>
      <c r="GG44" s="3">
        <v>0.5</v>
      </c>
      <c r="GH44" s="3">
        <v>0.6</v>
      </c>
      <c r="GI44" s="3">
        <v>0.7</v>
      </c>
      <c r="GJ44" s="3">
        <v>0.8</v>
      </c>
      <c r="GK44" s="3">
        <v>0.9</v>
      </c>
      <c r="GL44" s="3">
        <v>1</v>
      </c>
    </row>
    <row r="45" spans="1:194" ht="15.75" customHeight="1" x14ac:dyDescent="0.15">
      <c r="M45" s="16">
        <f>$A$6</f>
        <v>0</v>
      </c>
      <c r="N45" s="16">
        <f>$B$6</f>
        <v>1</v>
      </c>
      <c r="O45" s="22" t="e">
        <f ca="1">A44+B44*M45+C44*N45</f>
        <v>#NAME?</v>
      </c>
      <c r="P45" s="22" t="e">
        <f ca="1">D44+E44*M45+F44*N45</f>
        <v>#NAME?</v>
      </c>
      <c r="Q45" s="22" t="e">
        <f t="shared" ref="Q45:R45" ca="1" si="160">1/(1+EXP(-1*O45))</f>
        <v>#NAME?</v>
      </c>
      <c r="R45" s="22" t="e">
        <f t="shared" ca="1" si="160"/>
        <v>#NAME?</v>
      </c>
      <c r="S45" s="22" t="e">
        <f ca="1">G44+H44*Q45+I44*R45</f>
        <v>#NAME?</v>
      </c>
      <c r="T45" s="22" t="e">
        <f ca="1">J44+K44*Q45+L44*R45</f>
        <v>#NAME?</v>
      </c>
      <c r="U45" s="22" t="e">
        <f t="shared" ref="U45:V45" ca="1" si="161">1/(1+EXP(-1*S45))</f>
        <v>#NAME?</v>
      </c>
      <c r="V45" s="22" t="e">
        <f t="shared" ca="1" si="161"/>
        <v>#NAME?</v>
      </c>
      <c r="W45" s="22" t="e">
        <f ca="1">pow(U45-$C$6,2)+pow(V45-$D$6,2)</f>
        <v>#NAME?</v>
      </c>
      <c r="X45" s="21" t="e">
        <f ca="1">2*(U45-$C$6)</f>
        <v>#NAME?</v>
      </c>
      <c r="Y45" s="22" t="e">
        <f ca="1">2*(V45-$D$6)</f>
        <v>#NAME?</v>
      </c>
      <c r="Z45" s="22" t="e">
        <f t="shared" ref="Z45:AA45" ca="1" si="162">EXP(S45)/pow(1 + EXP(S45), 2)</f>
        <v>#NAME?</v>
      </c>
      <c r="AA45" s="22" t="e">
        <f t="shared" ca="1" si="162"/>
        <v>#NAME?</v>
      </c>
      <c r="AB45" s="40">
        <v>1</v>
      </c>
      <c r="AC45" s="6" t="e">
        <f t="shared" ref="AC45:AD45" ca="1" si="163">Q45</f>
        <v>#NAME?</v>
      </c>
      <c r="AD45" s="6" t="e">
        <f t="shared" ca="1" si="163"/>
        <v>#NAME?</v>
      </c>
      <c r="AE45" s="40">
        <v>1</v>
      </c>
      <c r="AF45" s="6" t="e">
        <f t="shared" ref="AF45:AG45" ca="1" si="164">Q45</f>
        <v>#NAME?</v>
      </c>
      <c r="AG45" s="6" t="e">
        <f t="shared" ca="1" si="164"/>
        <v>#NAME?</v>
      </c>
      <c r="AH45" s="41" t="e">
        <f t="shared" ca="1" si="143"/>
        <v>#NAME?</v>
      </c>
      <c r="AI45" s="42" t="e">
        <f t="shared" ca="1" si="144"/>
        <v>#NAME?</v>
      </c>
      <c r="AJ45" s="42" t="e">
        <f t="shared" ref="AJ45:AK45" ca="1" si="165">X45*Z45*AD45</f>
        <v>#NAME?</v>
      </c>
      <c r="AK45" s="42" t="e">
        <f t="shared" ca="1" si="165"/>
        <v>#NAME?</v>
      </c>
      <c r="AL45" s="42" t="e">
        <f t="shared" ca="1" si="146"/>
        <v>#NAME?</v>
      </c>
      <c r="AM45" s="42" t="e">
        <f t="shared" ca="1" si="147"/>
        <v>#NAME?</v>
      </c>
      <c r="AN45" s="21" t="e">
        <f t="shared" ref="AN45:AO45" ca="1" si="166">H44</f>
        <v>#NAME?</v>
      </c>
      <c r="AO45" s="22" t="e">
        <f t="shared" ca="1" si="166"/>
        <v>#NAME?</v>
      </c>
      <c r="AP45" s="22" t="e">
        <f t="shared" ref="AP45:AQ45" ca="1" si="167">K44</f>
        <v>#NAME?</v>
      </c>
      <c r="AQ45" s="22" t="e">
        <f t="shared" ca="1" si="167"/>
        <v>#NAME?</v>
      </c>
      <c r="AR45" s="22" t="e">
        <f t="shared" ca="1" si="150"/>
        <v>#NAME?</v>
      </c>
      <c r="AS45" s="22" t="e">
        <f t="shared" ca="1" si="151"/>
        <v>#NAME?</v>
      </c>
      <c r="AT45" s="22" t="e">
        <f t="shared" ref="AT45:AU45" ca="1" si="168">EXP(O45)/pow(1 + EXP(O45), 2)</f>
        <v>#NAME?</v>
      </c>
      <c r="AU45" s="22" t="e">
        <f t="shared" ca="1" si="168"/>
        <v>#NAME?</v>
      </c>
      <c r="AV45" s="44">
        <v>1</v>
      </c>
      <c r="AW45" s="44">
        <f t="shared" ref="AW45:AX45" si="169">M45</f>
        <v>0</v>
      </c>
      <c r="AX45" s="44">
        <f t="shared" si="169"/>
        <v>1</v>
      </c>
      <c r="AY45" s="44">
        <v>1</v>
      </c>
      <c r="AZ45" s="44">
        <f t="shared" ref="AZ45:BA45" si="170">M45</f>
        <v>0</v>
      </c>
      <c r="BA45" s="44">
        <f t="shared" si="170"/>
        <v>1</v>
      </c>
      <c r="BB45" s="45" t="e">
        <f t="shared" ca="1" si="155"/>
        <v>#NAME?</v>
      </c>
      <c r="BC45" s="46" t="e">
        <f t="shared" ca="1" si="156"/>
        <v>#NAME?</v>
      </c>
      <c r="BD45" s="46" t="e">
        <f t="shared" ref="BD45:BE45" ca="1" si="171">AR45*AT45*AX45</f>
        <v>#NAME?</v>
      </c>
      <c r="BE45" s="46" t="e">
        <f t="shared" ca="1" si="171"/>
        <v>#NAME?</v>
      </c>
      <c r="BF45" s="46" t="e">
        <f t="shared" ca="1" si="158"/>
        <v>#NAME?</v>
      </c>
      <c r="BG45" s="47" t="e">
        <f t="shared" ca="1" si="159"/>
        <v>#NAME?</v>
      </c>
      <c r="BH45" s="7"/>
      <c r="BI45" s="7"/>
      <c r="BJ45" s="7" t="s">
        <v>22</v>
      </c>
      <c r="BK45" s="3">
        <v>-100</v>
      </c>
      <c r="BL45" s="3">
        <v>-100</v>
      </c>
      <c r="BM45" s="3">
        <v>-100</v>
      </c>
      <c r="BN45" s="3">
        <v>-100</v>
      </c>
      <c r="BO45" s="3">
        <v>-100</v>
      </c>
      <c r="BP45" s="3">
        <v>-100</v>
      </c>
      <c r="BQ45" s="3">
        <v>-100</v>
      </c>
      <c r="BR45" s="3">
        <v>-100</v>
      </c>
      <c r="BS45" s="3">
        <v>-100</v>
      </c>
      <c r="BT45" s="3">
        <v>-100</v>
      </c>
      <c r="BU45" s="3">
        <v>-100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R45" s="3">
        <v>0.2</v>
      </c>
      <c r="CS45" s="3">
        <v>0.2</v>
      </c>
      <c r="CT45" s="3">
        <v>0.2</v>
      </c>
      <c r="CU45" s="3">
        <v>0.2</v>
      </c>
      <c r="CV45" s="3">
        <v>0.2</v>
      </c>
      <c r="CW45" s="3">
        <v>0.2</v>
      </c>
      <c r="CX45" s="3">
        <v>0.2</v>
      </c>
      <c r="CY45" s="3">
        <v>0.2</v>
      </c>
      <c r="CZ45" s="3">
        <v>0.2</v>
      </c>
      <c r="DA45" s="3">
        <v>0.2</v>
      </c>
      <c r="DB45" s="3">
        <v>0.2</v>
      </c>
      <c r="DC45" s="3">
        <v>0.30000000000000004</v>
      </c>
      <c r="DD45" s="3">
        <v>0.30000000000000004</v>
      </c>
      <c r="DE45" s="3">
        <v>0.30000000000000004</v>
      </c>
      <c r="DF45" s="3">
        <v>0.30000000000000004</v>
      </c>
      <c r="DG45" s="3">
        <v>0.30000000000000004</v>
      </c>
      <c r="DH45" s="3">
        <v>0.30000000000000004</v>
      </c>
      <c r="DI45" s="3">
        <v>0.30000000000000004</v>
      </c>
      <c r="DJ45" s="3">
        <v>0.30000000000000004</v>
      </c>
      <c r="DK45" s="3">
        <v>0.30000000000000004</v>
      </c>
      <c r="DL45" s="3">
        <v>0.30000000000000004</v>
      </c>
      <c r="DM45" s="3">
        <v>0.30000000000000004</v>
      </c>
      <c r="DN45" s="3">
        <v>0.4</v>
      </c>
      <c r="DO45" s="3">
        <v>0.4</v>
      </c>
      <c r="DP45" s="3">
        <v>0.4</v>
      </c>
      <c r="DQ45" s="3">
        <v>0.4</v>
      </c>
      <c r="DR45" s="3">
        <v>0.4</v>
      </c>
      <c r="DS45" s="3">
        <v>0.4</v>
      </c>
      <c r="DT45" s="3">
        <v>0.4</v>
      </c>
      <c r="DU45" s="3">
        <v>0.4</v>
      </c>
      <c r="DV45" s="3">
        <v>0.4</v>
      </c>
      <c r="DW45" s="3">
        <v>0.4</v>
      </c>
      <c r="DX45" s="3">
        <v>0.4</v>
      </c>
      <c r="DY45" s="3">
        <v>0.5</v>
      </c>
      <c r="DZ45" s="3">
        <v>0.5</v>
      </c>
      <c r="EA45" s="3">
        <v>0.5</v>
      </c>
      <c r="EB45" s="3">
        <v>0.5</v>
      </c>
      <c r="EC45" s="3">
        <v>0.5</v>
      </c>
      <c r="ED45" s="3">
        <v>0.5</v>
      </c>
      <c r="EE45" s="3">
        <v>0.5</v>
      </c>
      <c r="EF45" s="3">
        <v>0.5</v>
      </c>
      <c r="EG45" s="3">
        <v>0.5</v>
      </c>
      <c r="EH45" s="3">
        <v>0.5</v>
      </c>
      <c r="EI45" s="3">
        <v>0.5</v>
      </c>
      <c r="EJ45" s="3">
        <v>0.6</v>
      </c>
      <c r="EK45" s="3">
        <v>0.6</v>
      </c>
      <c r="EL45" s="3">
        <v>0.6</v>
      </c>
      <c r="EM45" s="3">
        <v>0.6</v>
      </c>
      <c r="EN45" s="3">
        <v>0.6</v>
      </c>
      <c r="EO45" s="3">
        <v>0.6</v>
      </c>
      <c r="EP45" s="3">
        <v>0.6</v>
      </c>
      <c r="EQ45" s="3">
        <v>0.6</v>
      </c>
      <c r="ER45" s="3">
        <v>0.6</v>
      </c>
      <c r="ES45" s="3">
        <v>0.6</v>
      </c>
      <c r="ET45" s="3">
        <v>0.6</v>
      </c>
      <c r="EU45" s="3">
        <v>0.7</v>
      </c>
      <c r="EV45" s="3">
        <v>0.7</v>
      </c>
      <c r="EW45" s="3">
        <v>0.7</v>
      </c>
      <c r="EX45" s="3">
        <v>0.7</v>
      </c>
      <c r="EY45" s="3">
        <v>0.7</v>
      </c>
      <c r="EZ45" s="3">
        <v>0.7</v>
      </c>
      <c r="FA45" s="3">
        <v>0.7</v>
      </c>
      <c r="FB45" s="3">
        <v>0.7</v>
      </c>
      <c r="FC45" s="3">
        <v>0.7</v>
      </c>
      <c r="FD45" s="3">
        <v>0.7</v>
      </c>
      <c r="FE45" s="3">
        <v>0.7</v>
      </c>
      <c r="FF45" s="3">
        <v>0.79999999999999993</v>
      </c>
      <c r="FG45" s="3">
        <v>0.79999999999999993</v>
      </c>
      <c r="FH45" s="3">
        <v>0.79999999999999993</v>
      </c>
      <c r="FI45" s="3">
        <v>0.79999999999999993</v>
      </c>
      <c r="FJ45" s="3">
        <v>0.79999999999999993</v>
      </c>
      <c r="FK45" s="3">
        <v>0.79999999999999993</v>
      </c>
      <c r="FL45" s="3">
        <v>0.79999999999999993</v>
      </c>
      <c r="FM45" s="3">
        <v>0.79999999999999993</v>
      </c>
      <c r="FN45" s="3">
        <v>0.79999999999999993</v>
      </c>
      <c r="FO45" s="3">
        <v>0.79999999999999993</v>
      </c>
      <c r="FP45" s="3">
        <v>0.79999999999999993</v>
      </c>
      <c r="FQ45" s="3">
        <v>0.89999999999999991</v>
      </c>
      <c r="FR45" s="3">
        <v>0.89999999999999991</v>
      </c>
      <c r="FS45" s="3">
        <v>0.89999999999999991</v>
      </c>
      <c r="FT45" s="3">
        <v>0.89999999999999991</v>
      </c>
      <c r="FU45" s="3">
        <v>0.89999999999999991</v>
      </c>
      <c r="FV45" s="3">
        <v>0.89999999999999991</v>
      </c>
      <c r="FW45" s="3">
        <v>0.89999999999999991</v>
      </c>
      <c r="FX45" s="3">
        <v>0.89999999999999991</v>
      </c>
      <c r="FY45" s="3">
        <v>0.89999999999999991</v>
      </c>
      <c r="FZ45" s="3">
        <v>0.89999999999999991</v>
      </c>
      <c r="GA45" s="3">
        <v>0.89999999999999991</v>
      </c>
      <c r="GB45" s="3">
        <v>0.99999999999999989</v>
      </c>
      <c r="GC45" s="3">
        <v>0.99999999999999989</v>
      </c>
      <c r="GD45" s="3">
        <v>0.99999999999999989</v>
      </c>
      <c r="GE45" s="3">
        <v>0.99999999999999989</v>
      </c>
      <c r="GF45" s="3">
        <v>0.99999999999999989</v>
      </c>
      <c r="GG45" s="3">
        <v>0.99999999999999989</v>
      </c>
      <c r="GH45" s="3">
        <v>0.99999999999999989</v>
      </c>
      <c r="GI45" s="3">
        <v>0.99999999999999989</v>
      </c>
      <c r="GJ45" s="3">
        <v>0.99999999999999989</v>
      </c>
      <c r="GK45" s="3">
        <v>0.99999999999999989</v>
      </c>
      <c r="GL45" s="3">
        <v>0.99999999999999989</v>
      </c>
    </row>
    <row r="46" spans="1:194" ht="15.75" customHeight="1" x14ac:dyDescent="0.15">
      <c r="M46" s="16">
        <f>$A$7</f>
        <v>1</v>
      </c>
      <c r="N46" s="16">
        <f>$B$7</f>
        <v>0</v>
      </c>
      <c r="O46" s="22" t="e">
        <f ca="1">A44+B44*M46+C44*N46</f>
        <v>#NAME?</v>
      </c>
      <c r="P46" s="22" t="e">
        <f ca="1">D44+E44*M46+F44*N46</f>
        <v>#NAME?</v>
      </c>
      <c r="Q46" s="22" t="e">
        <f t="shared" ref="Q46:R46" ca="1" si="172">1/(1+EXP(-1*O46))</f>
        <v>#NAME?</v>
      </c>
      <c r="R46" s="22" t="e">
        <f t="shared" ca="1" si="172"/>
        <v>#NAME?</v>
      </c>
      <c r="S46" s="22" t="e">
        <f ca="1">G44+H44*Q46+I44*R46</f>
        <v>#NAME?</v>
      </c>
      <c r="T46" s="22" t="e">
        <f ca="1">J44+K44*Q46+L44*R46</f>
        <v>#NAME?</v>
      </c>
      <c r="U46" s="22" t="e">
        <f t="shared" ref="U46:V46" ca="1" si="173">1/(1+EXP(-1*S46))</f>
        <v>#NAME?</v>
      </c>
      <c r="V46" s="22" t="e">
        <f t="shared" ca="1" si="173"/>
        <v>#NAME?</v>
      </c>
      <c r="W46" s="22" t="e">
        <f ca="1">pow(U46-$C$7,2)+pow(V46-$D$7,2)</f>
        <v>#NAME?</v>
      </c>
      <c r="X46" s="21" t="e">
        <f ca="1">2*(U46-$C$7)</f>
        <v>#NAME?</v>
      </c>
      <c r="Y46" s="22" t="e">
        <f ca="1">2*(V46-$D$7)</f>
        <v>#NAME?</v>
      </c>
      <c r="Z46" s="22" t="e">
        <f t="shared" ref="Z46:AA46" ca="1" si="174">EXP(S46)/pow(1 + EXP(S46), 2)</f>
        <v>#NAME?</v>
      </c>
      <c r="AA46" s="22" t="e">
        <f t="shared" ca="1" si="174"/>
        <v>#NAME?</v>
      </c>
      <c r="AB46" s="40">
        <v>1</v>
      </c>
      <c r="AC46" s="6" t="e">
        <f t="shared" ref="AC46:AD46" ca="1" si="175">Q46</f>
        <v>#NAME?</v>
      </c>
      <c r="AD46" s="6" t="e">
        <f t="shared" ca="1" si="175"/>
        <v>#NAME?</v>
      </c>
      <c r="AE46" s="40">
        <v>1</v>
      </c>
      <c r="AF46" s="6" t="e">
        <f t="shared" ref="AF46:AG46" ca="1" si="176">Q46</f>
        <v>#NAME?</v>
      </c>
      <c r="AG46" s="6" t="e">
        <f t="shared" ca="1" si="176"/>
        <v>#NAME?</v>
      </c>
      <c r="AH46" s="41" t="e">
        <f t="shared" ca="1" si="143"/>
        <v>#NAME?</v>
      </c>
      <c r="AI46" s="42" t="e">
        <f t="shared" ca="1" si="144"/>
        <v>#NAME?</v>
      </c>
      <c r="AJ46" s="42" t="e">
        <f t="shared" ref="AJ46:AK46" ca="1" si="177">X46*Z46*AD46</f>
        <v>#NAME?</v>
      </c>
      <c r="AK46" s="42" t="e">
        <f t="shared" ca="1" si="177"/>
        <v>#NAME?</v>
      </c>
      <c r="AL46" s="42" t="e">
        <f t="shared" ca="1" si="146"/>
        <v>#NAME?</v>
      </c>
      <c r="AM46" s="42" t="e">
        <f t="shared" ca="1" si="147"/>
        <v>#NAME?</v>
      </c>
      <c r="AN46" s="21" t="e">
        <f t="shared" ref="AN46:AO46" ca="1" si="178">H44</f>
        <v>#NAME?</v>
      </c>
      <c r="AO46" s="22" t="e">
        <f t="shared" ca="1" si="178"/>
        <v>#NAME?</v>
      </c>
      <c r="AP46" s="22" t="e">
        <f t="shared" ref="AP46:AQ46" ca="1" si="179">K44</f>
        <v>#NAME?</v>
      </c>
      <c r="AQ46" s="22" t="e">
        <f t="shared" ca="1" si="179"/>
        <v>#NAME?</v>
      </c>
      <c r="AR46" s="22" t="e">
        <f t="shared" ca="1" si="150"/>
        <v>#NAME?</v>
      </c>
      <c r="AS46" s="22" t="e">
        <f t="shared" ca="1" si="151"/>
        <v>#NAME?</v>
      </c>
      <c r="AT46" s="22" t="e">
        <f t="shared" ref="AT46:AU46" ca="1" si="180">EXP(O46)/pow(1 + EXP(O46), 2)</f>
        <v>#NAME?</v>
      </c>
      <c r="AU46" s="22" t="e">
        <f t="shared" ca="1" si="180"/>
        <v>#NAME?</v>
      </c>
      <c r="AV46" s="44">
        <v>1</v>
      </c>
      <c r="AW46" s="44">
        <f t="shared" ref="AW46:AX46" si="181">M46</f>
        <v>1</v>
      </c>
      <c r="AX46" s="44">
        <f t="shared" si="181"/>
        <v>0</v>
      </c>
      <c r="AY46" s="44">
        <v>1</v>
      </c>
      <c r="AZ46" s="44">
        <f t="shared" ref="AZ46:BA46" si="182">M46</f>
        <v>1</v>
      </c>
      <c r="BA46" s="44">
        <f t="shared" si="182"/>
        <v>0</v>
      </c>
      <c r="BB46" s="45" t="e">
        <f t="shared" ca="1" si="155"/>
        <v>#NAME?</v>
      </c>
      <c r="BC46" s="46" t="e">
        <f t="shared" ca="1" si="156"/>
        <v>#NAME?</v>
      </c>
      <c r="BD46" s="46" t="e">
        <f t="shared" ref="BD46:BE46" ca="1" si="183">AR46*AT46*AX46</f>
        <v>#NAME?</v>
      </c>
      <c r="BE46" s="46" t="e">
        <f t="shared" ca="1" si="183"/>
        <v>#NAME?</v>
      </c>
      <c r="BF46" s="46" t="e">
        <f t="shared" ca="1" si="158"/>
        <v>#NAME?</v>
      </c>
      <c r="BG46" s="47" t="e">
        <f t="shared" ca="1" si="159"/>
        <v>#NAME?</v>
      </c>
      <c r="BH46" s="7"/>
      <c r="BI46" s="7"/>
      <c r="BJ46" s="7" t="s">
        <v>53</v>
      </c>
      <c r="BK46" s="24">
        <v>1</v>
      </c>
      <c r="BL46" s="24">
        <v>0.9</v>
      </c>
      <c r="BM46" s="24">
        <v>0.8</v>
      </c>
      <c r="BN46" s="24">
        <v>0.7</v>
      </c>
      <c r="BO46" s="24">
        <v>0.6</v>
      </c>
      <c r="BP46" s="24">
        <v>0.5</v>
      </c>
      <c r="BQ46" s="24">
        <v>0.4</v>
      </c>
      <c r="BR46" s="24">
        <v>0.3</v>
      </c>
      <c r="BS46" s="24">
        <v>0.2</v>
      </c>
      <c r="BT46" s="24">
        <v>0.1</v>
      </c>
      <c r="BU46" s="24">
        <v>0</v>
      </c>
      <c r="BV46" s="24" t="e">
        <f t="shared" ref="BV46:GL46" ca="1" si="184">ROUND(BV42,1)</f>
        <v>#NAME?</v>
      </c>
      <c r="BW46" s="24" t="e">
        <f t="shared" ca="1" si="184"/>
        <v>#NAME?</v>
      </c>
      <c r="BX46" s="24" t="e">
        <f t="shared" ca="1" si="184"/>
        <v>#NAME?</v>
      </c>
      <c r="BY46" s="24" t="e">
        <f t="shared" ca="1" si="184"/>
        <v>#NAME?</v>
      </c>
      <c r="BZ46" s="24" t="e">
        <f t="shared" ca="1" si="184"/>
        <v>#NAME?</v>
      </c>
      <c r="CA46" s="24" t="e">
        <f t="shared" ca="1" si="184"/>
        <v>#NAME?</v>
      </c>
      <c r="CB46" s="24" t="e">
        <f t="shared" ca="1" si="184"/>
        <v>#NAME?</v>
      </c>
      <c r="CC46" s="24" t="e">
        <f t="shared" ca="1" si="184"/>
        <v>#NAME?</v>
      </c>
      <c r="CD46" s="24" t="e">
        <f t="shared" ca="1" si="184"/>
        <v>#NAME?</v>
      </c>
      <c r="CE46" s="24" t="e">
        <f t="shared" ca="1" si="184"/>
        <v>#NAME?</v>
      </c>
      <c r="CF46" s="24" t="e">
        <f t="shared" ca="1" si="184"/>
        <v>#NAME?</v>
      </c>
      <c r="CG46" s="24" t="e">
        <f t="shared" ca="1" si="184"/>
        <v>#NAME?</v>
      </c>
      <c r="CH46" s="24" t="e">
        <f t="shared" ca="1" si="184"/>
        <v>#NAME?</v>
      </c>
      <c r="CI46" s="24" t="e">
        <f t="shared" ca="1" si="184"/>
        <v>#NAME?</v>
      </c>
      <c r="CJ46" s="24" t="e">
        <f t="shared" ca="1" si="184"/>
        <v>#NAME?</v>
      </c>
      <c r="CK46" s="24" t="e">
        <f t="shared" ca="1" si="184"/>
        <v>#NAME?</v>
      </c>
      <c r="CL46" s="24" t="e">
        <f t="shared" ca="1" si="184"/>
        <v>#NAME?</v>
      </c>
      <c r="CM46" s="24" t="e">
        <f t="shared" ca="1" si="184"/>
        <v>#NAME?</v>
      </c>
      <c r="CN46" s="24" t="e">
        <f t="shared" ca="1" si="184"/>
        <v>#NAME?</v>
      </c>
      <c r="CO46" s="24" t="e">
        <f t="shared" ca="1" si="184"/>
        <v>#NAME?</v>
      </c>
      <c r="CP46" s="24" t="e">
        <f t="shared" ca="1" si="184"/>
        <v>#NAME?</v>
      </c>
      <c r="CQ46" s="24" t="e">
        <f t="shared" ca="1" si="184"/>
        <v>#NAME?</v>
      </c>
      <c r="CR46" s="24" t="e">
        <f t="shared" ca="1" si="184"/>
        <v>#NAME?</v>
      </c>
      <c r="CS46" s="24" t="e">
        <f t="shared" ca="1" si="184"/>
        <v>#NAME?</v>
      </c>
      <c r="CT46" s="24" t="e">
        <f t="shared" ca="1" si="184"/>
        <v>#NAME?</v>
      </c>
      <c r="CU46" s="24" t="e">
        <f t="shared" ca="1" si="184"/>
        <v>#NAME?</v>
      </c>
      <c r="CV46" s="24" t="e">
        <f t="shared" ca="1" si="184"/>
        <v>#NAME?</v>
      </c>
      <c r="CW46" s="24" t="e">
        <f t="shared" ca="1" si="184"/>
        <v>#NAME?</v>
      </c>
      <c r="CX46" s="24" t="e">
        <f t="shared" ca="1" si="184"/>
        <v>#NAME?</v>
      </c>
      <c r="CY46" s="24" t="e">
        <f t="shared" ca="1" si="184"/>
        <v>#NAME?</v>
      </c>
      <c r="CZ46" s="24" t="e">
        <f t="shared" ca="1" si="184"/>
        <v>#NAME?</v>
      </c>
      <c r="DA46" s="24" t="e">
        <f t="shared" ca="1" si="184"/>
        <v>#NAME?</v>
      </c>
      <c r="DB46" s="24" t="e">
        <f t="shared" ca="1" si="184"/>
        <v>#NAME?</v>
      </c>
      <c r="DC46" s="24" t="e">
        <f t="shared" ca="1" si="184"/>
        <v>#NAME?</v>
      </c>
      <c r="DD46" s="24" t="e">
        <f t="shared" ca="1" si="184"/>
        <v>#NAME?</v>
      </c>
      <c r="DE46" s="24" t="e">
        <f t="shared" ca="1" si="184"/>
        <v>#NAME?</v>
      </c>
      <c r="DF46" s="24" t="e">
        <f t="shared" ca="1" si="184"/>
        <v>#NAME?</v>
      </c>
      <c r="DG46" s="24" t="e">
        <f t="shared" ca="1" si="184"/>
        <v>#NAME?</v>
      </c>
      <c r="DH46" s="24" t="e">
        <f t="shared" ca="1" si="184"/>
        <v>#NAME?</v>
      </c>
      <c r="DI46" s="24" t="e">
        <f t="shared" ca="1" si="184"/>
        <v>#NAME?</v>
      </c>
      <c r="DJ46" s="24" t="e">
        <f t="shared" ca="1" si="184"/>
        <v>#NAME?</v>
      </c>
      <c r="DK46" s="24" t="e">
        <f t="shared" ca="1" si="184"/>
        <v>#NAME?</v>
      </c>
      <c r="DL46" s="24" t="e">
        <f t="shared" ca="1" si="184"/>
        <v>#NAME?</v>
      </c>
      <c r="DM46" s="24" t="e">
        <f t="shared" ca="1" si="184"/>
        <v>#NAME?</v>
      </c>
      <c r="DN46" s="24" t="e">
        <f t="shared" ca="1" si="184"/>
        <v>#NAME?</v>
      </c>
      <c r="DO46" s="24" t="e">
        <f t="shared" ca="1" si="184"/>
        <v>#NAME?</v>
      </c>
      <c r="DP46" s="24" t="e">
        <f t="shared" ca="1" si="184"/>
        <v>#NAME?</v>
      </c>
      <c r="DQ46" s="24" t="e">
        <f t="shared" ca="1" si="184"/>
        <v>#NAME?</v>
      </c>
      <c r="DR46" s="24" t="e">
        <f t="shared" ca="1" si="184"/>
        <v>#NAME?</v>
      </c>
      <c r="DS46" s="24" t="e">
        <f t="shared" ca="1" si="184"/>
        <v>#NAME?</v>
      </c>
      <c r="DT46" s="24" t="e">
        <f t="shared" ca="1" si="184"/>
        <v>#NAME?</v>
      </c>
      <c r="DU46" s="24" t="e">
        <f t="shared" ca="1" si="184"/>
        <v>#NAME?</v>
      </c>
      <c r="DV46" s="24" t="e">
        <f t="shared" ca="1" si="184"/>
        <v>#NAME?</v>
      </c>
      <c r="DW46" s="24" t="e">
        <f t="shared" ca="1" si="184"/>
        <v>#NAME?</v>
      </c>
      <c r="DX46" s="24" t="e">
        <f t="shared" ca="1" si="184"/>
        <v>#NAME?</v>
      </c>
      <c r="DY46" s="24" t="e">
        <f t="shared" ca="1" si="184"/>
        <v>#NAME?</v>
      </c>
      <c r="DZ46" s="24" t="e">
        <f t="shared" ca="1" si="184"/>
        <v>#NAME?</v>
      </c>
      <c r="EA46" s="24" t="e">
        <f t="shared" ca="1" si="184"/>
        <v>#NAME?</v>
      </c>
      <c r="EB46" s="24" t="e">
        <f t="shared" ca="1" si="184"/>
        <v>#NAME?</v>
      </c>
      <c r="EC46" s="24" t="e">
        <f t="shared" ca="1" si="184"/>
        <v>#NAME?</v>
      </c>
      <c r="ED46" s="24" t="e">
        <f t="shared" ca="1" si="184"/>
        <v>#NAME?</v>
      </c>
      <c r="EE46" s="24" t="e">
        <f t="shared" ca="1" si="184"/>
        <v>#NAME?</v>
      </c>
      <c r="EF46" s="24" t="e">
        <f t="shared" ca="1" si="184"/>
        <v>#NAME?</v>
      </c>
      <c r="EG46" s="24" t="e">
        <f t="shared" ca="1" si="184"/>
        <v>#NAME?</v>
      </c>
      <c r="EH46" s="24" t="e">
        <f t="shared" ca="1" si="184"/>
        <v>#NAME?</v>
      </c>
      <c r="EI46" s="24" t="e">
        <f t="shared" ca="1" si="184"/>
        <v>#NAME?</v>
      </c>
      <c r="EJ46" s="24" t="e">
        <f t="shared" ca="1" si="184"/>
        <v>#NAME?</v>
      </c>
      <c r="EK46" s="24" t="e">
        <f t="shared" ca="1" si="184"/>
        <v>#NAME?</v>
      </c>
      <c r="EL46" s="24" t="e">
        <f t="shared" ca="1" si="184"/>
        <v>#NAME?</v>
      </c>
      <c r="EM46" s="24" t="e">
        <f t="shared" ca="1" si="184"/>
        <v>#NAME?</v>
      </c>
      <c r="EN46" s="24" t="e">
        <f t="shared" ca="1" si="184"/>
        <v>#NAME?</v>
      </c>
      <c r="EO46" s="24" t="e">
        <f t="shared" ca="1" si="184"/>
        <v>#NAME?</v>
      </c>
      <c r="EP46" s="24" t="e">
        <f t="shared" ca="1" si="184"/>
        <v>#NAME?</v>
      </c>
      <c r="EQ46" s="24" t="e">
        <f t="shared" ca="1" si="184"/>
        <v>#NAME?</v>
      </c>
      <c r="ER46" s="24" t="e">
        <f t="shared" ca="1" si="184"/>
        <v>#NAME?</v>
      </c>
      <c r="ES46" s="24" t="e">
        <f t="shared" ca="1" si="184"/>
        <v>#NAME?</v>
      </c>
      <c r="ET46" s="24" t="e">
        <f t="shared" ca="1" si="184"/>
        <v>#NAME?</v>
      </c>
      <c r="EU46" s="24" t="e">
        <f t="shared" ca="1" si="184"/>
        <v>#NAME?</v>
      </c>
      <c r="EV46" s="24" t="e">
        <f t="shared" ca="1" si="184"/>
        <v>#NAME?</v>
      </c>
      <c r="EW46" s="24" t="e">
        <f t="shared" ca="1" si="184"/>
        <v>#NAME?</v>
      </c>
      <c r="EX46" s="24" t="e">
        <f t="shared" ca="1" si="184"/>
        <v>#NAME?</v>
      </c>
      <c r="EY46" s="24" t="e">
        <f t="shared" ca="1" si="184"/>
        <v>#NAME?</v>
      </c>
      <c r="EZ46" s="24" t="e">
        <f t="shared" ca="1" si="184"/>
        <v>#NAME?</v>
      </c>
      <c r="FA46" s="24" t="e">
        <f t="shared" ca="1" si="184"/>
        <v>#NAME?</v>
      </c>
      <c r="FB46" s="24" t="e">
        <f t="shared" ca="1" si="184"/>
        <v>#NAME?</v>
      </c>
      <c r="FC46" s="24" t="e">
        <f t="shared" ca="1" si="184"/>
        <v>#NAME?</v>
      </c>
      <c r="FD46" s="24" t="e">
        <f t="shared" ca="1" si="184"/>
        <v>#NAME?</v>
      </c>
      <c r="FE46" s="24" t="e">
        <f t="shared" ca="1" si="184"/>
        <v>#NAME?</v>
      </c>
      <c r="FF46" s="24" t="e">
        <f t="shared" ca="1" si="184"/>
        <v>#NAME?</v>
      </c>
      <c r="FG46" s="24" t="e">
        <f t="shared" ca="1" si="184"/>
        <v>#NAME?</v>
      </c>
      <c r="FH46" s="24" t="e">
        <f t="shared" ca="1" si="184"/>
        <v>#NAME?</v>
      </c>
      <c r="FI46" s="24" t="e">
        <f t="shared" ca="1" si="184"/>
        <v>#NAME?</v>
      </c>
      <c r="FJ46" s="24" t="e">
        <f t="shared" ca="1" si="184"/>
        <v>#NAME?</v>
      </c>
      <c r="FK46" s="24" t="e">
        <f t="shared" ca="1" si="184"/>
        <v>#NAME?</v>
      </c>
      <c r="FL46" s="24" t="e">
        <f t="shared" ca="1" si="184"/>
        <v>#NAME?</v>
      </c>
      <c r="FM46" s="24" t="e">
        <f t="shared" ca="1" si="184"/>
        <v>#NAME?</v>
      </c>
      <c r="FN46" s="24" t="e">
        <f t="shared" ca="1" si="184"/>
        <v>#NAME?</v>
      </c>
      <c r="FO46" s="24" t="e">
        <f t="shared" ca="1" si="184"/>
        <v>#NAME?</v>
      </c>
      <c r="FP46" s="24" t="e">
        <f t="shared" ca="1" si="184"/>
        <v>#NAME?</v>
      </c>
      <c r="FQ46" s="24" t="e">
        <f t="shared" ca="1" si="184"/>
        <v>#NAME?</v>
      </c>
      <c r="FR46" s="24" t="e">
        <f t="shared" ca="1" si="184"/>
        <v>#NAME?</v>
      </c>
      <c r="FS46" s="24" t="e">
        <f t="shared" ca="1" si="184"/>
        <v>#NAME?</v>
      </c>
      <c r="FT46" s="24" t="e">
        <f t="shared" ca="1" si="184"/>
        <v>#NAME?</v>
      </c>
      <c r="FU46" s="24" t="e">
        <f t="shared" ca="1" si="184"/>
        <v>#NAME?</v>
      </c>
      <c r="FV46" s="24" t="e">
        <f t="shared" ca="1" si="184"/>
        <v>#NAME?</v>
      </c>
      <c r="FW46" s="24" t="e">
        <f t="shared" ca="1" si="184"/>
        <v>#NAME?</v>
      </c>
      <c r="FX46" s="24" t="e">
        <f t="shared" ca="1" si="184"/>
        <v>#NAME?</v>
      </c>
      <c r="FY46" s="24" t="e">
        <f t="shared" ca="1" si="184"/>
        <v>#NAME?</v>
      </c>
      <c r="FZ46" s="24" t="e">
        <f t="shared" ca="1" si="184"/>
        <v>#NAME?</v>
      </c>
      <c r="GA46" s="24" t="e">
        <f t="shared" ca="1" si="184"/>
        <v>#NAME?</v>
      </c>
      <c r="GB46" s="24" t="e">
        <f t="shared" ca="1" si="184"/>
        <v>#NAME?</v>
      </c>
      <c r="GC46" s="24" t="e">
        <f t="shared" ca="1" si="184"/>
        <v>#NAME?</v>
      </c>
      <c r="GD46" s="24" t="e">
        <f t="shared" ca="1" si="184"/>
        <v>#NAME?</v>
      </c>
      <c r="GE46" s="24" t="e">
        <f t="shared" ca="1" si="184"/>
        <v>#NAME?</v>
      </c>
      <c r="GF46" s="24" t="e">
        <f t="shared" ca="1" si="184"/>
        <v>#NAME?</v>
      </c>
      <c r="GG46" s="24" t="e">
        <f t="shared" ca="1" si="184"/>
        <v>#NAME?</v>
      </c>
      <c r="GH46" s="24" t="e">
        <f t="shared" ca="1" si="184"/>
        <v>#NAME?</v>
      </c>
      <c r="GI46" s="24" t="e">
        <f t="shared" ca="1" si="184"/>
        <v>#NAME?</v>
      </c>
      <c r="GJ46" s="24" t="e">
        <f t="shared" ca="1" si="184"/>
        <v>#NAME?</v>
      </c>
      <c r="GK46" s="24" t="e">
        <f t="shared" ca="1" si="184"/>
        <v>#NAME?</v>
      </c>
      <c r="GL46" s="24" t="e">
        <f t="shared" ca="1" si="184"/>
        <v>#NAME?</v>
      </c>
    </row>
    <row r="47" spans="1:194" ht="13" x14ac:dyDescent="0.15">
      <c r="M47" s="16">
        <f>$A$8</f>
        <v>1</v>
      </c>
      <c r="N47" s="16">
        <f>$B$8</f>
        <v>1</v>
      </c>
      <c r="O47" s="22" t="e">
        <f ca="1">A44+B44*M47+C44*N47</f>
        <v>#NAME?</v>
      </c>
      <c r="P47" s="22" t="e">
        <f ca="1">D44+E44*M47+F44*N47</f>
        <v>#NAME?</v>
      </c>
      <c r="Q47" s="22" t="e">
        <f t="shared" ref="Q47:R47" ca="1" si="185">1/(1+EXP(-1*O47))</f>
        <v>#NAME?</v>
      </c>
      <c r="R47" s="22" t="e">
        <f t="shared" ca="1" si="185"/>
        <v>#NAME?</v>
      </c>
      <c r="S47" s="22" t="e">
        <f ca="1">G44+H44*Q47+I44*R47</f>
        <v>#NAME?</v>
      </c>
      <c r="T47" s="22" t="e">
        <f ca="1">J44+K44*Q47+L44*R47</f>
        <v>#NAME?</v>
      </c>
      <c r="U47" s="22" t="e">
        <f t="shared" ref="U47:V47" ca="1" si="186">1/(1+EXP(-1*S47))</f>
        <v>#NAME?</v>
      </c>
      <c r="V47" s="22" t="e">
        <f t="shared" ca="1" si="186"/>
        <v>#NAME?</v>
      </c>
      <c r="W47" s="22" t="e">
        <f ca="1">pow(U47-$C$8,2)+pow(V47-$D$8,2)</f>
        <v>#NAME?</v>
      </c>
      <c r="X47" s="21" t="e">
        <f ca="1">2*(U47-$C$8)</f>
        <v>#NAME?</v>
      </c>
      <c r="Y47" s="22" t="e">
        <f ca="1">2*(V47-$D$8)</f>
        <v>#NAME?</v>
      </c>
      <c r="Z47" s="22" t="e">
        <f t="shared" ref="Z47:AA47" ca="1" si="187">EXP(S47)/pow(1 + EXP(S47), 2)</f>
        <v>#NAME?</v>
      </c>
      <c r="AA47" s="22" t="e">
        <f t="shared" ca="1" si="187"/>
        <v>#NAME?</v>
      </c>
      <c r="AB47" s="40">
        <v>1</v>
      </c>
      <c r="AC47" s="6" t="e">
        <f t="shared" ref="AC47:AD47" ca="1" si="188">Q47</f>
        <v>#NAME?</v>
      </c>
      <c r="AD47" s="6" t="e">
        <f t="shared" ca="1" si="188"/>
        <v>#NAME?</v>
      </c>
      <c r="AE47" s="40">
        <v>1</v>
      </c>
      <c r="AF47" s="6" t="e">
        <f t="shared" ref="AF47:AG47" ca="1" si="189">Q47</f>
        <v>#NAME?</v>
      </c>
      <c r="AG47" s="6" t="e">
        <f t="shared" ca="1" si="189"/>
        <v>#NAME?</v>
      </c>
      <c r="AH47" s="41" t="e">
        <f t="shared" ca="1" si="143"/>
        <v>#NAME?</v>
      </c>
      <c r="AI47" s="42" t="e">
        <f t="shared" ca="1" si="144"/>
        <v>#NAME?</v>
      </c>
      <c r="AJ47" s="42" t="e">
        <f t="shared" ref="AJ47:AK47" ca="1" si="190">X47*Z47*AD47</f>
        <v>#NAME?</v>
      </c>
      <c r="AK47" s="42" t="e">
        <f t="shared" ca="1" si="190"/>
        <v>#NAME?</v>
      </c>
      <c r="AL47" s="42" t="e">
        <f t="shared" ca="1" si="146"/>
        <v>#NAME?</v>
      </c>
      <c r="AM47" s="42" t="e">
        <f t="shared" ca="1" si="147"/>
        <v>#NAME?</v>
      </c>
      <c r="AN47" s="21" t="e">
        <f t="shared" ref="AN47:AO47" ca="1" si="191">H44</f>
        <v>#NAME?</v>
      </c>
      <c r="AO47" s="22" t="e">
        <f t="shared" ca="1" si="191"/>
        <v>#NAME?</v>
      </c>
      <c r="AP47" s="22" t="e">
        <f t="shared" ref="AP47:AQ47" ca="1" si="192">K44</f>
        <v>#NAME?</v>
      </c>
      <c r="AQ47" s="22" t="e">
        <f t="shared" ca="1" si="192"/>
        <v>#NAME?</v>
      </c>
      <c r="AR47" s="22" t="e">
        <f t="shared" ca="1" si="150"/>
        <v>#NAME?</v>
      </c>
      <c r="AS47" s="22" t="e">
        <f t="shared" ca="1" si="151"/>
        <v>#NAME?</v>
      </c>
      <c r="AT47" s="22" t="e">
        <f t="shared" ref="AT47:AU47" ca="1" si="193">EXP(O47)/pow(1 + EXP(O47), 2)</f>
        <v>#NAME?</v>
      </c>
      <c r="AU47" s="22" t="e">
        <f t="shared" ca="1" si="193"/>
        <v>#NAME?</v>
      </c>
      <c r="AV47" s="44">
        <v>1</v>
      </c>
      <c r="AW47" s="44">
        <f t="shared" ref="AW47:AX47" si="194">M47</f>
        <v>1</v>
      </c>
      <c r="AX47" s="44">
        <f t="shared" si="194"/>
        <v>1</v>
      </c>
      <c r="AY47" s="44">
        <v>1</v>
      </c>
      <c r="AZ47" s="44">
        <f t="shared" ref="AZ47:BA47" si="195">M47</f>
        <v>1</v>
      </c>
      <c r="BA47" s="44">
        <f t="shared" si="195"/>
        <v>1</v>
      </c>
      <c r="BB47" s="45" t="e">
        <f t="shared" ca="1" si="155"/>
        <v>#NAME?</v>
      </c>
      <c r="BC47" s="46" t="e">
        <f t="shared" ca="1" si="156"/>
        <v>#NAME?</v>
      </c>
      <c r="BD47" s="46" t="e">
        <f t="shared" ref="BD47:BE47" ca="1" si="196">AR47*AT47*AX47</f>
        <v>#NAME?</v>
      </c>
      <c r="BE47" s="46" t="e">
        <f t="shared" ca="1" si="196"/>
        <v>#NAME?</v>
      </c>
      <c r="BF47" s="46" t="e">
        <f t="shared" ca="1" si="158"/>
        <v>#NAME?</v>
      </c>
      <c r="BG47" s="47" t="e">
        <f t="shared" ca="1" si="159"/>
        <v>#NAME?</v>
      </c>
      <c r="BH47" s="7"/>
      <c r="BI47" s="7"/>
      <c r="BJ47" s="7" t="s">
        <v>54</v>
      </c>
      <c r="BK47" s="24">
        <v>1</v>
      </c>
      <c r="BL47" s="24">
        <v>0.9</v>
      </c>
      <c r="BM47" s="24">
        <v>0.8</v>
      </c>
      <c r="BN47" s="24">
        <v>0.7</v>
      </c>
      <c r="BO47" s="24">
        <v>0.6</v>
      </c>
      <c r="BP47" s="24">
        <v>0.5</v>
      </c>
      <c r="BQ47" s="24">
        <v>0.4</v>
      </c>
      <c r="BR47" s="24">
        <v>0.3</v>
      </c>
      <c r="BS47" s="24">
        <v>0.2</v>
      </c>
      <c r="BT47" s="24">
        <v>0.1</v>
      </c>
      <c r="BU47" s="24">
        <v>0</v>
      </c>
      <c r="BV47" s="24" t="e">
        <f t="shared" ref="BV47:GL47" ca="1" si="197">ROUND(BV43,1)</f>
        <v>#NAME?</v>
      </c>
      <c r="BW47" s="24" t="e">
        <f t="shared" ca="1" si="197"/>
        <v>#NAME?</v>
      </c>
      <c r="BX47" s="24" t="e">
        <f t="shared" ca="1" si="197"/>
        <v>#NAME?</v>
      </c>
      <c r="BY47" s="24" t="e">
        <f t="shared" ca="1" si="197"/>
        <v>#NAME?</v>
      </c>
      <c r="BZ47" s="24" t="e">
        <f t="shared" ca="1" si="197"/>
        <v>#NAME?</v>
      </c>
      <c r="CA47" s="24" t="e">
        <f t="shared" ca="1" si="197"/>
        <v>#NAME?</v>
      </c>
      <c r="CB47" s="24" t="e">
        <f t="shared" ca="1" si="197"/>
        <v>#NAME?</v>
      </c>
      <c r="CC47" s="24" t="e">
        <f t="shared" ca="1" si="197"/>
        <v>#NAME?</v>
      </c>
      <c r="CD47" s="24" t="e">
        <f t="shared" ca="1" si="197"/>
        <v>#NAME?</v>
      </c>
      <c r="CE47" s="24" t="e">
        <f t="shared" ca="1" si="197"/>
        <v>#NAME?</v>
      </c>
      <c r="CF47" s="24" t="e">
        <f t="shared" ca="1" si="197"/>
        <v>#NAME?</v>
      </c>
      <c r="CG47" s="24" t="e">
        <f t="shared" ca="1" si="197"/>
        <v>#NAME?</v>
      </c>
      <c r="CH47" s="24" t="e">
        <f t="shared" ca="1" si="197"/>
        <v>#NAME?</v>
      </c>
      <c r="CI47" s="24" t="e">
        <f t="shared" ca="1" si="197"/>
        <v>#NAME?</v>
      </c>
      <c r="CJ47" s="24" t="e">
        <f t="shared" ca="1" si="197"/>
        <v>#NAME?</v>
      </c>
      <c r="CK47" s="24" t="e">
        <f t="shared" ca="1" si="197"/>
        <v>#NAME?</v>
      </c>
      <c r="CL47" s="24" t="e">
        <f t="shared" ca="1" si="197"/>
        <v>#NAME?</v>
      </c>
      <c r="CM47" s="24" t="e">
        <f t="shared" ca="1" si="197"/>
        <v>#NAME?</v>
      </c>
      <c r="CN47" s="24" t="e">
        <f t="shared" ca="1" si="197"/>
        <v>#NAME?</v>
      </c>
      <c r="CO47" s="24" t="e">
        <f t="shared" ca="1" si="197"/>
        <v>#NAME?</v>
      </c>
      <c r="CP47" s="24" t="e">
        <f t="shared" ca="1" si="197"/>
        <v>#NAME?</v>
      </c>
      <c r="CQ47" s="24" t="e">
        <f t="shared" ca="1" si="197"/>
        <v>#NAME?</v>
      </c>
      <c r="CR47" s="24" t="e">
        <f t="shared" ca="1" si="197"/>
        <v>#NAME?</v>
      </c>
      <c r="CS47" s="24" t="e">
        <f t="shared" ca="1" si="197"/>
        <v>#NAME?</v>
      </c>
      <c r="CT47" s="24" t="e">
        <f t="shared" ca="1" si="197"/>
        <v>#NAME?</v>
      </c>
      <c r="CU47" s="24" t="e">
        <f t="shared" ca="1" si="197"/>
        <v>#NAME?</v>
      </c>
      <c r="CV47" s="24" t="e">
        <f t="shared" ca="1" si="197"/>
        <v>#NAME?</v>
      </c>
      <c r="CW47" s="24" t="e">
        <f t="shared" ca="1" si="197"/>
        <v>#NAME?</v>
      </c>
      <c r="CX47" s="24" t="e">
        <f t="shared" ca="1" si="197"/>
        <v>#NAME?</v>
      </c>
      <c r="CY47" s="24" t="e">
        <f t="shared" ca="1" si="197"/>
        <v>#NAME?</v>
      </c>
      <c r="CZ47" s="24" t="e">
        <f t="shared" ca="1" si="197"/>
        <v>#NAME?</v>
      </c>
      <c r="DA47" s="24" t="e">
        <f t="shared" ca="1" si="197"/>
        <v>#NAME?</v>
      </c>
      <c r="DB47" s="24" t="e">
        <f t="shared" ca="1" si="197"/>
        <v>#NAME?</v>
      </c>
      <c r="DC47" s="24" t="e">
        <f t="shared" ca="1" si="197"/>
        <v>#NAME?</v>
      </c>
      <c r="DD47" s="24" t="e">
        <f t="shared" ca="1" si="197"/>
        <v>#NAME?</v>
      </c>
      <c r="DE47" s="24" t="e">
        <f t="shared" ca="1" si="197"/>
        <v>#NAME?</v>
      </c>
      <c r="DF47" s="24" t="e">
        <f t="shared" ca="1" si="197"/>
        <v>#NAME?</v>
      </c>
      <c r="DG47" s="24" t="e">
        <f t="shared" ca="1" si="197"/>
        <v>#NAME?</v>
      </c>
      <c r="DH47" s="24" t="e">
        <f t="shared" ca="1" si="197"/>
        <v>#NAME?</v>
      </c>
      <c r="DI47" s="24" t="e">
        <f t="shared" ca="1" si="197"/>
        <v>#NAME?</v>
      </c>
      <c r="DJ47" s="24" t="e">
        <f t="shared" ca="1" si="197"/>
        <v>#NAME?</v>
      </c>
      <c r="DK47" s="24" t="e">
        <f t="shared" ca="1" si="197"/>
        <v>#NAME?</v>
      </c>
      <c r="DL47" s="24" t="e">
        <f t="shared" ca="1" si="197"/>
        <v>#NAME?</v>
      </c>
      <c r="DM47" s="24" t="e">
        <f t="shared" ca="1" si="197"/>
        <v>#NAME?</v>
      </c>
      <c r="DN47" s="24" t="e">
        <f t="shared" ca="1" si="197"/>
        <v>#NAME?</v>
      </c>
      <c r="DO47" s="24" t="e">
        <f t="shared" ca="1" si="197"/>
        <v>#NAME?</v>
      </c>
      <c r="DP47" s="24" t="e">
        <f t="shared" ca="1" si="197"/>
        <v>#NAME?</v>
      </c>
      <c r="DQ47" s="24" t="e">
        <f t="shared" ca="1" si="197"/>
        <v>#NAME?</v>
      </c>
      <c r="DR47" s="24" t="e">
        <f t="shared" ca="1" si="197"/>
        <v>#NAME?</v>
      </c>
      <c r="DS47" s="24" t="e">
        <f t="shared" ca="1" si="197"/>
        <v>#NAME?</v>
      </c>
      <c r="DT47" s="24" t="e">
        <f t="shared" ca="1" si="197"/>
        <v>#NAME?</v>
      </c>
      <c r="DU47" s="24" t="e">
        <f t="shared" ca="1" si="197"/>
        <v>#NAME?</v>
      </c>
      <c r="DV47" s="24" t="e">
        <f t="shared" ca="1" si="197"/>
        <v>#NAME?</v>
      </c>
      <c r="DW47" s="24" t="e">
        <f t="shared" ca="1" si="197"/>
        <v>#NAME?</v>
      </c>
      <c r="DX47" s="24" t="e">
        <f t="shared" ca="1" si="197"/>
        <v>#NAME?</v>
      </c>
      <c r="DY47" s="24" t="e">
        <f t="shared" ca="1" si="197"/>
        <v>#NAME?</v>
      </c>
      <c r="DZ47" s="24" t="e">
        <f t="shared" ca="1" si="197"/>
        <v>#NAME?</v>
      </c>
      <c r="EA47" s="24" t="e">
        <f t="shared" ca="1" si="197"/>
        <v>#NAME?</v>
      </c>
      <c r="EB47" s="24" t="e">
        <f t="shared" ca="1" si="197"/>
        <v>#NAME?</v>
      </c>
      <c r="EC47" s="24" t="e">
        <f t="shared" ca="1" si="197"/>
        <v>#NAME?</v>
      </c>
      <c r="ED47" s="24" t="e">
        <f t="shared" ca="1" si="197"/>
        <v>#NAME?</v>
      </c>
      <c r="EE47" s="24" t="e">
        <f t="shared" ca="1" si="197"/>
        <v>#NAME?</v>
      </c>
      <c r="EF47" s="24" t="e">
        <f t="shared" ca="1" si="197"/>
        <v>#NAME?</v>
      </c>
      <c r="EG47" s="24" t="e">
        <f t="shared" ca="1" si="197"/>
        <v>#NAME?</v>
      </c>
      <c r="EH47" s="24" t="e">
        <f t="shared" ca="1" si="197"/>
        <v>#NAME?</v>
      </c>
      <c r="EI47" s="24" t="e">
        <f t="shared" ca="1" si="197"/>
        <v>#NAME?</v>
      </c>
      <c r="EJ47" s="24" t="e">
        <f t="shared" ca="1" si="197"/>
        <v>#NAME?</v>
      </c>
      <c r="EK47" s="24" t="e">
        <f t="shared" ca="1" si="197"/>
        <v>#NAME?</v>
      </c>
      <c r="EL47" s="24" t="e">
        <f t="shared" ca="1" si="197"/>
        <v>#NAME?</v>
      </c>
      <c r="EM47" s="24" t="e">
        <f t="shared" ca="1" si="197"/>
        <v>#NAME?</v>
      </c>
      <c r="EN47" s="24" t="e">
        <f t="shared" ca="1" si="197"/>
        <v>#NAME?</v>
      </c>
      <c r="EO47" s="24" t="e">
        <f t="shared" ca="1" si="197"/>
        <v>#NAME?</v>
      </c>
      <c r="EP47" s="24" t="e">
        <f t="shared" ca="1" si="197"/>
        <v>#NAME?</v>
      </c>
      <c r="EQ47" s="24" t="e">
        <f t="shared" ca="1" si="197"/>
        <v>#NAME?</v>
      </c>
      <c r="ER47" s="24" t="e">
        <f t="shared" ca="1" si="197"/>
        <v>#NAME?</v>
      </c>
      <c r="ES47" s="24" t="e">
        <f t="shared" ca="1" si="197"/>
        <v>#NAME?</v>
      </c>
      <c r="ET47" s="24" t="e">
        <f t="shared" ca="1" si="197"/>
        <v>#NAME?</v>
      </c>
      <c r="EU47" s="24" t="e">
        <f t="shared" ca="1" si="197"/>
        <v>#NAME?</v>
      </c>
      <c r="EV47" s="24" t="e">
        <f t="shared" ca="1" si="197"/>
        <v>#NAME?</v>
      </c>
      <c r="EW47" s="24" t="e">
        <f t="shared" ca="1" si="197"/>
        <v>#NAME?</v>
      </c>
      <c r="EX47" s="24" t="e">
        <f t="shared" ca="1" si="197"/>
        <v>#NAME?</v>
      </c>
      <c r="EY47" s="24" t="e">
        <f t="shared" ca="1" si="197"/>
        <v>#NAME?</v>
      </c>
      <c r="EZ47" s="24" t="e">
        <f t="shared" ca="1" si="197"/>
        <v>#NAME?</v>
      </c>
      <c r="FA47" s="24" t="e">
        <f t="shared" ca="1" si="197"/>
        <v>#NAME?</v>
      </c>
      <c r="FB47" s="24" t="e">
        <f t="shared" ca="1" si="197"/>
        <v>#NAME?</v>
      </c>
      <c r="FC47" s="24" t="e">
        <f t="shared" ca="1" si="197"/>
        <v>#NAME?</v>
      </c>
      <c r="FD47" s="24" t="e">
        <f t="shared" ca="1" si="197"/>
        <v>#NAME?</v>
      </c>
      <c r="FE47" s="24" t="e">
        <f t="shared" ca="1" si="197"/>
        <v>#NAME?</v>
      </c>
      <c r="FF47" s="24" t="e">
        <f t="shared" ca="1" si="197"/>
        <v>#NAME?</v>
      </c>
      <c r="FG47" s="24" t="e">
        <f t="shared" ca="1" si="197"/>
        <v>#NAME?</v>
      </c>
      <c r="FH47" s="24" t="e">
        <f t="shared" ca="1" si="197"/>
        <v>#NAME?</v>
      </c>
      <c r="FI47" s="24" t="e">
        <f t="shared" ca="1" si="197"/>
        <v>#NAME?</v>
      </c>
      <c r="FJ47" s="24" t="e">
        <f t="shared" ca="1" si="197"/>
        <v>#NAME?</v>
      </c>
      <c r="FK47" s="24" t="e">
        <f t="shared" ca="1" si="197"/>
        <v>#NAME?</v>
      </c>
      <c r="FL47" s="24" t="e">
        <f t="shared" ca="1" si="197"/>
        <v>#NAME?</v>
      </c>
      <c r="FM47" s="24" t="e">
        <f t="shared" ca="1" si="197"/>
        <v>#NAME?</v>
      </c>
      <c r="FN47" s="24" t="e">
        <f t="shared" ca="1" si="197"/>
        <v>#NAME?</v>
      </c>
      <c r="FO47" s="24" t="e">
        <f t="shared" ca="1" si="197"/>
        <v>#NAME?</v>
      </c>
      <c r="FP47" s="24" t="e">
        <f t="shared" ca="1" si="197"/>
        <v>#NAME?</v>
      </c>
      <c r="FQ47" s="24" t="e">
        <f t="shared" ca="1" si="197"/>
        <v>#NAME?</v>
      </c>
      <c r="FR47" s="24" t="e">
        <f t="shared" ca="1" si="197"/>
        <v>#NAME?</v>
      </c>
      <c r="FS47" s="24" t="e">
        <f t="shared" ca="1" si="197"/>
        <v>#NAME?</v>
      </c>
      <c r="FT47" s="24" t="e">
        <f t="shared" ca="1" si="197"/>
        <v>#NAME?</v>
      </c>
      <c r="FU47" s="24" t="e">
        <f t="shared" ca="1" si="197"/>
        <v>#NAME?</v>
      </c>
      <c r="FV47" s="24" t="e">
        <f t="shared" ca="1" si="197"/>
        <v>#NAME?</v>
      </c>
      <c r="FW47" s="24" t="e">
        <f t="shared" ca="1" si="197"/>
        <v>#NAME?</v>
      </c>
      <c r="FX47" s="24" t="e">
        <f t="shared" ca="1" si="197"/>
        <v>#NAME?</v>
      </c>
      <c r="FY47" s="24" t="e">
        <f t="shared" ca="1" si="197"/>
        <v>#NAME?</v>
      </c>
      <c r="FZ47" s="24" t="e">
        <f t="shared" ca="1" si="197"/>
        <v>#NAME?</v>
      </c>
      <c r="GA47" s="24" t="e">
        <f t="shared" ca="1" si="197"/>
        <v>#NAME?</v>
      </c>
      <c r="GB47" s="24" t="e">
        <f t="shared" ca="1" si="197"/>
        <v>#NAME?</v>
      </c>
      <c r="GC47" s="24" t="e">
        <f t="shared" ca="1" si="197"/>
        <v>#NAME?</v>
      </c>
      <c r="GD47" s="24" t="e">
        <f t="shared" ca="1" si="197"/>
        <v>#NAME?</v>
      </c>
      <c r="GE47" s="24" t="e">
        <f t="shared" ca="1" si="197"/>
        <v>#NAME?</v>
      </c>
      <c r="GF47" s="24" t="e">
        <f t="shared" ca="1" si="197"/>
        <v>#NAME?</v>
      </c>
      <c r="GG47" s="24" t="e">
        <f t="shared" ca="1" si="197"/>
        <v>#NAME?</v>
      </c>
      <c r="GH47" s="24" t="e">
        <f t="shared" ca="1" si="197"/>
        <v>#NAME?</v>
      </c>
      <c r="GI47" s="24" t="e">
        <f t="shared" ca="1" si="197"/>
        <v>#NAME?</v>
      </c>
      <c r="GJ47" s="24" t="e">
        <f t="shared" ca="1" si="197"/>
        <v>#NAME?</v>
      </c>
      <c r="GK47" s="24" t="e">
        <f t="shared" ca="1" si="197"/>
        <v>#NAME?</v>
      </c>
      <c r="GL47" s="24" t="e">
        <f t="shared" ca="1" si="197"/>
        <v>#NAME?</v>
      </c>
    </row>
    <row r="48" spans="1:194" ht="13" x14ac:dyDescent="0.15">
      <c r="W48" s="26" t="e">
        <f ca="1">SUM(W44:W47)</f>
        <v>#NAME?</v>
      </c>
      <c r="X48" s="6"/>
      <c r="AH48" s="48" t="e">
        <f t="shared" ref="AH48:AM48" ca="1" si="198">AVERAGE(AH44:AH47)</f>
        <v>#NAME?</v>
      </c>
      <c r="AI48" s="48" t="e">
        <f t="shared" ca="1" si="198"/>
        <v>#NAME?</v>
      </c>
      <c r="AJ48" s="48" t="e">
        <f t="shared" ca="1" si="198"/>
        <v>#NAME?</v>
      </c>
      <c r="AK48" s="48" t="e">
        <f t="shared" ca="1" si="198"/>
        <v>#NAME?</v>
      </c>
      <c r="AL48" s="48" t="e">
        <f t="shared" ca="1" si="198"/>
        <v>#NAME?</v>
      </c>
      <c r="AM48" s="48" t="e">
        <f t="shared" ca="1" si="198"/>
        <v>#NAME?</v>
      </c>
      <c r="BB48" s="49" t="e">
        <f t="shared" ref="BB48:BG48" ca="1" si="199">AVERAGE(BB44:BB47)</f>
        <v>#NAME?</v>
      </c>
      <c r="BC48" s="49" t="e">
        <f t="shared" ca="1" si="199"/>
        <v>#NAME?</v>
      </c>
      <c r="BD48" s="49" t="e">
        <f t="shared" ca="1" si="199"/>
        <v>#NAME?</v>
      </c>
      <c r="BE48" s="49" t="e">
        <f t="shared" ca="1" si="199"/>
        <v>#NAME?</v>
      </c>
      <c r="BF48" s="49" t="e">
        <f t="shared" ca="1" si="199"/>
        <v>#NAME?</v>
      </c>
      <c r="BG48" s="49" t="e">
        <f t="shared" ca="1" si="199"/>
        <v>#NAME?</v>
      </c>
      <c r="BH48" s="7"/>
      <c r="BI48" s="7"/>
      <c r="BJ48" s="7" t="s">
        <v>55</v>
      </c>
      <c r="BK48" s="24">
        <v>1</v>
      </c>
      <c r="BL48" s="24">
        <v>0.9</v>
      </c>
      <c r="BM48" s="24">
        <v>0.8</v>
      </c>
      <c r="BN48" s="24">
        <v>0.7</v>
      </c>
      <c r="BO48" s="24">
        <v>0.6</v>
      </c>
      <c r="BP48" s="24">
        <v>0.5</v>
      </c>
      <c r="BQ48" s="24">
        <v>0.4</v>
      </c>
      <c r="BR48" s="24">
        <v>0.3</v>
      </c>
      <c r="BS48" s="24">
        <v>0.2</v>
      </c>
      <c r="BT48" s="24">
        <v>0.1</v>
      </c>
      <c r="BU48" s="24">
        <v>0</v>
      </c>
      <c r="BV48" s="24" t="e">
        <f t="shared" ref="BV48:GL48" ca="1" si="200">ROUND(1/(1+EXP(-1*($G44+$H44*BV42+$I44*BV43))),1)</f>
        <v>#NAME?</v>
      </c>
      <c r="BW48" s="24" t="e">
        <f t="shared" ca="1" si="200"/>
        <v>#NAME?</v>
      </c>
      <c r="BX48" s="24" t="e">
        <f t="shared" ca="1" si="200"/>
        <v>#NAME?</v>
      </c>
      <c r="BY48" s="24" t="e">
        <f t="shared" ca="1" si="200"/>
        <v>#NAME?</v>
      </c>
      <c r="BZ48" s="24" t="e">
        <f t="shared" ca="1" si="200"/>
        <v>#NAME?</v>
      </c>
      <c r="CA48" s="24" t="e">
        <f t="shared" ca="1" si="200"/>
        <v>#NAME?</v>
      </c>
      <c r="CB48" s="24" t="e">
        <f t="shared" ca="1" si="200"/>
        <v>#NAME?</v>
      </c>
      <c r="CC48" s="24" t="e">
        <f t="shared" ca="1" si="200"/>
        <v>#NAME?</v>
      </c>
      <c r="CD48" s="24" t="e">
        <f t="shared" ca="1" si="200"/>
        <v>#NAME?</v>
      </c>
      <c r="CE48" s="24" t="e">
        <f t="shared" ca="1" si="200"/>
        <v>#NAME?</v>
      </c>
      <c r="CF48" s="24" t="e">
        <f t="shared" ca="1" si="200"/>
        <v>#NAME?</v>
      </c>
      <c r="CG48" s="24" t="e">
        <f t="shared" ca="1" si="200"/>
        <v>#NAME?</v>
      </c>
      <c r="CH48" s="24" t="e">
        <f t="shared" ca="1" si="200"/>
        <v>#NAME?</v>
      </c>
      <c r="CI48" s="24" t="e">
        <f t="shared" ca="1" si="200"/>
        <v>#NAME?</v>
      </c>
      <c r="CJ48" s="24" t="e">
        <f t="shared" ca="1" si="200"/>
        <v>#NAME?</v>
      </c>
      <c r="CK48" s="24" t="e">
        <f t="shared" ca="1" si="200"/>
        <v>#NAME?</v>
      </c>
      <c r="CL48" s="24" t="e">
        <f t="shared" ca="1" si="200"/>
        <v>#NAME?</v>
      </c>
      <c r="CM48" s="24" t="e">
        <f t="shared" ca="1" si="200"/>
        <v>#NAME?</v>
      </c>
      <c r="CN48" s="24" t="e">
        <f t="shared" ca="1" si="200"/>
        <v>#NAME?</v>
      </c>
      <c r="CO48" s="24" t="e">
        <f t="shared" ca="1" si="200"/>
        <v>#NAME?</v>
      </c>
      <c r="CP48" s="24" t="e">
        <f t="shared" ca="1" si="200"/>
        <v>#NAME?</v>
      </c>
      <c r="CQ48" s="24" t="e">
        <f t="shared" ca="1" si="200"/>
        <v>#NAME?</v>
      </c>
      <c r="CR48" s="24" t="e">
        <f t="shared" ca="1" si="200"/>
        <v>#NAME?</v>
      </c>
      <c r="CS48" s="24" t="e">
        <f t="shared" ca="1" si="200"/>
        <v>#NAME?</v>
      </c>
      <c r="CT48" s="24" t="e">
        <f t="shared" ca="1" si="200"/>
        <v>#NAME?</v>
      </c>
      <c r="CU48" s="24" t="e">
        <f t="shared" ca="1" si="200"/>
        <v>#NAME?</v>
      </c>
      <c r="CV48" s="24" t="e">
        <f t="shared" ca="1" si="200"/>
        <v>#NAME?</v>
      </c>
      <c r="CW48" s="24" t="e">
        <f t="shared" ca="1" si="200"/>
        <v>#NAME?</v>
      </c>
      <c r="CX48" s="24" t="e">
        <f t="shared" ca="1" si="200"/>
        <v>#NAME?</v>
      </c>
      <c r="CY48" s="24" t="e">
        <f t="shared" ca="1" si="200"/>
        <v>#NAME?</v>
      </c>
      <c r="CZ48" s="24" t="e">
        <f t="shared" ca="1" si="200"/>
        <v>#NAME?</v>
      </c>
      <c r="DA48" s="24" t="e">
        <f t="shared" ca="1" si="200"/>
        <v>#NAME?</v>
      </c>
      <c r="DB48" s="24" t="e">
        <f t="shared" ca="1" si="200"/>
        <v>#NAME?</v>
      </c>
      <c r="DC48" s="24" t="e">
        <f t="shared" ca="1" si="200"/>
        <v>#NAME?</v>
      </c>
      <c r="DD48" s="24" t="e">
        <f t="shared" ca="1" si="200"/>
        <v>#NAME?</v>
      </c>
      <c r="DE48" s="24" t="e">
        <f t="shared" ca="1" si="200"/>
        <v>#NAME?</v>
      </c>
      <c r="DF48" s="24" t="e">
        <f t="shared" ca="1" si="200"/>
        <v>#NAME?</v>
      </c>
      <c r="DG48" s="24" t="e">
        <f t="shared" ca="1" si="200"/>
        <v>#NAME?</v>
      </c>
      <c r="DH48" s="24" t="e">
        <f t="shared" ca="1" si="200"/>
        <v>#NAME?</v>
      </c>
      <c r="DI48" s="24" t="e">
        <f t="shared" ca="1" si="200"/>
        <v>#NAME?</v>
      </c>
      <c r="DJ48" s="24" t="e">
        <f t="shared" ca="1" si="200"/>
        <v>#NAME?</v>
      </c>
      <c r="DK48" s="24" t="e">
        <f t="shared" ca="1" si="200"/>
        <v>#NAME?</v>
      </c>
      <c r="DL48" s="24" t="e">
        <f t="shared" ca="1" si="200"/>
        <v>#NAME?</v>
      </c>
      <c r="DM48" s="24" t="e">
        <f t="shared" ca="1" si="200"/>
        <v>#NAME?</v>
      </c>
      <c r="DN48" s="24" t="e">
        <f t="shared" ca="1" si="200"/>
        <v>#NAME?</v>
      </c>
      <c r="DO48" s="24" t="e">
        <f t="shared" ca="1" si="200"/>
        <v>#NAME?</v>
      </c>
      <c r="DP48" s="24" t="e">
        <f t="shared" ca="1" si="200"/>
        <v>#NAME?</v>
      </c>
      <c r="DQ48" s="24" t="e">
        <f t="shared" ca="1" si="200"/>
        <v>#NAME?</v>
      </c>
      <c r="DR48" s="24" t="e">
        <f t="shared" ca="1" si="200"/>
        <v>#NAME?</v>
      </c>
      <c r="DS48" s="24" t="e">
        <f t="shared" ca="1" si="200"/>
        <v>#NAME?</v>
      </c>
      <c r="DT48" s="24" t="e">
        <f t="shared" ca="1" si="200"/>
        <v>#NAME?</v>
      </c>
      <c r="DU48" s="24" t="e">
        <f t="shared" ca="1" si="200"/>
        <v>#NAME?</v>
      </c>
      <c r="DV48" s="24" t="e">
        <f t="shared" ca="1" si="200"/>
        <v>#NAME?</v>
      </c>
      <c r="DW48" s="24" t="e">
        <f t="shared" ca="1" si="200"/>
        <v>#NAME?</v>
      </c>
      <c r="DX48" s="24" t="e">
        <f t="shared" ca="1" si="200"/>
        <v>#NAME?</v>
      </c>
      <c r="DY48" s="24" t="e">
        <f t="shared" ca="1" si="200"/>
        <v>#NAME?</v>
      </c>
      <c r="DZ48" s="24" t="e">
        <f t="shared" ca="1" si="200"/>
        <v>#NAME?</v>
      </c>
      <c r="EA48" s="24" t="e">
        <f t="shared" ca="1" si="200"/>
        <v>#NAME?</v>
      </c>
      <c r="EB48" s="24" t="e">
        <f t="shared" ca="1" si="200"/>
        <v>#NAME?</v>
      </c>
      <c r="EC48" s="24" t="e">
        <f t="shared" ca="1" si="200"/>
        <v>#NAME?</v>
      </c>
      <c r="ED48" s="24" t="e">
        <f t="shared" ca="1" si="200"/>
        <v>#NAME?</v>
      </c>
      <c r="EE48" s="24" t="e">
        <f t="shared" ca="1" si="200"/>
        <v>#NAME?</v>
      </c>
      <c r="EF48" s="24" t="e">
        <f t="shared" ca="1" si="200"/>
        <v>#NAME?</v>
      </c>
      <c r="EG48" s="24" t="e">
        <f t="shared" ca="1" si="200"/>
        <v>#NAME?</v>
      </c>
      <c r="EH48" s="24" t="e">
        <f t="shared" ca="1" si="200"/>
        <v>#NAME?</v>
      </c>
      <c r="EI48" s="24" t="e">
        <f t="shared" ca="1" si="200"/>
        <v>#NAME?</v>
      </c>
      <c r="EJ48" s="24" t="e">
        <f t="shared" ca="1" si="200"/>
        <v>#NAME?</v>
      </c>
      <c r="EK48" s="24" t="e">
        <f t="shared" ca="1" si="200"/>
        <v>#NAME?</v>
      </c>
      <c r="EL48" s="24" t="e">
        <f t="shared" ca="1" si="200"/>
        <v>#NAME?</v>
      </c>
      <c r="EM48" s="24" t="e">
        <f t="shared" ca="1" si="200"/>
        <v>#NAME?</v>
      </c>
      <c r="EN48" s="24" t="e">
        <f t="shared" ca="1" si="200"/>
        <v>#NAME?</v>
      </c>
      <c r="EO48" s="24" t="e">
        <f t="shared" ca="1" si="200"/>
        <v>#NAME?</v>
      </c>
      <c r="EP48" s="24" t="e">
        <f t="shared" ca="1" si="200"/>
        <v>#NAME?</v>
      </c>
      <c r="EQ48" s="24" t="e">
        <f t="shared" ca="1" si="200"/>
        <v>#NAME?</v>
      </c>
      <c r="ER48" s="24" t="e">
        <f t="shared" ca="1" si="200"/>
        <v>#NAME?</v>
      </c>
      <c r="ES48" s="24" t="e">
        <f t="shared" ca="1" si="200"/>
        <v>#NAME?</v>
      </c>
      <c r="ET48" s="24" t="e">
        <f t="shared" ca="1" si="200"/>
        <v>#NAME?</v>
      </c>
      <c r="EU48" s="24" t="e">
        <f t="shared" ca="1" si="200"/>
        <v>#NAME?</v>
      </c>
      <c r="EV48" s="24" t="e">
        <f t="shared" ca="1" si="200"/>
        <v>#NAME?</v>
      </c>
      <c r="EW48" s="24" t="e">
        <f t="shared" ca="1" si="200"/>
        <v>#NAME?</v>
      </c>
      <c r="EX48" s="24" t="e">
        <f t="shared" ca="1" si="200"/>
        <v>#NAME?</v>
      </c>
      <c r="EY48" s="24" t="e">
        <f t="shared" ca="1" si="200"/>
        <v>#NAME?</v>
      </c>
      <c r="EZ48" s="24" t="e">
        <f t="shared" ca="1" si="200"/>
        <v>#NAME?</v>
      </c>
      <c r="FA48" s="24" t="e">
        <f t="shared" ca="1" si="200"/>
        <v>#NAME?</v>
      </c>
      <c r="FB48" s="24" t="e">
        <f t="shared" ca="1" si="200"/>
        <v>#NAME?</v>
      </c>
      <c r="FC48" s="24" t="e">
        <f t="shared" ca="1" si="200"/>
        <v>#NAME?</v>
      </c>
      <c r="FD48" s="24" t="e">
        <f t="shared" ca="1" si="200"/>
        <v>#NAME?</v>
      </c>
      <c r="FE48" s="24" t="e">
        <f t="shared" ca="1" si="200"/>
        <v>#NAME?</v>
      </c>
      <c r="FF48" s="24" t="e">
        <f t="shared" ca="1" si="200"/>
        <v>#NAME?</v>
      </c>
      <c r="FG48" s="24" t="e">
        <f t="shared" ca="1" si="200"/>
        <v>#NAME?</v>
      </c>
      <c r="FH48" s="24" t="e">
        <f t="shared" ca="1" si="200"/>
        <v>#NAME?</v>
      </c>
      <c r="FI48" s="24" t="e">
        <f t="shared" ca="1" si="200"/>
        <v>#NAME?</v>
      </c>
      <c r="FJ48" s="24" t="e">
        <f t="shared" ca="1" si="200"/>
        <v>#NAME?</v>
      </c>
      <c r="FK48" s="24" t="e">
        <f t="shared" ca="1" si="200"/>
        <v>#NAME?</v>
      </c>
      <c r="FL48" s="24" t="e">
        <f t="shared" ca="1" si="200"/>
        <v>#NAME?</v>
      </c>
      <c r="FM48" s="24" t="e">
        <f t="shared" ca="1" si="200"/>
        <v>#NAME?</v>
      </c>
      <c r="FN48" s="24" t="e">
        <f t="shared" ca="1" si="200"/>
        <v>#NAME?</v>
      </c>
      <c r="FO48" s="24" t="e">
        <f t="shared" ca="1" si="200"/>
        <v>#NAME?</v>
      </c>
      <c r="FP48" s="24" t="e">
        <f t="shared" ca="1" si="200"/>
        <v>#NAME?</v>
      </c>
      <c r="FQ48" s="24" t="e">
        <f t="shared" ca="1" si="200"/>
        <v>#NAME?</v>
      </c>
      <c r="FR48" s="24" t="e">
        <f t="shared" ca="1" si="200"/>
        <v>#NAME?</v>
      </c>
      <c r="FS48" s="24" t="e">
        <f t="shared" ca="1" si="200"/>
        <v>#NAME?</v>
      </c>
      <c r="FT48" s="24" t="e">
        <f t="shared" ca="1" si="200"/>
        <v>#NAME?</v>
      </c>
      <c r="FU48" s="24" t="e">
        <f t="shared" ca="1" si="200"/>
        <v>#NAME?</v>
      </c>
      <c r="FV48" s="24" t="e">
        <f t="shared" ca="1" si="200"/>
        <v>#NAME?</v>
      </c>
      <c r="FW48" s="24" t="e">
        <f t="shared" ca="1" si="200"/>
        <v>#NAME?</v>
      </c>
      <c r="FX48" s="24" t="e">
        <f t="shared" ca="1" si="200"/>
        <v>#NAME?</v>
      </c>
      <c r="FY48" s="24" t="e">
        <f t="shared" ca="1" si="200"/>
        <v>#NAME?</v>
      </c>
      <c r="FZ48" s="24" t="e">
        <f t="shared" ca="1" si="200"/>
        <v>#NAME?</v>
      </c>
      <c r="GA48" s="24" t="e">
        <f t="shared" ca="1" si="200"/>
        <v>#NAME?</v>
      </c>
      <c r="GB48" s="24" t="e">
        <f t="shared" ca="1" si="200"/>
        <v>#NAME?</v>
      </c>
      <c r="GC48" s="24" t="e">
        <f t="shared" ca="1" si="200"/>
        <v>#NAME?</v>
      </c>
      <c r="GD48" s="24" t="e">
        <f t="shared" ca="1" si="200"/>
        <v>#NAME?</v>
      </c>
      <c r="GE48" s="24" t="e">
        <f t="shared" ca="1" si="200"/>
        <v>#NAME?</v>
      </c>
      <c r="GF48" s="24" t="e">
        <f t="shared" ca="1" si="200"/>
        <v>#NAME?</v>
      </c>
      <c r="GG48" s="24" t="e">
        <f t="shared" ca="1" si="200"/>
        <v>#NAME?</v>
      </c>
      <c r="GH48" s="24" t="e">
        <f t="shared" ca="1" si="200"/>
        <v>#NAME?</v>
      </c>
      <c r="GI48" s="24" t="e">
        <f t="shared" ca="1" si="200"/>
        <v>#NAME?</v>
      </c>
      <c r="GJ48" s="24" t="e">
        <f t="shared" ca="1" si="200"/>
        <v>#NAME?</v>
      </c>
      <c r="GK48" s="24" t="e">
        <f t="shared" ca="1" si="200"/>
        <v>#NAME?</v>
      </c>
      <c r="GL48" s="24" t="e">
        <f t="shared" ca="1" si="200"/>
        <v>#NAME?</v>
      </c>
    </row>
    <row r="49" spans="1:194" ht="13" x14ac:dyDescent="0.15">
      <c r="BB49" s="51"/>
      <c r="BC49" s="51"/>
      <c r="BD49" s="51"/>
      <c r="BE49" s="51"/>
      <c r="BF49" s="51"/>
      <c r="BG49" s="51"/>
      <c r="BH49" s="7"/>
      <c r="BI49" s="7"/>
      <c r="BJ49" s="7" t="s">
        <v>24</v>
      </c>
      <c r="BK49" s="3">
        <v>10</v>
      </c>
      <c r="BL49" s="3">
        <v>10</v>
      </c>
      <c r="BM49" s="3">
        <v>10</v>
      </c>
      <c r="BN49" s="3">
        <v>10</v>
      </c>
      <c r="BO49" s="3">
        <v>10</v>
      </c>
      <c r="BP49" s="3">
        <v>10</v>
      </c>
      <c r="BQ49" s="3">
        <v>10</v>
      </c>
      <c r="BR49" s="3">
        <v>10</v>
      </c>
      <c r="BS49" s="3">
        <v>10</v>
      </c>
      <c r="BT49" s="3">
        <v>10</v>
      </c>
      <c r="BU49" s="3">
        <v>10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1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1</v>
      </c>
      <c r="CH49" s="3">
        <v>1</v>
      </c>
      <c r="CI49" s="3">
        <v>1</v>
      </c>
      <c r="CJ49" s="3">
        <v>1</v>
      </c>
      <c r="CK49" s="3">
        <v>1</v>
      </c>
      <c r="CL49" s="3">
        <v>1</v>
      </c>
      <c r="CM49" s="3">
        <v>1</v>
      </c>
      <c r="CN49" s="3">
        <v>1</v>
      </c>
      <c r="CO49" s="3">
        <v>1</v>
      </c>
      <c r="CP49" s="3">
        <v>1</v>
      </c>
      <c r="CQ49" s="3">
        <v>1</v>
      </c>
      <c r="CR49" s="3">
        <v>1</v>
      </c>
      <c r="CS49" s="3">
        <v>1</v>
      </c>
      <c r="CT49" s="3">
        <v>1</v>
      </c>
      <c r="CU49" s="3">
        <v>1</v>
      </c>
      <c r="CV49" s="3">
        <v>1</v>
      </c>
      <c r="CW49" s="3">
        <v>1</v>
      </c>
      <c r="CX49" s="3">
        <v>1</v>
      </c>
      <c r="CY49" s="3">
        <v>1</v>
      </c>
      <c r="CZ49" s="3">
        <v>1</v>
      </c>
      <c r="DA49" s="3">
        <v>1</v>
      </c>
      <c r="DB49" s="3">
        <v>1</v>
      </c>
      <c r="DC49" s="3">
        <v>1</v>
      </c>
      <c r="DD49" s="3">
        <v>1</v>
      </c>
      <c r="DE49" s="3">
        <v>1</v>
      </c>
      <c r="DF49" s="3">
        <v>1</v>
      </c>
      <c r="DG49" s="3">
        <v>1</v>
      </c>
      <c r="DH49" s="3">
        <v>1</v>
      </c>
      <c r="DI49" s="3">
        <v>1</v>
      </c>
      <c r="DJ49" s="3">
        <v>1</v>
      </c>
      <c r="DK49" s="3">
        <v>1</v>
      </c>
      <c r="DL49" s="3">
        <v>1</v>
      </c>
      <c r="DM49" s="3">
        <v>1</v>
      </c>
      <c r="DN49" s="3">
        <v>1</v>
      </c>
      <c r="DO49" s="3">
        <v>1</v>
      </c>
      <c r="DP49" s="3">
        <v>1</v>
      </c>
      <c r="DQ49" s="3">
        <v>1</v>
      </c>
      <c r="DR49" s="3">
        <v>1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1</v>
      </c>
      <c r="EA49" s="3">
        <v>1</v>
      </c>
      <c r="EB49" s="3">
        <v>1</v>
      </c>
      <c r="EC49" s="3">
        <v>1</v>
      </c>
      <c r="ED49" s="3">
        <v>1</v>
      </c>
      <c r="EE49" s="3">
        <v>1</v>
      </c>
      <c r="EF49" s="3">
        <v>1</v>
      </c>
      <c r="EG49" s="3">
        <v>1</v>
      </c>
      <c r="EH49" s="3">
        <v>1</v>
      </c>
      <c r="EI49" s="3">
        <v>1</v>
      </c>
      <c r="EJ49" s="3">
        <v>1</v>
      </c>
      <c r="EK49" s="3">
        <v>1</v>
      </c>
      <c r="EL49" s="3">
        <v>1</v>
      </c>
      <c r="EM49" s="3">
        <v>1</v>
      </c>
      <c r="EN49" s="3">
        <v>1</v>
      </c>
      <c r="EO49" s="3">
        <v>1</v>
      </c>
      <c r="EP49" s="3">
        <v>1</v>
      </c>
      <c r="EQ49" s="3">
        <v>1</v>
      </c>
      <c r="ER49" s="3">
        <v>1</v>
      </c>
      <c r="ES49" s="3">
        <v>1</v>
      </c>
      <c r="ET49" s="3">
        <v>1</v>
      </c>
      <c r="EU49" s="3">
        <v>1</v>
      </c>
      <c r="EV49" s="3">
        <v>1</v>
      </c>
      <c r="EW49" s="3">
        <v>1</v>
      </c>
      <c r="EX49" s="3">
        <v>1</v>
      </c>
      <c r="EY49" s="3">
        <v>1</v>
      </c>
      <c r="EZ49" s="3">
        <v>1</v>
      </c>
      <c r="FA49" s="3">
        <v>1</v>
      </c>
      <c r="FB49" s="3">
        <v>1</v>
      </c>
      <c r="FC49" s="3">
        <v>1</v>
      </c>
      <c r="FD49" s="3">
        <v>1</v>
      </c>
      <c r="FE49" s="3">
        <v>1</v>
      </c>
      <c r="FF49" s="3">
        <v>1</v>
      </c>
      <c r="FG49" s="3">
        <v>1</v>
      </c>
      <c r="FH49" s="3">
        <v>1</v>
      </c>
      <c r="FI49" s="3">
        <v>1</v>
      </c>
      <c r="FJ49" s="3">
        <v>1</v>
      </c>
      <c r="FK49" s="3">
        <v>1</v>
      </c>
      <c r="FL49" s="3">
        <v>1</v>
      </c>
      <c r="FM49" s="3">
        <v>1</v>
      </c>
      <c r="FN49" s="3">
        <v>1</v>
      </c>
      <c r="FO49" s="3">
        <v>1</v>
      </c>
      <c r="FP49" s="3">
        <v>1</v>
      </c>
      <c r="FQ49" s="3">
        <v>1</v>
      </c>
      <c r="FR49" s="3">
        <v>1</v>
      </c>
      <c r="FS49" s="3">
        <v>1</v>
      </c>
      <c r="FT49" s="3">
        <v>1</v>
      </c>
      <c r="FU49" s="3">
        <v>1</v>
      </c>
      <c r="FV49" s="3">
        <v>1</v>
      </c>
      <c r="FW49" s="3">
        <v>1</v>
      </c>
      <c r="FX49" s="3">
        <v>1</v>
      </c>
      <c r="FY49" s="3">
        <v>1</v>
      </c>
      <c r="FZ49" s="3">
        <v>1</v>
      </c>
      <c r="GA49" s="3">
        <v>1</v>
      </c>
      <c r="GB49" s="3">
        <v>1</v>
      </c>
      <c r="GC49" s="3">
        <v>1</v>
      </c>
      <c r="GD49" s="3">
        <v>1</v>
      </c>
      <c r="GE49" s="3">
        <v>1</v>
      </c>
      <c r="GF49" s="3">
        <v>1</v>
      </c>
      <c r="GG49" s="3">
        <v>1</v>
      </c>
      <c r="GH49" s="3">
        <v>1</v>
      </c>
      <c r="GI49" s="3">
        <v>1</v>
      </c>
      <c r="GJ49" s="3">
        <v>1</v>
      </c>
      <c r="GK49" s="3">
        <v>1</v>
      </c>
      <c r="GL49" s="3">
        <v>1</v>
      </c>
    </row>
    <row r="50" spans="1:194" ht="13" x14ac:dyDescent="0.15">
      <c r="A50" s="29"/>
      <c r="B50" s="29"/>
      <c r="C50" s="29"/>
      <c r="BJ50" s="7" t="s">
        <v>88</v>
      </c>
      <c r="BK50" s="24">
        <v>1</v>
      </c>
      <c r="BL50" s="24">
        <v>0.9</v>
      </c>
      <c r="BM50" s="24">
        <v>0.8</v>
      </c>
      <c r="BN50" s="24">
        <v>0.7</v>
      </c>
      <c r="BO50" s="24">
        <v>0.6</v>
      </c>
      <c r="BP50" s="24">
        <v>0.5</v>
      </c>
      <c r="BQ50" s="24">
        <v>0.4</v>
      </c>
      <c r="BR50" s="24">
        <v>0.3</v>
      </c>
      <c r="BS50" s="24">
        <v>0.2</v>
      </c>
      <c r="BT50" s="24">
        <v>0.1</v>
      </c>
      <c r="BU50" s="24">
        <v>0</v>
      </c>
      <c r="BV50" s="24" t="e">
        <f t="shared" ref="BV50:GL50" ca="1" si="201">ROUND(1/(1+EXP(-1*($J44+$K44*BV42+$L44*BV43))),1)</f>
        <v>#NAME?</v>
      </c>
      <c r="BW50" s="24" t="e">
        <f t="shared" ca="1" si="201"/>
        <v>#NAME?</v>
      </c>
      <c r="BX50" s="24" t="e">
        <f t="shared" ca="1" si="201"/>
        <v>#NAME?</v>
      </c>
      <c r="BY50" s="24" t="e">
        <f t="shared" ca="1" si="201"/>
        <v>#NAME?</v>
      </c>
      <c r="BZ50" s="24" t="e">
        <f t="shared" ca="1" si="201"/>
        <v>#NAME?</v>
      </c>
      <c r="CA50" s="24" t="e">
        <f t="shared" ca="1" si="201"/>
        <v>#NAME?</v>
      </c>
      <c r="CB50" s="24" t="e">
        <f t="shared" ca="1" si="201"/>
        <v>#NAME?</v>
      </c>
      <c r="CC50" s="24" t="e">
        <f t="shared" ca="1" si="201"/>
        <v>#NAME?</v>
      </c>
      <c r="CD50" s="24" t="e">
        <f t="shared" ca="1" si="201"/>
        <v>#NAME?</v>
      </c>
      <c r="CE50" s="24" t="e">
        <f t="shared" ca="1" si="201"/>
        <v>#NAME?</v>
      </c>
      <c r="CF50" s="24" t="e">
        <f t="shared" ca="1" si="201"/>
        <v>#NAME?</v>
      </c>
      <c r="CG50" s="24" t="e">
        <f t="shared" ca="1" si="201"/>
        <v>#NAME?</v>
      </c>
      <c r="CH50" s="24" t="e">
        <f t="shared" ca="1" si="201"/>
        <v>#NAME?</v>
      </c>
      <c r="CI50" s="24" t="e">
        <f t="shared" ca="1" si="201"/>
        <v>#NAME?</v>
      </c>
      <c r="CJ50" s="24" t="e">
        <f t="shared" ca="1" si="201"/>
        <v>#NAME?</v>
      </c>
      <c r="CK50" s="24" t="e">
        <f t="shared" ca="1" si="201"/>
        <v>#NAME?</v>
      </c>
      <c r="CL50" s="24" t="e">
        <f t="shared" ca="1" si="201"/>
        <v>#NAME?</v>
      </c>
      <c r="CM50" s="24" t="e">
        <f t="shared" ca="1" si="201"/>
        <v>#NAME?</v>
      </c>
      <c r="CN50" s="24" t="e">
        <f t="shared" ca="1" si="201"/>
        <v>#NAME?</v>
      </c>
      <c r="CO50" s="24" t="e">
        <f t="shared" ca="1" si="201"/>
        <v>#NAME?</v>
      </c>
      <c r="CP50" s="24" t="e">
        <f t="shared" ca="1" si="201"/>
        <v>#NAME?</v>
      </c>
      <c r="CQ50" s="24" t="e">
        <f t="shared" ca="1" si="201"/>
        <v>#NAME?</v>
      </c>
      <c r="CR50" s="24" t="e">
        <f t="shared" ca="1" si="201"/>
        <v>#NAME?</v>
      </c>
      <c r="CS50" s="24" t="e">
        <f t="shared" ca="1" si="201"/>
        <v>#NAME?</v>
      </c>
      <c r="CT50" s="24" t="e">
        <f t="shared" ca="1" si="201"/>
        <v>#NAME?</v>
      </c>
      <c r="CU50" s="24" t="e">
        <f t="shared" ca="1" si="201"/>
        <v>#NAME?</v>
      </c>
      <c r="CV50" s="24" t="e">
        <f t="shared" ca="1" si="201"/>
        <v>#NAME?</v>
      </c>
      <c r="CW50" s="24" t="e">
        <f t="shared" ca="1" si="201"/>
        <v>#NAME?</v>
      </c>
      <c r="CX50" s="24" t="e">
        <f t="shared" ca="1" si="201"/>
        <v>#NAME?</v>
      </c>
      <c r="CY50" s="24" t="e">
        <f t="shared" ca="1" si="201"/>
        <v>#NAME?</v>
      </c>
      <c r="CZ50" s="24" t="e">
        <f t="shared" ca="1" si="201"/>
        <v>#NAME?</v>
      </c>
      <c r="DA50" s="24" t="e">
        <f t="shared" ca="1" si="201"/>
        <v>#NAME?</v>
      </c>
      <c r="DB50" s="24" t="e">
        <f t="shared" ca="1" si="201"/>
        <v>#NAME?</v>
      </c>
      <c r="DC50" s="24" t="e">
        <f t="shared" ca="1" si="201"/>
        <v>#NAME?</v>
      </c>
      <c r="DD50" s="24" t="e">
        <f t="shared" ca="1" si="201"/>
        <v>#NAME?</v>
      </c>
      <c r="DE50" s="24" t="e">
        <f t="shared" ca="1" si="201"/>
        <v>#NAME?</v>
      </c>
      <c r="DF50" s="24" t="e">
        <f t="shared" ca="1" si="201"/>
        <v>#NAME?</v>
      </c>
      <c r="DG50" s="24" t="e">
        <f t="shared" ca="1" si="201"/>
        <v>#NAME?</v>
      </c>
      <c r="DH50" s="24" t="e">
        <f t="shared" ca="1" si="201"/>
        <v>#NAME?</v>
      </c>
      <c r="DI50" s="24" t="e">
        <f t="shared" ca="1" si="201"/>
        <v>#NAME?</v>
      </c>
      <c r="DJ50" s="24" t="e">
        <f t="shared" ca="1" si="201"/>
        <v>#NAME?</v>
      </c>
      <c r="DK50" s="24" t="e">
        <f t="shared" ca="1" si="201"/>
        <v>#NAME?</v>
      </c>
      <c r="DL50" s="24" t="e">
        <f t="shared" ca="1" si="201"/>
        <v>#NAME?</v>
      </c>
      <c r="DM50" s="24" t="e">
        <f t="shared" ca="1" si="201"/>
        <v>#NAME?</v>
      </c>
      <c r="DN50" s="24" t="e">
        <f t="shared" ca="1" si="201"/>
        <v>#NAME?</v>
      </c>
      <c r="DO50" s="24" t="e">
        <f t="shared" ca="1" si="201"/>
        <v>#NAME?</v>
      </c>
      <c r="DP50" s="24" t="e">
        <f t="shared" ca="1" si="201"/>
        <v>#NAME?</v>
      </c>
      <c r="DQ50" s="24" t="e">
        <f t="shared" ca="1" si="201"/>
        <v>#NAME?</v>
      </c>
      <c r="DR50" s="24" t="e">
        <f t="shared" ca="1" si="201"/>
        <v>#NAME?</v>
      </c>
      <c r="DS50" s="24" t="e">
        <f t="shared" ca="1" si="201"/>
        <v>#NAME?</v>
      </c>
      <c r="DT50" s="24" t="e">
        <f t="shared" ca="1" si="201"/>
        <v>#NAME?</v>
      </c>
      <c r="DU50" s="24" t="e">
        <f t="shared" ca="1" si="201"/>
        <v>#NAME?</v>
      </c>
      <c r="DV50" s="24" t="e">
        <f t="shared" ca="1" si="201"/>
        <v>#NAME?</v>
      </c>
      <c r="DW50" s="24" t="e">
        <f t="shared" ca="1" si="201"/>
        <v>#NAME?</v>
      </c>
      <c r="DX50" s="24" t="e">
        <f t="shared" ca="1" si="201"/>
        <v>#NAME?</v>
      </c>
      <c r="DY50" s="24" t="e">
        <f t="shared" ca="1" si="201"/>
        <v>#NAME?</v>
      </c>
      <c r="DZ50" s="24" t="e">
        <f t="shared" ca="1" si="201"/>
        <v>#NAME?</v>
      </c>
      <c r="EA50" s="24" t="e">
        <f t="shared" ca="1" si="201"/>
        <v>#NAME?</v>
      </c>
      <c r="EB50" s="24" t="e">
        <f t="shared" ca="1" si="201"/>
        <v>#NAME?</v>
      </c>
      <c r="EC50" s="24" t="e">
        <f t="shared" ca="1" si="201"/>
        <v>#NAME?</v>
      </c>
      <c r="ED50" s="24" t="e">
        <f t="shared" ca="1" si="201"/>
        <v>#NAME?</v>
      </c>
      <c r="EE50" s="24" t="e">
        <f t="shared" ca="1" si="201"/>
        <v>#NAME?</v>
      </c>
      <c r="EF50" s="24" t="e">
        <f t="shared" ca="1" si="201"/>
        <v>#NAME?</v>
      </c>
      <c r="EG50" s="24" t="e">
        <f t="shared" ca="1" si="201"/>
        <v>#NAME?</v>
      </c>
      <c r="EH50" s="24" t="e">
        <f t="shared" ca="1" si="201"/>
        <v>#NAME?</v>
      </c>
      <c r="EI50" s="24" t="e">
        <f t="shared" ca="1" si="201"/>
        <v>#NAME?</v>
      </c>
      <c r="EJ50" s="24" t="e">
        <f t="shared" ca="1" si="201"/>
        <v>#NAME?</v>
      </c>
      <c r="EK50" s="24" t="e">
        <f t="shared" ca="1" si="201"/>
        <v>#NAME?</v>
      </c>
      <c r="EL50" s="24" t="e">
        <f t="shared" ca="1" si="201"/>
        <v>#NAME?</v>
      </c>
      <c r="EM50" s="24" t="e">
        <f t="shared" ca="1" si="201"/>
        <v>#NAME?</v>
      </c>
      <c r="EN50" s="24" t="e">
        <f t="shared" ca="1" si="201"/>
        <v>#NAME?</v>
      </c>
      <c r="EO50" s="24" t="e">
        <f t="shared" ca="1" si="201"/>
        <v>#NAME?</v>
      </c>
      <c r="EP50" s="24" t="e">
        <f t="shared" ca="1" si="201"/>
        <v>#NAME?</v>
      </c>
      <c r="EQ50" s="24" t="e">
        <f t="shared" ca="1" si="201"/>
        <v>#NAME?</v>
      </c>
      <c r="ER50" s="24" t="e">
        <f t="shared" ca="1" si="201"/>
        <v>#NAME?</v>
      </c>
      <c r="ES50" s="24" t="e">
        <f t="shared" ca="1" si="201"/>
        <v>#NAME?</v>
      </c>
      <c r="ET50" s="24" t="e">
        <f t="shared" ca="1" si="201"/>
        <v>#NAME?</v>
      </c>
      <c r="EU50" s="24" t="e">
        <f t="shared" ca="1" si="201"/>
        <v>#NAME?</v>
      </c>
      <c r="EV50" s="24" t="e">
        <f t="shared" ca="1" si="201"/>
        <v>#NAME?</v>
      </c>
      <c r="EW50" s="24" t="e">
        <f t="shared" ca="1" si="201"/>
        <v>#NAME?</v>
      </c>
      <c r="EX50" s="24" t="e">
        <f t="shared" ca="1" si="201"/>
        <v>#NAME?</v>
      </c>
      <c r="EY50" s="24" t="e">
        <f t="shared" ca="1" si="201"/>
        <v>#NAME?</v>
      </c>
      <c r="EZ50" s="24" t="e">
        <f t="shared" ca="1" si="201"/>
        <v>#NAME?</v>
      </c>
      <c r="FA50" s="24" t="e">
        <f t="shared" ca="1" si="201"/>
        <v>#NAME?</v>
      </c>
      <c r="FB50" s="24" t="e">
        <f t="shared" ca="1" si="201"/>
        <v>#NAME?</v>
      </c>
      <c r="FC50" s="24" t="e">
        <f t="shared" ca="1" si="201"/>
        <v>#NAME?</v>
      </c>
      <c r="FD50" s="24" t="e">
        <f t="shared" ca="1" si="201"/>
        <v>#NAME?</v>
      </c>
      <c r="FE50" s="24" t="e">
        <f t="shared" ca="1" si="201"/>
        <v>#NAME?</v>
      </c>
      <c r="FF50" s="24" t="e">
        <f t="shared" ca="1" si="201"/>
        <v>#NAME?</v>
      </c>
      <c r="FG50" s="24" t="e">
        <f t="shared" ca="1" si="201"/>
        <v>#NAME?</v>
      </c>
      <c r="FH50" s="24" t="e">
        <f t="shared" ca="1" si="201"/>
        <v>#NAME?</v>
      </c>
      <c r="FI50" s="24" t="e">
        <f t="shared" ca="1" si="201"/>
        <v>#NAME?</v>
      </c>
      <c r="FJ50" s="24" t="e">
        <f t="shared" ca="1" si="201"/>
        <v>#NAME?</v>
      </c>
      <c r="FK50" s="24" t="e">
        <f t="shared" ca="1" si="201"/>
        <v>#NAME?</v>
      </c>
      <c r="FL50" s="24" t="e">
        <f t="shared" ca="1" si="201"/>
        <v>#NAME?</v>
      </c>
      <c r="FM50" s="24" t="e">
        <f t="shared" ca="1" si="201"/>
        <v>#NAME?</v>
      </c>
      <c r="FN50" s="24" t="e">
        <f t="shared" ca="1" si="201"/>
        <v>#NAME?</v>
      </c>
      <c r="FO50" s="24" t="e">
        <f t="shared" ca="1" si="201"/>
        <v>#NAME?</v>
      </c>
      <c r="FP50" s="24" t="e">
        <f t="shared" ca="1" si="201"/>
        <v>#NAME?</v>
      </c>
      <c r="FQ50" s="24" t="e">
        <f t="shared" ca="1" si="201"/>
        <v>#NAME?</v>
      </c>
      <c r="FR50" s="24" t="e">
        <f t="shared" ca="1" si="201"/>
        <v>#NAME?</v>
      </c>
      <c r="FS50" s="24" t="e">
        <f t="shared" ca="1" si="201"/>
        <v>#NAME?</v>
      </c>
      <c r="FT50" s="24" t="e">
        <f t="shared" ca="1" si="201"/>
        <v>#NAME?</v>
      </c>
      <c r="FU50" s="24" t="e">
        <f t="shared" ca="1" si="201"/>
        <v>#NAME?</v>
      </c>
      <c r="FV50" s="24" t="e">
        <f t="shared" ca="1" si="201"/>
        <v>#NAME?</v>
      </c>
      <c r="FW50" s="24" t="e">
        <f t="shared" ca="1" si="201"/>
        <v>#NAME?</v>
      </c>
      <c r="FX50" s="24" t="e">
        <f t="shared" ca="1" si="201"/>
        <v>#NAME?</v>
      </c>
      <c r="FY50" s="24" t="e">
        <f t="shared" ca="1" si="201"/>
        <v>#NAME?</v>
      </c>
      <c r="FZ50" s="24" t="e">
        <f t="shared" ca="1" si="201"/>
        <v>#NAME?</v>
      </c>
      <c r="GA50" s="24" t="e">
        <f t="shared" ca="1" si="201"/>
        <v>#NAME?</v>
      </c>
      <c r="GB50" s="24" t="e">
        <f t="shared" ca="1" si="201"/>
        <v>#NAME?</v>
      </c>
      <c r="GC50" s="24" t="e">
        <f t="shared" ca="1" si="201"/>
        <v>#NAME?</v>
      </c>
      <c r="GD50" s="24" t="e">
        <f t="shared" ca="1" si="201"/>
        <v>#NAME?</v>
      </c>
      <c r="GE50" s="24" t="e">
        <f t="shared" ca="1" si="201"/>
        <v>#NAME?</v>
      </c>
      <c r="GF50" s="24" t="e">
        <f t="shared" ca="1" si="201"/>
        <v>#NAME?</v>
      </c>
      <c r="GG50" s="24" t="e">
        <f t="shared" ca="1" si="201"/>
        <v>#NAME?</v>
      </c>
      <c r="GH50" s="24" t="e">
        <f t="shared" ca="1" si="201"/>
        <v>#NAME?</v>
      </c>
      <c r="GI50" s="24" t="e">
        <f t="shared" ca="1" si="201"/>
        <v>#NAME?</v>
      </c>
      <c r="GJ50" s="24" t="e">
        <f t="shared" ca="1" si="201"/>
        <v>#NAME?</v>
      </c>
      <c r="GK50" s="24" t="e">
        <f t="shared" ca="1" si="201"/>
        <v>#NAME?</v>
      </c>
      <c r="GL50" s="24" t="e">
        <f t="shared" ca="1" si="201"/>
        <v>#NAME?</v>
      </c>
    </row>
    <row r="51" spans="1:194" ht="13" x14ac:dyDescent="0.15">
      <c r="A51" s="6"/>
      <c r="B51" s="6"/>
      <c r="C51" s="6"/>
    </row>
    <row r="52" spans="1:194" ht="13" x14ac:dyDescent="0.15">
      <c r="A52" s="7"/>
      <c r="B52" s="7"/>
      <c r="C52" s="7"/>
    </row>
    <row r="53" spans="1:194" ht="13" x14ac:dyDescent="0.15">
      <c r="A53" s="7"/>
      <c r="B53" s="7"/>
      <c r="C53" s="7"/>
    </row>
    <row r="54" spans="1:194" ht="13" x14ac:dyDescent="0.15">
      <c r="A54" s="7"/>
      <c r="B54" s="7"/>
      <c r="C54" s="7"/>
    </row>
    <row r="55" spans="1:194" ht="13" x14ac:dyDescent="0.15">
      <c r="A55" s="7"/>
      <c r="B55" s="7"/>
      <c r="C55" s="7"/>
    </row>
    <row r="56" spans="1:194" ht="13" x14ac:dyDescent="0.15">
      <c r="O56" s="2"/>
      <c r="P56" s="2"/>
      <c r="Q56" s="2"/>
      <c r="S56" s="27"/>
      <c r="T56" s="27"/>
      <c r="U56" s="28"/>
      <c r="V56" s="28"/>
      <c r="X56" s="69" t="s">
        <v>56</v>
      </c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68"/>
      <c r="AN56" s="58" t="s">
        <v>57</v>
      </c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68"/>
    </row>
    <row r="57" spans="1:194" ht="14" x14ac:dyDescent="0.15">
      <c r="A57" s="16" t="s">
        <v>36</v>
      </c>
      <c r="B57" s="16">
        <f>B42+1</f>
        <v>3</v>
      </c>
      <c r="M57" s="58" t="s">
        <v>7</v>
      </c>
      <c r="N57" s="57"/>
      <c r="O57" s="63" t="s">
        <v>8</v>
      </c>
      <c r="P57" s="57"/>
      <c r="Q57" s="63" t="s">
        <v>40</v>
      </c>
      <c r="R57" s="57"/>
      <c r="S57" s="27"/>
      <c r="T57" s="27"/>
      <c r="U57" s="58" t="s">
        <v>9</v>
      </c>
      <c r="V57" s="57"/>
      <c r="W57" s="2" t="s">
        <v>10</v>
      </c>
      <c r="X57" s="72" t="s">
        <v>29</v>
      </c>
      <c r="Y57" s="57"/>
      <c r="Z57" s="54"/>
      <c r="AA57" s="54"/>
      <c r="AB57" s="66" t="s">
        <v>58</v>
      </c>
      <c r="AC57" s="57"/>
      <c r="AD57" s="57"/>
      <c r="AE57" s="66" t="s">
        <v>76</v>
      </c>
      <c r="AF57" s="57"/>
      <c r="AG57" s="57"/>
      <c r="AH57" s="70" t="s">
        <v>29</v>
      </c>
      <c r="AI57" s="57"/>
      <c r="AJ57" s="57"/>
      <c r="AK57" s="57"/>
      <c r="AL57" s="57"/>
      <c r="AM57" s="68"/>
      <c r="AN57" s="66" t="s">
        <v>58</v>
      </c>
      <c r="AO57" s="57"/>
      <c r="AP57" s="66" t="s">
        <v>76</v>
      </c>
      <c r="AQ57" s="57"/>
      <c r="AR57" s="65" t="s">
        <v>29</v>
      </c>
      <c r="AS57" s="57"/>
      <c r="AT57" s="34"/>
      <c r="AU57" s="34"/>
      <c r="AV57" s="66" t="s">
        <v>28</v>
      </c>
      <c r="AW57" s="57"/>
      <c r="AX57" s="57"/>
      <c r="AY57" s="66" t="s">
        <v>59</v>
      </c>
      <c r="AZ57" s="57"/>
      <c r="BA57" s="57"/>
      <c r="BB57" s="67" t="s">
        <v>29</v>
      </c>
      <c r="BC57" s="57"/>
      <c r="BD57" s="57"/>
      <c r="BE57" s="57"/>
      <c r="BF57" s="57"/>
      <c r="BG57" s="68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64" t="s">
        <v>41</v>
      </c>
      <c r="BT57" s="57"/>
      <c r="BU57" s="57"/>
      <c r="BV57" s="6" t="e">
        <f t="shared" ref="BV57:GL57" ca="1" si="202">1/(1+EXP(-1*($A59+$B59*BV59+$C59*BV60)))</f>
        <v>#NAME?</v>
      </c>
      <c r="BW57" s="6" t="e">
        <f t="shared" ca="1" si="202"/>
        <v>#NAME?</v>
      </c>
      <c r="BX57" s="6" t="e">
        <f t="shared" ca="1" si="202"/>
        <v>#NAME?</v>
      </c>
      <c r="BY57" s="6" t="e">
        <f t="shared" ca="1" si="202"/>
        <v>#NAME?</v>
      </c>
      <c r="BZ57" s="6" t="e">
        <f t="shared" ca="1" si="202"/>
        <v>#NAME?</v>
      </c>
      <c r="CA57" s="6" t="e">
        <f t="shared" ca="1" si="202"/>
        <v>#NAME?</v>
      </c>
      <c r="CB57" s="6" t="e">
        <f t="shared" ca="1" si="202"/>
        <v>#NAME?</v>
      </c>
      <c r="CC57" s="6" t="e">
        <f t="shared" ca="1" si="202"/>
        <v>#NAME?</v>
      </c>
      <c r="CD57" s="6" t="e">
        <f t="shared" ca="1" si="202"/>
        <v>#NAME?</v>
      </c>
      <c r="CE57" s="6" t="e">
        <f t="shared" ca="1" si="202"/>
        <v>#NAME?</v>
      </c>
      <c r="CF57" s="6" t="e">
        <f t="shared" ca="1" si="202"/>
        <v>#NAME?</v>
      </c>
      <c r="CG57" s="6" t="e">
        <f t="shared" ca="1" si="202"/>
        <v>#NAME?</v>
      </c>
      <c r="CH57" s="6" t="e">
        <f t="shared" ca="1" si="202"/>
        <v>#NAME?</v>
      </c>
      <c r="CI57" s="6" t="e">
        <f t="shared" ca="1" si="202"/>
        <v>#NAME?</v>
      </c>
      <c r="CJ57" s="6" t="e">
        <f t="shared" ca="1" si="202"/>
        <v>#NAME?</v>
      </c>
      <c r="CK57" s="6" t="e">
        <f t="shared" ca="1" si="202"/>
        <v>#NAME?</v>
      </c>
      <c r="CL57" s="6" t="e">
        <f t="shared" ca="1" si="202"/>
        <v>#NAME?</v>
      </c>
      <c r="CM57" s="6" t="e">
        <f t="shared" ca="1" si="202"/>
        <v>#NAME?</v>
      </c>
      <c r="CN57" s="6" t="e">
        <f t="shared" ca="1" si="202"/>
        <v>#NAME?</v>
      </c>
      <c r="CO57" s="6" t="e">
        <f t="shared" ca="1" si="202"/>
        <v>#NAME?</v>
      </c>
      <c r="CP57" s="6" t="e">
        <f t="shared" ca="1" si="202"/>
        <v>#NAME?</v>
      </c>
      <c r="CQ57" s="6" t="e">
        <f t="shared" ca="1" si="202"/>
        <v>#NAME?</v>
      </c>
      <c r="CR57" s="6" t="e">
        <f t="shared" ca="1" si="202"/>
        <v>#NAME?</v>
      </c>
      <c r="CS57" s="6" t="e">
        <f t="shared" ca="1" si="202"/>
        <v>#NAME?</v>
      </c>
      <c r="CT57" s="6" t="e">
        <f t="shared" ca="1" si="202"/>
        <v>#NAME?</v>
      </c>
      <c r="CU57" s="6" t="e">
        <f t="shared" ca="1" si="202"/>
        <v>#NAME?</v>
      </c>
      <c r="CV57" s="6" t="e">
        <f t="shared" ca="1" si="202"/>
        <v>#NAME?</v>
      </c>
      <c r="CW57" s="6" t="e">
        <f t="shared" ca="1" si="202"/>
        <v>#NAME?</v>
      </c>
      <c r="CX57" s="6" t="e">
        <f t="shared" ca="1" si="202"/>
        <v>#NAME?</v>
      </c>
      <c r="CY57" s="6" t="e">
        <f t="shared" ca="1" si="202"/>
        <v>#NAME?</v>
      </c>
      <c r="CZ57" s="6" t="e">
        <f t="shared" ca="1" si="202"/>
        <v>#NAME?</v>
      </c>
      <c r="DA57" s="6" t="e">
        <f t="shared" ca="1" si="202"/>
        <v>#NAME?</v>
      </c>
      <c r="DB57" s="6" t="e">
        <f t="shared" ca="1" si="202"/>
        <v>#NAME?</v>
      </c>
      <c r="DC57" s="6" t="e">
        <f t="shared" ca="1" si="202"/>
        <v>#NAME?</v>
      </c>
      <c r="DD57" s="6" t="e">
        <f t="shared" ca="1" si="202"/>
        <v>#NAME?</v>
      </c>
      <c r="DE57" s="6" t="e">
        <f t="shared" ca="1" si="202"/>
        <v>#NAME?</v>
      </c>
      <c r="DF57" s="6" t="e">
        <f t="shared" ca="1" si="202"/>
        <v>#NAME?</v>
      </c>
      <c r="DG57" s="6" t="e">
        <f t="shared" ca="1" si="202"/>
        <v>#NAME?</v>
      </c>
      <c r="DH57" s="6" t="e">
        <f t="shared" ca="1" si="202"/>
        <v>#NAME?</v>
      </c>
      <c r="DI57" s="6" t="e">
        <f t="shared" ca="1" si="202"/>
        <v>#NAME?</v>
      </c>
      <c r="DJ57" s="6" t="e">
        <f t="shared" ca="1" si="202"/>
        <v>#NAME?</v>
      </c>
      <c r="DK57" s="6" t="e">
        <f t="shared" ca="1" si="202"/>
        <v>#NAME?</v>
      </c>
      <c r="DL57" s="6" t="e">
        <f t="shared" ca="1" si="202"/>
        <v>#NAME?</v>
      </c>
      <c r="DM57" s="6" t="e">
        <f t="shared" ca="1" si="202"/>
        <v>#NAME?</v>
      </c>
      <c r="DN57" s="6" t="e">
        <f t="shared" ca="1" si="202"/>
        <v>#NAME?</v>
      </c>
      <c r="DO57" s="6" t="e">
        <f t="shared" ca="1" si="202"/>
        <v>#NAME?</v>
      </c>
      <c r="DP57" s="6" t="e">
        <f t="shared" ca="1" si="202"/>
        <v>#NAME?</v>
      </c>
      <c r="DQ57" s="6" t="e">
        <f t="shared" ca="1" si="202"/>
        <v>#NAME?</v>
      </c>
      <c r="DR57" s="6" t="e">
        <f t="shared" ca="1" si="202"/>
        <v>#NAME?</v>
      </c>
      <c r="DS57" s="6" t="e">
        <f t="shared" ca="1" si="202"/>
        <v>#NAME?</v>
      </c>
      <c r="DT57" s="6" t="e">
        <f t="shared" ca="1" si="202"/>
        <v>#NAME?</v>
      </c>
      <c r="DU57" s="6" t="e">
        <f t="shared" ca="1" si="202"/>
        <v>#NAME?</v>
      </c>
      <c r="DV57" s="6" t="e">
        <f t="shared" ca="1" si="202"/>
        <v>#NAME?</v>
      </c>
      <c r="DW57" s="6" t="e">
        <f t="shared" ca="1" si="202"/>
        <v>#NAME?</v>
      </c>
      <c r="DX57" s="6" t="e">
        <f t="shared" ca="1" si="202"/>
        <v>#NAME?</v>
      </c>
      <c r="DY57" s="6" t="e">
        <f t="shared" ca="1" si="202"/>
        <v>#NAME?</v>
      </c>
      <c r="DZ57" s="6" t="e">
        <f t="shared" ca="1" si="202"/>
        <v>#NAME?</v>
      </c>
      <c r="EA57" s="6" t="e">
        <f t="shared" ca="1" si="202"/>
        <v>#NAME?</v>
      </c>
      <c r="EB57" s="6" t="e">
        <f t="shared" ca="1" si="202"/>
        <v>#NAME?</v>
      </c>
      <c r="EC57" s="6" t="e">
        <f t="shared" ca="1" si="202"/>
        <v>#NAME?</v>
      </c>
      <c r="ED57" s="6" t="e">
        <f t="shared" ca="1" si="202"/>
        <v>#NAME?</v>
      </c>
      <c r="EE57" s="6" t="e">
        <f t="shared" ca="1" si="202"/>
        <v>#NAME?</v>
      </c>
      <c r="EF57" s="6" t="e">
        <f t="shared" ca="1" si="202"/>
        <v>#NAME?</v>
      </c>
      <c r="EG57" s="6" t="e">
        <f t="shared" ca="1" si="202"/>
        <v>#NAME?</v>
      </c>
      <c r="EH57" s="6" t="e">
        <f t="shared" ca="1" si="202"/>
        <v>#NAME?</v>
      </c>
      <c r="EI57" s="6" t="e">
        <f t="shared" ca="1" si="202"/>
        <v>#NAME?</v>
      </c>
      <c r="EJ57" s="6" t="e">
        <f t="shared" ca="1" si="202"/>
        <v>#NAME?</v>
      </c>
      <c r="EK57" s="6" t="e">
        <f t="shared" ca="1" si="202"/>
        <v>#NAME?</v>
      </c>
      <c r="EL57" s="6" t="e">
        <f t="shared" ca="1" si="202"/>
        <v>#NAME?</v>
      </c>
      <c r="EM57" s="6" t="e">
        <f t="shared" ca="1" si="202"/>
        <v>#NAME?</v>
      </c>
      <c r="EN57" s="6" t="e">
        <f t="shared" ca="1" si="202"/>
        <v>#NAME?</v>
      </c>
      <c r="EO57" s="6" t="e">
        <f t="shared" ca="1" si="202"/>
        <v>#NAME?</v>
      </c>
      <c r="EP57" s="6" t="e">
        <f t="shared" ca="1" si="202"/>
        <v>#NAME?</v>
      </c>
      <c r="EQ57" s="6" t="e">
        <f t="shared" ca="1" si="202"/>
        <v>#NAME?</v>
      </c>
      <c r="ER57" s="6" t="e">
        <f t="shared" ca="1" si="202"/>
        <v>#NAME?</v>
      </c>
      <c r="ES57" s="6" t="e">
        <f t="shared" ca="1" si="202"/>
        <v>#NAME?</v>
      </c>
      <c r="ET57" s="6" t="e">
        <f t="shared" ca="1" si="202"/>
        <v>#NAME?</v>
      </c>
      <c r="EU57" s="6" t="e">
        <f t="shared" ca="1" si="202"/>
        <v>#NAME?</v>
      </c>
      <c r="EV57" s="6" t="e">
        <f t="shared" ca="1" si="202"/>
        <v>#NAME?</v>
      </c>
      <c r="EW57" s="6" t="e">
        <f t="shared" ca="1" si="202"/>
        <v>#NAME?</v>
      </c>
      <c r="EX57" s="6" t="e">
        <f t="shared" ca="1" si="202"/>
        <v>#NAME?</v>
      </c>
      <c r="EY57" s="6" t="e">
        <f t="shared" ca="1" si="202"/>
        <v>#NAME?</v>
      </c>
      <c r="EZ57" s="6" t="e">
        <f t="shared" ca="1" si="202"/>
        <v>#NAME?</v>
      </c>
      <c r="FA57" s="6" t="e">
        <f t="shared" ca="1" si="202"/>
        <v>#NAME?</v>
      </c>
      <c r="FB57" s="6" t="e">
        <f t="shared" ca="1" si="202"/>
        <v>#NAME?</v>
      </c>
      <c r="FC57" s="6" t="e">
        <f t="shared" ca="1" si="202"/>
        <v>#NAME?</v>
      </c>
      <c r="FD57" s="6" t="e">
        <f t="shared" ca="1" si="202"/>
        <v>#NAME?</v>
      </c>
      <c r="FE57" s="6" t="e">
        <f t="shared" ca="1" si="202"/>
        <v>#NAME?</v>
      </c>
      <c r="FF57" s="6" t="e">
        <f t="shared" ca="1" si="202"/>
        <v>#NAME?</v>
      </c>
      <c r="FG57" s="6" t="e">
        <f t="shared" ca="1" si="202"/>
        <v>#NAME?</v>
      </c>
      <c r="FH57" s="6" t="e">
        <f t="shared" ca="1" si="202"/>
        <v>#NAME?</v>
      </c>
      <c r="FI57" s="6" t="e">
        <f t="shared" ca="1" si="202"/>
        <v>#NAME?</v>
      </c>
      <c r="FJ57" s="6" t="e">
        <f t="shared" ca="1" si="202"/>
        <v>#NAME?</v>
      </c>
      <c r="FK57" s="6" t="e">
        <f t="shared" ca="1" si="202"/>
        <v>#NAME?</v>
      </c>
      <c r="FL57" s="6" t="e">
        <f t="shared" ca="1" si="202"/>
        <v>#NAME?</v>
      </c>
      <c r="FM57" s="6" t="e">
        <f t="shared" ca="1" si="202"/>
        <v>#NAME?</v>
      </c>
      <c r="FN57" s="6" t="e">
        <f t="shared" ca="1" si="202"/>
        <v>#NAME?</v>
      </c>
      <c r="FO57" s="6" t="e">
        <f t="shared" ca="1" si="202"/>
        <v>#NAME?</v>
      </c>
      <c r="FP57" s="6" t="e">
        <f t="shared" ca="1" si="202"/>
        <v>#NAME?</v>
      </c>
      <c r="FQ57" s="6" t="e">
        <f t="shared" ca="1" si="202"/>
        <v>#NAME?</v>
      </c>
      <c r="FR57" s="6" t="e">
        <f t="shared" ca="1" si="202"/>
        <v>#NAME?</v>
      </c>
      <c r="FS57" s="6" t="e">
        <f t="shared" ca="1" si="202"/>
        <v>#NAME?</v>
      </c>
      <c r="FT57" s="6" t="e">
        <f t="shared" ca="1" si="202"/>
        <v>#NAME?</v>
      </c>
      <c r="FU57" s="6" t="e">
        <f t="shared" ca="1" si="202"/>
        <v>#NAME?</v>
      </c>
      <c r="FV57" s="6" t="e">
        <f t="shared" ca="1" si="202"/>
        <v>#NAME?</v>
      </c>
      <c r="FW57" s="6" t="e">
        <f t="shared" ca="1" si="202"/>
        <v>#NAME?</v>
      </c>
      <c r="FX57" s="6" t="e">
        <f t="shared" ca="1" si="202"/>
        <v>#NAME?</v>
      </c>
      <c r="FY57" s="6" t="e">
        <f t="shared" ca="1" si="202"/>
        <v>#NAME?</v>
      </c>
      <c r="FZ57" s="6" t="e">
        <f t="shared" ca="1" si="202"/>
        <v>#NAME?</v>
      </c>
      <c r="GA57" s="6" t="e">
        <f t="shared" ca="1" si="202"/>
        <v>#NAME?</v>
      </c>
      <c r="GB57" s="6" t="e">
        <f t="shared" ca="1" si="202"/>
        <v>#NAME?</v>
      </c>
      <c r="GC57" s="6" t="e">
        <f t="shared" ca="1" si="202"/>
        <v>#NAME?</v>
      </c>
      <c r="GD57" s="6" t="e">
        <f t="shared" ca="1" si="202"/>
        <v>#NAME?</v>
      </c>
      <c r="GE57" s="6" t="e">
        <f t="shared" ca="1" si="202"/>
        <v>#NAME?</v>
      </c>
      <c r="GF57" s="6" t="e">
        <f t="shared" ca="1" si="202"/>
        <v>#NAME?</v>
      </c>
      <c r="GG57" s="6" t="e">
        <f t="shared" ca="1" si="202"/>
        <v>#NAME?</v>
      </c>
      <c r="GH57" s="6" t="e">
        <f t="shared" ca="1" si="202"/>
        <v>#NAME?</v>
      </c>
      <c r="GI57" s="6" t="e">
        <f t="shared" ca="1" si="202"/>
        <v>#NAME?</v>
      </c>
      <c r="GJ57" s="6" t="e">
        <f t="shared" ca="1" si="202"/>
        <v>#NAME?</v>
      </c>
      <c r="GK57" s="6" t="e">
        <f t="shared" ca="1" si="202"/>
        <v>#NAME?</v>
      </c>
      <c r="GL57" s="6" t="e">
        <f t="shared" ca="1" si="202"/>
        <v>#NAME?</v>
      </c>
    </row>
    <row r="58" spans="1:194" ht="13" x14ac:dyDescent="0.15">
      <c r="A58" s="5" t="s">
        <v>42</v>
      </c>
      <c r="B58" s="5" t="s">
        <v>13</v>
      </c>
      <c r="C58" s="5" t="s">
        <v>14</v>
      </c>
      <c r="D58" s="5" t="s">
        <v>43</v>
      </c>
      <c r="E58" s="5" t="s">
        <v>44</v>
      </c>
      <c r="F58" s="5" t="s">
        <v>45</v>
      </c>
      <c r="G58" s="5" t="s">
        <v>46</v>
      </c>
      <c r="H58" s="5" t="s">
        <v>47</v>
      </c>
      <c r="I58" s="5" t="s">
        <v>48</v>
      </c>
      <c r="J58" s="5" t="s">
        <v>77</v>
      </c>
      <c r="K58" s="5" t="s">
        <v>78</v>
      </c>
      <c r="L58" s="5" t="s">
        <v>79</v>
      </c>
      <c r="M58" s="5" t="s">
        <v>15</v>
      </c>
      <c r="N58" s="5" t="s">
        <v>16</v>
      </c>
      <c r="O58" s="5" t="s">
        <v>17</v>
      </c>
      <c r="P58" s="5" t="s">
        <v>49</v>
      </c>
      <c r="Q58" s="5" t="s">
        <v>18</v>
      </c>
      <c r="R58" s="5" t="s">
        <v>50</v>
      </c>
      <c r="S58" s="30" t="s">
        <v>51</v>
      </c>
      <c r="T58" s="30" t="s">
        <v>80</v>
      </c>
      <c r="U58" s="30" t="s">
        <v>52</v>
      </c>
      <c r="V58" s="30" t="s">
        <v>81</v>
      </c>
      <c r="W58" s="30" t="s">
        <v>19</v>
      </c>
      <c r="X58" s="35" t="s">
        <v>82</v>
      </c>
      <c r="Y58" s="55" t="s">
        <v>83</v>
      </c>
      <c r="Z58" s="5" t="s">
        <v>61</v>
      </c>
      <c r="AA58" s="5" t="s">
        <v>84</v>
      </c>
      <c r="AB58" s="5" t="s">
        <v>62</v>
      </c>
      <c r="AC58" s="5" t="s">
        <v>63</v>
      </c>
      <c r="AD58" s="5" t="s">
        <v>64</v>
      </c>
      <c r="AE58" s="5" t="s">
        <v>85</v>
      </c>
      <c r="AF58" s="5" t="s">
        <v>86</v>
      </c>
      <c r="AG58" s="5" t="s">
        <v>87</v>
      </c>
      <c r="AH58" s="36" t="s">
        <v>62</v>
      </c>
      <c r="AI58" s="30" t="s">
        <v>63</v>
      </c>
      <c r="AJ58" s="30" t="s">
        <v>64</v>
      </c>
      <c r="AK58" s="30" t="s">
        <v>85</v>
      </c>
      <c r="AL58" s="30" t="s">
        <v>86</v>
      </c>
      <c r="AM58" s="30" t="s">
        <v>87</v>
      </c>
      <c r="AN58" s="35" t="s">
        <v>65</v>
      </c>
      <c r="AO58" s="5" t="s">
        <v>66</v>
      </c>
      <c r="AP58" s="5" t="s">
        <v>65</v>
      </c>
      <c r="AQ58" s="5" t="s">
        <v>66</v>
      </c>
      <c r="AR58" s="5" t="s">
        <v>65</v>
      </c>
      <c r="AS58" s="5" t="s">
        <v>66</v>
      </c>
      <c r="AT58" s="5" t="s">
        <v>31</v>
      </c>
      <c r="AU58" s="5" t="s">
        <v>67</v>
      </c>
      <c r="AV58" s="5" t="s">
        <v>68</v>
      </c>
      <c r="AW58" s="5" t="s">
        <v>33</v>
      </c>
      <c r="AX58" s="5" t="s">
        <v>34</v>
      </c>
      <c r="AY58" s="5" t="s">
        <v>69</v>
      </c>
      <c r="AZ58" s="5" t="s">
        <v>70</v>
      </c>
      <c r="BA58" s="5" t="s">
        <v>71</v>
      </c>
      <c r="BB58" s="38" t="s">
        <v>68</v>
      </c>
      <c r="BC58" s="5" t="s">
        <v>33</v>
      </c>
      <c r="BD58" s="5" t="s">
        <v>34</v>
      </c>
      <c r="BE58" s="5" t="s">
        <v>69</v>
      </c>
      <c r="BF58" s="5" t="s">
        <v>70</v>
      </c>
      <c r="BG58" s="39" t="s">
        <v>71</v>
      </c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57"/>
      <c r="BT58" s="57"/>
      <c r="BU58" s="57"/>
      <c r="BV58" s="6" t="e">
        <f t="shared" ref="BV58:GL58" ca="1" si="203">1/(1+EXP(-1*($D59+$E59*BV59+$F59*BV60)))</f>
        <v>#NAME?</v>
      </c>
      <c r="BW58" s="6" t="e">
        <f t="shared" ca="1" si="203"/>
        <v>#NAME?</v>
      </c>
      <c r="BX58" s="6" t="e">
        <f t="shared" ca="1" si="203"/>
        <v>#NAME?</v>
      </c>
      <c r="BY58" s="6" t="e">
        <f t="shared" ca="1" si="203"/>
        <v>#NAME?</v>
      </c>
      <c r="BZ58" s="6" t="e">
        <f t="shared" ca="1" si="203"/>
        <v>#NAME?</v>
      </c>
      <c r="CA58" s="6" t="e">
        <f t="shared" ca="1" si="203"/>
        <v>#NAME?</v>
      </c>
      <c r="CB58" s="6" t="e">
        <f t="shared" ca="1" si="203"/>
        <v>#NAME?</v>
      </c>
      <c r="CC58" s="6" t="e">
        <f t="shared" ca="1" si="203"/>
        <v>#NAME?</v>
      </c>
      <c r="CD58" s="6" t="e">
        <f t="shared" ca="1" si="203"/>
        <v>#NAME?</v>
      </c>
      <c r="CE58" s="6" t="e">
        <f t="shared" ca="1" si="203"/>
        <v>#NAME?</v>
      </c>
      <c r="CF58" s="6" t="e">
        <f t="shared" ca="1" si="203"/>
        <v>#NAME?</v>
      </c>
      <c r="CG58" s="6" t="e">
        <f t="shared" ca="1" si="203"/>
        <v>#NAME?</v>
      </c>
      <c r="CH58" s="6" t="e">
        <f t="shared" ca="1" si="203"/>
        <v>#NAME?</v>
      </c>
      <c r="CI58" s="6" t="e">
        <f t="shared" ca="1" si="203"/>
        <v>#NAME?</v>
      </c>
      <c r="CJ58" s="6" t="e">
        <f t="shared" ca="1" si="203"/>
        <v>#NAME?</v>
      </c>
      <c r="CK58" s="6" t="e">
        <f t="shared" ca="1" si="203"/>
        <v>#NAME?</v>
      </c>
      <c r="CL58" s="6" t="e">
        <f t="shared" ca="1" si="203"/>
        <v>#NAME?</v>
      </c>
      <c r="CM58" s="6" t="e">
        <f t="shared" ca="1" si="203"/>
        <v>#NAME?</v>
      </c>
      <c r="CN58" s="6" t="e">
        <f t="shared" ca="1" si="203"/>
        <v>#NAME?</v>
      </c>
      <c r="CO58" s="6" t="e">
        <f t="shared" ca="1" si="203"/>
        <v>#NAME?</v>
      </c>
      <c r="CP58" s="6" t="e">
        <f t="shared" ca="1" si="203"/>
        <v>#NAME?</v>
      </c>
      <c r="CQ58" s="6" t="e">
        <f t="shared" ca="1" si="203"/>
        <v>#NAME?</v>
      </c>
      <c r="CR58" s="6" t="e">
        <f t="shared" ca="1" si="203"/>
        <v>#NAME?</v>
      </c>
      <c r="CS58" s="6" t="e">
        <f t="shared" ca="1" si="203"/>
        <v>#NAME?</v>
      </c>
      <c r="CT58" s="6" t="e">
        <f t="shared" ca="1" si="203"/>
        <v>#NAME?</v>
      </c>
      <c r="CU58" s="6" t="e">
        <f t="shared" ca="1" si="203"/>
        <v>#NAME?</v>
      </c>
      <c r="CV58" s="6" t="e">
        <f t="shared" ca="1" si="203"/>
        <v>#NAME?</v>
      </c>
      <c r="CW58" s="6" t="e">
        <f t="shared" ca="1" si="203"/>
        <v>#NAME?</v>
      </c>
      <c r="CX58" s="6" t="e">
        <f t="shared" ca="1" si="203"/>
        <v>#NAME?</v>
      </c>
      <c r="CY58" s="6" t="e">
        <f t="shared" ca="1" si="203"/>
        <v>#NAME?</v>
      </c>
      <c r="CZ58" s="6" t="e">
        <f t="shared" ca="1" si="203"/>
        <v>#NAME?</v>
      </c>
      <c r="DA58" s="6" t="e">
        <f t="shared" ca="1" si="203"/>
        <v>#NAME?</v>
      </c>
      <c r="DB58" s="6" t="e">
        <f t="shared" ca="1" si="203"/>
        <v>#NAME?</v>
      </c>
      <c r="DC58" s="6" t="e">
        <f t="shared" ca="1" si="203"/>
        <v>#NAME?</v>
      </c>
      <c r="DD58" s="6" t="e">
        <f t="shared" ca="1" si="203"/>
        <v>#NAME?</v>
      </c>
      <c r="DE58" s="6" t="e">
        <f t="shared" ca="1" si="203"/>
        <v>#NAME?</v>
      </c>
      <c r="DF58" s="6" t="e">
        <f t="shared" ca="1" si="203"/>
        <v>#NAME?</v>
      </c>
      <c r="DG58" s="6" t="e">
        <f t="shared" ca="1" si="203"/>
        <v>#NAME?</v>
      </c>
      <c r="DH58" s="6" t="e">
        <f t="shared" ca="1" si="203"/>
        <v>#NAME?</v>
      </c>
      <c r="DI58" s="6" t="e">
        <f t="shared" ca="1" si="203"/>
        <v>#NAME?</v>
      </c>
      <c r="DJ58" s="6" t="e">
        <f t="shared" ca="1" si="203"/>
        <v>#NAME?</v>
      </c>
      <c r="DK58" s="6" t="e">
        <f t="shared" ca="1" si="203"/>
        <v>#NAME?</v>
      </c>
      <c r="DL58" s="6" t="e">
        <f t="shared" ca="1" si="203"/>
        <v>#NAME?</v>
      </c>
      <c r="DM58" s="6" t="e">
        <f t="shared" ca="1" si="203"/>
        <v>#NAME?</v>
      </c>
      <c r="DN58" s="6" t="e">
        <f t="shared" ca="1" si="203"/>
        <v>#NAME?</v>
      </c>
      <c r="DO58" s="6" t="e">
        <f t="shared" ca="1" si="203"/>
        <v>#NAME?</v>
      </c>
      <c r="DP58" s="6" t="e">
        <f t="shared" ca="1" si="203"/>
        <v>#NAME?</v>
      </c>
      <c r="DQ58" s="6" t="e">
        <f t="shared" ca="1" si="203"/>
        <v>#NAME?</v>
      </c>
      <c r="DR58" s="6" t="e">
        <f t="shared" ca="1" si="203"/>
        <v>#NAME?</v>
      </c>
      <c r="DS58" s="6" t="e">
        <f t="shared" ca="1" si="203"/>
        <v>#NAME?</v>
      </c>
      <c r="DT58" s="6" t="e">
        <f t="shared" ca="1" si="203"/>
        <v>#NAME?</v>
      </c>
      <c r="DU58" s="6" t="e">
        <f t="shared" ca="1" si="203"/>
        <v>#NAME?</v>
      </c>
      <c r="DV58" s="6" t="e">
        <f t="shared" ca="1" si="203"/>
        <v>#NAME?</v>
      </c>
      <c r="DW58" s="6" t="e">
        <f t="shared" ca="1" si="203"/>
        <v>#NAME?</v>
      </c>
      <c r="DX58" s="6" t="e">
        <f t="shared" ca="1" si="203"/>
        <v>#NAME?</v>
      </c>
      <c r="DY58" s="6" t="e">
        <f t="shared" ca="1" si="203"/>
        <v>#NAME?</v>
      </c>
      <c r="DZ58" s="6" t="e">
        <f t="shared" ca="1" si="203"/>
        <v>#NAME?</v>
      </c>
      <c r="EA58" s="6" t="e">
        <f t="shared" ca="1" si="203"/>
        <v>#NAME?</v>
      </c>
      <c r="EB58" s="6" t="e">
        <f t="shared" ca="1" si="203"/>
        <v>#NAME?</v>
      </c>
      <c r="EC58" s="6" t="e">
        <f t="shared" ca="1" si="203"/>
        <v>#NAME?</v>
      </c>
      <c r="ED58" s="6" t="e">
        <f t="shared" ca="1" si="203"/>
        <v>#NAME?</v>
      </c>
      <c r="EE58" s="6" t="e">
        <f t="shared" ca="1" si="203"/>
        <v>#NAME?</v>
      </c>
      <c r="EF58" s="6" t="e">
        <f t="shared" ca="1" si="203"/>
        <v>#NAME?</v>
      </c>
      <c r="EG58" s="6" t="e">
        <f t="shared" ca="1" si="203"/>
        <v>#NAME?</v>
      </c>
      <c r="EH58" s="6" t="e">
        <f t="shared" ca="1" si="203"/>
        <v>#NAME?</v>
      </c>
      <c r="EI58" s="6" t="e">
        <f t="shared" ca="1" si="203"/>
        <v>#NAME?</v>
      </c>
      <c r="EJ58" s="6" t="e">
        <f t="shared" ca="1" si="203"/>
        <v>#NAME?</v>
      </c>
      <c r="EK58" s="6" t="e">
        <f t="shared" ca="1" si="203"/>
        <v>#NAME?</v>
      </c>
      <c r="EL58" s="6" t="e">
        <f t="shared" ca="1" si="203"/>
        <v>#NAME?</v>
      </c>
      <c r="EM58" s="6" t="e">
        <f t="shared" ca="1" si="203"/>
        <v>#NAME?</v>
      </c>
      <c r="EN58" s="6" t="e">
        <f t="shared" ca="1" si="203"/>
        <v>#NAME?</v>
      </c>
      <c r="EO58" s="6" t="e">
        <f t="shared" ca="1" si="203"/>
        <v>#NAME?</v>
      </c>
      <c r="EP58" s="6" t="e">
        <f t="shared" ca="1" si="203"/>
        <v>#NAME?</v>
      </c>
      <c r="EQ58" s="6" t="e">
        <f t="shared" ca="1" si="203"/>
        <v>#NAME?</v>
      </c>
      <c r="ER58" s="6" t="e">
        <f t="shared" ca="1" si="203"/>
        <v>#NAME?</v>
      </c>
      <c r="ES58" s="6" t="e">
        <f t="shared" ca="1" si="203"/>
        <v>#NAME?</v>
      </c>
      <c r="ET58" s="6" t="e">
        <f t="shared" ca="1" si="203"/>
        <v>#NAME?</v>
      </c>
      <c r="EU58" s="6" t="e">
        <f t="shared" ca="1" si="203"/>
        <v>#NAME?</v>
      </c>
      <c r="EV58" s="6" t="e">
        <f t="shared" ca="1" si="203"/>
        <v>#NAME?</v>
      </c>
      <c r="EW58" s="6" t="e">
        <f t="shared" ca="1" si="203"/>
        <v>#NAME?</v>
      </c>
      <c r="EX58" s="6" t="e">
        <f t="shared" ca="1" si="203"/>
        <v>#NAME?</v>
      </c>
      <c r="EY58" s="6" t="e">
        <f t="shared" ca="1" si="203"/>
        <v>#NAME?</v>
      </c>
      <c r="EZ58" s="6" t="e">
        <f t="shared" ca="1" si="203"/>
        <v>#NAME?</v>
      </c>
      <c r="FA58" s="6" t="e">
        <f t="shared" ca="1" si="203"/>
        <v>#NAME?</v>
      </c>
      <c r="FB58" s="6" t="e">
        <f t="shared" ca="1" si="203"/>
        <v>#NAME?</v>
      </c>
      <c r="FC58" s="6" t="e">
        <f t="shared" ca="1" si="203"/>
        <v>#NAME?</v>
      </c>
      <c r="FD58" s="6" t="e">
        <f t="shared" ca="1" si="203"/>
        <v>#NAME?</v>
      </c>
      <c r="FE58" s="6" t="e">
        <f t="shared" ca="1" si="203"/>
        <v>#NAME?</v>
      </c>
      <c r="FF58" s="6" t="e">
        <f t="shared" ca="1" si="203"/>
        <v>#NAME?</v>
      </c>
      <c r="FG58" s="6" t="e">
        <f t="shared" ca="1" si="203"/>
        <v>#NAME?</v>
      </c>
      <c r="FH58" s="6" t="e">
        <f t="shared" ca="1" si="203"/>
        <v>#NAME?</v>
      </c>
      <c r="FI58" s="6" t="e">
        <f t="shared" ca="1" si="203"/>
        <v>#NAME?</v>
      </c>
      <c r="FJ58" s="6" t="e">
        <f t="shared" ca="1" si="203"/>
        <v>#NAME?</v>
      </c>
      <c r="FK58" s="6" t="e">
        <f t="shared" ca="1" si="203"/>
        <v>#NAME?</v>
      </c>
      <c r="FL58" s="6" t="e">
        <f t="shared" ca="1" si="203"/>
        <v>#NAME?</v>
      </c>
      <c r="FM58" s="6" t="e">
        <f t="shared" ca="1" si="203"/>
        <v>#NAME?</v>
      </c>
      <c r="FN58" s="6" t="e">
        <f t="shared" ca="1" si="203"/>
        <v>#NAME?</v>
      </c>
      <c r="FO58" s="6" t="e">
        <f t="shared" ca="1" si="203"/>
        <v>#NAME?</v>
      </c>
      <c r="FP58" s="6" t="e">
        <f t="shared" ca="1" si="203"/>
        <v>#NAME?</v>
      </c>
      <c r="FQ58" s="6" t="e">
        <f t="shared" ca="1" si="203"/>
        <v>#NAME?</v>
      </c>
      <c r="FR58" s="6" t="e">
        <f t="shared" ca="1" si="203"/>
        <v>#NAME?</v>
      </c>
      <c r="FS58" s="6" t="e">
        <f t="shared" ca="1" si="203"/>
        <v>#NAME?</v>
      </c>
      <c r="FT58" s="6" t="e">
        <f t="shared" ca="1" si="203"/>
        <v>#NAME?</v>
      </c>
      <c r="FU58" s="6" t="e">
        <f t="shared" ca="1" si="203"/>
        <v>#NAME?</v>
      </c>
      <c r="FV58" s="6" t="e">
        <f t="shared" ca="1" si="203"/>
        <v>#NAME?</v>
      </c>
      <c r="FW58" s="6" t="e">
        <f t="shared" ca="1" si="203"/>
        <v>#NAME?</v>
      </c>
      <c r="FX58" s="6" t="e">
        <f t="shared" ca="1" si="203"/>
        <v>#NAME?</v>
      </c>
      <c r="FY58" s="6" t="e">
        <f t="shared" ca="1" si="203"/>
        <v>#NAME?</v>
      </c>
      <c r="FZ58" s="6" t="e">
        <f t="shared" ca="1" si="203"/>
        <v>#NAME?</v>
      </c>
      <c r="GA58" s="6" t="e">
        <f t="shared" ca="1" si="203"/>
        <v>#NAME?</v>
      </c>
      <c r="GB58" s="6" t="e">
        <f t="shared" ca="1" si="203"/>
        <v>#NAME?</v>
      </c>
      <c r="GC58" s="6" t="e">
        <f t="shared" ca="1" si="203"/>
        <v>#NAME?</v>
      </c>
      <c r="GD58" s="6" t="e">
        <f t="shared" ca="1" si="203"/>
        <v>#NAME?</v>
      </c>
      <c r="GE58" s="6" t="e">
        <f t="shared" ca="1" si="203"/>
        <v>#NAME?</v>
      </c>
      <c r="GF58" s="6" t="e">
        <f t="shared" ca="1" si="203"/>
        <v>#NAME?</v>
      </c>
      <c r="GG58" s="6" t="e">
        <f t="shared" ca="1" si="203"/>
        <v>#NAME?</v>
      </c>
      <c r="GH58" s="6" t="e">
        <f t="shared" ca="1" si="203"/>
        <v>#NAME?</v>
      </c>
      <c r="GI58" s="6" t="e">
        <f t="shared" ca="1" si="203"/>
        <v>#NAME?</v>
      </c>
      <c r="GJ58" s="6" t="e">
        <f t="shared" ca="1" si="203"/>
        <v>#NAME?</v>
      </c>
      <c r="GK58" s="6" t="e">
        <f t="shared" ca="1" si="203"/>
        <v>#NAME?</v>
      </c>
      <c r="GL58" s="6" t="e">
        <f t="shared" ca="1" si="203"/>
        <v>#NAME?</v>
      </c>
    </row>
    <row r="59" spans="1:194" ht="13" x14ac:dyDescent="0.15">
      <c r="A59" s="6" t="e">
        <f t="shared" ref="A59:F59" ca="1" si="204">A44-($D$9*BB48)</f>
        <v>#NAME?</v>
      </c>
      <c r="B59" s="6" t="e">
        <f t="shared" ca="1" si="204"/>
        <v>#NAME?</v>
      </c>
      <c r="C59" s="6" t="e">
        <f t="shared" ca="1" si="204"/>
        <v>#NAME?</v>
      </c>
      <c r="D59" s="6" t="e">
        <f t="shared" ca="1" si="204"/>
        <v>#NAME?</v>
      </c>
      <c r="E59" s="6" t="e">
        <f t="shared" ca="1" si="204"/>
        <v>#NAME?</v>
      </c>
      <c r="F59" s="6" t="e">
        <f t="shared" ca="1" si="204"/>
        <v>#NAME?</v>
      </c>
      <c r="G59" s="22" t="e">
        <f t="shared" ref="G59:L59" ca="1" si="205">G44-($D$9*AH48)</f>
        <v>#NAME?</v>
      </c>
      <c r="H59" s="22" t="e">
        <f t="shared" ca="1" si="205"/>
        <v>#NAME?</v>
      </c>
      <c r="I59" s="22" t="e">
        <f t="shared" ca="1" si="205"/>
        <v>#NAME?</v>
      </c>
      <c r="J59" s="22" t="e">
        <f t="shared" ca="1" si="205"/>
        <v>#NAME?</v>
      </c>
      <c r="K59" s="22" t="e">
        <f t="shared" ca="1" si="205"/>
        <v>#NAME?</v>
      </c>
      <c r="L59" s="22" t="e">
        <f t="shared" ca="1" si="205"/>
        <v>#NAME?</v>
      </c>
      <c r="M59" s="16">
        <f>$A$5</f>
        <v>0</v>
      </c>
      <c r="N59" s="16">
        <f>$B$5</f>
        <v>0</v>
      </c>
      <c r="O59" s="22" t="e">
        <f ca="1">A59+B59*M59+C59*N59</f>
        <v>#NAME?</v>
      </c>
      <c r="P59" s="22" t="e">
        <f ca="1">D59+E59*M59+F59*N59</f>
        <v>#NAME?</v>
      </c>
      <c r="Q59" s="22" t="e">
        <f t="shared" ref="Q59:R59" ca="1" si="206">1/(1+EXP(-1*O59))</f>
        <v>#NAME?</v>
      </c>
      <c r="R59" s="22" t="e">
        <f t="shared" ca="1" si="206"/>
        <v>#NAME?</v>
      </c>
      <c r="S59" s="22" t="e">
        <f ca="1">G59+H59*Q59+I59*R59</f>
        <v>#NAME?</v>
      </c>
      <c r="T59" s="22" t="e">
        <f ca="1">J59+K59*Q59+L59*R59</f>
        <v>#NAME?</v>
      </c>
      <c r="U59" s="22" t="e">
        <f t="shared" ref="U59:V59" ca="1" si="207">1/(1+EXP(-1*S59))</f>
        <v>#NAME?</v>
      </c>
      <c r="V59" s="22" t="e">
        <f t="shared" ca="1" si="207"/>
        <v>#NAME?</v>
      </c>
      <c r="W59" s="22" t="e">
        <f ca="1">pow(U59-$C$5,2)+pow(V59-$D$5,2)</f>
        <v>#NAME?</v>
      </c>
      <c r="X59" s="21" t="e">
        <f ca="1">2*(U59-$C$5)</f>
        <v>#NAME?</v>
      </c>
      <c r="Y59" s="22" t="e">
        <f ca="1">2*(V59-$D$5)</f>
        <v>#NAME?</v>
      </c>
      <c r="Z59" s="22" t="e">
        <f t="shared" ref="Z59:AA59" ca="1" si="208">EXP(S59)/pow(1 + EXP(S59), 2)</f>
        <v>#NAME?</v>
      </c>
      <c r="AA59" s="22" t="e">
        <f t="shared" ca="1" si="208"/>
        <v>#NAME?</v>
      </c>
      <c r="AB59" s="40">
        <v>1</v>
      </c>
      <c r="AC59" s="6" t="e">
        <f t="shared" ref="AC59:AD59" ca="1" si="209">Q59</f>
        <v>#NAME?</v>
      </c>
      <c r="AD59" s="6" t="e">
        <f t="shared" ca="1" si="209"/>
        <v>#NAME?</v>
      </c>
      <c r="AE59" s="40">
        <v>1</v>
      </c>
      <c r="AF59" s="6" t="e">
        <f t="shared" ref="AF59:AG59" ca="1" si="210">Q59</f>
        <v>#NAME?</v>
      </c>
      <c r="AG59" s="6" t="e">
        <f t="shared" ca="1" si="210"/>
        <v>#NAME?</v>
      </c>
      <c r="AH59" s="41" t="e">
        <f t="shared" ref="AH59:AH62" ca="1" si="211">X59*Z59*AB59</f>
        <v>#NAME?</v>
      </c>
      <c r="AI59" s="42" t="e">
        <f t="shared" ref="AI59:AI62" ca="1" si="212">X59*Z59*AC59</f>
        <v>#NAME?</v>
      </c>
      <c r="AJ59" s="42" t="e">
        <f t="shared" ref="AJ59:AK59" ca="1" si="213">X59*Z59*AD59</f>
        <v>#NAME?</v>
      </c>
      <c r="AK59" s="42" t="e">
        <f t="shared" ca="1" si="213"/>
        <v>#NAME?</v>
      </c>
      <c r="AL59" s="42" t="e">
        <f t="shared" ref="AL59:AL62" ca="1" si="214">Y59*AA59*AF59</f>
        <v>#NAME?</v>
      </c>
      <c r="AM59" s="42" t="e">
        <f t="shared" ref="AM59:AM62" ca="1" si="215">Y59*AA59*AG59</f>
        <v>#NAME?</v>
      </c>
      <c r="AN59" s="21" t="e">
        <f t="shared" ref="AN59:AO59" ca="1" si="216">H59</f>
        <v>#NAME?</v>
      </c>
      <c r="AO59" s="22" t="e">
        <f t="shared" ca="1" si="216"/>
        <v>#NAME?</v>
      </c>
      <c r="AP59" s="22" t="e">
        <f t="shared" ref="AP59:AQ59" ca="1" si="217">K59</f>
        <v>#NAME?</v>
      </c>
      <c r="AQ59" s="22" t="e">
        <f t="shared" ca="1" si="217"/>
        <v>#NAME?</v>
      </c>
      <c r="AR59" s="22" t="e">
        <f t="shared" ref="AR59:AR62" ca="1" si="218">(X59*Z59*AN59)+(Y59*AA59*AP59)</f>
        <v>#NAME?</v>
      </c>
      <c r="AS59" s="22" t="e">
        <f t="shared" ref="AS59:AS62" ca="1" si="219">(X59*Z59*AO59)+(Y59*AA59*AQ59)</f>
        <v>#NAME?</v>
      </c>
      <c r="AT59" s="22" t="e">
        <f t="shared" ref="AT59:AU59" ca="1" si="220">EXP(O59)/pow(1 + EXP(O59), 2)</f>
        <v>#NAME?</v>
      </c>
      <c r="AU59" s="22" t="e">
        <f t="shared" ca="1" si="220"/>
        <v>#NAME?</v>
      </c>
      <c r="AV59" s="44">
        <v>1</v>
      </c>
      <c r="AW59" s="44">
        <f t="shared" ref="AW59:AX59" si="221">M59</f>
        <v>0</v>
      </c>
      <c r="AX59" s="44">
        <f t="shared" si="221"/>
        <v>0</v>
      </c>
      <c r="AY59" s="44">
        <v>1</v>
      </c>
      <c r="AZ59" s="44">
        <f t="shared" ref="AZ59:BA59" si="222">M59</f>
        <v>0</v>
      </c>
      <c r="BA59" s="44">
        <f t="shared" si="222"/>
        <v>0</v>
      </c>
      <c r="BB59" s="45" t="e">
        <f t="shared" ref="BB59:BB62" ca="1" si="223">AR59*AT59*AV59</f>
        <v>#NAME?</v>
      </c>
      <c r="BC59" s="46" t="e">
        <f t="shared" ref="BC59:BC62" ca="1" si="224">AR59*AT59*AW59</f>
        <v>#NAME?</v>
      </c>
      <c r="BD59" s="46" t="e">
        <f t="shared" ref="BD59:BE59" ca="1" si="225">AR59*AT59*AX59</f>
        <v>#NAME?</v>
      </c>
      <c r="BE59" s="46" t="e">
        <f t="shared" ca="1" si="225"/>
        <v>#NAME?</v>
      </c>
      <c r="BF59" s="46" t="e">
        <f t="shared" ref="BF59:BF62" ca="1" si="226">AS59*AU59*AZ59</f>
        <v>#NAME?</v>
      </c>
      <c r="BG59" s="47" t="e">
        <f t="shared" ref="BG59:BG62" ca="1" si="227">AS59*AU59*BA59</f>
        <v>#NAME?</v>
      </c>
      <c r="BH59" s="7"/>
      <c r="BI59" s="7"/>
      <c r="BJ59" s="7" t="s">
        <v>21</v>
      </c>
      <c r="BK59" s="3">
        <v>-100</v>
      </c>
      <c r="BL59" s="3">
        <v>-100</v>
      </c>
      <c r="BM59" s="3">
        <v>-100</v>
      </c>
      <c r="BN59" s="3">
        <v>-100</v>
      </c>
      <c r="BO59" s="3">
        <v>-100</v>
      </c>
      <c r="BP59" s="3">
        <v>-100</v>
      </c>
      <c r="BQ59" s="3">
        <v>-100</v>
      </c>
      <c r="BR59" s="3">
        <v>-100</v>
      </c>
      <c r="BS59" s="3">
        <v>-100</v>
      </c>
      <c r="BT59" s="3">
        <v>-100</v>
      </c>
      <c r="BU59" s="3">
        <v>-100</v>
      </c>
      <c r="BV59" s="3">
        <v>0</v>
      </c>
      <c r="BW59" s="3">
        <v>0.1</v>
      </c>
      <c r="BX59" s="3">
        <v>0.2</v>
      </c>
      <c r="BY59" s="3">
        <v>0.3</v>
      </c>
      <c r="BZ59" s="3">
        <v>0.4</v>
      </c>
      <c r="CA59" s="3">
        <v>0.5</v>
      </c>
      <c r="CB59" s="3">
        <v>0.6</v>
      </c>
      <c r="CC59" s="3">
        <v>0.7</v>
      </c>
      <c r="CD59" s="3">
        <v>0.8</v>
      </c>
      <c r="CE59" s="3">
        <v>0.9</v>
      </c>
      <c r="CF59" s="3">
        <v>1</v>
      </c>
      <c r="CG59" s="3">
        <v>0</v>
      </c>
      <c r="CH59" s="3">
        <v>0.1</v>
      </c>
      <c r="CI59" s="3">
        <v>0.2</v>
      </c>
      <c r="CJ59" s="3">
        <v>0.3</v>
      </c>
      <c r="CK59" s="3">
        <v>0.4</v>
      </c>
      <c r="CL59" s="3">
        <v>0.5</v>
      </c>
      <c r="CM59" s="3">
        <v>0.6</v>
      </c>
      <c r="CN59" s="3">
        <v>0.7</v>
      </c>
      <c r="CO59" s="3">
        <v>0.8</v>
      </c>
      <c r="CP59" s="3">
        <v>0.9</v>
      </c>
      <c r="CQ59" s="3">
        <v>1</v>
      </c>
      <c r="CR59" s="3">
        <v>0</v>
      </c>
      <c r="CS59" s="3">
        <v>0.1</v>
      </c>
      <c r="CT59" s="3">
        <v>0.2</v>
      </c>
      <c r="CU59" s="3">
        <v>0.3</v>
      </c>
      <c r="CV59" s="3">
        <v>0.4</v>
      </c>
      <c r="CW59" s="3">
        <v>0.5</v>
      </c>
      <c r="CX59" s="3">
        <v>0.6</v>
      </c>
      <c r="CY59" s="3">
        <v>0.7</v>
      </c>
      <c r="CZ59" s="3">
        <v>0.8</v>
      </c>
      <c r="DA59" s="3">
        <v>0.9</v>
      </c>
      <c r="DB59" s="3">
        <v>1</v>
      </c>
      <c r="DC59" s="3">
        <v>0</v>
      </c>
      <c r="DD59" s="3">
        <v>0.1</v>
      </c>
      <c r="DE59" s="3">
        <v>0.2</v>
      </c>
      <c r="DF59" s="3">
        <v>0.3</v>
      </c>
      <c r="DG59" s="3">
        <v>0.4</v>
      </c>
      <c r="DH59" s="3">
        <v>0.5</v>
      </c>
      <c r="DI59" s="3">
        <v>0.6</v>
      </c>
      <c r="DJ59" s="3">
        <v>0.7</v>
      </c>
      <c r="DK59" s="3">
        <v>0.8</v>
      </c>
      <c r="DL59" s="3">
        <v>0.9</v>
      </c>
      <c r="DM59" s="3">
        <v>1</v>
      </c>
      <c r="DN59" s="3">
        <v>0</v>
      </c>
      <c r="DO59" s="3">
        <v>0.1</v>
      </c>
      <c r="DP59" s="3">
        <v>0.2</v>
      </c>
      <c r="DQ59" s="3">
        <v>0.3</v>
      </c>
      <c r="DR59" s="3">
        <v>0.4</v>
      </c>
      <c r="DS59" s="3">
        <v>0.5</v>
      </c>
      <c r="DT59" s="3">
        <v>0.6</v>
      </c>
      <c r="DU59" s="3">
        <v>0.7</v>
      </c>
      <c r="DV59" s="3">
        <v>0.8</v>
      </c>
      <c r="DW59" s="3">
        <v>0.9</v>
      </c>
      <c r="DX59" s="3">
        <v>1</v>
      </c>
      <c r="DY59" s="3">
        <v>0</v>
      </c>
      <c r="DZ59" s="3">
        <v>0.1</v>
      </c>
      <c r="EA59" s="3">
        <v>0.2</v>
      </c>
      <c r="EB59" s="3">
        <v>0.3</v>
      </c>
      <c r="EC59" s="3">
        <v>0.4</v>
      </c>
      <c r="ED59" s="3">
        <v>0.5</v>
      </c>
      <c r="EE59" s="3">
        <v>0.6</v>
      </c>
      <c r="EF59" s="3">
        <v>0.7</v>
      </c>
      <c r="EG59" s="3">
        <v>0.8</v>
      </c>
      <c r="EH59" s="3">
        <v>0.9</v>
      </c>
      <c r="EI59" s="3">
        <v>1</v>
      </c>
      <c r="EJ59" s="3">
        <v>0</v>
      </c>
      <c r="EK59" s="3">
        <v>0.1</v>
      </c>
      <c r="EL59" s="3">
        <v>0.2</v>
      </c>
      <c r="EM59" s="3">
        <v>0.3</v>
      </c>
      <c r="EN59" s="3">
        <v>0.4</v>
      </c>
      <c r="EO59" s="3">
        <v>0.5</v>
      </c>
      <c r="EP59" s="3">
        <v>0.6</v>
      </c>
      <c r="EQ59" s="3">
        <v>0.7</v>
      </c>
      <c r="ER59" s="3">
        <v>0.8</v>
      </c>
      <c r="ES59" s="3">
        <v>0.9</v>
      </c>
      <c r="ET59" s="3">
        <v>1</v>
      </c>
      <c r="EU59" s="3">
        <v>0</v>
      </c>
      <c r="EV59" s="3">
        <v>0.1</v>
      </c>
      <c r="EW59" s="3">
        <v>0.2</v>
      </c>
      <c r="EX59" s="3">
        <v>0.3</v>
      </c>
      <c r="EY59" s="3">
        <v>0.4</v>
      </c>
      <c r="EZ59" s="3">
        <v>0.5</v>
      </c>
      <c r="FA59" s="3">
        <v>0.6</v>
      </c>
      <c r="FB59" s="3">
        <v>0.7</v>
      </c>
      <c r="FC59" s="3">
        <v>0.8</v>
      </c>
      <c r="FD59" s="3">
        <v>0.9</v>
      </c>
      <c r="FE59" s="3">
        <v>1</v>
      </c>
      <c r="FF59" s="3">
        <v>0</v>
      </c>
      <c r="FG59" s="3">
        <v>0.1</v>
      </c>
      <c r="FH59" s="3">
        <v>0.2</v>
      </c>
      <c r="FI59" s="3">
        <v>0.3</v>
      </c>
      <c r="FJ59" s="3">
        <v>0.4</v>
      </c>
      <c r="FK59" s="3">
        <v>0.5</v>
      </c>
      <c r="FL59" s="3">
        <v>0.6</v>
      </c>
      <c r="FM59" s="3">
        <v>0.7</v>
      </c>
      <c r="FN59" s="3">
        <v>0.8</v>
      </c>
      <c r="FO59" s="3">
        <v>0.9</v>
      </c>
      <c r="FP59" s="3">
        <v>1</v>
      </c>
      <c r="FQ59" s="3">
        <v>0</v>
      </c>
      <c r="FR59" s="3">
        <v>0.1</v>
      </c>
      <c r="FS59" s="3">
        <v>0.2</v>
      </c>
      <c r="FT59" s="3">
        <v>0.3</v>
      </c>
      <c r="FU59" s="3">
        <v>0.4</v>
      </c>
      <c r="FV59" s="3">
        <v>0.5</v>
      </c>
      <c r="FW59" s="3">
        <v>0.6</v>
      </c>
      <c r="FX59" s="3">
        <v>0.7</v>
      </c>
      <c r="FY59" s="3">
        <v>0.8</v>
      </c>
      <c r="FZ59" s="3">
        <v>0.9</v>
      </c>
      <c r="GA59" s="3">
        <v>1</v>
      </c>
      <c r="GB59" s="3">
        <v>0</v>
      </c>
      <c r="GC59" s="3">
        <v>0.1</v>
      </c>
      <c r="GD59" s="3">
        <v>0.2</v>
      </c>
      <c r="GE59" s="3">
        <v>0.3</v>
      </c>
      <c r="GF59" s="3">
        <v>0.4</v>
      </c>
      <c r="GG59" s="3">
        <v>0.5</v>
      </c>
      <c r="GH59" s="3">
        <v>0.6</v>
      </c>
      <c r="GI59" s="3">
        <v>0.7</v>
      </c>
      <c r="GJ59" s="3">
        <v>0.8</v>
      </c>
      <c r="GK59" s="3">
        <v>0.9</v>
      </c>
      <c r="GL59" s="3">
        <v>1</v>
      </c>
    </row>
    <row r="60" spans="1:194" ht="13" x14ac:dyDescent="0.15">
      <c r="M60" s="16">
        <f>$A$6</f>
        <v>0</v>
      </c>
      <c r="N60" s="16">
        <f>$B$6</f>
        <v>1</v>
      </c>
      <c r="O60" s="22" t="e">
        <f ca="1">A59+B59*M60+C59*N60</f>
        <v>#NAME?</v>
      </c>
      <c r="P60" s="22" t="e">
        <f ca="1">D59+E59*M60+F59*N60</f>
        <v>#NAME?</v>
      </c>
      <c r="Q60" s="22" t="e">
        <f t="shared" ref="Q60:R60" ca="1" si="228">1/(1+EXP(-1*O60))</f>
        <v>#NAME?</v>
      </c>
      <c r="R60" s="22" t="e">
        <f t="shared" ca="1" si="228"/>
        <v>#NAME?</v>
      </c>
      <c r="S60" s="22" t="e">
        <f ca="1">G59+H59*Q60+I59*R60</f>
        <v>#NAME?</v>
      </c>
      <c r="T60" s="22" t="e">
        <f ca="1">J59+K59*Q60+L59*R60</f>
        <v>#NAME?</v>
      </c>
      <c r="U60" s="22" t="e">
        <f t="shared" ref="U60:V60" ca="1" si="229">1/(1+EXP(-1*S60))</f>
        <v>#NAME?</v>
      </c>
      <c r="V60" s="22" t="e">
        <f t="shared" ca="1" si="229"/>
        <v>#NAME?</v>
      </c>
      <c r="W60" s="22" t="e">
        <f ca="1">pow(U60-$C$6,2)+pow(V60-$D$6,2)</f>
        <v>#NAME?</v>
      </c>
      <c r="X60" s="21" t="e">
        <f ca="1">2*(U60-$C$6)</f>
        <v>#NAME?</v>
      </c>
      <c r="Y60" s="22" t="e">
        <f ca="1">2*(V60-$D$6)</f>
        <v>#NAME?</v>
      </c>
      <c r="Z60" s="22" t="e">
        <f t="shared" ref="Z60:AA60" ca="1" si="230">EXP(S60)/pow(1 + EXP(S60), 2)</f>
        <v>#NAME?</v>
      </c>
      <c r="AA60" s="22" t="e">
        <f t="shared" ca="1" si="230"/>
        <v>#NAME?</v>
      </c>
      <c r="AB60" s="40">
        <v>1</v>
      </c>
      <c r="AC60" s="6" t="e">
        <f t="shared" ref="AC60:AD60" ca="1" si="231">Q60</f>
        <v>#NAME?</v>
      </c>
      <c r="AD60" s="6" t="e">
        <f t="shared" ca="1" si="231"/>
        <v>#NAME?</v>
      </c>
      <c r="AE60" s="40">
        <v>1</v>
      </c>
      <c r="AF60" s="6" t="e">
        <f t="shared" ref="AF60:AG60" ca="1" si="232">Q60</f>
        <v>#NAME?</v>
      </c>
      <c r="AG60" s="6" t="e">
        <f t="shared" ca="1" si="232"/>
        <v>#NAME?</v>
      </c>
      <c r="AH60" s="41" t="e">
        <f t="shared" ca="1" si="211"/>
        <v>#NAME?</v>
      </c>
      <c r="AI60" s="42" t="e">
        <f t="shared" ca="1" si="212"/>
        <v>#NAME?</v>
      </c>
      <c r="AJ60" s="42" t="e">
        <f t="shared" ref="AJ60:AK60" ca="1" si="233">X60*Z60*AD60</f>
        <v>#NAME?</v>
      </c>
      <c r="AK60" s="42" t="e">
        <f t="shared" ca="1" si="233"/>
        <v>#NAME?</v>
      </c>
      <c r="AL60" s="42" t="e">
        <f t="shared" ca="1" si="214"/>
        <v>#NAME?</v>
      </c>
      <c r="AM60" s="42" t="e">
        <f t="shared" ca="1" si="215"/>
        <v>#NAME?</v>
      </c>
      <c r="AN60" s="21" t="e">
        <f t="shared" ref="AN60:AO60" ca="1" si="234">H59</f>
        <v>#NAME?</v>
      </c>
      <c r="AO60" s="22" t="e">
        <f t="shared" ca="1" si="234"/>
        <v>#NAME?</v>
      </c>
      <c r="AP60" s="22" t="e">
        <f t="shared" ref="AP60:AQ60" ca="1" si="235">K59</f>
        <v>#NAME?</v>
      </c>
      <c r="AQ60" s="22" t="e">
        <f t="shared" ca="1" si="235"/>
        <v>#NAME?</v>
      </c>
      <c r="AR60" s="22" t="e">
        <f t="shared" ca="1" si="218"/>
        <v>#NAME?</v>
      </c>
      <c r="AS60" s="22" t="e">
        <f t="shared" ca="1" si="219"/>
        <v>#NAME?</v>
      </c>
      <c r="AT60" s="22" t="e">
        <f t="shared" ref="AT60:AU60" ca="1" si="236">EXP(O60)/pow(1 + EXP(O60), 2)</f>
        <v>#NAME?</v>
      </c>
      <c r="AU60" s="22" t="e">
        <f t="shared" ca="1" si="236"/>
        <v>#NAME?</v>
      </c>
      <c r="AV60" s="44">
        <v>1</v>
      </c>
      <c r="AW60" s="44">
        <f t="shared" ref="AW60:AX60" si="237">M60</f>
        <v>0</v>
      </c>
      <c r="AX60" s="44">
        <f t="shared" si="237"/>
        <v>1</v>
      </c>
      <c r="AY60" s="44">
        <v>1</v>
      </c>
      <c r="AZ60" s="44">
        <f t="shared" ref="AZ60:BA60" si="238">M60</f>
        <v>0</v>
      </c>
      <c r="BA60" s="44">
        <f t="shared" si="238"/>
        <v>1</v>
      </c>
      <c r="BB60" s="45" t="e">
        <f t="shared" ca="1" si="223"/>
        <v>#NAME?</v>
      </c>
      <c r="BC60" s="46" t="e">
        <f t="shared" ca="1" si="224"/>
        <v>#NAME?</v>
      </c>
      <c r="BD60" s="46" t="e">
        <f t="shared" ref="BD60:BE60" ca="1" si="239">AR60*AT60*AX60</f>
        <v>#NAME?</v>
      </c>
      <c r="BE60" s="46" t="e">
        <f t="shared" ca="1" si="239"/>
        <v>#NAME?</v>
      </c>
      <c r="BF60" s="46" t="e">
        <f t="shared" ca="1" si="226"/>
        <v>#NAME?</v>
      </c>
      <c r="BG60" s="47" t="e">
        <f t="shared" ca="1" si="227"/>
        <v>#NAME?</v>
      </c>
      <c r="BH60" s="7"/>
      <c r="BI60" s="7"/>
      <c r="BJ60" s="7" t="s">
        <v>22</v>
      </c>
      <c r="BK60" s="3">
        <v>-100</v>
      </c>
      <c r="BL60" s="3">
        <v>-100</v>
      </c>
      <c r="BM60" s="3">
        <v>-100</v>
      </c>
      <c r="BN60" s="3">
        <v>-100</v>
      </c>
      <c r="BO60" s="3">
        <v>-100</v>
      </c>
      <c r="BP60" s="3">
        <v>-100</v>
      </c>
      <c r="BQ60" s="3">
        <v>-100</v>
      </c>
      <c r="BR60" s="3">
        <v>-100</v>
      </c>
      <c r="BS60" s="3">
        <v>-100</v>
      </c>
      <c r="BT60" s="3">
        <v>-100</v>
      </c>
      <c r="BU60" s="3">
        <v>-100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0.1</v>
      </c>
      <c r="CH60" s="3">
        <v>0.1</v>
      </c>
      <c r="CI60" s="3">
        <v>0.1</v>
      </c>
      <c r="CJ60" s="3">
        <v>0.1</v>
      </c>
      <c r="CK60" s="3">
        <v>0.1</v>
      </c>
      <c r="CL60" s="3">
        <v>0.1</v>
      </c>
      <c r="CM60" s="3">
        <v>0.1</v>
      </c>
      <c r="CN60" s="3">
        <v>0.1</v>
      </c>
      <c r="CO60" s="3">
        <v>0.1</v>
      </c>
      <c r="CP60" s="3">
        <v>0.1</v>
      </c>
      <c r="CQ60" s="3">
        <v>0.1</v>
      </c>
      <c r="CR60" s="3">
        <v>0.2</v>
      </c>
      <c r="CS60" s="3">
        <v>0.2</v>
      </c>
      <c r="CT60" s="3">
        <v>0.2</v>
      </c>
      <c r="CU60" s="3">
        <v>0.2</v>
      </c>
      <c r="CV60" s="3">
        <v>0.2</v>
      </c>
      <c r="CW60" s="3">
        <v>0.2</v>
      </c>
      <c r="CX60" s="3">
        <v>0.2</v>
      </c>
      <c r="CY60" s="3">
        <v>0.2</v>
      </c>
      <c r="CZ60" s="3">
        <v>0.2</v>
      </c>
      <c r="DA60" s="3">
        <v>0.2</v>
      </c>
      <c r="DB60" s="3">
        <v>0.2</v>
      </c>
      <c r="DC60" s="3">
        <v>0.30000000000000004</v>
      </c>
      <c r="DD60" s="3">
        <v>0.30000000000000004</v>
      </c>
      <c r="DE60" s="3">
        <v>0.30000000000000004</v>
      </c>
      <c r="DF60" s="3">
        <v>0.30000000000000004</v>
      </c>
      <c r="DG60" s="3">
        <v>0.30000000000000004</v>
      </c>
      <c r="DH60" s="3">
        <v>0.30000000000000004</v>
      </c>
      <c r="DI60" s="3">
        <v>0.30000000000000004</v>
      </c>
      <c r="DJ60" s="3">
        <v>0.30000000000000004</v>
      </c>
      <c r="DK60" s="3">
        <v>0.30000000000000004</v>
      </c>
      <c r="DL60" s="3">
        <v>0.30000000000000004</v>
      </c>
      <c r="DM60" s="3">
        <v>0.30000000000000004</v>
      </c>
      <c r="DN60" s="3">
        <v>0.4</v>
      </c>
      <c r="DO60" s="3">
        <v>0.4</v>
      </c>
      <c r="DP60" s="3">
        <v>0.4</v>
      </c>
      <c r="DQ60" s="3">
        <v>0.4</v>
      </c>
      <c r="DR60" s="3">
        <v>0.4</v>
      </c>
      <c r="DS60" s="3">
        <v>0.4</v>
      </c>
      <c r="DT60" s="3">
        <v>0.4</v>
      </c>
      <c r="DU60" s="3">
        <v>0.4</v>
      </c>
      <c r="DV60" s="3">
        <v>0.4</v>
      </c>
      <c r="DW60" s="3">
        <v>0.4</v>
      </c>
      <c r="DX60" s="3">
        <v>0.4</v>
      </c>
      <c r="DY60" s="3">
        <v>0.5</v>
      </c>
      <c r="DZ60" s="3">
        <v>0.5</v>
      </c>
      <c r="EA60" s="3">
        <v>0.5</v>
      </c>
      <c r="EB60" s="3">
        <v>0.5</v>
      </c>
      <c r="EC60" s="3">
        <v>0.5</v>
      </c>
      <c r="ED60" s="3">
        <v>0.5</v>
      </c>
      <c r="EE60" s="3">
        <v>0.5</v>
      </c>
      <c r="EF60" s="3">
        <v>0.5</v>
      </c>
      <c r="EG60" s="3">
        <v>0.5</v>
      </c>
      <c r="EH60" s="3">
        <v>0.5</v>
      </c>
      <c r="EI60" s="3">
        <v>0.5</v>
      </c>
      <c r="EJ60" s="3">
        <v>0.6</v>
      </c>
      <c r="EK60" s="3">
        <v>0.6</v>
      </c>
      <c r="EL60" s="3">
        <v>0.6</v>
      </c>
      <c r="EM60" s="3">
        <v>0.6</v>
      </c>
      <c r="EN60" s="3">
        <v>0.6</v>
      </c>
      <c r="EO60" s="3">
        <v>0.6</v>
      </c>
      <c r="EP60" s="3">
        <v>0.6</v>
      </c>
      <c r="EQ60" s="3">
        <v>0.6</v>
      </c>
      <c r="ER60" s="3">
        <v>0.6</v>
      </c>
      <c r="ES60" s="3">
        <v>0.6</v>
      </c>
      <c r="ET60" s="3">
        <v>0.6</v>
      </c>
      <c r="EU60" s="3">
        <v>0.7</v>
      </c>
      <c r="EV60" s="3">
        <v>0.7</v>
      </c>
      <c r="EW60" s="3">
        <v>0.7</v>
      </c>
      <c r="EX60" s="3">
        <v>0.7</v>
      </c>
      <c r="EY60" s="3">
        <v>0.7</v>
      </c>
      <c r="EZ60" s="3">
        <v>0.7</v>
      </c>
      <c r="FA60" s="3">
        <v>0.7</v>
      </c>
      <c r="FB60" s="3">
        <v>0.7</v>
      </c>
      <c r="FC60" s="3">
        <v>0.7</v>
      </c>
      <c r="FD60" s="3">
        <v>0.7</v>
      </c>
      <c r="FE60" s="3">
        <v>0.7</v>
      </c>
      <c r="FF60" s="3">
        <v>0.79999999999999993</v>
      </c>
      <c r="FG60" s="3">
        <v>0.79999999999999993</v>
      </c>
      <c r="FH60" s="3">
        <v>0.79999999999999993</v>
      </c>
      <c r="FI60" s="3">
        <v>0.79999999999999993</v>
      </c>
      <c r="FJ60" s="3">
        <v>0.79999999999999993</v>
      </c>
      <c r="FK60" s="3">
        <v>0.79999999999999993</v>
      </c>
      <c r="FL60" s="3">
        <v>0.79999999999999993</v>
      </c>
      <c r="FM60" s="3">
        <v>0.79999999999999993</v>
      </c>
      <c r="FN60" s="3">
        <v>0.79999999999999993</v>
      </c>
      <c r="FO60" s="3">
        <v>0.79999999999999993</v>
      </c>
      <c r="FP60" s="3">
        <v>0.79999999999999993</v>
      </c>
      <c r="FQ60" s="3">
        <v>0.89999999999999991</v>
      </c>
      <c r="FR60" s="3">
        <v>0.89999999999999991</v>
      </c>
      <c r="FS60" s="3">
        <v>0.89999999999999991</v>
      </c>
      <c r="FT60" s="3">
        <v>0.89999999999999991</v>
      </c>
      <c r="FU60" s="3">
        <v>0.89999999999999991</v>
      </c>
      <c r="FV60" s="3">
        <v>0.89999999999999991</v>
      </c>
      <c r="FW60" s="3">
        <v>0.89999999999999991</v>
      </c>
      <c r="FX60" s="3">
        <v>0.89999999999999991</v>
      </c>
      <c r="FY60" s="3">
        <v>0.89999999999999991</v>
      </c>
      <c r="FZ60" s="3">
        <v>0.89999999999999991</v>
      </c>
      <c r="GA60" s="3">
        <v>0.89999999999999991</v>
      </c>
      <c r="GB60" s="3">
        <v>0.99999999999999989</v>
      </c>
      <c r="GC60" s="3">
        <v>0.99999999999999989</v>
      </c>
      <c r="GD60" s="3">
        <v>0.99999999999999989</v>
      </c>
      <c r="GE60" s="3">
        <v>0.99999999999999989</v>
      </c>
      <c r="GF60" s="3">
        <v>0.99999999999999989</v>
      </c>
      <c r="GG60" s="3">
        <v>0.99999999999999989</v>
      </c>
      <c r="GH60" s="3">
        <v>0.99999999999999989</v>
      </c>
      <c r="GI60" s="3">
        <v>0.99999999999999989</v>
      </c>
      <c r="GJ60" s="3">
        <v>0.99999999999999989</v>
      </c>
      <c r="GK60" s="3">
        <v>0.99999999999999989</v>
      </c>
      <c r="GL60" s="3">
        <v>0.99999999999999989</v>
      </c>
    </row>
    <row r="61" spans="1:194" ht="13" x14ac:dyDescent="0.15">
      <c r="M61" s="16">
        <f>$A$7</f>
        <v>1</v>
      </c>
      <c r="N61" s="16">
        <f>$B$7</f>
        <v>0</v>
      </c>
      <c r="O61" s="22" t="e">
        <f ca="1">A59+B59*M61+C59*N61</f>
        <v>#NAME?</v>
      </c>
      <c r="P61" s="22" t="e">
        <f ca="1">D59+E59*M61+F59*N61</f>
        <v>#NAME?</v>
      </c>
      <c r="Q61" s="22" t="e">
        <f t="shared" ref="Q61:R61" ca="1" si="240">1/(1+EXP(-1*O61))</f>
        <v>#NAME?</v>
      </c>
      <c r="R61" s="22" t="e">
        <f t="shared" ca="1" si="240"/>
        <v>#NAME?</v>
      </c>
      <c r="S61" s="22" t="e">
        <f ca="1">G59+H59*Q61+I59*R61</f>
        <v>#NAME?</v>
      </c>
      <c r="T61" s="22" t="e">
        <f ca="1">J59+K59*Q61+L59*R61</f>
        <v>#NAME?</v>
      </c>
      <c r="U61" s="22" t="e">
        <f t="shared" ref="U61:V61" ca="1" si="241">1/(1+EXP(-1*S61))</f>
        <v>#NAME?</v>
      </c>
      <c r="V61" s="22" t="e">
        <f t="shared" ca="1" si="241"/>
        <v>#NAME?</v>
      </c>
      <c r="W61" s="22" t="e">
        <f ca="1">pow(U61-$C$7,2)+pow(V61-$D$7,2)</f>
        <v>#NAME?</v>
      </c>
      <c r="X61" s="21" t="e">
        <f ca="1">2*(U61-$C$7)</f>
        <v>#NAME?</v>
      </c>
      <c r="Y61" s="22" t="e">
        <f ca="1">2*(V61-$D$7)</f>
        <v>#NAME?</v>
      </c>
      <c r="Z61" s="22" t="e">
        <f t="shared" ref="Z61:AA61" ca="1" si="242">EXP(S61)/pow(1 + EXP(S61), 2)</f>
        <v>#NAME?</v>
      </c>
      <c r="AA61" s="22" t="e">
        <f t="shared" ca="1" si="242"/>
        <v>#NAME?</v>
      </c>
      <c r="AB61" s="40">
        <v>1</v>
      </c>
      <c r="AC61" s="6" t="e">
        <f t="shared" ref="AC61:AD61" ca="1" si="243">Q61</f>
        <v>#NAME?</v>
      </c>
      <c r="AD61" s="6" t="e">
        <f t="shared" ca="1" si="243"/>
        <v>#NAME?</v>
      </c>
      <c r="AE61" s="40">
        <v>1</v>
      </c>
      <c r="AF61" s="6" t="e">
        <f t="shared" ref="AF61:AG61" ca="1" si="244">Q61</f>
        <v>#NAME?</v>
      </c>
      <c r="AG61" s="6" t="e">
        <f t="shared" ca="1" si="244"/>
        <v>#NAME?</v>
      </c>
      <c r="AH61" s="41" t="e">
        <f t="shared" ca="1" si="211"/>
        <v>#NAME?</v>
      </c>
      <c r="AI61" s="42" t="e">
        <f t="shared" ca="1" si="212"/>
        <v>#NAME?</v>
      </c>
      <c r="AJ61" s="42" t="e">
        <f t="shared" ref="AJ61:AK61" ca="1" si="245">X61*Z61*AD61</f>
        <v>#NAME?</v>
      </c>
      <c r="AK61" s="42" t="e">
        <f t="shared" ca="1" si="245"/>
        <v>#NAME?</v>
      </c>
      <c r="AL61" s="42" t="e">
        <f t="shared" ca="1" si="214"/>
        <v>#NAME?</v>
      </c>
      <c r="AM61" s="42" t="e">
        <f t="shared" ca="1" si="215"/>
        <v>#NAME?</v>
      </c>
      <c r="AN61" s="21" t="e">
        <f t="shared" ref="AN61:AO61" ca="1" si="246">H59</f>
        <v>#NAME?</v>
      </c>
      <c r="AO61" s="22" t="e">
        <f t="shared" ca="1" si="246"/>
        <v>#NAME?</v>
      </c>
      <c r="AP61" s="22" t="e">
        <f t="shared" ref="AP61:AQ61" ca="1" si="247">K59</f>
        <v>#NAME?</v>
      </c>
      <c r="AQ61" s="22" t="e">
        <f t="shared" ca="1" si="247"/>
        <v>#NAME?</v>
      </c>
      <c r="AR61" s="22" t="e">
        <f t="shared" ca="1" si="218"/>
        <v>#NAME?</v>
      </c>
      <c r="AS61" s="22" t="e">
        <f t="shared" ca="1" si="219"/>
        <v>#NAME?</v>
      </c>
      <c r="AT61" s="22" t="e">
        <f t="shared" ref="AT61:AU61" ca="1" si="248">EXP(O61)/pow(1 + EXP(O61), 2)</f>
        <v>#NAME?</v>
      </c>
      <c r="AU61" s="22" t="e">
        <f t="shared" ca="1" si="248"/>
        <v>#NAME?</v>
      </c>
      <c r="AV61" s="44">
        <v>1</v>
      </c>
      <c r="AW61" s="44">
        <f t="shared" ref="AW61:AX61" si="249">M61</f>
        <v>1</v>
      </c>
      <c r="AX61" s="44">
        <f t="shared" si="249"/>
        <v>0</v>
      </c>
      <c r="AY61" s="44">
        <v>1</v>
      </c>
      <c r="AZ61" s="44">
        <f t="shared" ref="AZ61:BA61" si="250">M61</f>
        <v>1</v>
      </c>
      <c r="BA61" s="44">
        <f t="shared" si="250"/>
        <v>0</v>
      </c>
      <c r="BB61" s="45" t="e">
        <f t="shared" ca="1" si="223"/>
        <v>#NAME?</v>
      </c>
      <c r="BC61" s="46" t="e">
        <f t="shared" ca="1" si="224"/>
        <v>#NAME?</v>
      </c>
      <c r="BD61" s="46" t="e">
        <f t="shared" ref="BD61:BE61" ca="1" si="251">AR61*AT61*AX61</f>
        <v>#NAME?</v>
      </c>
      <c r="BE61" s="46" t="e">
        <f t="shared" ca="1" si="251"/>
        <v>#NAME?</v>
      </c>
      <c r="BF61" s="46" t="e">
        <f t="shared" ca="1" si="226"/>
        <v>#NAME?</v>
      </c>
      <c r="BG61" s="47" t="e">
        <f t="shared" ca="1" si="227"/>
        <v>#NAME?</v>
      </c>
      <c r="BH61" s="7"/>
      <c r="BI61" s="7"/>
      <c r="BJ61" s="7" t="s">
        <v>53</v>
      </c>
      <c r="BK61" s="24">
        <v>1</v>
      </c>
      <c r="BL61" s="24">
        <v>0.9</v>
      </c>
      <c r="BM61" s="24">
        <v>0.8</v>
      </c>
      <c r="BN61" s="24">
        <v>0.7</v>
      </c>
      <c r="BO61" s="24">
        <v>0.6</v>
      </c>
      <c r="BP61" s="24">
        <v>0.5</v>
      </c>
      <c r="BQ61" s="24">
        <v>0.4</v>
      </c>
      <c r="BR61" s="24">
        <v>0.3</v>
      </c>
      <c r="BS61" s="24">
        <v>0.2</v>
      </c>
      <c r="BT61" s="24">
        <v>0.1</v>
      </c>
      <c r="BU61" s="24">
        <v>0</v>
      </c>
      <c r="BV61" s="24" t="e">
        <f t="shared" ref="BV61:GL61" ca="1" si="252">ROUND(BV57,1)</f>
        <v>#NAME?</v>
      </c>
      <c r="BW61" s="24" t="e">
        <f t="shared" ca="1" si="252"/>
        <v>#NAME?</v>
      </c>
      <c r="BX61" s="24" t="e">
        <f t="shared" ca="1" si="252"/>
        <v>#NAME?</v>
      </c>
      <c r="BY61" s="24" t="e">
        <f t="shared" ca="1" si="252"/>
        <v>#NAME?</v>
      </c>
      <c r="BZ61" s="24" t="e">
        <f t="shared" ca="1" si="252"/>
        <v>#NAME?</v>
      </c>
      <c r="CA61" s="24" t="e">
        <f t="shared" ca="1" si="252"/>
        <v>#NAME?</v>
      </c>
      <c r="CB61" s="24" t="e">
        <f t="shared" ca="1" si="252"/>
        <v>#NAME?</v>
      </c>
      <c r="CC61" s="24" t="e">
        <f t="shared" ca="1" si="252"/>
        <v>#NAME?</v>
      </c>
      <c r="CD61" s="24" t="e">
        <f t="shared" ca="1" si="252"/>
        <v>#NAME?</v>
      </c>
      <c r="CE61" s="24" t="e">
        <f t="shared" ca="1" si="252"/>
        <v>#NAME?</v>
      </c>
      <c r="CF61" s="24" t="e">
        <f t="shared" ca="1" si="252"/>
        <v>#NAME?</v>
      </c>
      <c r="CG61" s="24" t="e">
        <f t="shared" ca="1" si="252"/>
        <v>#NAME?</v>
      </c>
      <c r="CH61" s="24" t="e">
        <f t="shared" ca="1" si="252"/>
        <v>#NAME?</v>
      </c>
      <c r="CI61" s="24" t="e">
        <f t="shared" ca="1" si="252"/>
        <v>#NAME?</v>
      </c>
      <c r="CJ61" s="24" t="e">
        <f t="shared" ca="1" si="252"/>
        <v>#NAME?</v>
      </c>
      <c r="CK61" s="24" t="e">
        <f t="shared" ca="1" si="252"/>
        <v>#NAME?</v>
      </c>
      <c r="CL61" s="24" t="e">
        <f t="shared" ca="1" si="252"/>
        <v>#NAME?</v>
      </c>
      <c r="CM61" s="24" t="e">
        <f t="shared" ca="1" si="252"/>
        <v>#NAME?</v>
      </c>
      <c r="CN61" s="24" t="e">
        <f t="shared" ca="1" si="252"/>
        <v>#NAME?</v>
      </c>
      <c r="CO61" s="24" t="e">
        <f t="shared" ca="1" si="252"/>
        <v>#NAME?</v>
      </c>
      <c r="CP61" s="24" t="e">
        <f t="shared" ca="1" si="252"/>
        <v>#NAME?</v>
      </c>
      <c r="CQ61" s="24" t="e">
        <f t="shared" ca="1" si="252"/>
        <v>#NAME?</v>
      </c>
      <c r="CR61" s="24" t="e">
        <f t="shared" ca="1" si="252"/>
        <v>#NAME?</v>
      </c>
      <c r="CS61" s="24" t="e">
        <f t="shared" ca="1" si="252"/>
        <v>#NAME?</v>
      </c>
      <c r="CT61" s="24" t="e">
        <f t="shared" ca="1" si="252"/>
        <v>#NAME?</v>
      </c>
      <c r="CU61" s="24" t="e">
        <f t="shared" ca="1" si="252"/>
        <v>#NAME?</v>
      </c>
      <c r="CV61" s="24" t="e">
        <f t="shared" ca="1" si="252"/>
        <v>#NAME?</v>
      </c>
      <c r="CW61" s="24" t="e">
        <f t="shared" ca="1" si="252"/>
        <v>#NAME?</v>
      </c>
      <c r="CX61" s="24" t="e">
        <f t="shared" ca="1" si="252"/>
        <v>#NAME?</v>
      </c>
      <c r="CY61" s="24" t="e">
        <f t="shared" ca="1" si="252"/>
        <v>#NAME?</v>
      </c>
      <c r="CZ61" s="24" t="e">
        <f t="shared" ca="1" si="252"/>
        <v>#NAME?</v>
      </c>
      <c r="DA61" s="24" t="e">
        <f t="shared" ca="1" si="252"/>
        <v>#NAME?</v>
      </c>
      <c r="DB61" s="24" t="e">
        <f t="shared" ca="1" si="252"/>
        <v>#NAME?</v>
      </c>
      <c r="DC61" s="24" t="e">
        <f t="shared" ca="1" si="252"/>
        <v>#NAME?</v>
      </c>
      <c r="DD61" s="24" t="e">
        <f t="shared" ca="1" si="252"/>
        <v>#NAME?</v>
      </c>
      <c r="DE61" s="24" t="e">
        <f t="shared" ca="1" si="252"/>
        <v>#NAME?</v>
      </c>
      <c r="DF61" s="24" t="e">
        <f t="shared" ca="1" si="252"/>
        <v>#NAME?</v>
      </c>
      <c r="DG61" s="24" t="e">
        <f t="shared" ca="1" si="252"/>
        <v>#NAME?</v>
      </c>
      <c r="DH61" s="24" t="e">
        <f t="shared" ca="1" si="252"/>
        <v>#NAME?</v>
      </c>
      <c r="DI61" s="24" t="e">
        <f t="shared" ca="1" si="252"/>
        <v>#NAME?</v>
      </c>
      <c r="DJ61" s="24" t="e">
        <f t="shared" ca="1" si="252"/>
        <v>#NAME?</v>
      </c>
      <c r="DK61" s="24" t="e">
        <f t="shared" ca="1" si="252"/>
        <v>#NAME?</v>
      </c>
      <c r="DL61" s="24" t="e">
        <f t="shared" ca="1" si="252"/>
        <v>#NAME?</v>
      </c>
      <c r="DM61" s="24" t="e">
        <f t="shared" ca="1" si="252"/>
        <v>#NAME?</v>
      </c>
      <c r="DN61" s="24" t="e">
        <f t="shared" ca="1" si="252"/>
        <v>#NAME?</v>
      </c>
      <c r="DO61" s="24" t="e">
        <f t="shared" ca="1" si="252"/>
        <v>#NAME?</v>
      </c>
      <c r="DP61" s="24" t="e">
        <f t="shared" ca="1" si="252"/>
        <v>#NAME?</v>
      </c>
      <c r="DQ61" s="24" t="e">
        <f t="shared" ca="1" si="252"/>
        <v>#NAME?</v>
      </c>
      <c r="DR61" s="24" t="e">
        <f t="shared" ca="1" si="252"/>
        <v>#NAME?</v>
      </c>
      <c r="DS61" s="24" t="e">
        <f t="shared" ca="1" si="252"/>
        <v>#NAME?</v>
      </c>
      <c r="DT61" s="24" t="e">
        <f t="shared" ca="1" si="252"/>
        <v>#NAME?</v>
      </c>
      <c r="DU61" s="24" t="e">
        <f t="shared" ca="1" si="252"/>
        <v>#NAME?</v>
      </c>
      <c r="DV61" s="24" t="e">
        <f t="shared" ca="1" si="252"/>
        <v>#NAME?</v>
      </c>
      <c r="DW61" s="24" t="e">
        <f t="shared" ca="1" si="252"/>
        <v>#NAME?</v>
      </c>
      <c r="DX61" s="24" t="e">
        <f t="shared" ca="1" si="252"/>
        <v>#NAME?</v>
      </c>
      <c r="DY61" s="24" t="e">
        <f t="shared" ca="1" si="252"/>
        <v>#NAME?</v>
      </c>
      <c r="DZ61" s="24" t="e">
        <f t="shared" ca="1" si="252"/>
        <v>#NAME?</v>
      </c>
      <c r="EA61" s="24" t="e">
        <f t="shared" ca="1" si="252"/>
        <v>#NAME?</v>
      </c>
      <c r="EB61" s="24" t="e">
        <f t="shared" ca="1" si="252"/>
        <v>#NAME?</v>
      </c>
      <c r="EC61" s="24" t="e">
        <f t="shared" ca="1" si="252"/>
        <v>#NAME?</v>
      </c>
      <c r="ED61" s="24" t="e">
        <f t="shared" ca="1" si="252"/>
        <v>#NAME?</v>
      </c>
      <c r="EE61" s="24" t="e">
        <f t="shared" ca="1" si="252"/>
        <v>#NAME?</v>
      </c>
      <c r="EF61" s="24" t="e">
        <f t="shared" ca="1" si="252"/>
        <v>#NAME?</v>
      </c>
      <c r="EG61" s="24" t="e">
        <f t="shared" ca="1" si="252"/>
        <v>#NAME?</v>
      </c>
      <c r="EH61" s="24" t="e">
        <f t="shared" ca="1" si="252"/>
        <v>#NAME?</v>
      </c>
      <c r="EI61" s="24" t="e">
        <f t="shared" ca="1" si="252"/>
        <v>#NAME?</v>
      </c>
      <c r="EJ61" s="24" t="e">
        <f t="shared" ca="1" si="252"/>
        <v>#NAME?</v>
      </c>
      <c r="EK61" s="24" t="e">
        <f t="shared" ca="1" si="252"/>
        <v>#NAME?</v>
      </c>
      <c r="EL61" s="24" t="e">
        <f t="shared" ca="1" si="252"/>
        <v>#NAME?</v>
      </c>
      <c r="EM61" s="24" t="e">
        <f t="shared" ca="1" si="252"/>
        <v>#NAME?</v>
      </c>
      <c r="EN61" s="24" t="e">
        <f t="shared" ca="1" si="252"/>
        <v>#NAME?</v>
      </c>
      <c r="EO61" s="24" t="e">
        <f t="shared" ca="1" si="252"/>
        <v>#NAME?</v>
      </c>
      <c r="EP61" s="24" t="e">
        <f t="shared" ca="1" si="252"/>
        <v>#NAME?</v>
      </c>
      <c r="EQ61" s="24" t="e">
        <f t="shared" ca="1" si="252"/>
        <v>#NAME?</v>
      </c>
      <c r="ER61" s="24" t="e">
        <f t="shared" ca="1" si="252"/>
        <v>#NAME?</v>
      </c>
      <c r="ES61" s="24" t="e">
        <f t="shared" ca="1" si="252"/>
        <v>#NAME?</v>
      </c>
      <c r="ET61" s="24" t="e">
        <f t="shared" ca="1" si="252"/>
        <v>#NAME?</v>
      </c>
      <c r="EU61" s="24" t="e">
        <f t="shared" ca="1" si="252"/>
        <v>#NAME?</v>
      </c>
      <c r="EV61" s="24" t="e">
        <f t="shared" ca="1" si="252"/>
        <v>#NAME?</v>
      </c>
      <c r="EW61" s="24" t="e">
        <f t="shared" ca="1" si="252"/>
        <v>#NAME?</v>
      </c>
      <c r="EX61" s="24" t="e">
        <f t="shared" ca="1" si="252"/>
        <v>#NAME?</v>
      </c>
      <c r="EY61" s="24" t="e">
        <f t="shared" ca="1" si="252"/>
        <v>#NAME?</v>
      </c>
      <c r="EZ61" s="24" t="e">
        <f t="shared" ca="1" si="252"/>
        <v>#NAME?</v>
      </c>
      <c r="FA61" s="24" t="e">
        <f t="shared" ca="1" si="252"/>
        <v>#NAME?</v>
      </c>
      <c r="FB61" s="24" t="e">
        <f t="shared" ca="1" si="252"/>
        <v>#NAME?</v>
      </c>
      <c r="FC61" s="24" t="e">
        <f t="shared" ca="1" si="252"/>
        <v>#NAME?</v>
      </c>
      <c r="FD61" s="24" t="e">
        <f t="shared" ca="1" si="252"/>
        <v>#NAME?</v>
      </c>
      <c r="FE61" s="24" t="e">
        <f t="shared" ca="1" si="252"/>
        <v>#NAME?</v>
      </c>
      <c r="FF61" s="24" t="e">
        <f t="shared" ca="1" si="252"/>
        <v>#NAME?</v>
      </c>
      <c r="FG61" s="24" t="e">
        <f t="shared" ca="1" si="252"/>
        <v>#NAME?</v>
      </c>
      <c r="FH61" s="24" t="e">
        <f t="shared" ca="1" si="252"/>
        <v>#NAME?</v>
      </c>
      <c r="FI61" s="24" t="e">
        <f t="shared" ca="1" si="252"/>
        <v>#NAME?</v>
      </c>
      <c r="FJ61" s="24" t="e">
        <f t="shared" ca="1" si="252"/>
        <v>#NAME?</v>
      </c>
      <c r="FK61" s="24" t="e">
        <f t="shared" ca="1" si="252"/>
        <v>#NAME?</v>
      </c>
      <c r="FL61" s="24" t="e">
        <f t="shared" ca="1" si="252"/>
        <v>#NAME?</v>
      </c>
      <c r="FM61" s="24" t="e">
        <f t="shared" ca="1" si="252"/>
        <v>#NAME?</v>
      </c>
      <c r="FN61" s="24" t="e">
        <f t="shared" ca="1" si="252"/>
        <v>#NAME?</v>
      </c>
      <c r="FO61" s="24" t="e">
        <f t="shared" ca="1" si="252"/>
        <v>#NAME?</v>
      </c>
      <c r="FP61" s="24" t="e">
        <f t="shared" ca="1" si="252"/>
        <v>#NAME?</v>
      </c>
      <c r="FQ61" s="24" t="e">
        <f t="shared" ca="1" si="252"/>
        <v>#NAME?</v>
      </c>
      <c r="FR61" s="24" t="e">
        <f t="shared" ca="1" si="252"/>
        <v>#NAME?</v>
      </c>
      <c r="FS61" s="24" t="e">
        <f t="shared" ca="1" si="252"/>
        <v>#NAME?</v>
      </c>
      <c r="FT61" s="24" t="e">
        <f t="shared" ca="1" si="252"/>
        <v>#NAME?</v>
      </c>
      <c r="FU61" s="24" t="e">
        <f t="shared" ca="1" si="252"/>
        <v>#NAME?</v>
      </c>
      <c r="FV61" s="24" t="e">
        <f t="shared" ca="1" si="252"/>
        <v>#NAME?</v>
      </c>
      <c r="FW61" s="24" t="e">
        <f t="shared" ca="1" si="252"/>
        <v>#NAME?</v>
      </c>
      <c r="FX61" s="24" t="e">
        <f t="shared" ca="1" si="252"/>
        <v>#NAME?</v>
      </c>
      <c r="FY61" s="24" t="e">
        <f t="shared" ca="1" si="252"/>
        <v>#NAME?</v>
      </c>
      <c r="FZ61" s="24" t="e">
        <f t="shared" ca="1" si="252"/>
        <v>#NAME?</v>
      </c>
      <c r="GA61" s="24" t="e">
        <f t="shared" ca="1" si="252"/>
        <v>#NAME?</v>
      </c>
      <c r="GB61" s="24" t="e">
        <f t="shared" ca="1" si="252"/>
        <v>#NAME?</v>
      </c>
      <c r="GC61" s="24" t="e">
        <f t="shared" ca="1" si="252"/>
        <v>#NAME?</v>
      </c>
      <c r="GD61" s="24" t="e">
        <f t="shared" ca="1" si="252"/>
        <v>#NAME?</v>
      </c>
      <c r="GE61" s="24" t="e">
        <f t="shared" ca="1" si="252"/>
        <v>#NAME?</v>
      </c>
      <c r="GF61" s="24" t="e">
        <f t="shared" ca="1" si="252"/>
        <v>#NAME?</v>
      </c>
      <c r="GG61" s="24" t="e">
        <f t="shared" ca="1" si="252"/>
        <v>#NAME?</v>
      </c>
      <c r="GH61" s="24" t="e">
        <f t="shared" ca="1" si="252"/>
        <v>#NAME?</v>
      </c>
      <c r="GI61" s="24" t="e">
        <f t="shared" ca="1" si="252"/>
        <v>#NAME?</v>
      </c>
      <c r="GJ61" s="24" t="e">
        <f t="shared" ca="1" si="252"/>
        <v>#NAME?</v>
      </c>
      <c r="GK61" s="24" t="e">
        <f t="shared" ca="1" si="252"/>
        <v>#NAME?</v>
      </c>
      <c r="GL61" s="24" t="e">
        <f t="shared" ca="1" si="252"/>
        <v>#NAME?</v>
      </c>
    </row>
    <row r="62" spans="1:194" ht="13" x14ac:dyDescent="0.15">
      <c r="M62" s="16">
        <f>$A$8</f>
        <v>1</v>
      </c>
      <c r="N62" s="16">
        <f>$B$8</f>
        <v>1</v>
      </c>
      <c r="O62" s="22" t="e">
        <f ca="1">A59+B59*M62+C59*N62</f>
        <v>#NAME?</v>
      </c>
      <c r="P62" s="22" t="e">
        <f ca="1">D59+E59*M62+F59*N62</f>
        <v>#NAME?</v>
      </c>
      <c r="Q62" s="22" t="e">
        <f t="shared" ref="Q62:R62" ca="1" si="253">1/(1+EXP(-1*O62))</f>
        <v>#NAME?</v>
      </c>
      <c r="R62" s="22" t="e">
        <f t="shared" ca="1" si="253"/>
        <v>#NAME?</v>
      </c>
      <c r="S62" s="22" t="e">
        <f ca="1">G59+H59*Q62+I59*R62</f>
        <v>#NAME?</v>
      </c>
      <c r="T62" s="22" t="e">
        <f ca="1">J59+K59*Q62+L59*R62</f>
        <v>#NAME?</v>
      </c>
      <c r="U62" s="22" t="e">
        <f t="shared" ref="U62:V62" ca="1" si="254">1/(1+EXP(-1*S62))</f>
        <v>#NAME?</v>
      </c>
      <c r="V62" s="22" t="e">
        <f t="shared" ca="1" si="254"/>
        <v>#NAME?</v>
      </c>
      <c r="W62" s="22" t="e">
        <f ca="1">pow(U62-$C$8,2)+pow(V62-$D$8,2)</f>
        <v>#NAME?</v>
      </c>
      <c r="X62" s="21" t="e">
        <f ca="1">2*(U62-$C$8)</f>
        <v>#NAME?</v>
      </c>
      <c r="Y62" s="22" t="e">
        <f ca="1">2*(V62-$D$8)</f>
        <v>#NAME?</v>
      </c>
      <c r="Z62" s="22" t="e">
        <f t="shared" ref="Z62:AA62" ca="1" si="255">EXP(S62)/pow(1 + EXP(S62), 2)</f>
        <v>#NAME?</v>
      </c>
      <c r="AA62" s="22" t="e">
        <f t="shared" ca="1" si="255"/>
        <v>#NAME?</v>
      </c>
      <c r="AB62" s="40">
        <v>1</v>
      </c>
      <c r="AC62" s="6" t="e">
        <f t="shared" ref="AC62:AD62" ca="1" si="256">Q62</f>
        <v>#NAME?</v>
      </c>
      <c r="AD62" s="6" t="e">
        <f t="shared" ca="1" si="256"/>
        <v>#NAME?</v>
      </c>
      <c r="AE62" s="40">
        <v>1</v>
      </c>
      <c r="AF62" s="6" t="e">
        <f t="shared" ref="AF62:AG62" ca="1" si="257">Q62</f>
        <v>#NAME?</v>
      </c>
      <c r="AG62" s="6" t="e">
        <f t="shared" ca="1" si="257"/>
        <v>#NAME?</v>
      </c>
      <c r="AH62" s="41" t="e">
        <f t="shared" ca="1" si="211"/>
        <v>#NAME?</v>
      </c>
      <c r="AI62" s="42" t="e">
        <f t="shared" ca="1" si="212"/>
        <v>#NAME?</v>
      </c>
      <c r="AJ62" s="42" t="e">
        <f t="shared" ref="AJ62:AK62" ca="1" si="258">X62*Z62*AD62</f>
        <v>#NAME?</v>
      </c>
      <c r="AK62" s="42" t="e">
        <f t="shared" ca="1" si="258"/>
        <v>#NAME?</v>
      </c>
      <c r="AL62" s="42" t="e">
        <f t="shared" ca="1" si="214"/>
        <v>#NAME?</v>
      </c>
      <c r="AM62" s="42" t="e">
        <f t="shared" ca="1" si="215"/>
        <v>#NAME?</v>
      </c>
      <c r="AN62" s="21" t="e">
        <f t="shared" ref="AN62:AO62" ca="1" si="259">H59</f>
        <v>#NAME?</v>
      </c>
      <c r="AO62" s="22" t="e">
        <f t="shared" ca="1" si="259"/>
        <v>#NAME?</v>
      </c>
      <c r="AP62" s="22" t="e">
        <f t="shared" ref="AP62:AQ62" ca="1" si="260">K59</f>
        <v>#NAME?</v>
      </c>
      <c r="AQ62" s="22" t="e">
        <f t="shared" ca="1" si="260"/>
        <v>#NAME?</v>
      </c>
      <c r="AR62" s="22" t="e">
        <f t="shared" ca="1" si="218"/>
        <v>#NAME?</v>
      </c>
      <c r="AS62" s="22" t="e">
        <f t="shared" ca="1" si="219"/>
        <v>#NAME?</v>
      </c>
      <c r="AT62" s="22" t="e">
        <f t="shared" ref="AT62:AU62" ca="1" si="261">EXP(O62)/pow(1 + EXP(O62), 2)</f>
        <v>#NAME?</v>
      </c>
      <c r="AU62" s="22" t="e">
        <f t="shared" ca="1" si="261"/>
        <v>#NAME?</v>
      </c>
      <c r="AV62" s="44">
        <v>1</v>
      </c>
      <c r="AW62" s="44">
        <f t="shared" ref="AW62:AX62" si="262">M62</f>
        <v>1</v>
      </c>
      <c r="AX62" s="44">
        <f t="shared" si="262"/>
        <v>1</v>
      </c>
      <c r="AY62" s="44">
        <v>1</v>
      </c>
      <c r="AZ62" s="44">
        <f t="shared" ref="AZ62:BA62" si="263">M62</f>
        <v>1</v>
      </c>
      <c r="BA62" s="44">
        <f t="shared" si="263"/>
        <v>1</v>
      </c>
      <c r="BB62" s="45" t="e">
        <f t="shared" ca="1" si="223"/>
        <v>#NAME?</v>
      </c>
      <c r="BC62" s="46" t="e">
        <f t="shared" ca="1" si="224"/>
        <v>#NAME?</v>
      </c>
      <c r="BD62" s="46" t="e">
        <f t="shared" ref="BD62:BE62" ca="1" si="264">AR62*AT62*AX62</f>
        <v>#NAME?</v>
      </c>
      <c r="BE62" s="46" t="e">
        <f t="shared" ca="1" si="264"/>
        <v>#NAME?</v>
      </c>
      <c r="BF62" s="46" t="e">
        <f t="shared" ca="1" si="226"/>
        <v>#NAME?</v>
      </c>
      <c r="BG62" s="47" t="e">
        <f t="shared" ca="1" si="227"/>
        <v>#NAME?</v>
      </c>
      <c r="BH62" s="7"/>
      <c r="BI62" s="7"/>
      <c r="BJ62" s="7" t="s">
        <v>54</v>
      </c>
      <c r="BK62" s="24">
        <v>1</v>
      </c>
      <c r="BL62" s="24">
        <v>0.9</v>
      </c>
      <c r="BM62" s="24">
        <v>0.8</v>
      </c>
      <c r="BN62" s="24">
        <v>0.7</v>
      </c>
      <c r="BO62" s="24">
        <v>0.6</v>
      </c>
      <c r="BP62" s="24">
        <v>0.5</v>
      </c>
      <c r="BQ62" s="24">
        <v>0.4</v>
      </c>
      <c r="BR62" s="24">
        <v>0.3</v>
      </c>
      <c r="BS62" s="24">
        <v>0.2</v>
      </c>
      <c r="BT62" s="24">
        <v>0.1</v>
      </c>
      <c r="BU62" s="24">
        <v>0</v>
      </c>
      <c r="BV62" s="24" t="e">
        <f t="shared" ref="BV62:GL62" ca="1" si="265">ROUND(BV58,1)</f>
        <v>#NAME?</v>
      </c>
      <c r="BW62" s="24" t="e">
        <f t="shared" ca="1" si="265"/>
        <v>#NAME?</v>
      </c>
      <c r="BX62" s="24" t="e">
        <f t="shared" ca="1" si="265"/>
        <v>#NAME?</v>
      </c>
      <c r="BY62" s="24" t="e">
        <f t="shared" ca="1" si="265"/>
        <v>#NAME?</v>
      </c>
      <c r="BZ62" s="24" t="e">
        <f t="shared" ca="1" si="265"/>
        <v>#NAME?</v>
      </c>
      <c r="CA62" s="24" t="e">
        <f t="shared" ca="1" si="265"/>
        <v>#NAME?</v>
      </c>
      <c r="CB62" s="24" t="e">
        <f t="shared" ca="1" si="265"/>
        <v>#NAME?</v>
      </c>
      <c r="CC62" s="24" t="e">
        <f t="shared" ca="1" si="265"/>
        <v>#NAME?</v>
      </c>
      <c r="CD62" s="24" t="e">
        <f t="shared" ca="1" si="265"/>
        <v>#NAME?</v>
      </c>
      <c r="CE62" s="24" t="e">
        <f t="shared" ca="1" si="265"/>
        <v>#NAME?</v>
      </c>
      <c r="CF62" s="24" t="e">
        <f t="shared" ca="1" si="265"/>
        <v>#NAME?</v>
      </c>
      <c r="CG62" s="24" t="e">
        <f t="shared" ca="1" si="265"/>
        <v>#NAME?</v>
      </c>
      <c r="CH62" s="24" t="e">
        <f t="shared" ca="1" si="265"/>
        <v>#NAME?</v>
      </c>
      <c r="CI62" s="24" t="e">
        <f t="shared" ca="1" si="265"/>
        <v>#NAME?</v>
      </c>
      <c r="CJ62" s="24" t="e">
        <f t="shared" ca="1" si="265"/>
        <v>#NAME?</v>
      </c>
      <c r="CK62" s="24" t="e">
        <f t="shared" ca="1" si="265"/>
        <v>#NAME?</v>
      </c>
      <c r="CL62" s="24" t="e">
        <f t="shared" ca="1" si="265"/>
        <v>#NAME?</v>
      </c>
      <c r="CM62" s="24" t="e">
        <f t="shared" ca="1" si="265"/>
        <v>#NAME?</v>
      </c>
      <c r="CN62" s="24" t="e">
        <f t="shared" ca="1" si="265"/>
        <v>#NAME?</v>
      </c>
      <c r="CO62" s="24" t="e">
        <f t="shared" ca="1" si="265"/>
        <v>#NAME?</v>
      </c>
      <c r="CP62" s="24" t="e">
        <f t="shared" ca="1" si="265"/>
        <v>#NAME?</v>
      </c>
      <c r="CQ62" s="24" t="e">
        <f t="shared" ca="1" si="265"/>
        <v>#NAME?</v>
      </c>
      <c r="CR62" s="24" t="e">
        <f t="shared" ca="1" si="265"/>
        <v>#NAME?</v>
      </c>
      <c r="CS62" s="24" t="e">
        <f t="shared" ca="1" si="265"/>
        <v>#NAME?</v>
      </c>
      <c r="CT62" s="24" t="e">
        <f t="shared" ca="1" si="265"/>
        <v>#NAME?</v>
      </c>
      <c r="CU62" s="24" t="e">
        <f t="shared" ca="1" si="265"/>
        <v>#NAME?</v>
      </c>
      <c r="CV62" s="24" t="e">
        <f t="shared" ca="1" si="265"/>
        <v>#NAME?</v>
      </c>
      <c r="CW62" s="24" t="e">
        <f t="shared" ca="1" si="265"/>
        <v>#NAME?</v>
      </c>
      <c r="CX62" s="24" t="e">
        <f t="shared" ca="1" si="265"/>
        <v>#NAME?</v>
      </c>
      <c r="CY62" s="24" t="e">
        <f t="shared" ca="1" si="265"/>
        <v>#NAME?</v>
      </c>
      <c r="CZ62" s="24" t="e">
        <f t="shared" ca="1" si="265"/>
        <v>#NAME?</v>
      </c>
      <c r="DA62" s="24" t="e">
        <f t="shared" ca="1" si="265"/>
        <v>#NAME?</v>
      </c>
      <c r="DB62" s="24" t="e">
        <f t="shared" ca="1" si="265"/>
        <v>#NAME?</v>
      </c>
      <c r="DC62" s="24" t="e">
        <f t="shared" ca="1" si="265"/>
        <v>#NAME?</v>
      </c>
      <c r="DD62" s="24" t="e">
        <f t="shared" ca="1" si="265"/>
        <v>#NAME?</v>
      </c>
      <c r="DE62" s="24" t="e">
        <f t="shared" ca="1" si="265"/>
        <v>#NAME?</v>
      </c>
      <c r="DF62" s="24" t="e">
        <f t="shared" ca="1" si="265"/>
        <v>#NAME?</v>
      </c>
      <c r="DG62" s="24" t="e">
        <f t="shared" ca="1" si="265"/>
        <v>#NAME?</v>
      </c>
      <c r="DH62" s="24" t="e">
        <f t="shared" ca="1" si="265"/>
        <v>#NAME?</v>
      </c>
      <c r="DI62" s="24" t="e">
        <f t="shared" ca="1" si="265"/>
        <v>#NAME?</v>
      </c>
      <c r="DJ62" s="24" t="e">
        <f t="shared" ca="1" si="265"/>
        <v>#NAME?</v>
      </c>
      <c r="DK62" s="24" t="e">
        <f t="shared" ca="1" si="265"/>
        <v>#NAME?</v>
      </c>
      <c r="DL62" s="24" t="e">
        <f t="shared" ca="1" si="265"/>
        <v>#NAME?</v>
      </c>
      <c r="DM62" s="24" t="e">
        <f t="shared" ca="1" si="265"/>
        <v>#NAME?</v>
      </c>
      <c r="DN62" s="24" t="e">
        <f t="shared" ca="1" si="265"/>
        <v>#NAME?</v>
      </c>
      <c r="DO62" s="24" t="e">
        <f t="shared" ca="1" si="265"/>
        <v>#NAME?</v>
      </c>
      <c r="DP62" s="24" t="e">
        <f t="shared" ca="1" si="265"/>
        <v>#NAME?</v>
      </c>
      <c r="DQ62" s="24" t="e">
        <f t="shared" ca="1" si="265"/>
        <v>#NAME?</v>
      </c>
      <c r="DR62" s="24" t="e">
        <f t="shared" ca="1" si="265"/>
        <v>#NAME?</v>
      </c>
      <c r="DS62" s="24" t="e">
        <f t="shared" ca="1" si="265"/>
        <v>#NAME?</v>
      </c>
      <c r="DT62" s="24" t="e">
        <f t="shared" ca="1" si="265"/>
        <v>#NAME?</v>
      </c>
      <c r="DU62" s="24" t="e">
        <f t="shared" ca="1" si="265"/>
        <v>#NAME?</v>
      </c>
      <c r="DV62" s="24" t="e">
        <f t="shared" ca="1" si="265"/>
        <v>#NAME?</v>
      </c>
      <c r="DW62" s="24" t="e">
        <f t="shared" ca="1" si="265"/>
        <v>#NAME?</v>
      </c>
      <c r="DX62" s="24" t="e">
        <f t="shared" ca="1" si="265"/>
        <v>#NAME?</v>
      </c>
      <c r="DY62" s="24" t="e">
        <f t="shared" ca="1" si="265"/>
        <v>#NAME?</v>
      </c>
      <c r="DZ62" s="24" t="e">
        <f t="shared" ca="1" si="265"/>
        <v>#NAME?</v>
      </c>
      <c r="EA62" s="24" t="e">
        <f t="shared" ca="1" si="265"/>
        <v>#NAME?</v>
      </c>
      <c r="EB62" s="24" t="e">
        <f t="shared" ca="1" si="265"/>
        <v>#NAME?</v>
      </c>
      <c r="EC62" s="24" t="e">
        <f t="shared" ca="1" si="265"/>
        <v>#NAME?</v>
      </c>
      <c r="ED62" s="24" t="e">
        <f t="shared" ca="1" si="265"/>
        <v>#NAME?</v>
      </c>
      <c r="EE62" s="24" t="e">
        <f t="shared" ca="1" si="265"/>
        <v>#NAME?</v>
      </c>
      <c r="EF62" s="24" t="e">
        <f t="shared" ca="1" si="265"/>
        <v>#NAME?</v>
      </c>
      <c r="EG62" s="24" t="e">
        <f t="shared" ca="1" si="265"/>
        <v>#NAME?</v>
      </c>
      <c r="EH62" s="24" t="e">
        <f t="shared" ca="1" si="265"/>
        <v>#NAME?</v>
      </c>
      <c r="EI62" s="24" t="e">
        <f t="shared" ca="1" si="265"/>
        <v>#NAME?</v>
      </c>
      <c r="EJ62" s="24" t="e">
        <f t="shared" ca="1" si="265"/>
        <v>#NAME?</v>
      </c>
      <c r="EK62" s="24" t="e">
        <f t="shared" ca="1" si="265"/>
        <v>#NAME?</v>
      </c>
      <c r="EL62" s="24" t="e">
        <f t="shared" ca="1" si="265"/>
        <v>#NAME?</v>
      </c>
      <c r="EM62" s="24" t="e">
        <f t="shared" ca="1" si="265"/>
        <v>#NAME?</v>
      </c>
      <c r="EN62" s="24" t="e">
        <f t="shared" ca="1" si="265"/>
        <v>#NAME?</v>
      </c>
      <c r="EO62" s="24" t="e">
        <f t="shared" ca="1" si="265"/>
        <v>#NAME?</v>
      </c>
      <c r="EP62" s="24" t="e">
        <f t="shared" ca="1" si="265"/>
        <v>#NAME?</v>
      </c>
      <c r="EQ62" s="24" t="e">
        <f t="shared" ca="1" si="265"/>
        <v>#NAME?</v>
      </c>
      <c r="ER62" s="24" t="e">
        <f t="shared" ca="1" si="265"/>
        <v>#NAME?</v>
      </c>
      <c r="ES62" s="24" t="e">
        <f t="shared" ca="1" si="265"/>
        <v>#NAME?</v>
      </c>
      <c r="ET62" s="24" t="e">
        <f t="shared" ca="1" si="265"/>
        <v>#NAME?</v>
      </c>
      <c r="EU62" s="24" t="e">
        <f t="shared" ca="1" si="265"/>
        <v>#NAME?</v>
      </c>
      <c r="EV62" s="24" t="e">
        <f t="shared" ca="1" si="265"/>
        <v>#NAME?</v>
      </c>
      <c r="EW62" s="24" t="e">
        <f t="shared" ca="1" si="265"/>
        <v>#NAME?</v>
      </c>
      <c r="EX62" s="24" t="e">
        <f t="shared" ca="1" si="265"/>
        <v>#NAME?</v>
      </c>
      <c r="EY62" s="24" t="e">
        <f t="shared" ca="1" si="265"/>
        <v>#NAME?</v>
      </c>
      <c r="EZ62" s="24" t="e">
        <f t="shared" ca="1" si="265"/>
        <v>#NAME?</v>
      </c>
      <c r="FA62" s="24" t="e">
        <f t="shared" ca="1" si="265"/>
        <v>#NAME?</v>
      </c>
      <c r="FB62" s="24" t="e">
        <f t="shared" ca="1" si="265"/>
        <v>#NAME?</v>
      </c>
      <c r="FC62" s="24" t="e">
        <f t="shared" ca="1" si="265"/>
        <v>#NAME?</v>
      </c>
      <c r="FD62" s="24" t="e">
        <f t="shared" ca="1" si="265"/>
        <v>#NAME?</v>
      </c>
      <c r="FE62" s="24" t="e">
        <f t="shared" ca="1" si="265"/>
        <v>#NAME?</v>
      </c>
      <c r="FF62" s="24" t="e">
        <f t="shared" ca="1" si="265"/>
        <v>#NAME?</v>
      </c>
      <c r="FG62" s="24" t="e">
        <f t="shared" ca="1" si="265"/>
        <v>#NAME?</v>
      </c>
      <c r="FH62" s="24" t="e">
        <f t="shared" ca="1" si="265"/>
        <v>#NAME?</v>
      </c>
      <c r="FI62" s="24" t="e">
        <f t="shared" ca="1" si="265"/>
        <v>#NAME?</v>
      </c>
      <c r="FJ62" s="24" t="e">
        <f t="shared" ca="1" si="265"/>
        <v>#NAME?</v>
      </c>
      <c r="FK62" s="24" t="e">
        <f t="shared" ca="1" si="265"/>
        <v>#NAME?</v>
      </c>
      <c r="FL62" s="24" t="e">
        <f t="shared" ca="1" si="265"/>
        <v>#NAME?</v>
      </c>
      <c r="FM62" s="24" t="e">
        <f t="shared" ca="1" si="265"/>
        <v>#NAME?</v>
      </c>
      <c r="FN62" s="24" t="e">
        <f t="shared" ca="1" si="265"/>
        <v>#NAME?</v>
      </c>
      <c r="FO62" s="24" t="e">
        <f t="shared" ca="1" si="265"/>
        <v>#NAME?</v>
      </c>
      <c r="FP62" s="24" t="e">
        <f t="shared" ca="1" si="265"/>
        <v>#NAME?</v>
      </c>
      <c r="FQ62" s="24" t="e">
        <f t="shared" ca="1" si="265"/>
        <v>#NAME?</v>
      </c>
      <c r="FR62" s="24" t="e">
        <f t="shared" ca="1" si="265"/>
        <v>#NAME?</v>
      </c>
      <c r="FS62" s="24" t="e">
        <f t="shared" ca="1" si="265"/>
        <v>#NAME?</v>
      </c>
      <c r="FT62" s="24" t="e">
        <f t="shared" ca="1" si="265"/>
        <v>#NAME?</v>
      </c>
      <c r="FU62" s="24" t="e">
        <f t="shared" ca="1" si="265"/>
        <v>#NAME?</v>
      </c>
      <c r="FV62" s="24" t="e">
        <f t="shared" ca="1" si="265"/>
        <v>#NAME?</v>
      </c>
      <c r="FW62" s="24" t="e">
        <f t="shared" ca="1" si="265"/>
        <v>#NAME?</v>
      </c>
      <c r="FX62" s="24" t="e">
        <f t="shared" ca="1" si="265"/>
        <v>#NAME?</v>
      </c>
      <c r="FY62" s="24" t="e">
        <f t="shared" ca="1" si="265"/>
        <v>#NAME?</v>
      </c>
      <c r="FZ62" s="24" t="e">
        <f t="shared" ca="1" si="265"/>
        <v>#NAME?</v>
      </c>
      <c r="GA62" s="24" t="e">
        <f t="shared" ca="1" si="265"/>
        <v>#NAME?</v>
      </c>
      <c r="GB62" s="24" t="e">
        <f t="shared" ca="1" si="265"/>
        <v>#NAME?</v>
      </c>
      <c r="GC62" s="24" t="e">
        <f t="shared" ca="1" si="265"/>
        <v>#NAME?</v>
      </c>
      <c r="GD62" s="24" t="e">
        <f t="shared" ca="1" si="265"/>
        <v>#NAME?</v>
      </c>
      <c r="GE62" s="24" t="e">
        <f t="shared" ca="1" si="265"/>
        <v>#NAME?</v>
      </c>
      <c r="GF62" s="24" t="e">
        <f t="shared" ca="1" si="265"/>
        <v>#NAME?</v>
      </c>
      <c r="GG62" s="24" t="e">
        <f t="shared" ca="1" si="265"/>
        <v>#NAME?</v>
      </c>
      <c r="GH62" s="24" t="e">
        <f t="shared" ca="1" si="265"/>
        <v>#NAME?</v>
      </c>
      <c r="GI62" s="24" t="e">
        <f t="shared" ca="1" si="265"/>
        <v>#NAME?</v>
      </c>
      <c r="GJ62" s="24" t="e">
        <f t="shared" ca="1" si="265"/>
        <v>#NAME?</v>
      </c>
      <c r="GK62" s="24" t="e">
        <f t="shared" ca="1" si="265"/>
        <v>#NAME?</v>
      </c>
      <c r="GL62" s="24" t="e">
        <f t="shared" ca="1" si="265"/>
        <v>#NAME?</v>
      </c>
    </row>
    <row r="63" spans="1:194" ht="13" x14ac:dyDescent="0.15">
      <c r="W63" s="26" t="e">
        <f ca="1">SUM(W59:W62)</f>
        <v>#NAME?</v>
      </c>
      <c r="X63" s="6"/>
      <c r="AH63" s="48" t="e">
        <f t="shared" ref="AH63:AM63" ca="1" si="266">AVERAGE(AH59:AH62)</f>
        <v>#NAME?</v>
      </c>
      <c r="AI63" s="48" t="e">
        <f t="shared" ca="1" si="266"/>
        <v>#NAME?</v>
      </c>
      <c r="AJ63" s="48" t="e">
        <f t="shared" ca="1" si="266"/>
        <v>#NAME?</v>
      </c>
      <c r="AK63" s="48" t="e">
        <f t="shared" ca="1" si="266"/>
        <v>#NAME?</v>
      </c>
      <c r="AL63" s="48" t="e">
        <f t="shared" ca="1" si="266"/>
        <v>#NAME?</v>
      </c>
      <c r="AM63" s="48" t="e">
        <f t="shared" ca="1" si="266"/>
        <v>#NAME?</v>
      </c>
      <c r="BB63" s="49" t="e">
        <f t="shared" ref="BB63:BG63" ca="1" si="267">AVERAGE(BB59:BB62)</f>
        <v>#NAME?</v>
      </c>
      <c r="BC63" s="49" t="e">
        <f t="shared" ca="1" si="267"/>
        <v>#NAME?</v>
      </c>
      <c r="BD63" s="49" t="e">
        <f t="shared" ca="1" si="267"/>
        <v>#NAME?</v>
      </c>
      <c r="BE63" s="49" t="e">
        <f t="shared" ca="1" si="267"/>
        <v>#NAME?</v>
      </c>
      <c r="BF63" s="49" t="e">
        <f t="shared" ca="1" si="267"/>
        <v>#NAME?</v>
      </c>
      <c r="BG63" s="49" t="e">
        <f t="shared" ca="1" si="267"/>
        <v>#NAME?</v>
      </c>
      <c r="BH63" s="7"/>
      <c r="BI63" s="7"/>
      <c r="BJ63" s="7" t="s">
        <v>55</v>
      </c>
      <c r="BK63" s="24">
        <v>1</v>
      </c>
      <c r="BL63" s="24">
        <v>0.9</v>
      </c>
      <c r="BM63" s="24">
        <v>0.8</v>
      </c>
      <c r="BN63" s="24">
        <v>0.7</v>
      </c>
      <c r="BO63" s="24">
        <v>0.6</v>
      </c>
      <c r="BP63" s="24">
        <v>0.5</v>
      </c>
      <c r="BQ63" s="24">
        <v>0.4</v>
      </c>
      <c r="BR63" s="24">
        <v>0.3</v>
      </c>
      <c r="BS63" s="24">
        <v>0.2</v>
      </c>
      <c r="BT63" s="24">
        <v>0.1</v>
      </c>
      <c r="BU63" s="24">
        <v>0</v>
      </c>
      <c r="BV63" s="24" t="e">
        <f t="shared" ref="BV63:GL63" ca="1" si="268">ROUND(1/(1+EXP(-1*($G59+$H59*BV57+$I59*BV58))),1)</f>
        <v>#NAME?</v>
      </c>
      <c r="BW63" s="24" t="e">
        <f t="shared" ca="1" si="268"/>
        <v>#NAME?</v>
      </c>
      <c r="BX63" s="24" t="e">
        <f t="shared" ca="1" si="268"/>
        <v>#NAME?</v>
      </c>
      <c r="BY63" s="24" t="e">
        <f t="shared" ca="1" si="268"/>
        <v>#NAME?</v>
      </c>
      <c r="BZ63" s="24" t="e">
        <f t="shared" ca="1" si="268"/>
        <v>#NAME?</v>
      </c>
      <c r="CA63" s="24" t="e">
        <f t="shared" ca="1" si="268"/>
        <v>#NAME?</v>
      </c>
      <c r="CB63" s="24" t="e">
        <f t="shared" ca="1" si="268"/>
        <v>#NAME?</v>
      </c>
      <c r="CC63" s="24" t="e">
        <f t="shared" ca="1" si="268"/>
        <v>#NAME?</v>
      </c>
      <c r="CD63" s="24" t="e">
        <f t="shared" ca="1" si="268"/>
        <v>#NAME?</v>
      </c>
      <c r="CE63" s="24" t="e">
        <f t="shared" ca="1" si="268"/>
        <v>#NAME?</v>
      </c>
      <c r="CF63" s="24" t="e">
        <f t="shared" ca="1" si="268"/>
        <v>#NAME?</v>
      </c>
      <c r="CG63" s="24" t="e">
        <f t="shared" ca="1" si="268"/>
        <v>#NAME?</v>
      </c>
      <c r="CH63" s="24" t="e">
        <f t="shared" ca="1" si="268"/>
        <v>#NAME?</v>
      </c>
      <c r="CI63" s="24" t="e">
        <f t="shared" ca="1" si="268"/>
        <v>#NAME?</v>
      </c>
      <c r="CJ63" s="24" t="e">
        <f t="shared" ca="1" si="268"/>
        <v>#NAME?</v>
      </c>
      <c r="CK63" s="24" t="e">
        <f t="shared" ca="1" si="268"/>
        <v>#NAME?</v>
      </c>
      <c r="CL63" s="24" t="e">
        <f t="shared" ca="1" si="268"/>
        <v>#NAME?</v>
      </c>
      <c r="CM63" s="24" t="e">
        <f t="shared" ca="1" si="268"/>
        <v>#NAME?</v>
      </c>
      <c r="CN63" s="24" t="e">
        <f t="shared" ca="1" si="268"/>
        <v>#NAME?</v>
      </c>
      <c r="CO63" s="24" t="e">
        <f t="shared" ca="1" si="268"/>
        <v>#NAME?</v>
      </c>
      <c r="CP63" s="24" t="e">
        <f t="shared" ca="1" si="268"/>
        <v>#NAME?</v>
      </c>
      <c r="CQ63" s="24" t="e">
        <f t="shared" ca="1" si="268"/>
        <v>#NAME?</v>
      </c>
      <c r="CR63" s="24" t="e">
        <f t="shared" ca="1" si="268"/>
        <v>#NAME?</v>
      </c>
      <c r="CS63" s="24" t="e">
        <f t="shared" ca="1" si="268"/>
        <v>#NAME?</v>
      </c>
      <c r="CT63" s="24" t="e">
        <f t="shared" ca="1" si="268"/>
        <v>#NAME?</v>
      </c>
      <c r="CU63" s="24" t="e">
        <f t="shared" ca="1" si="268"/>
        <v>#NAME?</v>
      </c>
      <c r="CV63" s="24" t="e">
        <f t="shared" ca="1" si="268"/>
        <v>#NAME?</v>
      </c>
      <c r="CW63" s="24" t="e">
        <f t="shared" ca="1" si="268"/>
        <v>#NAME?</v>
      </c>
      <c r="CX63" s="24" t="e">
        <f t="shared" ca="1" si="268"/>
        <v>#NAME?</v>
      </c>
      <c r="CY63" s="24" t="e">
        <f t="shared" ca="1" si="268"/>
        <v>#NAME?</v>
      </c>
      <c r="CZ63" s="24" t="e">
        <f t="shared" ca="1" si="268"/>
        <v>#NAME?</v>
      </c>
      <c r="DA63" s="24" t="e">
        <f t="shared" ca="1" si="268"/>
        <v>#NAME?</v>
      </c>
      <c r="DB63" s="24" t="e">
        <f t="shared" ca="1" si="268"/>
        <v>#NAME?</v>
      </c>
      <c r="DC63" s="24" t="e">
        <f t="shared" ca="1" si="268"/>
        <v>#NAME?</v>
      </c>
      <c r="DD63" s="24" t="e">
        <f t="shared" ca="1" si="268"/>
        <v>#NAME?</v>
      </c>
      <c r="DE63" s="24" t="e">
        <f t="shared" ca="1" si="268"/>
        <v>#NAME?</v>
      </c>
      <c r="DF63" s="24" t="e">
        <f t="shared" ca="1" si="268"/>
        <v>#NAME?</v>
      </c>
      <c r="DG63" s="24" t="e">
        <f t="shared" ca="1" si="268"/>
        <v>#NAME?</v>
      </c>
      <c r="DH63" s="24" t="e">
        <f t="shared" ca="1" si="268"/>
        <v>#NAME?</v>
      </c>
      <c r="DI63" s="24" t="e">
        <f t="shared" ca="1" si="268"/>
        <v>#NAME?</v>
      </c>
      <c r="DJ63" s="24" t="e">
        <f t="shared" ca="1" si="268"/>
        <v>#NAME?</v>
      </c>
      <c r="DK63" s="24" t="e">
        <f t="shared" ca="1" si="268"/>
        <v>#NAME?</v>
      </c>
      <c r="DL63" s="24" t="e">
        <f t="shared" ca="1" si="268"/>
        <v>#NAME?</v>
      </c>
      <c r="DM63" s="24" t="e">
        <f t="shared" ca="1" si="268"/>
        <v>#NAME?</v>
      </c>
      <c r="DN63" s="24" t="e">
        <f t="shared" ca="1" si="268"/>
        <v>#NAME?</v>
      </c>
      <c r="DO63" s="24" t="e">
        <f t="shared" ca="1" si="268"/>
        <v>#NAME?</v>
      </c>
      <c r="DP63" s="24" t="e">
        <f t="shared" ca="1" si="268"/>
        <v>#NAME?</v>
      </c>
      <c r="DQ63" s="24" t="e">
        <f t="shared" ca="1" si="268"/>
        <v>#NAME?</v>
      </c>
      <c r="DR63" s="24" t="e">
        <f t="shared" ca="1" si="268"/>
        <v>#NAME?</v>
      </c>
      <c r="DS63" s="24" t="e">
        <f t="shared" ca="1" si="268"/>
        <v>#NAME?</v>
      </c>
      <c r="DT63" s="24" t="e">
        <f t="shared" ca="1" si="268"/>
        <v>#NAME?</v>
      </c>
      <c r="DU63" s="24" t="e">
        <f t="shared" ca="1" si="268"/>
        <v>#NAME?</v>
      </c>
      <c r="DV63" s="24" t="e">
        <f t="shared" ca="1" si="268"/>
        <v>#NAME?</v>
      </c>
      <c r="DW63" s="24" t="e">
        <f t="shared" ca="1" si="268"/>
        <v>#NAME?</v>
      </c>
      <c r="DX63" s="24" t="e">
        <f t="shared" ca="1" si="268"/>
        <v>#NAME?</v>
      </c>
      <c r="DY63" s="24" t="e">
        <f t="shared" ca="1" si="268"/>
        <v>#NAME?</v>
      </c>
      <c r="DZ63" s="24" t="e">
        <f t="shared" ca="1" si="268"/>
        <v>#NAME?</v>
      </c>
      <c r="EA63" s="24" t="e">
        <f t="shared" ca="1" si="268"/>
        <v>#NAME?</v>
      </c>
      <c r="EB63" s="24" t="e">
        <f t="shared" ca="1" si="268"/>
        <v>#NAME?</v>
      </c>
      <c r="EC63" s="24" t="e">
        <f t="shared" ca="1" si="268"/>
        <v>#NAME?</v>
      </c>
      <c r="ED63" s="24" t="e">
        <f t="shared" ca="1" si="268"/>
        <v>#NAME?</v>
      </c>
      <c r="EE63" s="24" t="e">
        <f t="shared" ca="1" si="268"/>
        <v>#NAME?</v>
      </c>
      <c r="EF63" s="24" t="e">
        <f t="shared" ca="1" si="268"/>
        <v>#NAME?</v>
      </c>
      <c r="EG63" s="24" t="e">
        <f t="shared" ca="1" si="268"/>
        <v>#NAME?</v>
      </c>
      <c r="EH63" s="24" t="e">
        <f t="shared" ca="1" si="268"/>
        <v>#NAME?</v>
      </c>
      <c r="EI63" s="24" t="e">
        <f t="shared" ca="1" si="268"/>
        <v>#NAME?</v>
      </c>
      <c r="EJ63" s="24" t="e">
        <f t="shared" ca="1" si="268"/>
        <v>#NAME?</v>
      </c>
      <c r="EK63" s="24" t="e">
        <f t="shared" ca="1" si="268"/>
        <v>#NAME?</v>
      </c>
      <c r="EL63" s="24" t="e">
        <f t="shared" ca="1" si="268"/>
        <v>#NAME?</v>
      </c>
      <c r="EM63" s="24" t="e">
        <f t="shared" ca="1" si="268"/>
        <v>#NAME?</v>
      </c>
      <c r="EN63" s="24" t="e">
        <f t="shared" ca="1" si="268"/>
        <v>#NAME?</v>
      </c>
      <c r="EO63" s="24" t="e">
        <f t="shared" ca="1" si="268"/>
        <v>#NAME?</v>
      </c>
      <c r="EP63" s="24" t="e">
        <f t="shared" ca="1" si="268"/>
        <v>#NAME?</v>
      </c>
      <c r="EQ63" s="24" t="e">
        <f t="shared" ca="1" si="268"/>
        <v>#NAME?</v>
      </c>
      <c r="ER63" s="24" t="e">
        <f t="shared" ca="1" si="268"/>
        <v>#NAME?</v>
      </c>
      <c r="ES63" s="24" t="e">
        <f t="shared" ca="1" si="268"/>
        <v>#NAME?</v>
      </c>
      <c r="ET63" s="24" t="e">
        <f t="shared" ca="1" si="268"/>
        <v>#NAME?</v>
      </c>
      <c r="EU63" s="24" t="e">
        <f t="shared" ca="1" si="268"/>
        <v>#NAME?</v>
      </c>
      <c r="EV63" s="24" t="e">
        <f t="shared" ca="1" si="268"/>
        <v>#NAME?</v>
      </c>
      <c r="EW63" s="24" t="e">
        <f t="shared" ca="1" si="268"/>
        <v>#NAME?</v>
      </c>
      <c r="EX63" s="24" t="e">
        <f t="shared" ca="1" si="268"/>
        <v>#NAME?</v>
      </c>
      <c r="EY63" s="24" t="e">
        <f t="shared" ca="1" si="268"/>
        <v>#NAME?</v>
      </c>
      <c r="EZ63" s="24" t="e">
        <f t="shared" ca="1" si="268"/>
        <v>#NAME?</v>
      </c>
      <c r="FA63" s="24" t="e">
        <f t="shared" ca="1" si="268"/>
        <v>#NAME?</v>
      </c>
      <c r="FB63" s="24" t="e">
        <f t="shared" ca="1" si="268"/>
        <v>#NAME?</v>
      </c>
      <c r="FC63" s="24" t="e">
        <f t="shared" ca="1" si="268"/>
        <v>#NAME?</v>
      </c>
      <c r="FD63" s="24" t="e">
        <f t="shared" ca="1" si="268"/>
        <v>#NAME?</v>
      </c>
      <c r="FE63" s="24" t="e">
        <f t="shared" ca="1" si="268"/>
        <v>#NAME?</v>
      </c>
      <c r="FF63" s="24" t="e">
        <f t="shared" ca="1" si="268"/>
        <v>#NAME?</v>
      </c>
      <c r="FG63" s="24" t="e">
        <f t="shared" ca="1" si="268"/>
        <v>#NAME?</v>
      </c>
      <c r="FH63" s="24" t="e">
        <f t="shared" ca="1" si="268"/>
        <v>#NAME?</v>
      </c>
      <c r="FI63" s="24" t="e">
        <f t="shared" ca="1" si="268"/>
        <v>#NAME?</v>
      </c>
      <c r="FJ63" s="24" t="e">
        <f t="shared" ca="1" si="268"/>
        <v>#NAME?</v>
      </c>
      <c r="FK63" s="24" t="e">
        <f t="shared" ca="1" si="268"/>
        <v>#NAME?</v>
      </c>
      <c r="FL63" s="24" t="e">
        <f t="shared" ca="1" si="268"/>
        <v>#NAME?</v>
      </c>
      <c r="FM63" s="24" t="e">
        <f t="shared" ca="1" si="268"/>
        <v>#NAME?</v>
      </c>
      <c r="FN63" s="24" t="e">
        <f t="shared" ca="1" si="268"/>
        <v>#NAME?</v>
      </c>
      <c r="FO63" s="24" t="e">
        <f t="shared" ca="1" si="268"/>
        <v>#NAME?</v>
      </c>
      <c r="FP63" s="24" t="e">
        <f t="shared" ca="1" si="268"/>
        <v>#NAME?</v>
      </c>
      <c r="FQ63" s="24" t="e">
        <f t="shared" ca="1" si="268"/>
        <v>#NAME?</v>
      </c>
      <c r="FR63" s="24" t="e">
        <f t="shared" ca="1" si="268"/>
        <v>#NAME?</v>
      </c>
      <c r="FS63" s="24" t="e">
        <f t="shared" ca="1" si="268"/>
        <v>#NAME?</v>
      </c>
      <c r="FT63" s="24" t="e">
        <f t="shared" ca="1" si="268"/>
        <v>#NAME?</v>
      </c>
      <c r="FU63" s="24" t="e">
        <f t="shared" ca="1" si="268"/>
        <v>#NAME?</v>
      </c>
      <c r="FV63" s="24" t="e">
        <f t="shared" ca="1" si="268"/>
        <v>#NAME?</v>
      </c>
      <c r="FW63" s="24" t="e">
        <f t="shared" ca="1" si="268"/>
        <v>#NAME?</v>
      </c>
      <c r="FX63" s="24" t="e">
        <f t="shared" ca="1" si="268"/>
        <v>#NAME?</v>
      </c>
      <c r="FY63" s="24" t="e">
        <f t="shared" ca="1" si="268"/>
        <v>#NAME?</v>
      </c>
      <c r="FZ63" s="24" t="e">
        <f t="shared" ca="1" si="268"/>
        <v>#NAME?</v>
      </c>
      <c r="GA63" s="24" t="e">
        <f t="shared" ca="1" si="268"/>
        <v>#NAME?</v>
      </c>
      <c r="GB63" s="24" t="e">
        <f t="shared" ca="1" si="268"/>
        <v>#NAME?</v>
      </c>
      <c r="GC63" s="24" t="e">
        <f t="shared" ca="1" si="268"/>
        <v>#NAME?</v>
      </c>
      <c r="GD63" s="24" t="e">
        <f t="shared" ca="1" si="268"/>
        <v>#NAME?</v>
      </c>
      <c r="GE63" s="24" t="e">
        <f t="shared" ca="1" si="268"/>
        <v>#NAME?</v>
      </c>
      <c r="GF63" s="24" t="e">
        <f t="shared" ca="1" si="268"/>
        <v>#NAME?</v>
      </c>
      <c r="GG63" s="24" t="e">
        <f t="shared" ca="1" si="268"/>
        <v>#NAME?</v>
      </c>
      <c r="GH63" s="24" t="e">
        <f t="shared" ca="1" si="268"/>
        <v>#NAME?</v>
      </c>
      <c r="GI63" s="24" t="e">
        <f t="shared" ca="1" si="268"/>
        <v>#NAME?</v>
      </c>
      <c r="GJ63" s="24" t="e">
        <f t="shared" ca="1" si="268"/>
        <v>#NAME?</v>
      </c>
      <c r="GK63" s="24" t="e">
        <f t="shared" ca="1" si="268"/>
        <v>#NAME?</v>
      </c>
      <c r="GL63" s="24" t="e">
        <f t="shared" ca="1" si="268"/>
        <v>#NAME?</v>
      </c>
    </row>
    <row r="64" spans="1:194" ht="13" x14ac:dyDescent="0.15">
      <c r="BB64" s="51"/>
      <c r="BC64" s="51"/>
      <c r="BD64" s="51"/>
      <c r="BE64" s="51"/>
      <c r="BF64" s="51"/>
      <c r="BG64" s="51"/>
      <c r="BH64" s="7"/>
      <c r="BI64" s="7"/>
      <c r="BJ64" s="7" t="s">
        <v>24</v>
      </c>
      <c r="BK64" s="3">
        <v>10</v>
      </c>
      <c r="BL64" s="3">
        <v>10</v>
      </c>
      <c r="BM64" s="3">
        <v>10</v>
      </c>
      <c r="BN64" s="3">
        <v>10</v>
      </c>
      <c r="BO64" s="3">
        <v>10</v>
      </c>
      <c r="BP64" s="3">
        <v>10</v>
      </c>
      <c r="BQ64" s="3">
        <v>10</v>
      </c>
      <c r="BR64" s="3">
        <v>10</v>
      </c>
      <c r="BS64" s="3">
        <v>10</v>
      </c>
      <c r="BT64" s="3">
        <v>10</v>
      </c>
      <c r="BU64" s="3">
        <v>10</v>
      </c>
      <c r="BV64" s="3">
        <v>1</v>
      </c>
      <c r="BW64" s="3">
        <v>1</v>
      </c>
      <c r="BX64" s="3">
        <v>1</v>
      </c>
      <c r="BY64" s="3">
        <v>1</v>
      </c>
      <c r="BZ64" s="3">
        <v>1</v>
      </c>
      <c r="CA64" s="3">
        <v>1</v>
      </c>
      <c r="CB64" s="3">
        <v>1</v>
      </c>
      <c r="CC64" s="3">
        <v>1</v>
      </c>
      <c r="CD64" s="3">
        <v>1</v>
      </c>
      <c r="CE64" s="3">
        <v>1</v>
      </c>
      <c r="CF64" s="3">
        <v>1</v>
      </c>
      <c r="CG64" s="3">
        <v>1</v>
      </c>
      <c r="CH64" s="3">
        <v>1</v>
      </c>
      <c r="CI64" s="3">
        <v>1</v>
      </c>
      <c r="CJ64" s="3">
        <v>1</v>
      </c>
      <c r="CK64" s="3">
        <v>1</v>
      </c>
      <c r="CL64" s="3">
        <v>1</v>
      </c>
      <c r="CM64" s="3">
        <v>1</v>
      </c>
      <c r="CN64" s="3">
        <v>1</v>
      </c>
      <c r="CO64" s="3">
        <v>1</v>
      </c>
      <c r="CP64" s="3">
        <v>1</v>
      </c>
      <c r="CQ64" s="3">
        <v>1</v>
      </c>
      <c r="CR64" s="3">
        <v>1</v>
      </c>
      <c r="CS64" s="3">
        <v>1</v>
      </c>
      <c r="CT64" s="3">
        <v>1</v>
      </c>
      <c r="CU64" s="3">
        <v>1</v>
      </c>
      <c r="CV64" s="3">
        <v>1</v>
      </c>
      <c r="CW64" s="3">
        <v>1</v>
      </c>
      <c r="CX64" s="3">
        <v>1</v>
      </c>
      <c r="CY64" s="3">
        <v>1</v>
      </c>
      <c r="CZ64" s="3">
        <v>1</v>
      </c>
      <c r="DA64" s="3">
        <v>1</v>
      </c>
      <c r="DB64" s="3">
        <v>1</v>
      </c>
      <c r="DC64" s="3">
        <v>1</v>
      </c>
      <c r="DD64" s="3">
        <v>1</v>
      </c>
      <c r="DE64" s="3">
        <v>1</v>
      </c>
      <c r="DF64" s="3">
        <v>1</v>
      </c>
      <c r="DG64" s="3">
        <v>1</v>
      </c>
      <c r="DH64" s="3">
        <v>1</v>
      </c>
      <c r="DI64" s="3">
        <v>1</v>
      </c>
      <c r="DJ64" s="3">
        <v>1</v>
      </c>
      <c r="DK64" s="3">
        <v>1</v>
      </c>
      <c r="DL64" s="3">
        <v>1</v>
      </c>
      <c r="DM64" s="3">
        <v>1</v>
      </c>
      <c r="DN64" s="3">
        <v>1</v>
      </c>
      <c r="DO64" s="3">
        <v>1</v>
      </c>
      <c r="DP64" s="3">
        <v>1</v>
      </c>
      <c r="DQ64" s="3">
        <v>1</v>
      </c>
      <c r="DR64" s="3">
        <v>1</v>
      </c>
      <c r="DS64" s="3">
        <v>1</v>
      </c>
      <c r="DT64" s="3">
        <v>1</v>
      </c>
      <c r="DU64" s="3">
        <v>1</v>
      </c>
      <c r="DV64" s="3">
        <v>1</v>
      </c>
      <c r="DW64" s="3">
        <v>1</v>
      </c>
      <c r="DX64" s="3">
        <v>1</v>
      </c>
      <c r="DY64" s="3">
        <v>1</v>
      </c>
      <c r="DZ64" s="3">
        <v>1</v>
      </c>
      <c r="EA64" s="3">
        <v>1</v>
      </c>
      <c r="EB64" s="3">
        <v>1</v>
      </c>
      <c r="EC64" s="3">
        <v>1</v>
      </c>
      <c r="ED64" s="3">
        <v>1</v>
      </c>
      <c r="EE64" s="3">
        <v>1</v>
      </c>
      <c r="EF64" s="3">
        <v>1</v>
      </c>
      <c r="EG64" s="3">
        <v>1</v>
      </c>
      <c r="EH64" s="3">
        <v>1</v>
      </c>
      <c r="EI64" s="3">
        <v>1</v>
      </c>
      <c r="EJ64" s="3">
        <v>1</v>
      </c>
      <c r="EK64" s="3">
        <v>1</v>
      </c>
      <c r="EL64" s="3">
        <v>1</v>
      </c>
      <c r="EM64" s="3">
        <v>1</v>
      </c>
      <c r="EN64" s="3">
        <v>1</v>
      </c>
      <c r="EO64" s="3">
        <v>1</v>
      </c>
      <c r="EP64" s="3">
        <v>1</v>
      </c>
      <c r="EQ64" s="3">
        <v>1</v>
      </c>
      <c r="ER64" s="3">
        <v>1</v>
      </c>
      <c r="ES64" s="3">
        <v>1</v>
      </c>
      <c r="ET64" s="3">
        <v>1</v>
      </c>
      <c r="EU64" s="3">
        <v>1</v>
      </c>
      <c r="EV64" s="3">
        <v>1</v>
      </c>
      <c r="EW64" s="3">
        <v>1</v>
      </c>
      <c r="EX64" s="3">
        <v>1</v>
      </c>
      <c r="EY64" s="3">
        <v>1</v>
      </c>
      <c r="EZ64" s="3">
        <v>1</v>
      </c>
      <c r="FA64" s="3">
        <v>1</v>
      </c>
      <c r="FB64" s="3">
        <v>1</v>
      </c>
      <c r="FC64" s="3">
        <v>1</v>
      </c>
      <c r="FD64" s="3">
        <v>1</v>
      </c>
      <c r="FE64" s="3">
        <v>1</v>
      </c>
      <c r="FF64" s="3">
        <v>1</v>
      </c>
      <c r="FG64" s="3">
        <v>1</v>
      </c>
      <c r="FH64" s="3">
        <v>1</v>
      </c>
      <c r="FI64" s="3">
        <v>1</v>
      </c>
      <c r="FJ64" s="3">
        <v>1</v>
      </c>
      <c r="FK64" s="3">
        <v>1</v>
      </c>
      <c r="FL64" s="3">
        <v>1</v>
      </c>
      <c r="FM64" s="3">
        <v>1</v>
      </c>
      <c r="FN64" s="3">
        <v>1</v>
      </c>
      <c r="FO64" s="3">
        <v>1</v>
      </c>
      <c r="FP64" s="3">
        <v>1</v>
      </c>
      <c r="FQ64" s="3">
        <v>1</v>
      </c>
      <c r="FR64" s="3">
        <v>1</v>
      </c>
      <c r="FS64" s="3">
        <v>1</v>
      </c>
      <c r="FT64" s="3">
        <v>1</v>
      </c>
      <c r="FU64" s="3">
        <v>1</v>
      </c>
      <c r="FV64" s="3">
        <v>1</v>
      </c>
      <c r="FW64" s="3">
        <v>1</v>
      </c>
      <c r="FX64" s="3">
        <v>1</v>
      </c>
      <c r="FY64" s="3">
        <v>1</v>
      </c>
      <c r="FZ64" s="3">
        <v>1</v>
      </c>
      <c r="GA64" s="3">
        <v>1</v>
      </c>
      <c r="GB64" s="3">
        <v>1</v>
      </c>
      <c r="GC64" s="3">
        <v>1</v>
      </c>
      <c r="GD64" s="3">
        <v>1</v>
      </c>
      <c r="GE64" s="3">
        <v>1</v>
      </c>
      <c r="GF64" s="3">
        <v>1</v>
      </c>
      <c r="GG64" s="3">
        <v>1</v>
      </c>
      <c r="GH64" s="3">
        <v>1</v>
      </c>
      <c r="GI64" s="3">
        <v>1</v>
      </c>
      <c r="GJ64" s="3">
        <v>1</v>
      </c>
      <c r="GK64" s="3">
        <v>1</v>
      </c>
      <c r="GL64" s="3">
        <v>1</v>
      </c>
    </row>
    <row r="65" spans="1:194" ht="13" x14ac:dyDescent="0.15">
      <c r="BJ65" s="7" t="s">
        <v>88</v>
      </c>
      <c r="BK65" s="24">
        <v>1</v>
      </c>
      <c r="BL65" s="24">
        <v>0.9</v>
      </c>
      <c r="BM65" s="24">
        <v>0.8</v>
      </c>
      <c r="BN65" s="24">
        <v>0.7</v>
      </c>
      <c r="BO65" s="24">
        <v>0.6</v>
      </c>
      <c r="BP65" s="24">
        <v>0.5</v>
      </c>
      <c r="BQ65" s="24">
        <v>0.4</v>
      </c>
      <c r="BR65" s="24">
        <v>0.3</v>
      </c>
      <c r="BS65" s="24">
        <v>0.2</v>
      </c>
      <c r="BT65" s="24">
        <v>0.1</v>
      </c>
      <c r="BU65" s="24">
        <v>0</v>
      </c>
      <c r="BV65" s="24" t="e">
        <f t="shared" ref="BV65:GL65" ca="1" si="269">ROUND(1/(1+EXP(-1*($J59+$K59*BV57+$L59*BV58))),1)</f>
        <v>#NAME?</v>
      </c>
      <c r="BW65" s="24" t="e">
        <f t="shared" ca="1" si="269"/>
        <v>#NAME?</v>
      </c>
      <c r="BX65" s="24" t="e">
        <f t="shared" ca="1" si="269"/>
        <v>#NAME?</v>
      </c>
      <c r="BY65" s="24" t="e">
        <f t="shared" ca="1" si="269"/>
        <v>#NAME?</v>
      </c>
      <c r="BZ65" s="24" t="e">
        <f t="shared" ca="1" si="269"/>
        <v>#NAME?</v>
      </c>
      <c r="CA65" s="24" t="e">
        <f t="shared" ca="1" si="269"/>
        <v>#NAME?</v>
      </c>
      <c r="CB65" s="24" t="e">
        <f t="shared" ca="1" si="269"/>
        <v>#NAME?</v>
      </c>
      <c r="CC65" s="24" t="e">
        <f t="shared" ca="1" si="269"/>
        <v>#NAME?</v>
      </c>
      <c r="CD65" s="24" t="e">
        <f t="shared" ca="1" si="269"/>
        <v>#NAME?</v>
      </c>
      <c r="CE65" s="24" t="e">
        <f t="shared" ca="1" si="269"/>
        <v>#NAME?</v>
      </c>
      <c r="CF65" s="24" t="e">
        <f t="shared" ca="1" si="269"/>
        <v>#NAME?</v>
      </c>
      <c r="CG65" s="24" t="e">
        <f t="shared" ca="1" si="269"/>
        <v>#NAME?</v>
      </c>
      <c r="CH65" s="24" t="e">
        <f t="shared" ca="1" si="269"/>
        <v>#NAME?</v>
      </c>
      <c r="CI65" s="24" t="e">
        <f t="shared" ca="1" si="269"/>
        <v>#NAME?</v>
      </c>
      <c r="CJ65" s="24" t="e">
        <f t="shared" ca="1" si="269"/>
        <v>#NAME?</v>
      </c>
      <c r="CK65" s="24" t="e">
        <f t="shared" ca="1" si="269"/>
        <v>#NAME?</v>
      </c>
      <c r="CL65" s="24" t="e">
        <f t="shared" ca="1" si="269"/>
        <v>#NAME?</v>
      </c>
      <c r="CM65" s="24" t="e">
        <f t="shared" ca="1" si="269"/>
        <v>#NAME?</v>
      </c>
      <c r="CN65" s="24" t="e">
        <f t="shared" ca="1" si="269"/>
        <v>#NAME?</v>
      </c>
      <c r="CO65" s="24" t="e">
        <f t="shared" ca="1" si="269"/>
        <v>#NAME?</v>
      </c>
      <c r="CP65" s="24" t="e">
        <f t="shared" ca="1" si="269"/>
        <v>#NAME?</v>
      </c>
      <c r="CQ65" s="24" t="e">
        <f t="shared" ca="1" si="269"/>
        <v>#NAME?</v>
      </c>
      <c r="CR65" s="24" t="e">
        <f t="shared" ca="1" si="269"/>
        <v>#NAME?</v>
      </c>
      <c r="CS65" s="24" t="e">
        <f t="shared" ca="1" si="269"/>
        <v>#NAME?</v>
      </c>
      <c r="CT65" s="24" t="e">
        <f t="shared" ca="1" si="269"/>
        <v>#NAME?</v>
      </c>
      <c r="CU65" s="24" t="e">
        <f t="shared" ca="1" si="269"/>
        <v>#NAME?</v>
      </c>
      <c r="CV65" s="24" t="e">
        <f t="shared" ca="1" si="269"/>
        <v>#NAME?</v>
      </c>
      <c r="CW65" s="24" t="e">
        <f t="shared" ca="1" si="269"/>
        <v>#NAME?</v>
      </c>
      <c r="CX65" s="24" t="e">
        <f t="shared" ca="1" si="269"/>
        <v>#NAME?</v>
      </c>
      <c r="CY65" s="24" t="e">
        <f t="shared" ca="1" si="269"/>
        <v>#NAME?</v>
      </c>
      <c r="CZ65" s="24" t="e">
        <f t="shared" ca="1" si="269"/>
        <v>#NAME?</v>
      </c>
      <c r="DA65" s="24" t="e">
        <f t="shared" ca="1" si="269"/>
        <v>#NAME?</v>
      </c>
      <c r="DB65" s="24" t="e">
        <f t="shared" ca="1" si="269"/>
        <v>#NAME?</v>
      </c>
      <c r="DC65" s="24" t="e">
        <f t="shared" ca="1" si="269"/>
        <v>#NAME?</v>
      </c>
      <c r="DD65" s="24" t="e">
        <f t="shared" ca="1" si="269"/>
        <v>#NAME?</v>
      </c>
      <c r="DE65" s="24" t="e">
        <f t="shared" ca="1" si="269"/>
        <v>#NAME?</v>
      </c>
      <c r="DF65" s="24" t="e">
        <f t="shared" ca="1" si="269"/>
        <v>#NAME?</v>
      </c>
      <c r="DG65" s="24" t="e">
        <f t="shared" ca="1" si="269"/>
        <v>#NAME?</v>
      </c>
      <c r="DH65" s="24" t="e">
        <f t="shared" ca="1" si="269"/>
        <v>#NAME?</v>
      </c>
      <c r="DI65" s="24" t="e">
        <f t="shared" ca="1" si="269"/>
        <v>#NAME?</v>
      </c>
      <c r="DJ65" s="24" t="e">
        <f t="shared" ca="1" si="269"/>
        <v>#NAME?</v>
      </c>
      <c r="DK65" s="24" t="e">
        <f t="shared" ca="1" si="269"/>
        <v>#NAME?</v>
      </c>
      <c r="DL65" s="24" t="e">
        <f t="shared" ca="1" si="269"/>
        <v>#NAME?</v>
      </c>
      <c r="DM65" s="24" t="e">
        <f t="shared" ca="1" si="269"/>
        <v>#NAME?</v>
      </c>
      <c r="DN65" s="24" t="e">
        <f t="shared" ca="1" si="269"/>
        <v>#NAME?</v>
      </c>
      <c r="DO65" s="24" t="e">
        <f t="shared" ca="1" si="269"/>
        <v>#NAME?</v>
      </c>
      <c r="DP65" s="24" t="e">
        <f t="shared" ca="1" si="269"/>
        <v>#NAME?</v>
      </c>
      <c r="DQ65" s="24" t="e">
        <f t="shared" ca="1" si="269"/>
        <v>#NAME?</v>
      </c>
      <c r="DR65" s="24" t="e">
        <f t="shared" ca="1" si="269"/>
        <v>#NAME?</v>
      </c>
      <c r="DS65" s="24" t="e">
        <f t="shared" ca="1" si="269"/>
        <v>#NAME?</v>
      </c>
      <c r="DT65" s="24" t="e">
        <f t="shared" ca="1" si="269"/>
        <v>#NAME?</v>
      </c>
      <c r="DU65" s="24" t="e">
        <f t="shared" ca="1" si="269"/>
        <v>#NAME?</v>
      </c>
      <c r="DV65" s="24" t="e">
        <f t="shared" ca="1" si="269"/>
        <v>#NAME?</v>
      </c>
      <c r="DW65" s="24" t="e">
        <f t="shared" ca="1" si="269"/>
        <v>#NAME?</v>
      </c>
      <c r="DX65" s="24" t="e">
        <f t="shared" ca="1" si="269"/>
        <v>#NAME?</v>
      </c>
      <c r="DY65" s="24" t="e">
        <f t="shared" ca="1" si="269"/>
        <v>#NAME?</v>
      </c>
      <c r="DZ65" s="24" t="e">
        <f t="shared" ca="1" si="269"/>
        <v>#NAME?</v>
      </c>
      <c r="EA65" s="24" t="e">
        <f t="shared" ca="1" si="269"/>
        <v>#NAME?</v>
      </c>
      <c r="EB65" s="24" t="e">
        <f t="shared" ca="1" si="269"/>
        <v>#NAME?</v>
      </c>
      <c r="EC65" s="24" t="e">
        <f t="shared" ca="1" si="269"/>
        <v>#NAME?</v>
      </c>
      <c r="ED65" s="24" t="e">
        <f t="shared" ca="1" si="269"/>
        <v>#NAME?</v>
      </c>
      <c r="EE65" s="24" t="e">
        <f t="shared" ca="1" si="269"/>
        <v>#NAME?</v>
      </c>
      <c r="EF65" s="24" t="e">
        <f t="shared" ca="1" si="269"/>
        <v>#NAME?</v>
      </c>
      <c r="EG65" s="24" t="e">
        <f t="shared" ca="1" si="269"/>
        <v>#NAME?</v>
      </c>
      <c r="EH65" s="24" t="e">
        <f t="shared" ca="1" si="269"/>
        <v>#NAME?</v>
      </c>
      <c r="EI65" s="24" t="e">
        <f t="shared" ca="1" si="269"/>
        <v>#NAME?</v>
      </c>
      <c r="EJ65" s="24" t="e">
        <f t="shared" ca="1" si="269"/>
        <v>#NAME?</v>
      </c>
      <c r="EK65" s="24" t="e">
        <f t="shared" ca="1" si="269"/>
        <v>#NAME?</v>
      </c>
      <c r="EL65" s="24" t="e">
        <f t="shared" ca="1" si="269"/>
        <v>#NAME?</v>
      </c>
      <c r="EM65" s="24" t="e">
        <f t="shared" ca="1" si="269"/>
        <v>#NAME?</v>
      </c>
      <c r="EN65" s="24" t="e">
        <f t="shared" ca="1" si="269"/>
        <v>#NAME?</v>
      </c>
      <c r="EO65" s="24" t="e">
        <f t="shared" ca="1" si="269"/>
        <v>#NAME?</v>
      </c>
      <c r="EP65" s="24" t="e">
        <f t="shared" ca="1" si="269"/>
        <v>#NAME?</v>
      </c>
      <c r="EQ65" s="24" t="e">
        <f t="shared" ca="1" si="269"/>
        <v>#NAME?</v>
      </c>
      <c r="ER65" s="24" t="e">
        <f t="shared" ca="1" si="269"/>
        <v>#NAME?</v>
      </c>
      <c r="ES65" s="24" t="e">
        <f t="shared" ca="1" si="269"/>
        <v>#NAME?</v>
      </c>
      <c r="ET65" s="24" t="e">
        <f t="shared" ca="1" si="269"/>
        <v>#NAME?</v>
      </c>
      <c r="EU65" s="24" t="e">
        <f t="shared" ca="1" si="269"/>
        <v>#NAME?</v>
      </c>
      <c r="EV65" s="24" t="e">
        <f t="shared" ca="1" si="269"/>
        <v>#NAME?</v>
      </c>
      <c r="EW65" s="24" t="e">
        <f t="shared" ca="1" si="269"/>
        <v>#NAME?</v>
      </c>
      <c r="EX65" s="24" t="e">
        <f t="shared" ca="1" si="269"/>
        <v>#NAME?</v>
      </c>
      <c r="EY65" s="24" t="e">
        <f t="shared" ca="1" si="269"/>
        <v>#NAME?</v>
      </c>
      <c r="EZ65" s="24" t="e">
        <f t="shared" ca="1" si="269"/>
        <v>#NAME?</v>
      </c>
      <c r="FA65" s="24" t="e">
        <f t="shared" ca="1" si="269"/>
        <v>#NAME?</v>
      </c>
      <c r="FB65" s="24" t="e">
        <f t="shared" ca="1" si="269"/>
        <v>#NAME?</v>
      </c>
      <c r="FC65" s="24" t="e">
        <f t="shared" ca="1" si="269"/>
        <v>#NAME?</v>
      </c>
      <c r="FD65" s="24" t="e">
        <f t="shared" ca="1" si="269"/>
        <v>#NAME?</v>
      </c>
      <c r="FE65" s="24" t="e">
        <f t="shared" ca="1" si="269"/>
        <v>#NAME?</v>
      </c>
      <c r="FF65" s="24" t="e">
        <f t="shared" ca="1" si="269"/>
        <v>#NAME?</v>
      </c>
      <c r="FG65" s="24" t="e">
        <f t="shared" ca="1" si="269"/>
        <v>#NAME?</v>
      </c>
      <c r="FH65" s="24" t="e">
        <f t="shared" ca="1" si="269"/>
        <v>#NAME?</v>
      </c>
      <c r="FI65" s="24" t="e">
        <f t="shared" ca="1" si="269"/>
        <v>#NAME?</v>
      </c>
      <c r="FJ65" s="24" t="e">
        <f t="shared" ca="1" si="269"/>
        <v>#NAME?</v>
      </c>
      <c r="FK65" s="24" t="e">
        <f t="shared" ca="1" si="269"/>
        <v>#NAME?</v>
      </c>
      <c r="FL65" s="24" t="e">
        <f t="shared" ca="1" si="269"/>
        <v>#NAME?</v>
      </c>
      <c r="FM65" s="24" t="e">
        <f t="shared" ca="1" si="269"/>
        <v>#NAME?</v>
      </c>
      <c r="FN65" s="24" t="e">
        <f t="shared" ca="1" si="269"/>
        <v>#NAME?</v>
      </c>
      <c r="FO65" s="24" t="e">
        <f t="shared" ca="1" si="269"/>
        <v>#NAME?</v>
      </c>
      <c r="FP65" s="24" t="e">
        <f t="shared" ca="1" si="269"/>
        <v>#NAME?</v>
      </c>
      <c r="FQ65" s="24" t="e">
        <f t="shared" ca="1" si="269"/>
        <v>#NAME?</v>
      </c>
      <c r="FR65" s="24" t="e">
        <f t="shared" ca="1" si="269"/>
        <v>#NAME?</v>
      </c>
      <c r="FS65" s="24" t="e">
        <f t="shared" ca="1" si="269"/>
        <v>#NAME?</v>
      </c>
      <c r="FT65" s="24" t="e">
        <f t="shared" ca="1" si="269"/>
        <v>#NAME?</v>
      </c>
      <c r="FU65" s="24" t="e">
        <f t="shared" ca="1" si="269"/>
        <v>#NAME?</v>
      </c>
      <c r="FV65" s="24" t="e">
        <f t="shared" ca="1" si="269"/>
        <v>#NAME?</v>
      </c>
      <c r="FW65" s="24" t="e">
        <f t="shared" ca="1" si="269"/>
        <v>#NAME?</v>
      </c>
      <c r="FX65" s="24" t="e">
        <f t="shared" ca="1" si="269"/>
        <v>#NAME?</v>
      </c>
      <c r="FY65" s="24" t="e">
        <f t="shared" ca="1" si="269"/>
        <v>#NAME?</v>
      </c>
      <c r="FZ65" s="24" t="e">
        <f t="shared" ca="1" si="269"/>
        <v>#NAME?</v>
      </c>
      <c r="GA65" s="24" t="e">
        <f t="shared" ca="1" si="269"/>
        <v>#NAME?</v>
      </c>
      <c r="GB65" s="24" t="e">
        <f t="shared" ca="1" si="269"/>
        <v>#NAME?</v>
      </c>
      <c r="GC65" s="24" t="e">
        <f t="shared" ca="1" si="269"/>
        <v>#NAME?</v>
      </c>
      <c r="GD65" s="24" t="e">
        <f t="shared" ca="1" si="269"/>
        <v>#NAME?</v>
      </c>
      <c r="GE65" s="24" t="e">
        <f t="shared" ca="1" si="269"/>
        <v>#NAME?</v>
      </c>
      <c r="GF65" s="24" t="e">
        <f t="shared" ca="1" si="269"/>
        <v>#NAME?</v>
      </c>
      <c r="GG65" s="24" t="e">
        <f t="shared" ca="1" si="269"/>
        <v>#NAME?</v>
      </c>
      <c r="GH65" s="24" t="e">
        <f t="shared" ca="1" si="269"/>
        <v>#NAME?</v>
      </c>
      <c r="GI65" s="24" t="e">
        <f t="shared" ca="1" si="269"/>
        <v>#NAME?</v>
      </c>
      <c r="GJ65" s="24" t="e">
        <f t="shared" ca="1" si="269"/>
        <v>#NAME?</v>
      </c>
      <c r="GK65" s="24" t="e">
        <f t="shared" ca="1" si="269"/>
        <v>#NAME?</v>
      </c>
      <c r="GL65" s="24" t="e">
        <f t="shared" ca="1" si="269"/>
        <v>#NAME?</v>
      </c>
    </row>
    <row r="67" spans="1:194" ht="13" x14ac:dyDescent="0.15">
      <c r="A67" s="2"/>
      <c r="B67" s="58"/>
      <c r="C67" s="57"/>
    </row>
    <row r="68" spans="1:194" ht="13" x14ac:dyDescent="0.15">
      <c r="A68" s="29"/>
      <c r="B68" s="29"/>
      <c r="C68" s="29"/>
    </row>
    <row r="69" spans="1:194" ht="13" x14ac:dyDescent="0.15">
      <c r="A69" s="6"/>
      <c r="B69" s="6"/>
      <c r="C69" s="6"/>
    </row>
    <row r="70" spans="1:194" ht="13" x14ac:dyDescent="0.15">
      <c r="A70" s="7"/>
      <c r="B70" s="7"/>
      <c r="C70" s="7"/>
    </row>
    <row r="71" spans="1:194" ht="13" x14ac:dyDescent="0.15">
      <c r="O71" s="2"/>
      <c r="P71" s="2"/>
      <c r="Q71" s="2"/>
      <c r="S71" s="27"/>
      <c r="T71" s="27"/>
      <c r="U71" s="28"/>
      <c r="V71" s="28"/>
      <c r="X71" s="69" t="s">
        <v>56</v>
      </c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68"/>
      <c r="AN71" s="58" t="s">
        <v>57</v>
      </c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68"/>
    </row>
    <row r="72" spans="1:194" ht="14" x14ac:dyDescent="0.15">
      <c r="A72" s="16" t="s">
        <v>36</v>
      </c>
      <c r="B72" s="16">
        <f>B57+1</f>
        <v>4</v>
      </c>
      <c r="M72" s="58" t="s">
        <v>7</v>
      </c>
      <c r="N72" s="57"/>
      <c r="O72" s="63" t="s">
        <v>8</v>
      </c>
      <c r="P72" s="57"/>
      <c r="Q72" s="63" t="s">
        <v>40</v>
      </c>
      <c r="R72" s="57"/>
      <c r="S72" s="27"/>
      <c r="T72" s="27"/>
      <c r="U72" s="58" t="s">
        <v>9</v>
      </c>
      <c r="V72" s="57"/>
      <c r="W72" s="2" t="s">
        <v>10</v>
      </c>
      <c r="X72" s="72" t="s">
        <v>29</v>
      </c>
      <c r="Y72" s="57"/>
      <c r="Z72" s="54"/>
      <c r="AA72" s="54"/>
      <c r="AB72" s="66" t="s">
        <v>58</v>
      </c>
      <c r="AC72" s="57"/>
      <c r="AD72" s="57"/>
      <c r="AE72" s="66" t="s">
        <v>76</v>
      </c>
      <c r="AF72" s="57"/>
      <c r="AG72" s="57"/>
      <c r="AH72" s="70" t="s">
        <v>29</v>
      </c>
      <c r="AI72" s="57"/>
      <c r="AJ72" s="57"/>
      <c r="AK72" s="57"/>
      <c r="AL72" s="57"/>
      <c r="AM72" s="68"/>
      <c r="AN72" s="66" t="s">
        <v>58</v>
      </c>
      <c r="AO72" s="57"/>
      <c r="AP72" s="66" t="s">
        <v>76</v>
      </c>
      <c r="AQ72" s="57"/>
      <c r="AR72" s="65" t="s">
        <v>29</v>
      </c>
      <c r="AS72" s="57"/>
      <c r="AT72" s="34"/>
      <c r="AU72" s="34"/>
      <c r="AV72" s="66" t="s">
        <v>28</v>
      </c>
      <c r="AW72" s="57"/>
      <c r="AX72" s="57"/>
      <c r="AY72" s="66" t="s">
        <v>59</v>
      </c>
      <c r="AZ72" s="57"/>
      <c r="BA72" s="57"/>
      <c r="BB72" s="67" t="s">
        <v>29</v>
      </c>
      <c r="BC72" s="57"/>
      <c r="BD72" s="57"/>
      <c r="BE72" s="57"/>
      <c r="BF72" s="57"/>
      <c r="BG72" s="68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64" t="s">
        <v>41</v>
      </c>
      <c r="BT72" s="57"/>
      <c r="BU72" s="57"/>
      <c r="BV72" s="6" t="e">
        <f t="shared" ref="BV72:GL72" ca="1" si="270">1/(1+EXP(-1*($A74+$B74*BV74+$C74*BV75)))</f>
        <v>#NAME?</v>
      </c>
      <c r="BW72" s="6" t="e">
        <f t="shared" ca="1" si="270"/>
        <v>#NAME?</v>
      </c>
      <c r="BX72" s="6" t="e">
        <f t="shared" ca="1" si="270"/>
        <v>#NAME?</v>
      </c>
      <c r="BY72" s="6" t="e">
        <f t="shared" ca="1" si="270"/>
        <v>#NAME?</v>
      </c>
      <c r="BZ72" s="6" t="e">
        <f t="shared" ca="1" si="270"/>
        <v>#NAME?</v>
      </c>
      <c r="CA72" s="6" t="e">
        <f t="shared" ca="1" si="270"/>
        <v>#NAME?</v>
      </c>
      <c r="CB72" s="6" t="e">
        <f t="shared" ca="1" si="270"/>
        <v>#NAME?</v>
      </c>
      <c r="CC72" s="6" t="e">
        <f t="shared" ca="1" si="270"/>
        <v>#NAME?</v>
      </c>
      <c r="CD72" s="6" t="e">
        <f t="shared" ca="1" si="270"/>
        <v>#NAME?</v>
      </c>
      <c r="CE72" s="6" t="e">
        <f t="shared" ca="1" si="270"/>
        <v>#NAME?</v>
      </c>
      <c r="CF72" s="6" t="e">
        <f t="shared" ca="1" si="270"/>
        <v>#NAME?</v>
      </c>
      <c r="CG72" s="6" t="e">
        <f t="shared" ca="1" si="270"/>
        <v>#NAME?</v>
      </c>
      <c r="CH72" s="6" t="e">
        <f t="shared" ca="1" si="270"/>
        <v>#NAME?</v>
      </c>
      <c r="CI72" s="6" t="e">
        <f t="shared" ca="1" si="270"/>
        <v>#NAME?</v>
      </c>
      <c r="CJ72" s="6" t="e">
        <f t="shared" ca="1" si="270"/>
        <v>#NAME?</v>
      </c>
      <c r="CK72" s="6" t="e">
        <f t="shared" ca="1" si="270"/>
        <v>#NAME?</v>
      </c>
      <c r="CL72" s="6" t="e">
        <f t="shared" ca="1" si="270"/>
        <v>#NAME?</v>
      </c>
      <c r="CM72" s="6" t="e">
        <f t="shared" ca="1" si="270"/>
        <v>#NAME?</v>
      </c>
      <c r="CN72" s="6" t="e">
        <f t="shared" ca="1" si="270"/>
        <v>#NAME?</v>
      </c>
      <c r="CO72" s="6" t="e">
        <f t="shared" ca="1" si="270"/>
        <v>#NAME?</v>
      </c>
      <c r="CP72" s="6" t="e">
        <f t="shared" ca="1" si="270"/>
        <v>#NAME?</v>
      </c>
      <c r="CQ72" s="6" t="e">
        <f t="shared" ca="1" si="270"/>
        <v>#NAME?</v>
      </c>
      <c r="CR72" s="6" t="e">
        <f t="shared" ca="1" si="270"/>
        <v>#NAME?</v>
      </c>
      <c r="CS72" s="6" t="e">
        <f t="shared" ca="1" si="270"/>
        <v>#NAME?</v>
      </c>
      <c r="CT72" s="6" t="e">
        <f t="shared" ca="1" si="270"/>
        <v>#NAME?</v>
      </c>
      <c r="CU72" s="6" t="e">
        <f t="shared" ca="1" si="270"/>
        <v>#NAME?</v>
      </c>
      <c r="CV72" s="6" t="e">
        <f t="shared" ca="1" si="270"/>
        <v>#NAME?</v>
      </c>
      <c r="CW72" s="6" t="e">
        <f t="shared" ca="1" si="270"/>
        <v>#NAME?</v>
      </c>
      <c r="CX72" s="6" t="e">
        <f t="shared" ca="1" si="270"/>
        <v>#NAME?</v>
      </c>
      <c r="CY72" s="6" t="e">
        <f t="shared" ca="1" si="270"/>
        <v>#NAME?</v>
      </c>
      <c r="CZ72" s="6" t="e">
        <f t="shared" ca="1" si="270"/>
        <v>#NAME?</v>
      </c>
      <c r="DA72" s="6" t="e">
        <f t="shared" ca="1" si="270"/>
        <v>#NAME?</v>
      </c>
      <c r="DB72" s="6" t="e">
        <f t="shared" ca="1" si="270"/>
        <v>#NAME?</v>
      </c>
      <c r="DC72" s="6" t="e">
        <f t="shared" ca="1" si="270"/>
        <v>#NAME?</v>
      </c>
      <c r="DD72" s="6" t="e">
        <f t="shared" ca="1" si="270"/>
        <v>#NAME?</v>
      </c>
      <c r="DE72" s="6" t="e">
        <f t="shared" ca="1" si="270"/>
        <v>#NAME?</v>
      </c>
      <c r="DF72" s="6" t="e">
        <f t="shared" ca="1" si="270"/>
        <v>#NAME?</v>
      </c>
      <c r="DG72" s="6" t="e">
        <f t="shared" ca="1" si="270"/>
        <v>#NAME?</v>
      </c>
      <c r="DH72" s="6" t="e">
        <f t="shared" ca="1" si="270"/>
        <v>#NAME?</v>
      </c>
      <c r="DI72" s="6" t="e">
        <f t="shared" ca="1" si="270"/>
        <v>#NAME?</v>
      </c>
      <c r="DJ72" s="6" t="e">
        <f t="shared" ca="1" si="270"/>
        <v>#NAME?</v>
      </c>
      <c r="DK72" s="6" t="e">
        <f t="shared" ca="1" si="270"/>
        <v>#NAME?</v>
      </c>
      <c r="DL72" s="6" t="e">
        <f t="shared" ca="1" si="270"/>
        <v>#NAME?</v>
      </c>
      <c r="DM72" s="6" t="e">
        <f t="shared" ca="1" si="270"/>
        <v>#NAME?</v>
      </c>
      <c r="DN72" s="6" t="e">
        <f t="shared" ca="1" si="270"/>
        <v>#NAME?</v>
      </c>
      <c r="DO72" s="6" t="e">
        <f t="shared" ca="1" si="270"/>
        <v>#NAME?</v>
      </c>
      <c r="DP72" s="6" t="e">
        <f t="shared" ca="1" si="270"/>
        <v>#NAME?</v>
      </c>
      <c r="DQ72" s="6" t="e">
        <f t="shared" ca="1" si="270"/>
        <v>#NAME?</v>
      </c>
      <c r="DR72" s="6" t="e">
        <f t="shared" ca="1" si="270"/>
        <v>#NAME?</v>
      </c>
      <c r="DS72" s="6" t="e">
        <f t="shared" ca="1" si="270"/>
        <v>#NAME?</v>
      </c>
      <c r="DT72" s="6" t="e">
        <f t="shared" ca="1" si="270"/>
        <v>#NAME?</v>
      </c>
      <c r="DU72" s="6" t="e">
        <f t="shared" ca="1" si="270"/>
        <v>#NAME?</v>
      </c>
      <c r="DV72" s="6" t="e">
        <f t="shared" ca="1" si="270"/>
        <v>#NAME?</v>
      </c>
      <c r="DW72" s="6" t="e">
        <f t="shared" ca="1" si="270"/>
        <v>#NAME?</v>
      </c>
      <c r="DX72" s="6" t="e">
        <f t="shared" ca="1" si="270"/>
        <v>#NAME?</v>
      </c>
      <c r="DY72" s="6" t="e">
        <f t="shared" ca="1" si="270"/>
        <v>#NAME?</v>
      </c>
      <c r="DZ72" s="6" t="e">
        <f t="shared" ca="1" si="270"/>
        <v>#NAME?</v>
      </c>
      <c r="EA72" s="6" t="e">
        <f t="shared" ca="1" si="270"/>
        <v>#NAME?</v>
      </c>
      <c r="EB72" s="6" t="e">
        <f t="shared" ca="1" si="270"/>
        <v>#NAME?</v>
      </c>
      <c r="EC72" s="6" t="e">
        <f t="shared" ca="1" si="270"/>
        <v>#NAME?</v>
      </c>
      <c r="ED72" s="6" t="e">
        <f t="shared" ca="1" si="270"/>
        <v>#NAME?</v>
      </c>
      <c r="EE72" s="6" t="e">
        <f t="shared" ca="1" si="270"/>
        <v>#NAME?</v>
      </c>
      <c r="EF72" s="6" t="e">
        <f t="shared" ca="1" si="270"/>
        <v>#NAME?</v>
      </c>
      <c r="EG72" s="6" t="e">
        <f t="shared" ca="1" si="270"/>
        <v>#NAME?</v>
      </c>
      <c r="EH72" s="6" t="e">
        <f t="shared" ca="1" si="270"/>
        <v>#NAME?</v>
      </c>
      <c r="EI72" s="6" t="e">
        <f t="shared" ca="1" si="270"/>
        <v>#NAME?</v>
      </c>
      <c r="EJ72" s="6" t="e">
        <f t="shared" ca="1" si="270"/>
        <v>#NAME?</v>
      </c>
      <c r="EK72" s="6" t="e">
        <f t="shared" ca="1" si="270"/>
        <v>#NAME?</v>
      </c>
      <c r="EL72" s="6" t="e">
        <f t="shared" ca="1" si="270"/>
        <v>#NAME?</v>
      </c>
      <c r="EM72" s="6" t="e">
        <f t="shared" ca="1" si="270"/>
        <v>#NAME?</v>
      </c>
      <c r="EN72" s="6" t="e">
        <f t="shared" ca="1" si="270"/>
        <v>#NAME?</v>
      </c>
      <c r="EO72" s="6" t="e">
        <f t="shared" ca="1" si="270"/>
        <v>#NAME?</v>
      </c>
      <c r="EP72" s="6" t="e">
        <f t="shared" ca="1" si="270"/>
        <v>#NAME?</v>
      </c>
      <c r="EQ72" s="6" t="e">
        <f t="shared" ca="1" si="270"/>
        <v>#NAME?</v>
      </c>
      <c r="ER72" s="6" t="e">
        <f t="shared" ca="1" si="270"/>
        <v>#NAME?</v>
      </c>
      <c r="ES72" s="6" t="e">
        <f t="shared" ca="1" si="270"/>
        <v>#NAME?</v>
      </c>
      <c r="ET72" s="6" t="e">
        <f t="shared" ca="1" si="270"/>
        <v>#NAME?</v>
      </c>
      <c r="EU72" s="6" t="e">
        <f t="shared" ca="1" si="270"/>
        <v>#NAME?</v>
      </c>
      <c r="EV72" s="6" t="e">
        <f t="shared" ca="1" si="270"/>
        <v>#NAME?</v>
      </c>
      <c r="EW72" s="6" t="e">
        <f t="shared" ca="1" si="270"/>
        <v>#NAME?</v>
      </c>
      <c r="EX72" s="6" t="e">
        <f t="shared" ca="1" si="270"/>
        <v>#NAME?</v>
      </c>
      <c r="EY72" s="6" t="e">
        <f t="shared" ca="1" si="270"/>
        <v>#NAME?</v>
      </c>
      <c r="EZ72" s="6" t="e">
        <f t="shared" ca="1" si="270"/>
        <v>#NAME?</v>
      </c>
      <c r="FA72" s="6" t="e">
        <f t="shared" ca="1" si="270"/>
        <v>#NAME?</v>
      </c>
      <c r="FB72" s="6" t="e">
        <f t="shared" ca="1" si="270"/>
        <v>#NAME?</v>
      </c>
      <c r="FC72" s="6" t="e">
        <f t="shared" ca="1" si="270"/>
        <v>#NAME?</v>
      </c>
      <c r="FD72" s="6" t="e">
        <f t="shared" ca="1" si="270"/>
        <v>#NAME?</v>
      </c>
      <c r="FE72" s="6" t="e">
        <f t="shared" ca="1" si="270"/>
        <v>#NAME?</v>
      </c>
      <c r="FF72" s="6" t="e">
        <f t="shared" ca="1" si="270"/>
        <v>#NAME?</v>
      </c>
      <c r="FG72" s="6" t="e">
        <f t="shared" ca="1" si="270"/>
        <v>#NAME?</v>
      </c>
      <c r="FH72" s="6" t="e">
        <f t="shared" ca="1" si="270"/>
        <v>#NAME?</v>
      </c>
      <c r="FI72" s="6" t="e">
        <f t="shared" ca="1" si="270"/>
        <v>#NAME?</v>
      </c>
      <c r="FJ72" s="6" t="e">
        <f t="shared" ca="1" si="270"/>
        <v>#NAME?</v>
      </c>
      <c r="FK72" s="6" t="e">
        <f t="shared" ca="1" si="270"/>
        <v>#NAME?</v>
      </c>
      <c r="FL72" s="6" t="e">
        <f t="shared" ca="1" si="270"/>
        <v>#NAME?</v>
      </c>
      <c r="FM72" s="6" t="e">
        <f t="shared" ca="1" si="270"/>
        <v>#NAME?</v>
      </c>
      <c r="FN72" s="6" t="e">
        <f t="shared" ca="1" si="270"/>
        <v>#NAME?</v>
      </c>
      <c r="FO72" s="6" t="e">
        <f t="shared" ca="1" si="270"/>
        <v>#NAME?</v>
      </c>
      <c r="FP72" s="6" t="e">
        <f t="shared" ca="1" si="270"/>
        <v>#NAME?</v>
      </c>
      <c r="FQ72" s="6" t="e">
        <f t="shared" ca="1" si="270"/>
        <v>#NAME?</v>
      </c>
      <c r="FR72" s="6" t="e">
        <f t="shared" ca="1" si="270"/>
        <v>#NAME?</v>
      </c>
      <c r="FS72" s="6" t="e">
        <f t="shared" ca="1" si="270"/>
        <v>#NAME?</v>
      </c>
      <c r="FT72" s="6" t="e">
        <f t="shared" ca="1" si="270"/>
        <v>#NAME?</v>
      </c>
      <c r="FU72" s="6" t="e">
        <f t="shared" ca="1" si="270"/>
        <v>#NAME?</v>
      </c>
      <c r="FV72" s="6" t="e">
        <f t="shared" ca="1" si="270"/>
        <v>#NAME?</v>
      </c>
      <c r="FW72" s="6" t="e">
        <f t="shared" ca="1" si="270"/>
        <v>#NAME?</v>
      </c>
      <c r="FX72" s="6" t="e">
        <f t="shared" ca="1" si="270"/>
        <v>#NAME?</v>
      </c>
      <c r="FY72" s="6" t="e">
        <f t="shared" ca="1" si="270"/>
        <v>#NAME?</v>
      </c>
      <c r="FZ72" s="6" t="e">
        <f t="shared" ca="1" si="270"/>
        <v>#NAME?</v>
      </c>
      <c r="GA72" s="6" t="e">
        <f t="shared" ca="1" si="270"/>
        <v>#NAME?</v>
      </c>
      <c r="GB72" s="6" t="e">
        <f t="shared" ca="1" si="270"/>
        <v>#NAME?</v>
      </c>
      <c r="GC72" s="6" t="e">
        <f t="shared" ca="1" si="270"/>
        <v>#NAME?</v>
      </c>
      <c r="GD72" s="6" t="e">
        <f t="shared" ca="1" si="270"/>
        <v>#NAME?</v>
      </c>
      <c r="GE72" s="6" t="e">
        <f t="shared" ca="1" si="270"/>
        <v>#NAME?</v>
      </c>
      <c r="GF72" s="6" t="e">
        <f t="shared" ca="1" si="270"/>
        <v>#NAME?</v>
      </c>
      <c r="GG72" s="6" t="e">
        <f t="shared" ca="1" si="270"/>
        <v>#NAME?</v>
      </c>
      <c r="GH72" s="6" t="e">
        <f t="shared" ca="1" si="270"/>
        <v>#NAME?</v>
      </c>
      <c r="GI72" s="6" t="e">
        <f t="shared" ca="1" si="270"/>
        <v>#NAME?</v>
      </c>
      <c r="GJ72" s="6" t="e">
        <f t="shared" ca="1" si="270"/>
        <v>#NAME?</v>
      </c>
      <c r="GK72" s="6" t="e">
        <f t="shared" ca="1" si="270"/>
        <v>#NAME?</v>
      </c>
      <c r="GL72" s="6" t="e">
        <f t="shared" ca="1" si="270"/>
        <v>#NAME?</v>
      </c>
    </row>
    <row r="73" spans="1:194" ht="13" x14ac:dyDescent="0.15">
      <c r="A73" s="5" t="s">
        <v>42</v>
      </c>
      <c r="B73" s="5" t="s">
        <v>13</v>
      </c>
      <c r="C73" s="5" t="s">
        <v>14</v>
      </c>
      <c r="D73" s="5" t="s">
        <v>43</v>
      </c>
      <c r="E73" s="5" t="s">
        <v>44</v>
      </c>
      <c r="F73" s="5" t="s">
        <v>45</v>
      </c>
      <c r="G73" s="5" t="s">
        <v>46</v>
      </c>
      <c r="H73" s="5" t="s">
        <v>47</v>
      </c>
      <c r="I73" s="5" t="s">
        <v>48</v>
      </c>
      <c r="J73" s="5" t="s">
        <v>77</v>
      </c>
      <c r="K73" s="5" t="s">
        <v>78</v>
      </c>
      <c r="L73" s="5" t="s">
        <v>79</v>
      </c>
      <c r="M73" s="5" t="s">
        <v>15</v>
      </c>
      <c r="N73" s="5" t="s">
        <v>16</v>
      </c>
      <c r="O73" s="5" t="s">
        <v>17</v>
      </c>
      <c r="P73" s="5" t="s">
        <v>49</v>
      </c>
      <c r="Q73" s="5" t="s">
        <v>18</v>
      </c>
      <c r="R73" s="5" t="s">
        <v>50</v>
      </c>
      <c r="S73" s="30" t="s">
        <v>51</v>
      </c>
      <c r="T73" s="30" t="s">
        <v>80</v>
      </c>
      <c r="U73" s="30" t="s">
        <v>52</v>
      </c>
      <c r="V73" s="30" t="s">
        <v>81</v>
      </c>
      <c r="W73" s="30" t="s">
        <v>19</v>
      </c>
      <c r="X73" s="35" t="s">
        <v>82</v>
      </c>
      <c r="Y73" s="55" t="s">
        <v>83</v>
      </c>
      <c r="Z73" s="5" t="s">
        <v>61</v>
      </c>
      <c r="AA73" s="5" t="s">
        <v>84</v>
      </c>
      <c r="AB73" s="5" t="s">
        <v>62</v>
      </c>
      <c r="AC73" s="5" t="s">
        <v>63</v>
      </c>
      <c r="AD73" s="5" t="s">
        <v>64</v>
      </c>
      <c r="AE73" s="5" t="s">
        <v>85</v>
      </c>
      <c r="AF73" s="5" t="s">
        <v>86</v>
      </c>
      <c r="AG73" s="5" t="s">
        <v>87</v>
      </c>
      <c r="AH73" s="36" t="s">
        <v>62</v>
      </c>
      <c r="AI73" s="30" t="s">
        <v>63</v>
      </c>
      <c r="AJ73" s="30" t="s">
        <v>64</v>
      </c>
      <c r="AK73" s="30" t="s">
        <v>85</v>
      </c>
      <c r="AL73" s="30" t="s">
        <v>86</v>
      </c>
      <c r="AM73" s="30" t="s">
        <v>87</v>
      </c>
      <c r="AN73" s="35" t="s">
        <v>65</v>
      </c>
      <c r="AO73" s="5" t="s">
        <v>66</v>
      </c>
      <c r="AP73" s="5" t="s">
        <v>65</v>
      </c>
      <c r="AQ73" s="5" t="s">
        <v>66</v>
      </c>
      <c r="AR73" s="5" t="s">
        <v>65</v>
      </c>
      <c r="AS73" s="5" t="s">
        <v>66</v>
      </c>
      <c r="AT73" s="5" t="s">
        <v>31</v>
      </c>
      <c r="AU73" s="5" t="s">
        <v>67</v>
      </c>
      <c r="AV73" s="5" t="s">
        <v>68</v>
      </c>
      <c r="AW73" s="5" t="s">
        <v>33</v>
      </c>
      <c r="AX73" s="5" t="s">
        <v>34</v>
      </c>
      <c r="AY73" s="5" t="s">
        <v>69</v>
      </c>
      <c r="AZ73" s="5" t="s">
        <v>70</v>
      </c>
      <c r="BA73" s="5" t="s">
        <v>71</v>
      </c>
      <c r="BB73" s="38" t="s">
        <v>68</v>
      </c>
      <c r="BC73" s="5" t="s">
        <v>33</v>
      </c>
      <c r="BD73" s="5" t="s">
        <v>34</v>
      </c>
      <c r="BE73" s="5" t="s">
        <v>69</v>
      </c>
      <c r="BF73" s="5" t="s">
        <v>70</v>
      </c>
      <c r="BG73" s="39" t="s">
        <v>71</v>
      </c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57"/>
      <c r="BT73" s="57"/>
      <c r="BU73" s="57"/>
      <c r="BV73" s="6" t="e">
        <f t="shared" ref="BV73:GL73" ca="1" si="271">1/(1+EXP(-1*($D74+$E74*BV74+$F74*BV75)))</f>
        <v>#NAME?</v>
      </c>
      <c r="BW73" s="6" t="e">
        <f t="shared" ca="1" si="271"/>
        <v>#NAME?</v>
      </c>
      <c r="BX73" s="6" t="e">
        <f t="shared" ca="1" si="271"/>
        <v>#NAME?</v>
      </c>
      <c r="BY73" s="6" t="e">
        <f t="shared" ca="1" si="271"/>
        <v>#NAME?</v>
      </c>
      <c r="BZ73" s="6" t="e">
        <f t="shared" ca="1" si="271"/>
        <v>#NAME?</v>
      </c>
      <c r="CA73" s="6" t="e">
        <f t="shared" ca="1" si="271"/>
        <v>#NAME?</v>
      </c>
      <c r="CB73" s="6" t="e">
        <f t="shared" ca="1" si="271"/>
        <v>#NAME?</v>
      </c>
      <c r="CC73" s="6" t="e">
        <f t="shared" ca="1" si="271"/>
        <v>#NAME?</v>
      </c>
      <c r="CD73" s="6" t="e">
        <f t="shared" ca="1" si="271"/>
        <v>#NAME?</v>
      </c>
      <c r="CE73" s="6" t="e">
        <f t="shared" ca="1" si="271"/>
        <v>#NAME?</v>
      </c>
      <c r="CF73" s="6" t="e">
        <f t="shared" ca="1" si="271"/>
        <v>#NAME?</v>
      </c>
      <c r="CG73" s="6" t="e">
        <f t="shared" ca="1" si="271"/>
        <v>#NAME?</v>
      </c>
      <c r="CH73" s="6" t="e">
        <f t="shared" ca="1" si="271"/>
        <v>#NAME?</v>
      </c>
      <c r="CI73" s="6" t="e">
        <f t="shared" ca="1" si="271"/>
        <v>#NAME?</v>
      </c>
      <c r="CJ73" s="6" t="e">
        <f t="shared" ca="1" si="271"/>
        <v>#NAME?</v>
      </c>
      <c r="CK73" s="6" t="e">
        <f t="shared" ca="1" si="271"/>
        <v>#NAME?</v>
      </c>
      <c r="CL73" s="6" t="e">
        <f t="shared" ca="1" si="271"/>
        <v>#NAME?</v>
      </c>
      <c r="CM73" s="6" t="e">
        <f t="shared" ca="1" si="271"/>
        <v>#NAME?</v>
      </c>
      <c r="CN73" s="6" t="e">
        <f t="shared" ca="1" si="271"/>
        <v>#NAME?</v>
      </c>
      <c r="CO73" s="6" t="e">
        <f t="shared" ca="1" si="271"/>
        <v>#NAME?</v>
      </c>
      <c r="CP73" s="6" t="e">
        <f t="shared" ca="1" si="271"/>
        <v>#NAME?</v>
      </c>
      <c r="CQ73" s="6" t="e">
        <f t="shared" ca="1" si="271"/>
        <v>#NAME?</v>
      </c>
      <c r="CR73" s="6" t="e">
        <f t="shared" ca="1" si="271"/>
        <v>#NAME?</v>
      </c>
      <c r="CS73" s="6" t="e">
        <f t="shared" ca="1" si="271"/>
        <v>#NAME?</v>
      </c>
      <c r="CT73" s="6" t="e">
        <f t="shared" ca="1" si="271"/>
        <v>#NAME?</v>
      </c>
      <c r="CU73" s="6" t="e">
        <f t="shared" ca="1" si="271"/>
        <v>#NAME?</v>
      </c>
      <c r="CV73" s="6" t="e">
        <f t="shared" ca="1" si="271"/>
        <v>#NAME?</v>
      </c>
      <c r="CW73" s="6" t="e">
        <f t="shared" ca="1" si="271"/>
        <v>#NAME?</v>
      </c>
      <c r="CX73" s="6" t="e">
        <f t="shared" ca="1" si="271"/>
        <v>#NAME?</v>
      </c>
      <c r="CY73" s="6" t="e">
        <f t="shared" ca="1" si="271"/>
        <v>#NAME?</v>
      </c>
      <c r="CZ73" s="6" t="e">
        <f t="shared" ca="1" si="271"/>
        <v>#NAME?</v>
      </c>
      <c r="DA73" s="6" t="e">
        <f t="shared" ca="1" si="271"/>
        <v>#NAME?</v>
      </c>
      <c r="DB73" s="6" t="e">
        <f t="shared" ca="1" si="271"/>
        <v>#NAME?</v>
      </c>
      <c r="DC73" s="6" t="e">
        <f t="shared" ca="1" si="271"/>
        <v>#NAME?</v>
      </c>
      <c r="DD73" s="6" t="e">
        <f t="shared" ca="1" si="271"/>
        <v>#NAME?</v>
      </c>
      <c r="DE73" s="6" t="e">
        <f t="shared" ca="1" si="271"/>
        <v>#NAME?</v>
      </c>
      <c r="DF73" s="6" t="e">
        <f t="shared" ca="1" si="271"/>
        <v>#NAME?</v>
      </c>
      <c r="DG73" s="6" t="e">
        <f t="shared" ca="1" si="271"/>
        <v>#NAME?</v>
      </c>
      <c r="DH73" s="6" t="e">
        <f t="shared" ca="1" si="271"/>
        <v>#NAME?</v>
      </c>
      <c r="DI73" s="6" t="e">
        <f t="shared" ca="1" si="271"/>
        <v>#NAME?</v>
      </c>
      <c r="DJ73" s="6" t="e">
        <f t="shared" ca="1" si="271"/>
        <v>#NAME?</v>
      </c>
      <c r="DK73" s="6" t="e">
        <f t="shared" ca="1" si="271"/>
        <v>#NAME?</v>
      </c>
      <c r="DL73" s="6" t="e">
        <f t="shared" ca="1" si="271"/>
        <v>#NAME?</v>
      </c>
      <c r="DM73" s="6" t="e">
        <f t="shared" ca="1" si="271"/>
        <v>#NAME?</v>
      </c>
      <c r="DN73" s="6" t="e">
        <f t="shared" ca="1" si="271"/>
        <v>#NAME?</v>
      </c>
      <c r="DO73" s="6" t="e">
        <f t="shared" ca="1" si="271"/>
        <v>#NAME?</v>
      </c>
      <c r="DP73" s="6" t="e">
        <f t="shared" ca="1" si="271"/>
        <v>#NAME?</v>
      </c>
      <c r="DQ73" s="6" t="e">
        <f t="shared" ca="1" si="271"/>
        <v>#NAME?</v>
      </c>
      <c r="DR73" s="6" t="e">
        <f t="shared" ca="1" si="271"/>
        <v>#NAME?</v>
      </c>
      <c r="DS73" s="6" t="e">
        <f t="shared" ca="1" si="271"/>
        <v>#NAME?</v>
      </c>
      <c r="DT73" s="6" t="e">
        <f t="shared" ca="1" si="271"/>
        <v>#NAME?</v>
      </c>
      <c r="DU73" s="6" t="e">
        <f t="shared" ca="1" si="271"/>
        <v>#NAME?</v>
      </c>
      <c r="DV73" s="6" t="e">
        <f t="shared" ca="1" si="271"/>
        <v>#NAME?</v>
      </c>
      <c r="DW73" s="6" t="e">
        <f t="shared" ca="1" si="271"/>
        <v>#NAME?</v>
      </c>
      <c r="DX73" s="6" t="e">
        <f t="shared" ca="1" si="271"/>
        <v>#NAME?</v>
      </c>
      <c r="DY73" s="6" t="e">
        <f t="shared" ca="1" si="271"/>
        <v>#NAME?</v>
      </c>
      <c r="DZ73" s="6" t="e">
        <f t="shared" ca="1" si="271"/>
        <v>#NAME?</v>
      </c>
      <c r="EA73" s="6" t="e">
        <f t="shared" ca="1" si="271"/>
        <v>#NAME?</v>
      </c>
      <c r="EB73" s="6" t="e">
        <f t="shared" ca="1" si="271"/>
        <v>#NAME?</v>
      </c>
      <c r="EC73" s="6" t="e">
        <f t="shared" ca="1" si="271"/>
        <v>#NAME?</v>
      </c>
      <c r="ED73" s="6" t="e">
        <f t="shared" ca="1" si="271"/>
        <v>#NAME?</v>
      </c>
      <c r="EE73" s="6" t="e">
        <f t="shared" ca="1" si="271"/>
        <v>#NAME?</v>
      </c>
      <c r="EF73" s="6" t="e">
        <f t="shared" ca="1" si="271"/>
        <v>#NAME?</v>
      </c>
      <c r="EG73" s="6" t="e">
        <f t="shared" ca="1" si="271"/>
        <v>#NAME?</v>
      </c>
      <c r="EH73" s="6" t="e">
        <f t="shared" ca="1" si="271"/>
        <v>#NAME?</v>
      </c>
      <c r="EI73" s="6" t="e">
        <f t="shared" ca="1" si="271"/>
        <v>#NAME?</v>
      </c>
      <c r="EJ73" s="6" t="e">
        <f t="shared" ca="1" si="271"/>
        <v>#NAME?</v>
      </c>
      <c r="EK73" s="6" t="e">
        <f t="shared" ca="1" si="271"/>
        <v>#NAME?</v>
      </c>
      <c r="EL73" s="6" t="e">
        <f t="shared" ca="1" si="271"/>
        <v>#NAME?</v>
      </c>
      <c r="EM73" s="6" t="e">
        <f t="shared" ca="1" si="271"/>
        <v>#NAME?</v>
      </c>
      <c r="EN73" s="6" t="e">
        <f t="shared" ca="1" si="271"/>
        <v>#NAME?</v>
      </c>
      <c r="EO73" s="6" t="e">
        <f t="shared" ca="1" si="271"/>
        <v>#NAME?</v>
      </c>
      <c r="EP73" s="6" t="e">
        <f t="shared" ca="1" si="271"/>
        <v>#NAME?</v>
      </c>
      <c r="EQ73" s="6" t="e">
        <f t="shared" ca="1" si="271"/>
        <v>#NAME?</v>
      </c>
      <c r="ER73" s="6" t="e">
        <f t="shared" ca="1" si="271"/>
        <v>#NAME?</v>
      </c>
      <c r="ES73" s="6" t="e">
        <f t="shared" ca="1" si="271"/>
        <v>#NAME?</v>
      </c>
      <c r="ET73" s="6" t="e">
        <f t="shared" ca="1" si="271"/>
        <v>#NAME?</v>
      </c>
      <c r="EU73" s="6" t="e">
        <f t="shared" ca="1" si="271"/>
        <v>#NAME?</v>
      </c>
      <c r="EV73" s="6" t="e">
        <f t="shared" ca="1" si="271"/>
        <v>#NAME?</v>
      </c>
      <c r="EW73" s="6" t="e">
        <f t="shared" ca="1" si="271"/>
        <v>#NAME?</v>
      </c>
      <c r="EX73" s="6" t="e">
        <f t="shared" ca="1" si="271"/>
        <v>#NAME?</v>
      </c>
      <c r="EY73" s="6" t="e">
        <f t="shared" ca="1" si="271"/>
        <v>#NAME?</v>
      </c>
      <c r="EZ73" s="6" t="e">
        <f t="shared" ca="1" si="271"/>
        <v>#NAME?</v>
      </c>
      <c r="FA73" s="6" t="e">
        <f t="shared" ca="1" si="271"/>
        <v>#NAME?</v>
      </c>
      <c r="FB73" s="6" t="e">
        <f t="shared" ca="1" si="271"/>
        <v>#NAME?</v>
      </c>
      <c r="FC73" s="6" t="e">
        <f t="shared" ca="1" si="271"/>
        <v>#NAME?</v>
      </c>
      <c r="FD73" s="6" t="e">
        <f t="shared" ca="1" si="271"/>
        <v>#NAME?</v>
      </c>
      <c r="FE73" s="6" t="e">
        <f t="shared" ca="1" si="271"/>
        <v>#NAME?</v>
      </c>
      <c r="FF73" s="6" t="e">
        <f t="shared" ca="1" si="271"/>
        <v>#NAME?</v>
      </c>
      <c r="FG73" s="6" t="e">
        <f t="shared" ca="1" si="271"/>
        <v>#NAME?</v>
      </c>
      <c r="FH73" s="6" t="e">
        <f t="shared" ca="1" si="271"/>
        <v>#NAME?</v>
      </c>
      <c r="FI73" s="6" t="e">
        <f t="shared" ca="1" si="271"/>
        <v>#NAME?</v>
      </c>
      <c r="FJ73" s="6" t="e">
        <f t="shared" ca="1" si="271"/>
        <v>#NAME?</v>
      </c>
      <c r="FK73" s="6" t="e">
        <f t="shared" ca="1" si="271"/>
        <v>#NAME?</v>
      </c>
      <c r="FL73" s="6" t="e">
        <f t="shared" ca="1" si="271"/>
        <v>#NAME?</v>
      </c>
      <c r="FM73" s="6" t="e">
        <f t="shared" ca="1" si="271"/>
        <v>#NAME?</v>
      </c>
      <c r="FN73" s="6" t="e">
        <f t="shared" ca="1" si="271"/>
        <v>#NAME?</v>
      </c>
      <c r="FO73" s="6" t="e">
        <f t="shared" ca="1" si="271"/>
        <v>#NAME?</v>
      </c>
      <c r="FP73" s="6" t="e">
        <f t="shared" ca="1" si="271"/>
        <v>#NAME?</v>
      </c>
      <c r="FQ73" s="6" t="e">
        <f t="shared" ca="1" si="271"/>
        <v>#NAME?</v>
      </c>
      <c r="FR73" s="6" t="e">
        <f t="shared" ca="1" si="271"/>
        <v>#NAME?</v>
      </c>
      <c r="FS73" s="6" t="e">
        <f t="shared" ca="1" si="271"/>
        <v>#NAME?</v>
      </c>
      <c r="FT73" s="6" t="e">
        <f t="shared" ca="1" si="271"/>
        <v>#NAME?</v>
      </c>
      <c r="FU73" s="6" t="e">
        <f t="shared" ca="1" si="271"/>
        <v>#NAME?</v>
      </c>
      <c r="FV73" s="6" t="e">
        <f t="shared" ca="1" si="271"/>
        <v>#NAME?</v>
      </c>
      <c r="FW73" s="6" t="e">
        <f t="shared" ca="1" si="271"/>
        <v>#NAME?</v>
      </c>
      <c r="FX73" s="6" t="e">
        <f t="shared" ca="1" si="271"/>
        <v>#NAME?</v>
      </c>
      <c r="FY73" s="6" t="e">
        <f t="shared" ca="1" si="271"/>
        <v>#NAME?</v>
      </c>
      <c r="FZ73" s="6" t="e">
        <f t="shared" ca="1" si="271"/>
        <v>#NAME?</v>
      </c>
      <c r="GA73" s="6" t="e">
        <f t="shared" ca="1" si="271"/>
        <v>#NAME?</v>
      </c>
      <c r="GB73" s="6" t="e">
        <f t="shared" ca="1" si="271"/>
        <v>#NAME?</v>
      </c>
      <c r="GC73" s="6" t="e">
        <f t="shared" ca="1" si="271"/>
        <v>#NAME?</v>
      </c>
      <c r="GD73" s="6" t="e">
        <f t="shared" ca="1" si="271"/>
        <v>#NAME?</v>
      </c>
      <c r="GE73" s="6" t="e">
        <f t="shared" ca="1" si="271"/>
        <v>#NAME?</v>
      </c>
      <c r="GF73" s="6" t="e">
        <f t="shared" ca="1" si="271"/>
        <v>#NAME?</v>
      </c>
      <c r="GG73" s="6" t="e">
        <f t="shared" ca="1" si="271"/>
        <v>#NAME?</v>
      </c>
      <c r="GH73" s="6" t="e">
        <f t="shared" ca="1" si="271"/>
        <v>#NAME?</v>
      </c>
      <c r="GI73" s="6" t="e">
        <f t="shared" ca="1" si="271"/>
        <v>#NAME?</v>
      </c>
      <c r="GJ73" s="6" t="e">
        <f t="shared" ca="1" si="271"/>
        <v>#NAME?</v>
      </c>
      <c r="GK73" s="6" t="e">
        <f t="shared" ca="1" si="271"/>
        <v>#NAME?</v>
      </c>
      <c r="GL73" s="6" t="e">
        <f t="shared" ca="1" si="271"/>
        <v>#NAME?</v>
      </c>
    </row>
    <row r="74" spans="1:194" ht="13" x14ac:dyDescent="0.15">
      <c r="A74" s="6" t="e">
        <f t="shared" ref="A74:F74" ca="1" si="272">A59-($D$9*BB63)</f>
        <v>#NAME?</v>
      </c>
      <c r="B74" s="6" t="e">
        <f t="shared" ca="1" si="272"/>
        <v>#NAME?</v>
      </c>
      <c r="C74" s="6" t="e">
        <f t="shared" ca="1" si="272"/>
        <v>#NAME?</v>
      </c>
      <c r="D74" s="6" t="e">
        <f t="shared" ca="1" si="272"/>
        <v>#NAME?</v>
      </c>
      <c r="E74" s="6" t="e">
        <f t="shared" ca="1" si="272"/>
        <v>#NAME?</v>
      </c>
      <c r="F74" s="6" t="e">
        <f t="shared" ca="1" si="272"/>
        <v>#NAME?</v>
      </c>
      <c r="G74" s="22" t="e">
        <f t="shared" ref="G74:L74" ca="1" si="273">G59-($D$9*AH63)</f>
        <v>#NAME?</v>
      </c>
      <c r="H74" s="22" t="e">
        <f t="shared" ca="1" si="273"/>
        <v>#NAME?</v>
      </c>
      <c r="I74" s="22" t="e">
        <f t="shared" ca="1" si="273"/>
        <v>#NAME?</v>
      </c>
      <c r="J74" s="22" t="e">
        <f t="shared" ca="1" si="273"/>
        <v>#NAME?</v>
      </c>
      <c r="K74" s="22" t="e">
        <f t="shared" ca="1" si="273"/>
        <v>#NAME?</v>
      </c>
      <c r="L74" s="22" t="e">
        <f t="shared" ca="1" si="273"/>
        <v>#NAME?</v>
      </c>
      <c r="M74" s="16">
        <f>$A$5</f>
        <v>0</v>
      </c>
      <c r="N74" s="16">
        <f>$B$5</f>
        <v>0</v>
      </c>
      <c r="O74" s="22" t="e">
        <f ca="1">A74+B74*M74+C74*N74</f>
        <v>#NAME?</v>
      </c>
      <c r="P74" s="22" t="e">
        <f ca="1">D74+E74*M74+F74*N74</f>
        <v>#NAME?</v>
      </c>
      <c r="Q74" s="22" t="e">
        <f t="shared" ref="Q74:R74" ca="1" si="274">1/(1+EXP(-1*O74))</f>
        <v>#NAME?</v>
      </c>
      <c r="R74" s="22" t="e">
        <f t="shared" ca="1" si="274"/>
        <v>#NAME?</v>
      </c>
      <c r="S74" s="22" t="e">
        <f ca="1">G74+H74*Q74+I74*R74</f>
        <v>#NAME?</v>
      </c>
      <c r="T74" s="22" t="e">
        <f ca="1">J74+K74*Q74+L74*R74</f>
        <v>#NAME?</v>
      </c>
      <c r="U74" s="22" t="e">
        <f t="shared" ref="U74:V74" ca="1" si="275">1/(1+EXP(-1*S74))</f>
        <v>#NAME?</v>
      </c>
      <c r="V74" s="22" t="e">
        <f t="shared" ca="1" si="275"/>
        <v>#NAME?</v>
      </c>
      <c r="W74" s="22" t="e">
        <f ca="1">pow(U74-$C$5,2)+pow(V74-$D$5,2)</f>
        <v>#NAME?</v>
      </c>
      <c r="X74" s="21" t="e">
        <f ca="1">2*(U74-$C$5)</f>
        <v>#NAME?</v>
      </c>
      <c r="Y74" s="22" t="e">
        <f ca="1">2*(V74-$D$5)</f>
        <v>#NAME?</v>
      </c>
      <c r="Z74" s="22" t="e">
        <f t="shared" ref="Z74:AA74" ca="1" si="276">EXP(S74)/pow(1 + EXP(S74), 2)</f>
        <v>#NAME?</v>
      </c>
      <c r="AA74" s="22" t="e">
        <f t="shared" ca="1" si="276"/>
        <v>#NAME?</v>
      </c>
      <c r="AB74" s="40">
        <v>1</v>
      </c>
      <c r="AC74" s="6" t="e">
        <f t="shared" ref="AC74:AD74" ca="1" si="277">Q74</f>
        <v>#NAME?</v>
      </c>
      <c r="AD74" s="6" t="e">
        <f t="shared" ca="1" si="277"/>
        <v>#NAME?</v>
      </c>
      <c r="AE74" s="40">
        <v>1</v>
      </c>
      <c r="AF74" s="6" t="e">
        <f t="shared" ref="AF74:AG74" ca="1" si="278">Q74</f>
        <v>#NAME?</v>
      </c>
      <c r="AG74" s="6" t="e">
        <f t="shared" ca="1" si="278"/>
        <v>#NAME?</v>
      </c>
      <c r="AH74" s="41" t="e">
        <f t="shared" ref="AH74:AH77" ca="1" si="279">X74*Z74*AB74</f>
        <v>#NAME?</v>
      </c>
      <c r="AI74" s="42" t="e">
        <f t="shared" ref="AI74:AI77" ca="1" si="280">X74*Z74*AC74</f>
        <v>#NAME?</v>
      </c>
      <c r="AJ74" s="42" t="e">
        <f t="shared" ref="AJ74:AK74" ca="1" si="281">X74*Z74*AD74</f>
        <v>#NAME?</v>
      </c>
      <c r="AK74" s="42" t="e">
        <f t="shared" ca="1" si="281"/>
        <v>#NAME?</v>
      </c>
      <c r="AL74" s="42" t="e">
        <f t="shared" ref="AL74:AL77" ca="1" si="282">Y74*AA74*AF74</f>
        <v>#NAME?</v>
      </c>
      <c r="AM74" s="42" t="e">
        <f t="shared" ref="AM74:AM77" ca="1" si="283">Y74*AA74*AG74</f>
        <v>#NAME?</v>
      </c>
      <c r="AN74" s="21" t="e">
        <f t="shared" ref="AN74:AO74" ca="1" si="284">H74</f>
        <v>#NAME?</v>
      </c>
      <c r="AO74" s="22" t="e">
        <f t="shared" ca="1" si="284"/>
        <v>#NAME?</v>
      </c>
      <c r="AP74" s="22" t="e">
        <f t="shared" ref="AP74:AQ74" ca="1" si="285">K74</f>
        <v>#NAME?</v>
      </c>
      <c r="AQ74" s="22" t="e">
        <f t="shared" ca="1" si="285"/>
        <v>#NAME?</v>
      </c>
      <c r="AR74" s="22" t="e">
        <f t="shared" ref="AR74:AR77" ca="1" si="286">(X74*Z74*AN74)+(Y74*AA74*AP74)</f>
        <v>#NAME?</v>
      </c>
      <c r="AS74" s="22" t="e">
        <f t="shared" ref="AS74:AS77" ca="1" si="287">(X74*Z74*AO74)+(Y74*AA74*AQ74)</f>
        <v>#NAME?</v>
      </c>
      <c r="AT74" s="22" t="e">
        <f t="shared" ref="AT74:AU74" ca="1" si="288">EXP(O74)/pow(1 + EXP(O74), 2)</f>
        <v>#NAME?</v>
      </c>
      <c r="AU74" s="22" t="e">
        <f t="shared" ca="1" si="288"/>
        <v>#NAME?</v>
      </c>
      <c r="AV74" s="44">
        <v>1</v>
      </c>
      <c r="AW74" s="44">
        <f t="shared" ref="AW74:AX74" si="289">M74</f>
        <v>0</v>
      </c>
      <c r="AX74" s="44">
        <f t="shared" si="289"/>
        <v>0</v>
      </c>
      <c r="AY74" s="44">
        <v>1</v>
      </c>
      <c r="AZ74" s="44">
        <f t="shared" ref="AZ74:BA74" si="290">M74</f>
        <v>0</v>
      </c>
      <c r="BA74" s="44">
        <f t="shared" si="290"/>
        <v>0</v>
      </c>
      <c r="BB74" s="45" t="e">
        <f t="shared" ref="BB74:BB77" ca="1" si="291">AR74*AT74*AV74</f>
        <v>#NAME?</v>
      </c>
      <c r="BC74" s="46" t="e">
        <f t="shared" ref="BC74:BC77" ca="1" si="292">AR74*AT74*AW74</f>
        <v>#NAME?</v>
      </c>
      <c r="BD74" s="46" t="e">
        <f t="shared" ref="BD74:BE74" ca="1" si="293">AR74*AT74*AX74</f>
        <v>#NAME?</v>
      </c>
      <c r="BE74" s="46" t="e">
        <f t="shared" ca="1" si="293"/>
        <v>#NAME?</v>
      </c>
      <c r="BF74" s="46" t="e">
        <f t="shared" ref="BF74:BF77" ca="1" si="294">AS74*AU74*AZ74</f>
        <v>#NAME?</v>
      </c>
      <c r="BG74" s="47" t="e">
        <f t="shared" ref="BG74:BG77" ca="1" si="295">AS74*AU74*BA74</f>
        <v>#NAME?</v>
      </c>
      <c r="BH74" s="7"/>
      <c r="BI74" s="7"/>
      <c r="BJ74" s="7" t="s">
        <v>21</v>
      </c>
      <c r="BK74" s="3">
        <v>-100</v>
      </c>
      <c r="BL74" s="3">
        <v>-100</v>
      </c>
      <c r="BM74" s="3">
        <v>-100</v>
      </c>
      <c r="BN74" s="3">
        <v>-100</v>
      </c>
      <c r="BO74" s="3">
        <v>-100</v>
      </c>
      <c r="BP74" s="3">
        <v>-100</v>
      </c>
      <c r="BQ74" s="3">
        <v>-100</v>
      </c>
      <c r="BR74" s="3">
        <v>-100</v>
      </c>
      <c r="BS74" s="3">
        <v>-100</v>
      </c>
      <c r="BT74" s="3">
        <v>-100</v>
      </c>
      <c r="BU74" s="3">
        <v>-100</v>
      </c>
      <c r="BV74" s="3">
        <v>0</v>
      </c>
      <c r="BW74" s="3">
        <v>0.1</v>
      </c>
      <c r="BX74" s="3">
        <v>0.2</v>
      </c>
      <c r="BY74" s="3">
        <v>0.3</v>
      </c>
      <c r="BZ74" s="3">
        <v>0.4</v>
      </c>
      <c r="CA74" s="3">
        <v>0.5</v>
      </c>
      <c r="CB74" s="3">
        <v>0.6</v>
      </c>
      <c r="CC74" s="3">
        <v>0.7</v>
      </c>
      <c r="CD74" s="3">
        <v>0.8</v>
      </c>
      <c r="CE74" s="3">
        <v>0.9</v>
      </c>
      <c r="CF74" s="3">
        <v>1</v>
      </c>
      <c r="CG74" s="3">
        <v>0</v>
      </c>
      <c r="CH74" s="3">
        <v>0.1</v>
      </c>
      <c r="CI74" s="3">
        <v>0.2</v>
      </c>
      <c r="CJ74" s="3">
        <v>0.3</v>
      </c>
      <c r="CK74" s="3">
        <v>0.4</v>
      </c>
      <c r="CL74" s="3">
        <v>0.5</v>
      </c>
      <c r="CM74" s="3">
        <v>0.6</v>
      </c>
      <c r="CN74" s="3">
        <v>0.7</v>
      </c>
      <c r="CO74" s="3">
        <v>0.8</v>
      </c>
      <c r="CP74" s="3">
        <v>0.9</v>
      </c>
      <c r="CQ74" s="3">
        <v>1</v>
      </c>
      <c r="CR74" s="3">
        <v>0</v>
      </c>
      <c r="CS74" s="3">
        <v>0.1</v>
      </c>
      <c r="CT74" s="3">
        <v>0.2</v>
      </c>
      <c r="CU74" s="3">
        <v>0.3</v>
      </c>
      <c r="CV74" s="3">
        <v>0.4</v>
      </c>
      <c r="CW74" s="3">
        <v>0.5</v>
      </c>
      <c r="CX74" s="3">
        <v>0.6</v>
      </c>
      <c r="CY74" s="3">
        <v>0.7</v>
      </c>
      <c r="CZ74" s="3">
        <v>0.8</v>
      </c>
      <c r="DA74" s="3">
        <v>0.9</v>
      </c>
      <c r="DB74" s="3">
        <v>1</v>
      </c>
      <c r="DC74" s="3">
        <v>0</v>
      </c>
      <c r="DD74" s="3">
        <v>0.1</v>
      </c>
      <c r="DE74" s="3">
        <v>0.2</v>
      </c>
      <c r="DF74" s="3">
        <v>0.3</v>
      </c>
      <c r="DG74" s="3">
        <v>0.4</v>
      </c>
      <c r="DH74" s="3">
        <v>0.5</v>
      </c>
      <c r="DI74" s="3">
        <v>0.6</v>
      </c>
      <c r="DJ74" s="3">
        <v>0.7</v>
      </c>
      <c r="DK74" s="3">
        <v>0.8</v>
      </c>
      <c r="DL74" s="3">
        <v>0.9</v>
      </c>
      <c r="DM74" s="3">
        <v>1</v>
      </c>
      <c r="DN74" s="3">
        <v>0</v>
      </c>
      <c r="DO74" s="3">
        <v>0.1</v>
      </c>
      <c r="DP74" s="3">
        <v>0.2</v>
      </c>
      <c r="DQ74" s="3">
        <v>0.3</v>
      </c>
      <c r="DR74" s="3">
        <v>0.4</v>
      </c>
      <c r="DS74" s="3">
        <v>0.5</v>
      </c>
      <c r="DT74" s="3">
        <v>0.6</v>
      </c>
      <c r="DU74" s="3">
        <v>0.7</v>
      </c>
      <c r="DV74" s="3">
        <v>0.8</v>
      </c>
      <c r="DW74" s="3">
        <v>0.9</v>
      </c>
      <c r="DX74" s="3">
        <v>1</v>
      </c>
      <c r="DY74" s="3">
        <v>0</v>
      </c>
      <c r="DZ74" s="3">
        <v>0.1</v>
      </c>
      <c r="EA74" s="3">
        <v>0.2</v>
      </c>
      <c r="EB74" s="3">
        <v>0.3</v>
      </c>
      <c r="EC74" s="3">
        <v>0.4</v>
      </c>
      <c r="ED74" s="3">
        <v>0.5</v>
      </c>
      <c r="EE74" s="3">
        <v>0.6</v>
      </c>
      <c r="EF74" s="3">
        <v>0.7</v>
      </c>
      <c r="EG74" s="3">
        <v>0.8</v>
      </c>
      <c r="EH74" s="3">
        <v>0.9</v>
      </c>
      <c r="EI74" s="3">
        <v>1</v>
      </c>
      <c r="EJ74" s="3">
        <v>0</v>
      </c>
      <c r="EK74" s="3">
        <v>0.1</v>
      </c>
      <c r="EL74" s="3">
        <v>0.2</v>
      </c>
      <c r="EM74" s="3">
        <v>0.3</v>
      </c>
      <c r="EN74" s="3">
        <v>0.4</v>
      </c>
      <c r="EO74" s="3">
        <v>0.5</v>
      </c>
      <c r="EP74" s="3">
        <v>0.6</v>
      </c>
      <c r="EQ74" s="3">
        <v>0.7</v>
      </c>
      <c r="ER74" s="3">
        <v>0.8</v>
      </c>
      <c r="ES74" s="3">
        <v>0.9</v>
      </c>
      <c r="ET74" s="3">
        <v>1</v>
      </c>
      <c r="EU74" s="3">
        <v>0</v>
      </c>
      <c r="EV74" s="3">
        <v>0.1</v>
      </c>
      <c r="EW74" s="3">
        <v>0.2</v>
      </c>
      <c r="EX74" s="3">
        <v>0.3</v>
      </c>
      <c r="EY74" s="3">
        <v>0.4</v>
      </c>
      <c r="EZ74" s="3">
        <v>0.5</v>
      </c>
      <c r="FA74" s="3">
        <v>0.6</v>
      </c>
      <c r="FB74" s="3">
        <v>0.7</v>
      </c>
      <c r="FC74" s="3">
        <v>0.8</v>
      </c>
      <c r="FD74" s="3">
        <v>0.9</v>
      </c>
      <c r="FE74" s="3">
        <v>1</v>
      </c>
      <c r="FF74" s="3">
        <v>0</v>
      </c>
      <c r="FG74" s="3">
        <v>0.1</v>
      </c>
      <c r="FH74" s="3">
        <v>0.2</v>
      </c>
      <c r="FI74" s="3">
        <v>0.3</v>
      </c>
      <c r="FJ74" s="3">
        <v>0.4</v>
      </c>
      <c r="FK74" s="3">
        <v>0.5</v>
      </c>
      <c r="FL74" s="3">
        <v>0.6</v>
      </c>
      <c r="FM74" s="3">
        <v>0.7</v>
      </c>
      <c r="FN74" s="3">
        <v>0.8</v>
      </c>
      <c r="FO74" s="3">
        <v>0.9</v>
      </c>
      <c r="FP74" s="3">
        <v>1</v>
      </c>
      <c r="FQ74" s="3">
        <v>0</v>
      </c>
      <c r="FR74" s="3">
        <v>0.1</v>
      </c>
      <c r="FS74" s="3">
        <v>0.2</v>
      </c>
      <c r="FT74" s="3">
        <v>0.3</v>
      </c>
      <c r="FU74" s="3">
        <v>0.4</v>
      </c>
      <c r="FV74" s="3">
        <v>0.5</v>
      </c>
      <c r="FW74" s="3">
        <v>0.6</v>
      </c>
      <c r="FX74" s="3">
        <v>0.7</v>
      </c>
      <c r="FY74" s="3">
        <v>0.8</v>
      </c>
      <c r="FZ74" s="3">
        <v>0.9</v>
      </c>
      <c r="GA74" s="3">
        <v>1</v>
      </c>
      <c r="GB74" s="3">
        <v>0</v>
      </c>
      <c r="GC74" s="3">
        <v>0.1</v>
      </c>
      <c r="GD74" s="3">
        <v>0.2</v>
      </c>
      <c r="GE74" s="3">
        <v>0.3</v>
      </c>
      <c r="GF74" s="3">
        <v>0.4</v>
      </c>
      <c r="GG74" s="3">
        <v>0.5</v>
      </c>
      <c r="GH74" s="3">
        <v>0.6</v>
      </c>
      <c r="GI74" s="3">
        <v>0.7</v>
      </c>
      <c r="GJ74" s="3">
        <v>0.8</v>
      </c>
      <c r="GK74" s="3">
        <v>0.9</v>
      </c>
      <c r="GL74" s="3">
        <v>1</v>
      </c>
    </row>
    <row r="75" spans="1:194" ht="13" x14ac:dyDescent="0.15">
      <c r="M75" s="16">
        <f>$A$6</f>
        <v>0</v>
      </c>
      <c r="N75" s="16">
        <f>$B$6</f>
        <v>1</v>
      </c>
      <c r="O75" s="22" t="e">
        <f ca="1">A74+B74*M75+C74*N75</f>
        <v>#NAME?</v>
      </c>
      <c r="P75" s="22" t="e">
        <f ca="1">D74+E74*M75+F74*N75</f>
        <v>#NAME?</v>
      </c>
      <c r="Q75" s="22" t="e">
        <f t="shared" ref="Q75:R75" ca="1" si="296">1/(1+EXP(-1*O75))</f>
        <v>#NAME?</v>
      </c>
      <c r="R75" s="22" t="e">
        <f t="shared" ca="1" si="296"/>
        <v>#NAME?</v>
      </c>
      <c r="S75" s="22" t="e">
        <f ca="1">G74+H74*Q75+I74*R75</f>
        <v>#NAME?</v>
      </c>
      <c r="T75" s="22" t="e">
        <f ca="1">J74+K74*Q75+L74*R75</f>
        <v>#NAME?</v>
      </c>
      <c r="U75" s="22" t="e">
        <f t="shared" ref="U75:V75" ca="1" si="297">1/(1+EXP(-1*S75))</f>
        <v>#NAME?</v>
      </c>
      <c r="V75" s="22" t="e">
        <f t="shared" ca="1" si="297"/>
        <v>#NAME?</v>
      </c>
      <c r="W75" s="22" t="e">
        <f ca="1">pow(U75-$C$6,2)+pow(V75-$D$6,2)</f>
        <v>#NAME?</v>
      </c>
      <c r="X75" s="21" t="e">
        <f ca="1">2*(U75-$C$6)</f>
        <v>#NAME?</v>
      </c>
      <c r="Y75" s="22" t="e">
        <f ca="1">2*(V75-$D$6)</f>
        <v>#NAME?</v>
      </c>
      <c r="Z75" s="22" t="e">
        <f t="shared" ref="Z75:AA75" ca="1" si="298">EXP(S75)/pow(1 + EXP(S75), 2)</f>
        <v>#NAME?</v>
      </c>
      <c r="AA75" s="22" t="e">
        <f t="shared" ca="1" si="298"/>
        <v>#NAME?</v>
      </c>
      <c r="AB75" s="40">
        <v>1</v>
      </c>
      <c r="AC75" s="6" t="e">
        <f t="shared" ref="AC75:AD75" ca="1" si="299">Q75</f>
        <v>#NAME?</v>
      </c>
      <c r="AD75" s="6" t="e">
        <f t="shared" ca="1" si="299"/>
        <v>#NAME?</v>
      </c>
      <c r="AE75" s="40">
        <v>1</v>
      </c>
      <c r="AF75" s="6" t="e">
        <f t="shared" ref="AF75:AG75" ca="1" si="300">Q75</f>
        <v>#NAME?</v>
      </c>
      <c r="AG75" s="6" t="e">
        <f t="shared" ca="1" si="300"/>
        <v>#NAME?</v>
      </c>
      <c r="AH75" s="41" t="e">
        <f t="shared" ca="1" si="279"/>
        <v>#NAME?</v>
      </c>
      <c r="AI75" s="42" t="e">
        <f t="shared" ca="1" si="280"/>
        <v>#NAME?</v>
      </c>
      <c r="AJ75" s="42" t="e">
        <f t="shared" ref="AJ75:AK75" ca="1" si="301">X75*Z75*AD75</f>
        <v>#NAME?</v>
      </c>
      <c r="AK75" s="42" t="e">
        <f t="shared" ca="1" si="301"/>
        <v>#NAME?</v>
      </c>
      <c r="AL75" s="42" t="e">
        <f t="shared" ca="1" si="282"/>
        <v>#NAME?</v>
      </c>
      <c r="AM75" s="42" t="e">
        <f t="shared" ca="1" si="283"/>
        <v>#NAME?</v>
      </c>
      <c r="AN75" s="21" t="e">
        <f t="shared" ref="AN75:AO75" ca="1" si="302">H74</f>
        <v>#NAME?</v>
      </c>
      <c r="AO75" s="22" t="e">
        <f t="shared" ca="1" si="302"/>
        <v>#NAME?</v>
      </c>
      <c r="AP75" s="22" t="e">
        <f t="shared" ref="AP75:AQ75" ca="1" si="303">K74</f>
        <v>#NAME?</v>
      </c>
      <c r="AQ75" s="22" t="e">
        <f t="shared" ca="1" si="303"/>
        <v>#NAME?</v>
      </c>
      <c r="AR75" s="22" t="e">
        <f t="shared" ca="1" si="286"/>
        <v>#NAME?</v>
      </c>
      <c r="AS75" s="22" t="e">
        <f t="shared" ca="1" si="287"/>
        <v>#NAME?</v>
      </c>
      <c r="AT75" s="22" t="e">
        <f t="shared" ref="AT75:AU75" ca="1" si="304">EXP(O75)/pow(1 + EXP(O75), 2)</f>
        <v>#NAME?</v>
      </c>
      <c r="AU75" s="22" t="e">
        <f t="shared" ca="1" si="304"/>
        <v>#NAME?</v>
      </c>
      <c r="AV75" s="44">
        <v>1</v>
      </c>
      <c r="AW75" s="44">
        <f t="shared" ref="AW75:AX75" si="305">M75</f>
        <v>0</v>
      </c>
      <c r="AX75" s="44">
        <f t="shared" si="305"/>
        <v>1</v>
      </c>
      <c r="AY75" s="44">
        <v>1</v>
      </c>
      <c r="AZ75" s="44">
        <f t="shared" ref="AZ75:BA75" si="306">M75</f>
        <v>0</v>
      </c>
      <c r="BA75" s="44">
        <f t="shared" si="306"/>
        <v>1</v>
      </c>
      <c r="BB75" s="45" t="e">
        <f t="shared" ca="1" si="291"/>
        <v>#NAME?</v>
      </c>
      <c r="BC75" s="46" t="e">
        <f t="shared" ca="1" si="292"/>
        <v>#NAME?</v>
      </c>
      <c r="BD75" s="46" t="e">
        <f t="shared" ref="BD75:BE75" ca="1" si="307">AR75*AT75*AX75</f>
        <v>#NAME?</v>
      </c>
      <c r="BE75" s="46" t="e">
        <f t="shared" ca="1" si="307"/>
        <v>#NAME?</v>
      </c>
      <c r="BF75" s="46" t="e">
        <f t="shared" ca="1" si="294"/>
        <v>#NAME?</v>
      </c>
      <c r="BG75" s="47" t="e">
        <f t="shared" ca="1" si="295"/>
        <v>#NAME?</v>
      </c>
      <c r="BH75" s="7"/>
      <c r="BI75" s="7"/>
      <c r="BJ75" s="7" t="s">
        <v>22</v>
      </c>
      <c r="BK75" s="3">
        <v>-100</v>
      </c>
      <c r="BL75" s="3">
        <v>-100</v>
      </c>
      <c r="BM75" s="3">
        <v>-100</v>
      </c>
      <c r="BN75" s="3">
        <v>-100</v>
      </c>
      <c r="BO75" s="3">
        <v>-100</v>
      </c>
      <c r="BP75" s="3">
        <v>-100</v>
      </c>
      <c r="BQ75" s="3">
        <v>-100</v>
      </c>
      <c r="BR75" s="3">
        <v>-100</v>
      </c>
      <c r="BS75" s="3">
        <v>-100</v>
      </c>
      <c r="BT75" s="3">
        <v>-100</v>
      </c>
      <c r="BU75" s="3">
        <v>-100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0.1</v>
      </c>
      <c r="CH75" s="3">
        <v>0.1</v>
      </c>
      <c r="CI75" s="3">
        <v>0.1</v>
      </c>
      <c r="CJ75" s="3">
        <v>0.1</v>
      </c>
      <c r="CK75" s="3">
        <v>0.1</v>
      </c>
      <c r="CL75" s="3">
        <v>0.1</v>
      </c>
      <c r="CM75" s="3">
        <v>0.1</v>
      </c>
      <c r="CN75" s="3">
        <v>0.1</v>
      </c>
      <c r="CO75" s="3">
        <v>0.1</v>
      </c>
      <c r="CP75" s="3">
        <v>0.1</v>
      </c>
      <c r="CQ75" s="3">
        <v>0.1</v>
      </c>
      <c r="CR75" s="3">
        <v>0.2</v>
      </c>
      <c r="CS75" s="3">
        <v>0.2</v>
      </c>
      <c r="CT75" s="3">
        <v>0.2</v>
      </c>
      <c r="CU75" s="3">
        <v>0.2</v>
      </c>
      <c r="CV75" s="3">
        <v>0.2</v>
      </c>
      <c r="CW75" s="3">
        <v>0.2</v>
      </c>
      <c r="CX75" s="3">
        <v>0.2</v>
      </c>
      <c r="CY75" s="3">
        <v>0.2</v>
      </c>
      <c r="CZ75" s="3">
        <v>0.2</v>
      </c>
      <c r="DA75" s="3">
        <v>0.2</v>
      </c>
      <c r="DB75" s="3">
        <v>0.2</v>
      </c>
      <c r="DC75" s="3">
        <v>0.30000000000000004</v>
      </c>
      <c r="DD75" s="3">
        <v>0.30000000000000004</v>
      </c>
      <c r="DE75" s="3">
        <v>0.30000000000000004</v>
      </c>
      <c r="DF75" s="3">
        <v>0.30000000000000004</v>
      </c>
      <c r="DG75" s="3">
        <v>0.30000000000000004</v>
      </c>
      <c r="DH75" s="3">
        <v>0.30000000000000004</v>
      </c>
      <c r="DI75" s="3">
        <v>0.30000000000000004</v>
      </c>
      <c r="DJ75" s="3">
        <v>0.30000000000000004</v>
      </c>
      <c r="DK75" s="3">
        <v>0.30000000000000004</v>
      </c>
      <c r="DL75" s="3">
        <v>0.30000000000000004</v>
      </c>
      <c r="DM75" s="3">
        <v>0.30000000000000004</v>
      </c>
      <c r="DN75" s="3">
        <v>0.4</v>
      </c>
      <c r="DO75" s="3">
        <v>0.4</v>
      </c>
      <c r="DP75" s="3">
        <v>0.4</v>
      </c>
      <c r="DQ75" s="3">
        <v>0.4</v>
      </c>
      <c r="DR75" s="3">
        <v>0.4</v>
      </c>
      <c r="DS75" s="3">
        <v>0.4</v>
      </c>
      <c r="DT75" s="3">
        <v>0.4</v>
      </c>
      <c r="DU75" s="3">
        <v>0.4</v>
      </c>
      <c r="DV75" s="3">
        <v>0.4</v>
      </c>
      <c r="DW75" s="3">
        <v>0.4</v>
      </c>
      <c r="DX75" s="3">
        <v>0.4</v>
      </c>
      <c r="DY75" s="3">
        <v>0.5</v>
      </c>
      <c r="DZ75" s="3">
        <v>0.5</v>
      </c>
      <c r="EA75" s="3">
        <v>0.5</v>
      </c>
      <c r="EB75" s="3">
        <v>0.5</v>
      </c>
      <c r="EC75" s="3">
        <v>0.5</v>
      </c>
      <c r="ED75" s="3">
        <v>0.5</v>
      </c>
      <c r="EE75" s="3">
        <v>0.5</v>
      </c>
      <c r="EF75" s="3">
        <v>0.5</v>
      </c>
      <c r="EG75" s="3">
        <v>0.5</v>
      </c>
      <c r="EH75" s="3">
        <v>0.5</v>
      </c>
      <c r="EI75" s="3">
        <v>0.5</v>
      </c>
      <c r="EJ75" s="3">
        <v>0.6</v>
      </c>
      <c r="EK75" s="3">
        <v>0.6</v>
      </c>
      <c r="EL75" s="3">
        <v>0.6</v>
      </c>
      <c r="EM75" s="3">
        <v>0.6</v>
      </c>
      <c r="EN75" s="3">
        <v>0.6</v>
      </c>
      <c r="EO75" s="3">
        <v>0.6</v>
      </c>
      <c r="EP75" s="3">
        <v>0.6</v>
      </c>
      <c r="EQ75" s="3">
        <v>0.6</v>
      </c>
      <c r="ER75" s="3">
        <v>0.6</v>
      </c>
      <c r="ES75" s="3">
        <v>0.6</v>
      </c>
      <c r="ET75" s="3">
        <v>0.6</v>
      </c>
      <c r="EU75" s="3">
        <v>0.7</v>
      </c>
      <c r="EV75" s="3">
        <v>0.7</v>
      </c>
      <c r="EW75" s="3">
        <v>0.7</v>
      </c>
      <c r="EX75" s="3">
        <v>0.7</v>
      </c>
      <c r="EY75" s="3">
        <v>0.7</v>
      </c>
      <c r="EZ75" s="3">
        <v>0.7</v>
      </c>
      <c r="FA75" s="3">
        <v>0.7</v>
      </c>
      <c r="FB75" s="3">
        <v>0.7</v>
      </c>
      <c r="FC75" s="3">
        <v>0.7</v>
      </c>
      <c r="FD75" s="3">
        <v>0.7</v>
      </c>
      <c r="FE75" s="3">
        <v>0.7</v>
      </c>
      <c r="FF75" s="3">
        <v>0.79999999999999993</v>
      </c>
      <c r="FG75" s="3">
        <v>0.79999999999999993</v>
      </c>
      <c r="FH75" s="3">
        <v>0.79999999999999993</v>
      </c>
      <c r="FI75" s="3">
        <v>0.79999999999999993</v>
      </c>
      <c r="FJ75" s="3">
        <v>0.79999999999999993</v>
      </c>
      <c r="FK75" s="3">
        <v>0.79999999999999993</v>
      </c>
      <c r="FL75" s="3">
        <v>0.79999999999999993</v>
      </c>
      <c r="FM75" s="3">
        <v>0.79999999999999993</v>
      </c>
      <c r="FN75" s="3">
        <v>0.79999999999999993</v>
      </c>
      <c r="FO75" s="3">
        <v>0.79999999999999993</v>
      </c>
      <c r="FP75" s="3">
        <v>0.79999999999999993</v>
      </c>
      <c r="FQ75" s="3">
        <v>0.89999999999999991</v>
      </c>
      <c r="FR75" s="3">
        <v>0.89999999999999991</v>
      </c>
      <c r="FS75" s="3">
        <v>0.89999999999999991</v>
      </c>
      <c r="FT75" s="3">
        <v>0.89999999999999991</v>
      </c>
      <c r="FU75" s="3">
        <v>0.89999999999999991</v>
      </c>
      <c r="FV75" s="3">
        <v>0.89999999999999991</v>
      </c>
      <c r="FW75" s="3">
        <v>0.89999999999999991</v>
      </c>
      <c r="FX75" s="3">
        <v>0.89999999999999991</v>
      </c>
      <c r="FY75" s="3">
        <v>0.89999999999999991</v>
      </c>
      <c r="FZ75" s="3">
        <v>0.89999999999999991</v>
      </c>
      <c r="GA75" s="3">
        <v>0.89999999999999991</v>
      </c>
      <c r="GB75" s="3">
        <v>0.99999999999999989</v>
      </c>
      <c r="GC75" s="3">
        <v>0.99999999999999989</v>
      </c>
      <c r="GD75" s="3">
        <v>0.99999999999999989</v>
      </c>
      <c r="GE75" s="3">
        <v>0.99999999999999989</v>
      </c>
      <c r="GF75" s="3">
        <v>0.99999999999999989</v>
      </c>
      <c r="GG75" s="3">
        <v>0.99999999999999989</v>
      </c>
      <c r="GH75" s="3">
        <v>0.99999999999999989</v>
      </c>
      <c r="GI75" s="3">
        <v>0.99999999999999989</v>
      </c>
      <c r="GJ75" s="3">
        <v>0.99999999999999989</v>
      </c>
      <c r="GK75" s="3">
        <v>0.99999999999999989</v>
      </c>
      <c r="GL75" s="3">
        <v>0.99999999999999989</v>
      </c>
    </row>
    <row r="76" spans="1:194" ht="13" x14ac:dyDescent="0.15">
      <c r="M76" s="16">
        <f>$A$7</f>
        <v>1</v>
      </c>
      <c r="N76" s="16">
        <f>$B$7</f>
        <v>0</v>
      </c>
      <c r="O76" s="22" t="e">
        <f ca="1">A74+B74*M76+C74*N76</f>
        <v>#NAME?</v>
      </c>
      <c r="P76" s="22" t="e">
        <f ca="1">D74+E74*M76+F74*N76</f>
        <v>#NAME?</v>
      </c>
      <c r="Q76" s="22" t="e">
        <f t="shared" ref="Q76:R76" ca="1" si="308">1/(1+EXP(-1*O76))</f>
        <v>#NAME?</v>
      </c>
      <c r="R76" s="22" t="e">
        <f t="shared" ca="1" si="308"/>
        <v>#NAME?</v>
      </c>
      <c r="S76" s="22" t="e">
        <f ca="1">G74+H74*Q76+I74*R76</f>
        <v>#NAME?</v>
      </c>
      <c r="T76" s="22" t="e">
        <f ca="1">J74+K74*Q76+L74*R76</f>
        <v>#NAME?</v>
      </c>
      <c r="U76" s="22" t="e">
        <f t="shared" ref="U76:V76" ca="1" si="309">1/(1+EXP(-1*S76))</f>
        <v>#NAME?</v>
      </c>
      <c r="V76" s="22" t="e">
        <f t="shared" ca="1" si="309"/>
        <v>#NAME?</v>
      </c>
      <c r="W76" s="22" t="e">
        <f ca="1">pow(U76-$C$7,2)+pow(V76-$D$7,2)</f>
        <v>#NAME?</v>
      </c>
      <c r="X76" s="21" t="e">
        <f ca="1">2*(U76-$C$7)</f>
        <v>#NAME?</v>
      </c>
      <c r="Y76" s="22" t="e">
        <f ca="1">2*(V76-$D$7)</f>
        <v>#NAME?</v>
      </c>
      <c r="Z76" s="22" t="e">
        <f t="shared" ref="Z76:AA76" ca="1" si="310">EXP(S76)/pow(1 + EXP(S76), 2)</f>
        <v>#NAME?</v>
      </c>
      <c r="AA76" s="22" t="e">
        <f t="shared" ca="1" si="310"/>
        <v>#NAME?</v>
      </c>
      <c r="AB76" s="40">
        <v>1</v>
      </c>
      <c r="AC76" s="6" t="e">
        <f t="shared" ref="AC76:AD76" ca="1" si="311">Q76</f>
        <v>#NAME?</v>
      </c>
      <c r="AD76" s="6" t="e">
        <f t="shared" ca="1" si="311"/>
        <v>#NAME?</v>
      </c>
      <c r="AE76" s="40">
        <v>1</v>
      </c>
      <c r="AF76" s="6" t="e">
        <f t="shared" ref="AF76:AG76" ca="1" si="312">Q76</f>
        <v>#NAME?</v>
      </c>
      <c r="AG76" s="6" t="e">
        <f t="shared" ca="1" si="312"/>
        <v>#NAME?</v>
      </c>
      <c r="AH76" s="41" t="e">
        <f t="shared" ca="1" si="279"/>
        <v>#NAME?</v>
      </c>
      <c r="AI76" s="42" t="e">
        <f t="shared" ca="1" si="280"/>
        <v>#NAME?</v>
      </c>
      <c r="AJ76" s="42" t="e">
        <f t="shared" ref="AJ76:AK76" ca="1" si="313">X76*Z76*AD76</f>
        <v>#NAME?</v>
      </c>
      <c r="AK76" s="42" t="e">
        <f t="shared" ca="1" si="313"/>
        <v>#NAME?</v>
      </c>
      <c r="AL76" s="42" t="e">
        <f t="shared" ca="1" si="282"/>
        <v>#NAME?</v>
      </c>
      <c r="AM76" s="42" t="e">
        <f t="shared" ca="1" si="283"/>
        <v>#NAME?</v>
      </c>
      <c r="AN76" s="21" t="e">
        <f t="shared" ref="AN76:AO76" ca="1" si="314">H74</f>
        <v>#NAME?</v>
      </c>
      <c r="AO76" s="22" t="e">
        <f t="shared" ca="1" si="314"/>
        <v>#NAME?</v>
      </c>
      <c r="AP76" s="22" t="e">
        <f t="shared" ref="AP76:AQ76" ca="1" si="315">K74</f>
        <v>#NAME?</v>
      </c>
      <c r="AQ76" s="22" t="e">
        <f t="shared" ca="1" si="315"/>
        <v>#NAME?</v>
      </c>
      <c r="AR76" s="22" t="e">
        <f t="shared" ca="1" si="286"/>
        <v>#NAME?</v>
      </c>
      <c r="AS76" s="22" t="e">
        <f t="shared" ca="1" si="287"/>
        <v>#NAME?</v>
      </c>
      <c r="AT76" s="22" t="e">
        <f t="shared" ref="AT76:AU76" ca="1" si="316">EXP(O76)/pow(1 + EXP(O76), 2)</f>
        <v>#NAME?</v>
      </c>
      <c r="AU76" s="22" t="e">
        <f t="shared" ca="1" si="316"/>
        <v>#NAME?</v>
      </c>
      <c r="AV76" s="44">
        <v>1</v>
      </c>
      <c r="AW76" s="44">
        <f t="shared" ref="AW76:AX76" si="317">M76</f>
        <v>1</v>
      </c>
      <c r="AX76" s="44">
        <f t="shared" si="317"/>
        <v>0</v>
      </c>
      <c r="AY76" s="44">
        <v>1</v>
      </c>
      <c r="AZ76" s="44">
        <f t="shared" ref="AZ76:BA76" si="318">M76</f>
        <v>1</v>
      </c>
      <c r="BA76" s="44">
        <f t="shared" si="318"/>
        <v>0</v>
      </c>
      <c r="BB76" s="45" t="e">
        <f t="shared" ca="1" si="291"/>
        <v>#NAME?</v>
      </c>
      <c r="BC76" s="46" t="e">
        <f t="shared" ca="1" si="292"/>
        <v>#NAME?</v>
      </c>
      <c r="BD76" s="46" t="e">
        <f t="shared" ref="BD76:BE76" ca="1" si="319">AR76*AT76*AX76</f>
        <v>#NAME?</v>
      </c>
      <c r="BE76" s="46" t="e">
        <f t="shared" ca="1" si="319"/>
        <v>#NAME?</v>
      </c>
      <c r="BF76" s="46" t="e">
        <f t="shared" ca="1" si="294"/>
        <v>#NAME?</v>
      </c>
      <c r="BG76" s="47" t="e">
        <f t="shared" ca="1" si="295"/>
        <v>#NAME?</v>
      </c>
      <c r="BH76" s="7"/>
      <c r="BI76" s="7"/>
      <c r="BJ76" s="7" t="s">
        <v>53</v>
      </c>
      <c r="BK76" s="24">
        <v>1</v>
      </c>
      <c r="BL76" s="24">
        <v>0.9</v>
      </c>
      <c r="BM76" s="24">
        <v>0.8</v>
      </c>
      <c r="BN76" s="24">
        <v>0.7</v>
      </c>
      <c r="BO76" s="24">
        <v>0.6</v>
      </c>
      <c r="BP76" s="24">
        <v>0.5</v>
      </c>
      <c r="BQ76" s="24">
        <v>0.4</v>
      </c>
      <c r="BR76" s="24">
        <v>0.3</v>
      </c>
      <c r="BS76" s="24">
        <v>0.2</v>
      </c>
      <c r="BT76" s="24">
        <v>0.1</v>
      </c>
      <c r="BU76" s="24">
        <v>0</v>
      </c>
      <c r="BV76" s="24" t="e">
        <f t="shared" ref="BV76:GL76" ca="1" si="320">ROUND(BV72,1)</f>
        <v>#NAME?</v>
      </c>
      <c r="BW76" s="24" t="e">
        <f t="shared" ca="1" si="320"/>
        <v>#NAME?</v>
      </c>
      <c r="BX76" s="24" t="e">
        <f t="shared" ca="1" si="320"/>
        <v>#NAME?</v>
      </c>
      <c r="BY76" s="24" t="e">
        <f t="shared" ca="1" si="320"/>
        <v>#NAME?</v>
      </c>
      <c r="BZ76" s="24" t="e">
        <f t="shared" ca="1" si="320"/>
        <v>#NAME?</v>
      </c>
      <c r="CA76" s="24" t="e">
        <f t="shared" ca="1" si="320"/>
        <v>#NAME?</v>
      </c>
      <c r="CB76" s="24" t="e">
        <f t="shared" ca="1" si="320"/>
        <v>#NAME?</v>
      </c>
      <c r="CC76" s="24" t="e">
        <f t="shared" ca="1" si="320"/>
        <v>#NAME?</v>
      </c>
      <c r="CD76" s="24" t="e">
        <f t="shared" ca="1" si="320"/>
        <v>#NAME?</v>
      </c>
      <c r="CE76" s="24" t="e">
        <f t="shared" ca="1" si="320"/>
        <v>#NAME?</v>
      </c>
      <c r="CF76" s="24" t="e">
        <f t="shared" ca="1" si="320"/>
        <v>#NAME?</v>
      </c>
      <c r="CG76" s="24" t="e">
        <f t="shared" ca="1" si="320"/>
        <v>#NAME?</v>
      </c>
      <c r="CH76" s="24" t="e">
        <f t="shared" ca="1" si="320"/>
        <v>#NAME?</v>
      </c>
      <c r="CI76" s="24" t="e">
        <f t="shared" ca="1" si="320"/>
        <v>#NAME?</v>
      </c>
      <c r="CJ76" s="24" t="e">
        <f t="shared" ca="1" si="320"/>
        <v>#NAME?</v>
      </c>
      <c r="CK76" s="24" t="e">
        <f t="shared" ca="1" si="320"/>
        <v>#NAME?</v>
      </c>
      <c r="CL76" s="24" t="e">
        <f t="shared" ca="1" si="320"/>
        <v>#NAME?</v>
      </c>
      <c r="CM76" s="24" t="e">
        <f t="shared" ca="1" si="320"/>
        <v>#NAME?</v>
      </c>
      <c r="CN76" s="24" t="e">
        <f t="shared" ca="1" si="320"/>
        <v>#NAME?</v>
      </c>
      <c r="CO76" s="24" t="e">
        <f t="shared" ca="1" si="320"/>
        <v>#NAME?</v>
      </c>
      <c r="CP76" s="24" t="e">
        <f t="shared" ca="1" si="320"/>
        <v>#NAME?</v>
      </c>
      <c r="CQ76" s="24" t="e">
        <f t="shared" ca="1" si="320"/>
        <v>#NAME?</v>
      </c>
      <c r="CR76" s="24" t="e">
        <f t="shared" ca="1" si="320"/>
        <v>#NAME?</v>
      </c>
      <c r="CS76" s="24" t="e">
        <f t="shared" ca="1" si="320"/>
        <v>#NAME?</v>
      </c>
      <c r="CT76" s="24" t="e">
        <f t="shared" ca="1" si="320"/>
        <v>#NAME?</v>
      </c>
      <c r="CU76" s="24" t="e">
        <f t="shared" ca="1" si="320"/>
        <v>#NAME?</v>
      </c>
      <c r="CV76" s="24" t="e">
        <f t="shared" ca="1" si="320"/>
        <v>#NAME?</v>
      </c>
      <c r="CW76" s="24" t="e">
        <f t="shared" ca="1" si="320"/>
        <v>#NAME?</v>
      </c>
      <c r="CX76" s="24" t="e">
        <f t="shared" ca="1" si="320"/>
        <v>#NAME?</v>
      </c>
      <c r="CY76" s="24" t="e">
        <f t="shared" ca="1" si="320"/>
        <v>#NAME?</v>
      </c>
      <c r="CZ76" s="24" t="e">
        <f t="shared" ca="1" si="320"/>
        <v>#NAME?</v>
      </c>
      <c r="DA76" s="24" t="e">
        <f t="shared" ca="1" si="320"/>
        <v>#NAME?</v>
      </c>
      <c r="DB76" s="24" t="e">
        <f t="shared" ca="1" si="320"/>
        <v>#NAME?</v>
      </c>
      <c r="DC76" s="24" t="e">
        <f t="shared" ca="1" si="320"/>
        <v>#NAME?</v>
      </c>
      <c r="DD76" s="24" t="e">
        <f t="shared" ca="1" si="320"/>
        <v>#NAME?</v>
      </c>
      <c r="DE76" s="24" t="e">
        <f t="shared" ca="1" si="320"/>
        <v>#NAME?</v>
      </c>
      <c r="DF76" s="24" t="e">
        <f t="shared" ca="1" si="320"/>
        <v>#NAME?</v>
      </c>
      <c r="DG76" s="24" t="e">
        <f t="shared" ca="1" si="320"/>
        <v>#NAME?</v>
      </c>
      <c r="DH76" s="24" t="e">
        <f t="shared" ca="1" si="320"/>
        <v>#NAME?</v>
      </c>
      <c r="DI76" s="24" t="e">
        <f t="shared" ca="1" si="320"/>
        <v>#NAME?</v>
      </c>
      <c r="DJ76" s="24" t="e">
        <f t="shared" ca="1" si="320"/>
        <v>#NAME?</v>
      </c>
      <c r="DK76" s="24" t="e">
        <f t="shared" ca="1" si="320"/>
        <v>#NAME?</v>
      </c>
      <c r="DL76" s="24" t="e">
        <f t="shared" ca="1" si="320"/>
        <v>#NAME?</v>
      </c>
      <c r="DM76" s="24" t="e">
        <f t="shared" ca="1" si="320"/>
        <v>#NAME?</v>
      </c>
      <c r="DN76" s="24" t="e">
        <f t="shared" ca="1" si="320"/>
        <v>#NAME?</v>
      </c>
      <c r="DO76" s="24" t="e">
        <f t="shared" ca="1" si="320"/>
        <v>#NAME?</v>
      </c>
      <c r="DP76" s="24" t="e">
        <f t="shared" ca="1" si="320"/>
        <v>#NAME?</v>
      </c>
      <c r="DQ76" s="24" t="e">
        <f t="shared" ca="1" si="320"/>
        <v>#NAME?</v>
      </c>
      <c r="DR76" s="24" t="e">
        <f t="shared" ca="1" si="320"/>
        <v>#NAME?</v>
      </c>
      <c r="DS76" s="24" t="e">
        <f t="shared" ca="1" si="320"/>
        <v>#NAME?</v>
      </c>
      <c r="DT76" s="24" t="e">
        <f t="shared" ca="1" si="320"/>
        <v>#NAME?</v>
      </c>
      <c r="DU76" s="24" t="e">
        <f t="shared" ca="1" si="320"/>
        <v>#NAME?</v>
      </c>
      <c r="DV76" s="24" t="e">
        <f t="shared" ca="1" si="320"/>
        <v>#NAME?</v>
      </c>
      <c r="DW76" s="24" t="e">
        <f t="shared" ca="1" si="320"/>
        <v>#NAME?</v>
      </c>
      <c r="DX76" s="24" t="e">
        <f t="shared" ca="1" si="320"/>
        <v>#NAME?</v>
      </c>
      <c r="DY76" s="24" t="e">
        <f t="shared" ca="1" si="320"/>
        <v>#NAME?</v>
      </c>
      <c r="DZ76" s="24" t="e">
        <f t="shared" ca="1" si="320"/>
        <v>#NAME?</v>
      </c>
      <c r="EA76" s="24" t="e">
        <f t="shared" ca="1" si="320"/>
        <v>#NAME?</v>
      </c>
      <c r="EB76" s="24" t="e">
        <f t="shared" ca="1" si="320"/>
        <v>#NAME?</v>
      </c>
      <c r="EC76" s="24" t="e">
        <f t="shared" ca="1" si="320"/>
        <v>#NAME?</v>
      </c>
      <c r="ED76" s="24" t="e">
        <f t="shared" ca="1" si="320"/>
        <v>#NAME?</v>
      </c>
      <c r="EE76" s="24" t="e">
        <f t="shared" ca="1" si="320"/>
        <v>#NAME?</v>
      </c>
      <c r="EF76" s="24" t="e">
        <f t="shared" ca="1" si="320"/>
        <v>#NAME?</v>
      </c>
      <c r="EG76" s="24" t="e">
        <f t="shared" ca="1" si="320"/>
        <v>#NAME?</v>
      </c>
      <c r="EH76" s="24" t="e">
        <f t="shared" ca="1" si="320"/>
        <v>#NAME?</v>
      </c>
      <c r="EI76" s="24" t="e">
        <f t="shared" ca="1" si="320"/>
        <v>#NAME?</v>
      </c>
      <c r="EJ76" s="24" t="e">
        <f t="shared" ca="1" si="320"/>
        <v>#NAME?</v>
      </c>
      <c r="EK76" s="24" t="e">
        <f t="shared" ca="1" si="320"/>
        <v>#NAME?</v>
      </c>
      <c r="EL76" s="24" t="e">
        <f t="shared" ca="1" si="320"/>
        <v>#NAME?</v>
      </c>
      <c r="EM76" s="24" t="e">
        <f t="shared" ca="1" si="320"/>
        <v>#NAME?</v>
      </c>
      <c r="EN76" s="24" t="e">
        <f t="shared" ca="1" si="320"/>
        <v>#NAME?</v>
      </c>
      <c r="EO76" s="24" t="e">
        <f t="shared" ca="1" si="320"/>
        <v>#NAME?</v>
      </c>
      <c r="EP76" s="24" t="e">
        <f t="shared" ca="1" si="320"/>
        <v>#NAME?</v>
      </c>
      <c r="EQ76" s="24" t="e">
        <f t="shared" ca="1" si="320"/>
        <v>#NAME?</v>
      </c>
      <c r="ER76" s="24" t="e">
        <f t="shared" ca="1" si="320"/>
        <v>#NAME?</v>
      </c>
      <c r="ES76" s="24" t="e">
        <f t="shared" ca="1" si="320"/>
        <v>#NAME?</v>
      </c>
      <c r="ET76" s="24" t="e">
        <f t="shared" ca="1" si="320"/>
        <v>#NAME?</v>
      </c>
      <c r="EU76" s="24" t="e">
        <f t="shared" ca="1" si="320"/>
        <v>#NAME?</v>
      </c>
      <c r="EV76" s="24" t="e">
        <f t="shared" ca="1" si="320"/>
        <v>#NAME?</v>
      </c>
      <c r="EW76" s="24" t="e">
        <f t="shared" ca="1" si="320"/>
        <v>#NAME?</v>
      </c>
      <c r="EX76" s="24" t="e">
        <f t="shared" ca="1" si="320"/>
        <v>#NAME?</v>
      </c>
      <c r="EY76" s="24" t="e">
        <f t="shared" ca="1" si="320"/>
        <v>#NAME?</v>
      </c>
      <c r="EZ76" s="24" t="e">
        <f t="shared" ca="1" si="320"/>
        <v>#NAME?</v>
      </c>
      <c r="FA76" s="24" t="e">
        <f t="shared" ca="1" si="320"/>
        <v>#NAME?</v>
      </c>
      <c r="FB76" s="24" t="e">
        <f t="shared" ca="1" si="320"/>
        <v>#NAME?</v>
      </c>
      <c r="FC76" s="24" t="e">
        <f t="shared" ca="1" si="320"/>
        <v>#NAME?</v>
      </c>
      <c r="FD76" s="24" t="e">
        <f t="shared" ca="1" si="320"/>
        <v>#NAME?</v>
      </c>
      <c r="FE76" s="24" t="e">
        <f t="shared" ca="1" si="320"/>
        <v>#NAME?</v>
      </c>
      <c r="FF76" s="24" t="e">
        <f t="shared" ca="1" si="320"/>
        <v>#NAME?</v>
      </c>
      <c r="FG76" s="24" t="e">
        <f t="shared" ca="1" si="320"/>
        <v>#NAME?</v>
      </c>
      <c r="FH76" s="24" t="e">
        <f t="shared" ca="1" si="320"/>
        <v>#NAME?</v>
      </c>
      <c r="FI76" s="24" t="e">
        <f t="shared" ca="1" si="320"/>
        <v>#NAME?</v>
      </c>
      <c r="FJ76" s="24" t="e">
        <f t="shared" ca="1" si="320"/>
        <v>#NAME?</v>
      </c>
      <c r="FK76" s="24" t="e">
        <f t="shared" ca="1" si="320"/>
        <v>#NAME?</v>
      </c>
      <c r="FL76" s="24" t="e">
        <f t="shared" ca="1" si="320"/>
        <v>#NAME?</v>
      </c>
      <c r="FM76" s="24" t="e">
        <f t="shared" ca="1" si="320"/>
        <v>#NAME?</v>
      </c>
      <c r="FN76" s="24" t="e">
        <f t="shared" ca="1" si="320"/>
        <v>#NAME?</v>
      </c>
      <c r="FO76" s="24" t="e">
        <f t="shared" ca="1" si="320"/>
        <v>#NAME?</v>
      </c>
      <c r="FP76" s="24" t="e">
        <f t="shared" ca="1" si="320"/>
        <v>#NAME?</v>
      </c>
      <c r="FQ76" s="24" t="e">
        <f t="shared" ca="1" si="320"/>
        <v>#NAME?</v>
      </c>
      <c r="FR76" s="24" t="e">
        <f t="shared" ca="1" si="320"/>
        <v>#NAME?</v>
      </c>
      <c r="FS76" s="24" t="e">
        <f t="shared" ca="1" si="320"/>
        <v>#NAME?</v>
      </c>
      <c r="FT76" s="24" t="e">
        <f t="shared" ca="1" si="320"/>
        <v>#NAME?</v>
      </c>
      <c r="FU76" s="24" t="e">
        <f t="shared" ca="1" si="320"/>
        <v>#NAME?</v>
      </c>
      <c r="FV76" s="24" t="e">
        <f t="shared" ca="1" si="320"/>
        <v>#NAME?</v>
      </c>
      <c r="FW76" s="24" t="e">
        <f t="shared" ca="1" si="320"/>
        <v>#NAME?</v>
      </c>
      <c r="FX76" s="24" t="e">
        <f t="shared" ca="1" si="320"/>
        <v>#NAME?</v>
      </c>
      <c r="FY76" s="24" t="e">
        <f t="shared" ca="1" si="320"/>
        <v>#NAME?</v>
      </c>
      <c r="FZ76" s="24" t="e">
        <f t="shared" ca="1" si="320"/>
        <v>#NAME?</v>
      </c>
      <c r="GA76" s="24" t="e">
        <f t="shared" ca="1" si="320"/>
        <v>#NAME?</v>
      </c>
      <c r="GB76" s="24" t="e">
        <f t="shared" ca="1" si="320"/>
        <v>#NAME?</v>
      </c>
      <c r="GC76" s="24" t="e">
        <f t="shared" ca="1" si="320"/>
        <v>#NAME?</v>
      </c>
      <c r="GD76" s="24" t="e">
        <f t="shared" ca="1" si="320"/>
        <v>#NAME?</v>
      </c>
      <c r="GE76" s="24" t="e">
        <f t="shared" ca="1" si="320"/>
        <v>#NAME?</v>
      </c>
      <c r="GF76" s="24" t="e">
        <f t="shared" ca="1" si="320"/>
        <v>#NAME?</v>
      </c>
      <c r="GG76" s="24" t="e">
        <f t="shared" ca="1" si="320"/>
        <v>#NAME?</v>
      </c>
      <c r="GH76" s="24" t="e">
        <f t="shared" ca="1" si="320"/>
        <v>#NAME?</v>
      </c>
      <c r="GI76" s="24" t="e">
        <f t="shared" ca="1" si="320"/>
        <v>#NAME?</v>
      </c>
      <c r="GJ76" s="24" t="e">
        <f t="shared" ca="1" si="320"/>
        <v>#NAME?</v>
      </c>
      <c r="GK76" s="24" t="e">
        <f t="shared" ca="1" si="320"/>
        <v>#NAME?</v>
      </c>
      <c r="GL76" s="24" t="e">
        <f t="shared" ca="1" si="320"/>
        <v>#NAME?</v>
      </c>
    </row>
    <row r="77" spans="1:194" ht="13" x14ac:dyDescent="0.15">
      <c r="M77" s="16">
        <f>$A$8</f>
        <v>1</v>
      </c>
      <c r="N77" s="16">
        <f>$B$8</f>
        <v>1</v>
      </c>
      <c r="O77" s="22" t="e">
        <f ca="1">A74+B74*M77+C74*N77</f>
        <v>#NAME?</v>
      </c>
      <c r="P77" s="22" t="e">
        <f ca="1">D74+E74*M77+F74*N77</f>
        <v>#NAME?</v>
      </c>
      <c r="Q77" s="22" t="e">
        <f t="shared" ref="Q77:R77" ca="1" si="321">1/(1+EXP(-1*O77))</f>
        <v>#NAME?</v>
      </c>
      <c r="R77" s="22" t="e">
        <f t="shared" ca="1" si="321"/>
        <v>#NAME?</v>
      </c>
      <c r="S77" s="22" t="e">
        <f ca="1">G74+H74*Q77+I74*R77</f>
        <v>#NAME?</v>
      </c>
      <c r="T77" s="22" t="e">
        <f ca="1">J74+K74*Q77+L74*R77</f>
        <v>#NAME?</v>
      </c>
      <c r="U77" s="22" t="e">
        <f t="shared" ref="U77:V77" ca="1" si="322">1/(1+EXP(-1*S77))</f>
        <v>#NAME?</v>
      </c>
      <c r="V77" s="22" t="e">
        <f t="shared" ca="1" si="322"/>
        <v>#NAME?</v>
      </c>
      <c r="W77" s="22" t="e">
        <f ca="1">pow(U77-$C$8,2)+pow(V77-$D$8,2)</f>
        <v>#NAME?</v>
      </c>
      <c r="X77" s="21" t="e">
        <f ca="1">2*(U77-$C$8)</f>
        <v>#NAME?</v>
      </c>
      <c r="Y77" s="22" t="e">
        <f ca="1">2*(V77-$D$8)</f>
        <v>#NAME?</v>
      </c>
      <c r="Z77" s="22" t="e">
        <f t="shared" ref="Z77:AA77" ca="1" si="323">EXP(S77)/pow(1 + EXP(S77), 2)</f>
        <v>#NAME?</v>
      </c>
      <c r="AA77" s="22" t="e">
        <f t="shared" ca="1" si="323"/>
        <v>#NAME?</v>
      </c>
      <c r="AB77" s="40">
        <v>1</v>
      </c>
      <c r="AC77" s="6" t="e">
        <f t="shared" ref="AC77:AD77" ca="1" si="324">Q77</f>
        <v>#NAME?</v>
      </c>
      <c r="AD77" s="6" t="e">
        <f t="shared" ca="1" si="324"/>
        <v>#NAME?</v>
      </c>
      <c r="AE77" s="40">
        <v>1</v>
      </c>
      <c r="AF77" s="6" t="e">
        <f t="shared" ref="AF77:AG77" ca="1" si="325">Q77</f>
        <v>#NAME?</v>
      </c>
      <c r="AG77" s="6" t="e">
        <f t="shared" ca="1" si="325"/>
        <v>#NAME?</v>
      </c>
      <c r="AH77" s="41" t="e">
        <f t="shared" ca="1" si="279"/>
        <v>#NAME?</v>
      </c>
      <c r="AI77" s="42" t="e">
        <f t="shared" ca="1" si="280"/>
        <v>#NAME?</v>
      </c>
      <c r="AJ77" s="42" t="e">
        <f t="shared" ref="AJ77:AK77" ca="1" si="326">X77*Z77*AD77</f>
        <v>#NAME?</v>
      </c>
      <c r="AK77" s="42" t="e">
        <f t="shared" ca="1" si="326"/>
        <v>#NAME?</v>
      </c>
      <c r="AL77" s="42" t="e">
        <f t="shared" ca="1" si="282"/>
        <v>#NAME?</v>
      </c>
      <c r="AM77" s="42" t="e">
        <f t="shared" ca="1" si="283"/>
        <v>#NAME?</v>
      </c>
      <c r="AN77" s="21" t="e">
        <f t="shared" ref="AN77:AO77" ca="1" si="327">H74</f>
        <v>#NAME?</v>
      </c>
      <c r="AO77" s="22" t="e">
        <f t="shared" ca="1" si="327"/>
        <v>#NAME?</v>
      </c>
      <c r="AP77" s="22" t="e">
        <f t="shared" ref="AP77:AQ77" ca="1" si="328">K74</f>
        <v>#NAME?</v>
      </c>
      <c r="AQ77" s="22" t="e">
        <f t="shared" ca="1" si="328"/>
        <v>#NAME?</v>
      </c>
      <c r="AR77" s="22" t="e">
        <f t="shared" ca="1" si="286"/>
        <v>#NAME?</v>
      </c>
      <c r="AS77" s="22" t="e">
        <f t="shared" ca="1" si="287"/>
        <v>#NAME?</v>
      </c>
      <c r="AT77" s="22" t="e">
        <f t="shared" ref="AT77:AU77" ca="1" si="329">EXP(O77)/pow(1 + EXP(O77), 2)</f>
        <v>#NAME?</v>
      </c>
      <c r="AU77" s="22" t="e">
        <f t="shared" ca="1" si="329"/>
        <v>#NAME?</v>
      </c>
      <c r="AV77" s="44">
        <v>1</v>
      </c>
      <c r="AW77" s="44">
        <f t="shared" ref="AW77:AX77" si="330">M77</f>
        <v>1</v>
      </c>
      <c r="AX77" s="44">
        <f t="shared" si="330"/>
        <v>1</v>
      </c>
      <c r="AY77" s="44">
        <v>1</v>
      </c>
      <c r="AZ77" s="44">
        <f t="shared" ref="AZ77:BA77" si="331">M77</f>
        <v>1</v>
      </c>
      <c r="BA77" s="44">
        <f t="shared" si="331"/>
        <v>1</v>
      </c>
      <c r="BB77" s="45" t="e">
        <f t="shared" ca="1" si="291"/>
        <v>#NAME?</v>
      </c>
      <c r="BC77" s="46" t="e">
        <f t="shared" ca="1" si="292"/>
        <v>#NAME?</v>
      </c>
      <c r="BD77" s="46" t="e">
        <f t="shared" ref="BD77:BE77" ca="1" si="332">AR77*AT77*AX77</f>
        <v>#NAME?</v>
      </c>
      <c r="BE77" s="46" t="e">
        <f t="shared" ca="1" si="332"/>
        <v>#NAME?</v>
      </c>
      <c r="BF77" s="46" t="e">
        <f t="shared" ca="1" si="294"/>
        <v>#NAME?</v>
      </c>
      <c r="BG77" s="47" t="e">
        <f t="shared" ca="1" si="295"/>
        <v>#NAME?</v>
      </c>
      <c r="BH77" s="7"/>
      <c r="BI77" s="7"/>
      <c r="BJ77" s="7" t="s">
        <v>54</v>
      </c>
      <c r="BK77" s="24">
        <v>1</v>
      </c>
      <c r="BL77" s="24">
        <v>0.9</v>
      </c>
      <c r="BM77" s="24">
        <v>0.8</v>
      </c>
      <c r="BN77" s="24">
        <v>0.7</v>
      </c>
      <c r="BO77" s="24">
        <v>0.6</v>
      </c>
      <c r="BP77" s="24">
        <v>0.5</v>
      </c>
      <c r="BQ77" s="24">
        <v>0.4</v>
      </c>
      <c r="BR77" s="24">
        <v>0.3</v>
      </c>
      <c r="BS77" s="24">
        <v>0.2</v>
      </c>
      <c r="BT77" s="24">
        <v>0.1</v>
      </c>
      <c r="BU77" s="24">
        <v>0</v>
      </c>
      <c r="BV77" s="24" t="e">
        <f t="shared" ref="BV77:GL77" ca="1" si="333">ROUND(BV73,1)</f>
        <v>#NAME?</v>
      </c>
      <c r="BW77" s="24" t="e">
        <f t="shared" ca="1" si="333"/>
        <v>#NAME?</v>
      </c>
      <c r="BX77" s="24" t="e">
        <f t="shared" ca="1" si="333"/>
        <v>#NAME?</v>
      </c>
      <c r="BY77" s="24" t="e">
        <f t="shared" ca="1" si="333"/>
        <v>#NAME?</v>
      </c>
      <c r="BZ77" s="24" t="e">
        <f t="shared" ca="1" si="333"/>
        <v>#NAME?</v>
      </c>
      <c r="CA77" s="24" t="e">
        <f t="shared" ca="1" si="333"/>
        <v>#NAME?</v>
      </c>
      <c r="CB77" s="24" t="e">
        <f t="shared" ca="1" si="333"/>
        <v>#NAME?</v>
      </c>
      <c r="CC77" s="24" t="e">
        <f t="shared" ca="1" si="333"/>
        <v>#NAME?</v>
      </c>
      <c r="CD77" s="24" t="e">
        <f t="shared" ca="1" si="333"/>
        <v>#NAME?</v>
      </c>
      <c r="CE77" s="24" t="e">
        <f t="shared" ca="1" si="333"/>
        <v>#NAME?</v>
      </c>
      <c r="CF77" s="24" t="e">
        <f t="shared" ca="1" si="333"/>
        <v>#NAME?</v>
      </c>
      <c r="CG77" s="24" t="e">
        <f t="shared" ca="1" si="333"/>
        <v>#NAME?</v>
      </c>
      <c r="CH77" s="24" t="e">
        <f t="shared" ca="1" si="333"/>
        <v>#NAME?</v>
      </c>
      <c r="CI77" s="24" t="e">
        <f t="shared" ca="1" si="333"/>
        <v>#NAME?</v>
      </c>
      <c r="CJ77" s="24" t="e">
        <f t="shared" ca="1" si="333"/>
        <v>#NAME?</v>
      </c>
      <c r="CK77" s="24" t="e">
        <f t="shared" ca="1" si="333"/>
        <v>#NAME?</v>
      </c>
      <c r="CL77" s="24" t="e">
        <f t="shared" ca="1" si="333"/>
        <v>#NAME?</v>
      </c>
      <c r="CM77" s="24" t="e">
        <f t="shared" ca="1" si="333"/>
        <v>#NAME?</v>
      </c>
      <c r="CN77" s="24" t="e">
        <f t="shared" ca="1" si="333"/>
        <v>#NAME?</v>
      </c>
      <c r="CO77" s="24" t="e">
        <f t="shared" ca="1" si="333"/>
        <v>#NAME?</v>
      </c>
      <c r="CP77" s="24" t="e">
        <f t="shared" ca="1" si="333"/>
        <v>#NAME?</v>
      </c>
      <c r="CQ77" s="24" t="e">
        <f t="shared" ca="1" si="333"/>
        <v>#NAME?</v>
      </c>
      <c r="CR77" s="24" t="e">
        <f t="shared" ca="1" si="333"/>
        <v>#NAME?</v>
      </c>
      <c r="CS77" s="24" t="e">
        <f t="shared" ca="1" si="333"/>
        <v>#NAME?</v>
      </c>
      <c r="CT77" s="24" t="e">
        <f t="shared" ca="1" si="333"/>
        <v>#NAME?</v>
      </c>
      <c r="CU77" s="24" t="e">
        <f t="shared" ca="1" si="333"/>
        <v>#NAME?</v>
      </c>
      <c r="CV77" s="24" t="e">
        <f t="shared" ca="1" si="333"/>
        <v>#NAME?</v>
      </c>
      <c r="CW77" s="24" t="e">
        <f t="shared" ca="1" si="333"/>
        <v>#NAME?</v>
      </c>
      <c r="CX77" s="24" t="e">
        <f t="shared" ca="1" si="333"/>
        <v>#NAME?</v>
      </c>
      <c r="CY77" s="24" t="e">
        <f t="shared" ca="1" si="333"/>
        <v>#NAME?</v>
      </c>
      <c r="CZ77" s="24" t="e">
        <f t="shared" ca="1" si="333"/>
        <v>#NAME?</v>
      </c>
      <c r="DA77" s="24" t="e">
        <f t="shared" ca="1" si="333"/>
        <v>#NAME?</v>
      </c>
      <c r="DB77" s="24" t="e">
        <f t="shared" ca="1" si="333"/>
        <v>#NAME?</v>
      </c>
      <c r="DC77" s="24" t="e">
        <f t="shared" ca="1" si="333"/>
        <v>#NAME?</v>
      </c>
      <c r="DD77" s="24" t="e">
        <f t="shared" ca="1" si="333"/>
        <v>#NAME?</v>
      </c>
      <c r="DE77" s="24" t="e">
        <f t="shared" ca="1" si="333"/>
        <v>#NAME?</v>
      </c>
      <c r="DF77" s="24" t="e">
        <f t="shared" ca="1" si="333"/>
        <v>#NAME?</v>
      </c>
      <c r="DG77" s="24" t="e">
        <f t="shared" ca="1" si="333"/>
        <v>#NAME?</v>
      </c>
      <c r="DH77" s="24" t="e">
        <f t="shared" ca="1" si="333"/>
        <v>#NAME?</v>
      </c>
      <c r="DI77" s="24" t="e">
        <f t="shared" ca="1" si="333"/>
        <v>#NAME?</v>
      </c>
      <c r="DJ77" s="24" t="e">
        <f t="shared" ca="1" si="333"/>
        <v>#NAME?</v>
      </c>
      <c r="DK77" s="24" t="e">
        <f t="shared" ca="1" si="333"/>
        <v>#NAME?</v>
      </c>
      <c r="DL77" s="24" t="e">
        <f t="shared" ca="1" si="333"/>
        <v>#NAME?</v>
      </c>
      <c r="DM77" s="24" t="e">
        <f t="shared" ca="1" si="333"/>
        <v>#NAME?</v>
      </c>
      <c r="DN77" s="24" t="e">
        <f t="shared" ca="1" si="333"/>
        <v>#NAME?</v>
      </c>
      <c r="DO77" s="24" t="e">
        <f t="shared" ca="1" si="333"/>
        <v>#NAME?</v>
      </c>
      <c r="DP77" s="24" t="e">
        <f t="shared" ca="1" si="333"/>
        <v>#NAME?</v>
      </c>
      <c r="DQ77" s="24" t="e">
        <f t="shared" ca="1" si="333"/>
        <v>#NAME?</v>
      </c>
      <c r="DR77" s="24" t="e">
        <f t="shared" ca="1" si="333"/>
        <v>#NAME?</v>
      </c>
      <c r="DS77" s="24" t="e">
        <f t="shared" ca="1" si="333"/>
        <v>#NAME?</v>
      </c>
      <c r="DT77" s="24" t="e">
        <f t="shared" ca="1" si="333"/>
        <v>#NAME?</v>
      </c>
      <c r="DU77" s="24" t="e">
        <f t="shared" ca="1" si="333"/>
        <v>#NAME?</v>
      </c>
      <c r="DV77" s="24" t="e">
        <f t="shared" ca="1" si="333"/>
        <v>#NAME?</v>
      </c>
      <c r="DW77" s="24" t="e">
        <f t="shared" ca="1" si="333"/>
        <v>#NAME?</v>
      </c>
      <c r="DX77" s="24" t="e">
        <f t="shared" ca="1" si="333"/>
        <v>#NAME?</v>
      </c>
      <c r="DY77" s="24" t="e">
        <f t="shared" ca="1" si="333"/>
        <v>#NAME?</v>
      </c>
      <c r="DZ77" s="24" t="e">
        <f t="shared" ca="1" si="333"/>
        <v>#NAME?</v>
      </c>
      <c r="EA77" s="24" t="e">
        <f t="shared" ca="1" si="333"/>
        <v>#NAME?</v>
      </c>
      <c r="EB77" s="24" t="e">
        <f t="shared" ca="1" si="333"/>
        <v>#NAME?</v>
      </c>
      <c r="EC77" s="24" t="e">
        <f t="shared" ca="1" si="333"/>
        <v>#NAME?</v>
      </c>
      <c r="ED77" s="24" t="e">
        <f t="shared" ca="1" si="333"/>
        <v>#NAME?</v>
      </c>
      <c r="EE77" s="24" t="e">
        <f t="shared" ca="1" si="333"/>
        <v>#NAME?</v>
      </c>
      <c r="EF77" s="24" t="e">
        <f t="shared" ca="1" si="333"/>
        <v>#NAME?</v>
      </c>
      <c r="EG77" s="24" t="e">
        <f t="shared" ca="1" si="333"/>
        <v>#NAME?</v>
      </c>
      <c r="EH77" s="24" t="e">
        <f t="shared" ca="1" si="333"/>
        <v>#NAME?</v>
      </c>
      <c r="EI77" s="24" t="e">
        <f t="shared" ca="1" si="333"/>
        <v>#NAME?</v>
      </c>
      <c r="EJ77" s="24" t="e">
        <f t="shared" ca="1" si="333"/>
        <v>#NAME?</v>
      </c>
      <c r="EK77" s="24" t="e">
        <f t="shared" ca="1" si="333"/>
        <v>#NAME?</v>
      </c>
      <c r="EL77" s="24" t="e">
        <f t="shared" ca="1" si="333"/>
        <v>#NAME?</v>
      </c>
      <c r="EM77" s="24" t="e">
        <f t="shared" ca="1" si="333"/>
        <v>#NAME?</v>
      </c>
      <c r="EN77" s="24" t="e">
        <f t="shared" ca="1" si="333"/>
        <v>#NAME?</v>
      </c>
      <c r="EO77" s="24" t="e">
        <f t="shared" ca="1" si="333"/>
        <v>#NAME?</v>
      </c>
      <c r="EP77" s="24" t="e">
        <f t="shared" ca="1" si="333"/>
        <v>#NAME?</v>
      </c>
      <c r="EQ77" s="24" t="e">
        <f t="shared" ca="1" si="333"/>
        <v>#NAME?</v>
      </c>
      <c r="ER77" s="24" t="e">
        <f t="shared" ca="1" si="333"/>
        <v>#NAME?</v>
      </c>
      <c r="ES77" s="24" t="e">
        <f t="shared" ca="1" si="333"/>
        <v>#NAME?</v>
      </c>
      <c r="ET77" s="24" t="e">
        <f t="shared" ca="1" si="333"/>
        <v>#NAME?</v>
      </c>
      <c r="EU77" s="24" t="e">
        <f t="shared" ca="1" si="333"/>
        <v>#NAME?</v>
      </c>
      <c r="EV77" s="24" t="e">
        <f t="shared" ca="1" si="333"/>
        <v>#NAME?</v>
      </c>
      <c r="EW77" s="24" t="e">
        <f t="shared" ca="1" si="333"/>
        <v>#NAME?</v>
      </c>
      <c r="EX77" s="24" t="e">
        <f t="shared" ca="1" si="333"/>
        <v>#NAME?</v>
      </c>
      <c r="EY77" s="24" t="e">
        <f t="shared" ca="1" si="333"/>
        <v>#NAME?</v>
      </c>
      <c r="EZ77" s="24" t="e">
        <f t="shared" ca="1" si="333"/>
        <v>#NAME?</v>
      </c>
      <c r="FA77" s="24" t="e">
        <f t="shared" ca="1" si="333"/>
        <v>#NAME?</v>
      </c>
      <c r="FB77" s="24" t="e">
        <f t="shared" ca="1" si="333"/>
        <v>#NAME?</v>
      </c>
      <c r="FC77" s="24" t="e">
        <f t="shared" ca="1" si="333"/>
        <v>#NAME?</v>
      </c>
      <c r="FD77" s="24" t="e">
        <f t="shared" ca="1" si="333"/>
        <v>#NAME?</v>
      </c>
      <c r="FE77" s="24" t="e">
        <f t="shared" ca="1" si="333"/>
        <v>#NAME?</v>
      </c>
      <c r="FF77" s="24" t="e">
        <f t="shared" ca="1" si="333"/>
        <v>#NAME?</v>
      </c>
      <c r="FG77" s="24" t="e">
        <f t="shared" ca="1" si="333"/>
        <v>#NAME?</v>
      </c>
      <c r="FH77" s="24" t="e">
        <f t="shared" ca="1" si="333"/>
        <v>#NAME?</v>
      </c>
      <c r="FI77" s="24" t="e">
        <f t="shared" ca="1" si="333"/>
        <v>#NAME?</v>
      </c>
      <c r="FJ77" s="24" t="e">
        <f t="shared" ca="1" si="333"/>
        <v>#NAME?</v>
      </c>
      <c r="FK77" s="24" t="e">
        <f t="shared" ca="1" si="333"/>
        <v>#NAME?</v>
      </c>
      <c r="FL77" s="24" t="e">
        <f t="shared" ca="1" si="333"/>
        <v>#NAME?</v>
      </c>
      <c r="FM77" s="24" t="e">
        <f t="shared" ca="1" si="333"/>
        <v>#NAME?</v>
      </c>
      <c r="FN77" s="24" t="e">
        <f t="shared" ca="1" si="333"/>
        <v>#NAME?</v>
      </c>
      <c r="FO77" s="24" t="e">
        <f t="shared" ca="1" si="333"/>
        <v>#NAME?</v>
      </c>
      <c r="FP77" s="24" t="e">
        <f t="shared" ca="1" si="333"/>
        <v>#NAME?</v>
      </c>
      <c r="FQ77" s="24" t="e">
        <f t="shared" ca="1" si="333"/>
        <v>#NAME?</v>
      </c>
      <c r="FR77" s="24" t="e">
        <f t="shared" ca="1" si="333"/>
        <v>#NAME?</v>
      </c>
      <c r="FS77" s="24" t="e">
        <f t="shared" ca="1" si="333"/>
        <v>#NAME?</v>
      </c>
      <c r="FT77" s="24" t="e">
        <f t="shared" ca="1" si="333"/>
        <v>#NAME?</v>
      </c>
      <c r="FU77" s="24" t="e">
        <f t="shared" ca="1" si="333"/>
        <v>#NAME?</v>
      </c>
      <c r="FV77" s="24" t="e">
        <f t="shared" ca="1" si="333"/>
        <v>#NAME?</v>
      </c>
      <c r="FW77" s="24" t="e">
        <f t="shared" ca="1" si="333"/>
        <v>#NAME?</v>
      </c>
      <c r="FX77" s="24" t="e">
        <f t="shared" ca="1" si="333"/>
        <v>#NAME?</v>
      </c>
      <c r="FY77" s="24" t="e">
        <f t="shared" ca="1" si="333"/>
        <v>#NAME?</v>
      </c>
      <c r="FZ77" s="24" t="e">
        <f t="shared" ca="1" si="333"/>
        <v>#NAME?</v>
      </c>
      <c r="GA77" s="24" t="e">
        <f t="shared" ca="1" si="333"/>
        <v>#NAME?</v>
      </c>
      <c r="GB77" s="24" t="e">
        <f t="shared" ca="1" si="333"/>
        <v>#NAME?</v>
      </c>
      <c r="GC77" s="24" t="e">
        <f t="shared" ca="1" si="333"/>
        <v>#NAME?</v>
      </c>
      <c r="GD77" s="24" t="e">
        <f t="shared" ca="1" si="333"/>
        <v>#NAME?</v>
      </c>
      <c r="GE77" s="24" t="e">
        <f t="shared" ca="1" si="333"/>
        <v>#NAME?</v>
      </c>
      <c r="GF77" s="24" t="e">
        <f t="shared" ca="1" si="333"/>
        <v>#NAME?</v>
      </c>
      <c r="GG77" s="24" t="e">
        <f t="shared" ca="1" si="333"/>
        <v>#NAME?</v>
      </c>
      <c r="GH77" s="24" t="e">
        <f t="shared" ca="1" si="333"/>
        <v>#NAME?</v>
      </c>
      <c r="GI77" s="24" t="e">
        <f t="shared" ca="1" si="333"/>
        <v>#NAME?</v>
      </c>
      <c r="GJ77" s="24" t="e">
        <f t="shared" ca="1" si="333"/>
        <v>#NAME?</v>
      </c>
      <c r="GK77" s="24" t="e">
        <f t="shared" ca="1" si="333"/>
        <v>#NAME?</v>
      </c>
      <c r="GL77" s="24" t="e">
        <f t="shared" ca="1" si="333"/>
        <v>#NAME?</v>
      </c>
    </row>
    <row r="78" spans="1:194" ht="13" x14ac:dyDescent="0.15">
      <c r="W78" s="26" t="e">
        <f ca="1">SUM(W74:W77)</f>
        <v>#NAME?</v>
      </c>
      <c r="X78" s="6"/>
      <c r="AH78" s="48" t="e">
        <f t="shared" ref="AH78:AM78" ca="1" si="334">AVERAGE(AH74:AH77)</f>
        <v>#NAME?</v>
      </c>
      <c r="AI78" s="48" t="e">
        <f t="shared" ca="1" si="334"/>
        <v>#NAME?</v>
      </c>
      <c r="AJ78" s="48" t="e">
        <f t="shared" ca="1" si="334"/>
        <v>#NAME?</v>
      </c>
      <c r="AK78" s="48" t="e">
        <f t="shared" ca="1" si="334"/>
        <v>#NAME?</v>
      </c>
      <c r="AL78" s="48" t="e">
        <f t="shared" ca="1" si="334"/>
        <v>#NAME?</v>
      </c>
      <c r="AM78" s="48" t="e">
        <f t="shared" ca="1" si="334"/>
        <v>#NAME?</v>
      </c>
      <c r="BB78" s="49" t="e">
        <f t="shared" ref="BB78:BG78" ca="1" si="335">AVERAGE(BB74:BB77)</f>
        <v>#NAME?</v>
      </c>
      <c r="BC78" s="49" t="e">
        <f t="shared" ca="1" si="335"/>
        <v>#NAME?</v>
      </c>
      <c r="BD78" s="49" t="e">
        <f t="shared" ca="1" si="335"/>
        <v>#NAME?</v>
      </c>
      <c r="BE78" s="49" t="e">
        <f t="shared" ca="1" si="335"/>
        <v>#NAME?</v>
      </c>
      <c r="BF78" s="49" t="e">
        <f t="shared" ca="1" si="335"/>
        <v>#NAME?</v>
      </c>
      <c r="BG78" s="49" t="e">
        <f t="shared" ca="1" si="335"/>
        <v>#NAME?</v>
      </c>
      <c r="BH78" s="7"/>
      <c r="BI78" s="7"/>
      <c r="BJ78" s="7" t="s">
        <v>55</v>
      </c>
      <c r="BK78" s="24">
        <v>1</v>
      </c>
      <c r="BL78" s="24">
        <v>0.9</v>
      </c>
      <c r="BM78" s="24">
        <v>0.8</v>
      </c>
      <c r="BN78" s="24">
        <v>0.7</v>
      </c>
      <c r="BO78" s="24">
        <v>0.6</v>
      </c>
      <c r="BP78" s="24">
        <v>0.5</v>
      </c>
      <c r="BQ78" s="24">
        <v>0.4</v>
      </c>
      <c r="BR78" s="24">
        <v>0.3</v>
      </c>
      <c r="BS78" s="24">
        <v>0.2</v>
      </c>
      <c r="BT78" s="24">
        <v>0.1</v>
      </c>
      <c r="BU78" s="24">
        <v>0</v>
      </c>
      <c r="BV78" s="24" t="e">
        <f t="shared" ref="BV78:GL78" ca="1" si="336">ROUND(1/(1+EXP(-1*($G74+$H74*BV72+$I74*BV73))),1)</f>
        <v>#NAME?</v>
      </c>
      <c r="BW78" s="24" t="e">
        <f t="shared" ca="1" si="336"/>
        <v>#NAME?</v>
      </c>
      <c r="BX78" s="24" t="e">
        <f t="shared" ca="1" si="336"/>
        <v>#NAME?</v>
      </c>
      <c r="BY78" s="24" t="e">
        <f t="shared" ca="1" si="336"/>
        <v>#NAME?</v>
      </c>
      <c r="BZ78" s="24" t="e">
        <f t="shared" ca="1" si="336"/>
        <v>#NAME?</v>
      </c>
      <c r="CA78" s="24" t="e">
        <f t="shared" ca="1" si="336"/>
        <v>#NAME?</v>
      </c>
      <c r="CB78" s="24" t="e">
        <f t="shared" ca="1" si="336"/>
        <v>#NAME?</v>
      </c>
      <c r="CC78" s="24" t="e">
        <f t="shared" ca="1" si="336"/>
        <v>#NAME?</v>
      </c>
      <c r="CD78" s="24" t="e">
        <f t="shared" ca="1" si="336"/>
        <v>#NAME?</v>
      </c>
      <c r="CE78" s="24" t="e">
        <f t="shared" ca="1" si="336"/>
        <v>#NAME?</v>
      </c>
      <c r="CF78" s="24" t="e">
        <f t="shared" ca="1" si="336"/>
        <v>#NAME?</v>
      </c>
      <c r="CG78" s="24" t="e">
        <f t="shared" ca="1" si="336"/>
        <v>#NAME?</v>
      </c>
      <c r="CH78" s="24" t="e">
        <f t="shared" ca="1" si="336"/>
        <v>#NAME?</v>
      </c>
      <c r="CI78" s="24" t="e">
        <f t="shared" ca="1" si="336"/>
        <v>#NAME?</v>
      </c>
      <c r="CJ78" s="24" t="e">
        <f t="shared" ca="1" si="336"/>
        <v>#NAME?</v>
      </c>
      <c r="CK78" s="24" t="e">
        <f t="shared" ca="1" si="336"/>
        <v>#NAME?</v>
      </c>
      <c r="CL78" s="24" t="e">
        <f t="shared" ca="1" si="336"/>
        <v>#NAME?</v>
      </c>
      <c r="CM78" s="24" t="e">
        <f t="shared" ca="1" si="336"/>
        <v>#NAME?</v>
      </c>
      <c r="CN78" s="24" t="e">
        <f t="shared" ca="1" si="336"/>
        <v>#NAME?</v>
      </c>
      <c r="CO78" s="24" t="e">
        <f t="shared" ca="1" si="336"/>
        <v>#NAME?</v>
      </c>
      <c r="CP78" s="24" t="e">
        <f t="shared" ca="1" si="336"/>
        <v>#NAME?</v>
      </c>
      <c r="CQ78" s="24" t="e">
        <f t="shared" ca="1" si="336"/>
        <v>#NAME?</v>
      </c>
      <c r="CR78" s="24" t="e">
        <f t="shared" ca="1" si="336"/>
        <v>#NAME?</v>
      </c>
      <c r="CS78" s="24" t="e">
        <f t="shared" ca="1" si="336"/>
        <v>#NAME?</v>
      </c>
      <c r="CT78" s="24" t="e">
        <f t="shared" ca="1" si="336"/>
        <v>#NAME?</v>
      </c>
      <c r="CU78" s="24" t="e">
        <f t="shared" ca="1" si="336"/>
        <v>#NAME?</v>
      </c>
      <c r="CV78" s="24" t="e">
        <f t="shared" ca="1" si="336"/>
        <v>#NAME?</v>
      </c>
      <c r="CW78" s="24" t="e">
        <f t="shared" ca="1" si="336"/>
        <v>#NAME?</v>
      </c>
      <c r="CX78" s="24" t="e">
        <f t="shared" ca="1" si="336"/>
        <v>#NAME?</v>
      </c>
      <c r="CY78" s="24" t="e">
        <f t="shared" ca="1" si="336"/>
        <v>#NAME?</v>
      </c>
      <c r="CZ78" s="24" t="e">
        <f t="shared" ca="1" si="336"/>
        <v>#NAME?</v>
      </c>
      <c r="DA78" s="24" t="e">
        <f t="shared" ca="1" si="336"/>
        <v>#NAME?</v>
      </c>
      <c r="DB78" s="24" t="e">
        <f t="shared" ca="1" si="336"/>
        <v>#NAME?</v>
      </c>
      <c r="DC78" s="24" t="e">
        <f t="shared" ca="1" si="336"/>
        <v>#NAME?</v>
      </c>
      <c r="DD78" s="24" t="e">
        <f t="shared" ca="1" si="336"/>
        <v>#NAME?</v>
      </c>
      <c r="DE78" s="24" t="e">
        <f t="shared" ca="1" si="336"/>
        <v>#NAME?</v>
      </c>
      <c r="DF78" s="24" t="e">
        <f t="shared" ca="1" si="336"/>
        <v>#NAME?</v>
      </c>
      <c r="DG78" s="24" t="e">
        <f t="shared" ca="1" si="336"/>
        <v>#NAME?</v>
      </c>
      <c r="DH78" s="24" t="e">
        <f t="shared" ca="1" si="336"/>
        <v>#NAME?</v>
      </c>
      <c r="DI78" s="24" t="e">
        <f t="shared" ca="1" si="336"/>
        <v>#NAME?</v>
      </c>
      <c r="DJ78" s="24" t="e">
        <f t="shared" ca="1" si="336"/>
        <v>#NAME?</v>
      </c>
      <c r="DK78" s="24" t="e">
        <f t="shared" ca="1" si="336"/>
        <v>#NAME?</v>
      </c>
      <c r="DL78" s="24" t="e">
        <f t="shared" ca="1" si="336"/>
        <v>#NAME?</v>
      </c>
      <c r="DM78" s="24" t="e">
        <f t="shared" ca="1" si="336"/>
        <v>#NAME?</v>
      </c>
      <c r="DN78" s="24" t="e">
        <f t="shared" ca="1" si="336"/>
        <v>#NAME?</v>
      </c>
      <c r="DO78" s="24" t="e">
        <f t="shared" ca="1" si="336"/>
        <v>#NAME?</v>
      </c>
      <c r="DP78" s="24" t="e">
        <f t="shared" ca="1" si="336"/>
        <v>#NAME?</v>
      </c>
      <c r="DQ78" s="24" t="e">
        <f t="shared" ca="1" si="336"/>
        <v>#NAME?</v>
      </c>
      <c r="DR78" s="24" t="e">
        <f t="shared" ca="1" si="336"/>
        <v>#NAME?</v>
      </c>
      <c r="DS78" s="24" t="e">
        <f t="shared" ca="1" si="336"/>
        <v>#NAME?</v>
      </c>
      <c r="DT78" s="24" t="e">
        <f t="shared" ca="1" si="336"/>
        <v>#NAME?</v>
      </c>
      <c r="DU78" s="24" t="e">
        <f t="shared" ca="1" si="336"/>
        <v>#NAME?</v>
      </c>
      <c r="DV78" s="24" t="e">
        <f t="shared" ca="1" si="336"/>
        <v>#NAME?</v>
      </c>
      <c r="DW78" s="24" t="e">
        <f t="shared" ca="1" si="336"/>
        <v>#NAME?</v>
      </c>
      <c r="DX78" s="24" t="e">
        <f t="shared" ca="1" si="336"/>
        <v>#NAME?</v>
      </c>
      <c r="DY78" s="24" t="e">
        <f t="shared" ca="1" si="336"/>
        <v>#NAME?</v>
      </c>
      <c r="DZ78" s="24" t="e">
        <f t="shared" ca="1" si="336"/>
        <v>#NAME?</v>
      </c>
      <c r="EA78" s="24" t="e">
        <f t="shared" ca="1" si="336"/>
        <v>#NAME?</v>
      </c>
      <c r="EB78" s="24" t="e">
        <f t="shared" ca="1" si="336"/>
        <v>#NAME?</v>
      </c>
      <c r="EC78" s="24" t="e">
        <f t="shared" ca="1" si="336"/>
        <v>#NAME?</v>
      </c>
      <c r="ED78" s="24" t="e">
        <f t="shared" ca="1" si="336"/>
        <v>#NAME?</v>
      </c>
      <c r="EE78" s="24" t="e">
        <f t="shared" ca="1" si="336"/>
        <v>#NAME?</v>
      </c>
      <c r="EF78" s="24" t="e">
        <f t="shared" ca="1" si="336"/>
        <v>#NAME?</v>
      </c>
      <c r="EG78" s="24" t="e">
        <f t="shared" ca="1" si="336"/>
        <v>#NAME?</v>
      </c>
      <c r="EH78" s="24" t="e">
        <f t="shared" ca="1" si="336"/>
        <v>#NAME?</v>
      </c>
      <c r="EI78" s="24" t="e">
        <f t="shared" ca="1" si="336"/>
        <v>#NAME?</v>
      </c>
      <c r="EJ78" s="24" t="e">
        <f t="shared" ca="1" si="336"/>
        <v>#NAME?</v>
      </c>
      <c r="EK78" s="24" t="e">
        <f t="shared" ca="1" si="336"/>
        <v>#NAME?</v>
      </c>
      <c r="EL78" s="24" t="e">
        <f t="shared" ca="1" si="336"/>
        <v>#NAME?</v>
      </c>
      <c r="EM78" s="24" t="e">
        <f t="shared" ca="1" si="336"/>
        <v>#NAME?</v>
      </c>
      <c r="EN78" s="24" t="e">
        <f t="shared" ca="1" si="336"/>
        <v>#NAME?</v>
      </c>
      <c r="EO78" s="24" t="e">
        <f t="shared" ca="1" si="336"/>
        <v>#NAME?</v>
      </c>
      <c r="EP78" s="24" t="e">
        <f t="shared" ca="1" si="336"/>
        <v>#NAME?</v>
      </c>
      <c r="EQ78" s="24" t="e">
        <f t="shared" ca="1" si="336"/>
        <v>#NAME?</v>
      </c>
      <c r="ER78" s="24" t="e">
        <f t="shared" ca="1" si="336"/>
        <v>#NAME?</v>
      </c>
      <c r="ES78" s="24" t="e">
        <f t="shared" ca="1" si="336"/>
        <v>#NAME?</v>
      </c>
      <c r="ET78" s="24" t="e">
        <f t="shared" ca="1" si="336"/>
        <v>#NAME?</v>
      </c>
      <c r="EU78" s="24" t="e">
        <f t="shared" ca="1" si="336"/>
        <v>#NAME?</v>
      </c>
      <c r="EV78" s="24" t="e">
        <f t="shared" ca="1" si="336"/>
        <v>#NAME?</v>
      </c>
      <c r="EW78" s="24" t="e">
        <f t="shared" ca="1" si="336"/>
        <v>#NAME?</v>
      </c>
      <c r="EX78" s="24" t="e">
        <f t="shared" ca="1" si="336"/>
        <v>#NAME?</v>
      </c>
      <c r="EY78" s="24" t="e">
        <f t="shared" ca="1" si="336"/>
        <v>#NAME?</v>
      </c>
      <c r="EZ78" s="24" t="e">
        <f t="shared" ca="1" si="336"/>
        <v>#NAME?</v>
      </c>
      <c r="FA78" s="24" t="e">
        <f t="shared" ca="1" si="336"/>
        <v>#NAME?</v>
      </c>
      <c r="FB78" s="24" t="e">
        <f t="shared" ca="1" si="336"/>
        <v>#NAME?</v>
      </c>
      <c r="FC78" s="24" t="e">
        <f t="shared" ca="1" si="336"/>
        <v>#NAME?</v>
      </c>
      <c r="FD78" s="24" t="e">
        <f t="shared" ca="1" si="336"/>
        <v>#NAME?</v>
      </c>
      <c r="FE78" s="24" t="e">
        <f t="shared" ca="1" si="336"/>
        <v>#NAME?</v>
      </c>
      <c r="FF78" s="24" t="e">
        <f t="shared" ca="1" si="336"/>
        <v>#NAME?</v>
      </c>
      <c r="FG78" s="24" t="e">
        <f t="shared" ca="1" si="336"/>
        <v>#NAME?</v>
      </c>
      <c r="FH78" s="24" t="e">
        <f t="shared" ca="1" si="336"/>
        <v>#NAME?</v>
      </c>
      <c r="FI78" s="24" t="e">
        <f t="shared" ca="1" si="336"/>
        <v>#NAME?</v>
      </c>
      <c r="FJ78" s="24" t="e">
        <f t="shared" ca="1" si="336"/>
        <v>#NAME?</v>
      </c>
      <c r="FK78" s="24" t="e">
        <f t="shared" ca="1" si="336"/>
        <v>#NAME?</v>
      </c>
      <c r="FL78" s="24" t="e">
        <f t="shared" ca="1" si="336"/>
        <v>#NAME?</v>
      </c>
      <c r="FM78" s="24" t="e">
        <f t="shared" ca="1" si="336"/>
        <v>#NAME?</v>
      </c>
      <c r="FN78" s="24" t="e">
        <f t="shared" ca="1" si="336"/>
        <v>#NAME?</v>
      </c>
      <c r="FO78" s="24" t="e">
        <f t="shared" ca="1" si="336"/>
        <v>#NAME?</v>
      </c>
      <c r="FP78" s="24" t="e">
        <f t="shared" ca="1" si="336"/>
        <v>#NAME?</v>
      </c>
      <c r="FQ78" s="24" t="e">
        <f t="shared" ca="1" si="336"/>
        <v>#NAME?</v>
      </c>
      <c r="FR78" s="24" t="e">
        <f t="shared" ca="1" si="336"/>
        <v>#NAME?</v>
      </c>
      <c r="FS78" s="24" t="e">
        <f t="shared" ca="1" si="336"/>
        <v>#NAME?</v>
      </c>
      <c r="FT78" s="24" t="e">
        <f t="shared" ca="1" si="336"/>
        <v>#NAME?</v>
      </c>
      <c r="FU78" s="24" t="e">
        <f t="shared" ca="1" si="336"/>
        <v>#NAME?</v>
      </c>
      <c r="FV78" s="24" t="e">
        <f t="shared" ca="1" si="336"/>
        <v>#NAME?</v>
      </c>
      <c r="FW78" s="24" t="e">
        <f t="shared" ca="1" si="336"/>
        <v>#NAME?</v>
      </c>
      <c r="FX78" s="24" t="e">
        <f t="shared" ca="1" si="336"/>
        <v>#NAME?</v>
      </c>
      <c r="FY78" s="24" t="e">
        <f t="shared" ca="1" si="336"/>
        <v>#NAME?</v>
      </c>
      <c r="FZ78" s="24" t="e">
        <f t="shared" ca="1" si="336"/>
        <v>#NAME?</v>
      </c>
      <c r="GA78" s="24" t="e">
        <f t="shared" ca="1" si="336"/>
        <v>#NAME?</v>
      </c>
      <c r="GB78" s="24" t="e">
        <f t="shared" ca="1" si="336"/>
        <v>#NAME?</v>
      </c>
      <c r="GC78" s="24" t="e">
        <f t="shared" ca="1" si="336"/>
        <v>#NAME?</v>
      </c>
      <c r="GD78" s="24" t="e">
        <f t="shared" ca="1" si="336"/>
        <v>#NAME?</v>
      </c>
      <c r="GE78" s="24" t="e">
        <f t="shared" ca="1" si="336"/>
        <v>#NAME?</v>
      </c>
      <c r="GF78" s="24" t="e">
        <f t="shared" ca="1" si="336"/>
        <v>#NAME?</v>
      </c>
      <c r="GG78" s="24" t="e">
        <f t="shared" ca="1" si="336"/>
        <v>#NAME?</v>
      </c>
      <c r="GH78" s="24" t="e">
        <f t="shared" ca="1" si="336"/>
        <v>#NAME?</v>
      </c>
      <c r="GI78" s="24" t="e">
        <f t="shared" ca="1" si="336"/>
        <v>#NAME?</v>
      </c>
      <c r="GJ78" s="24" t="e">
        <f t="shared" ca="1" si="336"/>
        <v>#NAME?</v>
      </c>
      <c r="GK78" s="24" t="e">
        <f t="shared" ca="1" si="336"/>
        <v>#NAME?</v>
      </c>
      <c r="GL78" s="24" t="e">
        <f t="shared" ca="1" si="336"/>
        <v>#NAME?</v>
      </c>
    </row>
    <row r="79" spans="1:194" ht="13" x14ac:dyDescent="0.15">
      <c r="BB79" s="51"/>
      <c r="BC79" s="51"/>
      <c r="BD79" s="51"/>
      <c r="BE79" s="51"/>
      <c r="BF79" s="51"/>
      <c r="BG79" s="51"/>
      <c r="BH79" s="7"/>
      <c r="BI79" s="7"/>
      <c r="BJ79" s="7" t="s">
        <v>24</v>
      </c>
      <c r="BK79" s="3">
        <v>10</v>
      </c>
      <c r="BL79" s="3">
        <v>10</v>
      </c>
      <c r="BM79" s="3">
        <v>10</v>
      </c>
      <c r="BN79" s="3">
        <v>10</v>
      </c>
      <c r="BO79" s="3">
        <v>10</v>
      </c>
      <c r="BP79" s="3">
        <v>10</v>
      </c>
      <c r="BQ79" s="3">
        <v>10</v>
      </c>
      <c r="BR79" s="3">
        <v>10</v>
      </c>
      <c r="BS79" s="3">
        <v>10</v>
      </c>
      <c r="BT79" s="3">
        <v>10</v>
      </c>
      <c r="BU79" s="3">
        <v>10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>
        <v>1</v>
      </c>
      <c r="CC79" s="3">
        <v>1</v>
      </c>
      <c r="CD79" s="3">
        <v>1</v>
      </c>
      <c r="CE79" s="3">
        <v>1</v>
      </c>
      <c r="CF79" s="3">
        <v>1</v>
      </c>
      <c r="CG79" s="3">
        <v>1</v>
      </c>
      <c r="CH79" s="3">
        <v>1</v>
      </c>
      <c r="CI79" s="3">
        <v>1</v>
      </c>
      <c r="CJ79" s="3">
        <v>1</v>
      </c>
      <c r="CK79" s="3">
        <v>1</v>
      </c>
      <c r="CL79" s="3">
        <v>1</v>
      </c>
      <c r="CM79" s="3">
        <v>1</v>
      </c>
      <c r="CN79" s="3">
        <v>1</v>
      </c>
      <c r="CO79" s="3">
        <v>1</v>
      </c>
      <c r="CP79" s="3">
        <v>1</v>
      </c>
      <c r="CQ79" s="3">
        <v>1</v>
      </c>
      <c r="CR79" s="3">
        <v>1</v>
      </c>
      <c r="CS79" s="3">
        <v>1</v>
      </c>
      <c r="CT79" s="3">
        <v>1</v>
      </c>
      <c r="CU79" s="3">
        <v>1</v>
      </c>
      <c r="CV79" s="3">
        <v>1</v>
      </c>
      <c r="CW79" s="3">
        <v>1</v>
      </c>
      <c r="CX79" s="3">
        <v>1</v>
      </c>
      <c r="CY79" s="3">
        <v>1</v>
      </c>
      <c r="CZ79" s="3">
        <v>1</v>
      </c>
      <c r="DA79" s="3">
        <v>1</v>
      </c>
      <c r="DB79" s="3">
        <v>1</v>
      </c>
      <c r="DC79" s="3">
        <v>1</v>
      </c>
      <c r="DD79" s="3">
        <v>1</v>
      </c>
      <c r="DE79" s="3">
        <v>1</v>
      </c>
      <c r="DF79" s="3">
        <v>1</v>
      </c>
      <c r="DG79" s="3">
        <v>1</v>
      </c>
      <c r="DH79" s="3">
        <v>1</v>
      </c>
      <c r="DI79" s="3">
        <v>1</v>
      </c>
      <c r="DJ79" s="3">
        <v>1</v>
      </c>
      <c r="DK79" s="3">
        <v>1</v>
      </c>
      <c r="DL79" s="3">
        <v>1</v>
      </c>
      <c r="DM79" s="3">
        <v>1</v>
      </c>
      <c r="DN79" s="3">
        <v>1</v>
      </c>
      <c r="DO79" s="3">
        <v>1</v>
      </c>
      <c r="DP79" s="3">
        <v>1</v>
      </c>
      <c r="DQ79" s="3">
        <v>1</v>
      </c>
      <c r="DR79" s="3">
        <v>1</v>
      </c>
      <c r="DS79" s="3">
        <v>1</v>
      </c>
      <c r="DT79" s="3">
        <v>1</v>
      </c>
      <c r="DU79" s="3">
        <v>1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1</v>
      </c>
      <c r="EB79" s="3">
        <v>1</v>
      </c>
      <c r="EC79" s="3">
        <v>1</v>
      </c>
      <c r="ED79" s="3">
        <v>1</v>
      </c>
      <c r="EE79" s="3">
        <v>1</v>
      </c>
      <c r="EF79" s="3">
        <v>1</v>
      </c>
      <c r="EG79" s="3">
        <v>1</v>
      </c>
      <c r="EH79" s="3">
        <v>1</v>
      </c>
      <c r="EI79" s="3">
        <v>1</v>
      </c>
      <c r="EJ79" s="3">
        <v>1</v>
      </c>
      <c r="EK79" s="3">
        <v>1</v>
      </c>
      <c r="EL79" s="3">
        <v>1</v>
      </c>
      <c r="EM79" s="3">
        <v>1</v>
      </c>
      <c r="EN79" s="3">
        <v>1</v>
      </c>
      <c r="EO79" s="3">
        <v>1</v>
      </c>
      <c r="EP79" s="3">
        <v>1</v>
      </c>
      <c r="EQ79" s="3">
        <v>1</v>
      </c>
      <c r="ER79" s="3">
        <v>1</v>
      </c>
      <c r="ES79" s="3">
        <v>1</v>
      </c>
      <c r="ET79" s="3">
        <v>1</v>
      </c>
      <c r="EU79" s="3">
        <v>1</v>
      </c>
      <c r="EV79" s="3">
        <v>1</v>
      </c>
      <c r="EW79" s="3">
        <v>1</v>
      </c>
      <c r="EX79" s="3">
        <v>1</v>
      </c>
      <c r="EY79" s="3">
        <v>1</v>
      </c>
      <c r="EZ79" s="3">
        <v>1</v>
      </c>
      <c r="FA79" s="3">
        <v>1</v>
      </c>
      <c r="FB79" s="3">
        <v>1</v>
      </c>
      <c r="FC79" s="3">
        <v>1</v>
      </c>
      <c r="FD79" s="3">
        <v>1</v>
      </c>
      <c r="FE79" s="3">
        <v>1</v>
      </c>
      <c r="FF79" s="3">
        <v>1</v>
      </c>
      <c r="FG79" s="3">
        <v>1</v>
      </c>
      <c r="FH79" s="3">
        <v>1</v>
      </c>
      <c r="FI79" s="3">
        <v>1</v>
      </c>
      <c r="FJ79" s="3">
        <v>1</v>
      </c>
      <c r="FK79" s="3">
        <v>1</v>
      </c>
      <c r="FL79" s="3">
        <v>1</v>
      </c>
      <c r="FM79" s="3">
        <v>1</v>
      </c>
      <c r="FN79" s="3">
        <v>1</v>
      </c>
      <c r="FO79" s="3">
        <v>1</v>
      </c>
      <c r="FP79" s="3">
        <v>1</v>
      </c>
      <c r="FQ79" s="3">
        <v>1</v>
      </c>
      <c r="FR79" s="3">
        <v>1</v>
      </c>
      <c r="FS79" s="3">
        <v>1</v>
      </c>
      <c r="FT79" s="3">
        <v>1</v>
      </c>
      <c r="FU79" s="3">
        <v>1</v>
      </c>
      <c r="FV79" s="3">
        <v>1</v>
      </c>
      <c r="FW79" s="3">
        <v>1</v>
      </c>
      <c r="FX79" s="3">
        <v>1</v>
      </c>
      <c r="FY79" s="3">
        <v>1</v>
      </c>
      <c r="FZ79" s="3">
        <v>1</v>
      </c>
      <c r="GA79" s="3">
        <v>1</v>
      </c>
      <c r="GB79" s="3">
        <v>1</v>
      </c>
      <c r="GC79" s="3">
        <v>1</v>
      </c>
      <c r="GD79" s="3">
        <v>1</v>
      </c>
      <c r="GE79" s="3">
        <v>1</v>
      </c>
      <c r="GF79" s="3">
        <v>1</v>
      </c>
      <c r="GG79" s="3">
        <v>1</v>
      </c>
      <c r="GH79" s="3">
        <v>1</v>
      </c>
      <c r="GI79" s="3">
        <v>1</v>
      </c>
      <c r="GJ79" s="3">
        <v>1</v>
      </c>
      <c r="GK79" s="3">
        <v>1</v>
      </c>
      <c r="GL79" s="3">
        <v>1</v>
      </c>
    </row>
    <row r="80" spans="1:194" ht="13" x14ac:dyDescent="0.15">
      <c r="A80" s="7"/>
      <c r="B80" s="7"/>
      <c r="C80" s="7"/>
      <c r="BJ80" s="7" t="s">
        <v>88</v>
      </c>
      <c r="BK80" s="24">
        <v>1</v>
      </c>
      <c r="BL80" s="24">
        <v>0.9</v>
      </c>
      <c r="BM80" s="24">
        <v>0.8</v>
      </c>
      <c r="BN80" s="24">
        <v>0.7</v>
      </c>
      <c r="BO80" s="24">
        <v>0.6</v>
      </c>
      <c r="BP80" s="24">
        <v>0.5</v>
      </c>
      <c r="BQ80" s="24">
        <v>0.4</v>
      </c>
      <c r="BR80" s="24">
        <v>0.3</v>
      </c>
      <c r="BS80" s="24">
        <v>0.2</v>
      </c>
      <c r="BT80" s="24">
        <v>0.1</v>
      </c>
      <c r="BU80" s="24">
        <v>0</v>
      </c>
      <c r="BV80" s="24" t="e">
        <f t="shared" ref="BV80:GL80" ca="1" si="337">ROUND(1/(1+EXP(-1*($J74+$K74*BV72+$L74*BV73))),1)</f>
        <v>#NAME?</v>
      </c>
      <c r="BW80" s="24" t="e">
        <f t="shared" ca="1" si="337"/>
        <v>#NAME?</v>
      </c>
      <c r="BX80" s="24" t="e">
        <f t="shared" ca="1" si="337"/>
        <v>#NAME?</v>
      </c>
      <c r="BY80" s="24" t="e">
        <f t="shared" ca="1" si="337"/>
        <v>#NAME?</v>
      </c>
      <c r="BZ80" s="24" t="e">
        <f t="shared" ca="1" si="337"/>
        <v>#NAME?</v>
      </c>
      <c r="CA80" s="24" t="e">
        <f t="shared" ca="1" si="337"/>
        <v>#NAME?</v>
      </c>
      <c r="CB80" s="24" t="e">
        <f t="shared" ca="1" si="337"/>
        <v>#NAME?</v>
      </c>
      <c r="CC80" s="24" t="e">
        <f t="shared" ca="1" si="337"/>
        <v>#NAME?</v>
      </c>
      <c r="CD80" s="24" t="e">
        <f t="shared" ca="1" si="337"/>
        <v>#NAME?</v>
      </c>
      <c r="CE80" s="24" t="e">
        <f t="shared" ca="1" si="337"/>
        <v>#NAME?</v>
      </c>
      <c r="CF80" s="24" t="e">
        <f t="shared" ca="1" si="337"/>
        <v>#NAME?</v>
      </c>
      <c r="CG80" s="24" t="e">
        <f t="shared" ca="1" si="337"/>
        <v>#NAME?</v>
      </c>
      <c r="CH80" s="24" t="e">
        <f t="shared" ca="1" si="337"/>
        <v>#NAME?</v>
      </c>
      <c r="CI80" s="24" t="e">
        <f t="shared" ca="1" si="337"/>
        <v>#NAME?</v>
      </c>
      <c r="CJ80" s="24" t="e">
        <f t="shared" ca="1" si="337"/>
        <v>#NAME?</v>
      </c>
      <c r="CK80" s="24" t="e">
        <f t="shared" ca="1" si="337"/>
        <v>#NAME?</v>
      </c>
      <c r="CL80" s="24" t="e">
        <f t="shared" ca="1" si="337"/>
        <v>#NAME?</v>
      </c>
      <c r="CM80" s="24" t="e">
        <f t="shared" ca="1" si="337"/>
        <v>#NAME?</v>
      </c>
      <c r="CN80" s="24" t="e">
        <f t="shared" ca="1" si="337"/>
        <v>#NAME?</v>
      </c>
      <c r="CO80" s="24" t="e">
        <f t="shared" ca="1" si="337"/>
        <v>#NAME?</v>
      </c>
      <c r="CP80" s="24" t="e">
        <f t="shared" ca="1" si="337"/>
        <v>#NAME?</v>
      </c>
      <c r="CQ80" s="24" t="e">
        <f t="shared" ca="1" si="337"/>
        <v>#NAME?</v>
      </c>
      <c r="CR80" s="24" t="e">
        <f t="shared" ca="1" si="337"/>
        <v>#NAME?</v>
      </c>
      <c r="CS80" s="24" t="e">
        <f t="shared" ca="1" si="337"/>
        <v>#NAME?</v>
      </c>
      <c r="CT80" s="24" t="e">
        <f t="shared" ca="1" si="337"/>
        <v>#NAME?</v>
      </c>
      <c r="CU80" s="24" t="e">
        <f t="shared" ca="1" si="337"/>
        <v>#NAME?</v>
      </c>
      <c r="CV80" s="24" t="e">
        <f t="shared" ca="1" si="337"/>
        <v>#NAME?</v>
      </c>
      <c r="CW80" s="24" t="e">
        <f t="shared" ca="1" si="337"/>
        <v>#NAME?</v>
      </c>
      <c r="CX80" s="24" t="e">
        <f t="shared" ca="1" si="337"/>
        <v>#NAME?</v>
      </c>
      <c r="CY80" s="24" t="e">
        <f t="shared" ca="1" si="337"/>
        <v>#NAME?</v>
      </c>
      <c r="CZ80" s="24" t="e">
        <f t="shared" ca="1" si="337"/>
        <v>#NAME?</v>
      </c>
      <c r="DA80" s="24" t="e">
        <f t="shared" ca="1" si="337"/>
        <v>#NAME?</v>
      </c>
      <c r="DB80" s="24" t="e">
        <f t="shared" ca="1" si="337"/>
        <v>#NAME?</v>
      </c>
      <c r="DC80" s="24" t="e">
        <f t="shared" ca="1" si="337"/>
        <v>#NAME?</v>
      </c>
      <c r="DD80" s="24" t="e">
        <f t="shared" ca="1" si="337"/>
        <v>#NAME?</v>
      </c>
      <c r="DE80" s="24" t="e">
        <f t="shared" ca="1" si="337"/>
        <v>#NAME?</v>
      </c>
      <c r="DF80" s="24" t="e">
        <f t="shared" ca="1" si="337"/>
        <v>#NAME?</v>
      </c>
      <c r="DG80" s="24" t="e">
        <f t="shared" ca="1" si="337"/>
        <v>#NAME?</v>
      </c>
      <c r="DH80" s="24" t="e">
        <f t="shared" ca="1" si="337"/>
        <v>#NAME?</v>
      </c>
      <c r="DI80" s="24" t="e">
        <f t="shared" ca="1" si="337"/>
        <v>#NAME?</v>
      </c>
      <c r="DJ80" s="24" t="e">
        <f t="shared" ca="1" si="337"/>
        <v>#NAME?</v>
      </c>
      <c r="DK80" s="24" t="e">
        <f t="shared" ca="1" si="337"/>
        <v>#NAME?</v>
      </c>
      <c r="DL80" s="24" t="e">
        <f t="shared" ca="1" si="337"/>
        <v>#NAME?</v>
      </c>
      <c r="DM80" s="24" t="e">
        <f t="shared" ca="1" si="337"/>
        <v>#NAME?</v>
      </c>
      <c r="DN80" s="24" t="e">
        <f t="shared" ca="1" si="337"/>
        <v>#NAME?</v>
      </c>
      <c r="DO80" s="24" t="e">
        <f t="shared" ca="1" si="337"/>
        <v>#NAME?</v>
      </c>
      <c r="DP80" s="24" t="e">
        <f t="shared" ca="1" si="337"/>
        <v>#NAME?</v>
      </c>
      <c r="DQ80" s="24" t="e">
        <f t="shared" ca="1" si="337"/>
        <v>#NAME?</v>
      </c>
      <c r="DR80" s="24" t="e">
        <f t="shared" ca="1" si="337"/>
        <v>#NAME?</v>
      </c>
      <c r="DS80" s="24" t="e">
        <f t="shared" ca="1" si="337"/>
        <v>#NAME?</v>
      </c>
      <c r="DT80" s="24" t="e">
        <f t="shared" ca="1" si="337"/>
        <v>#NAME?</v>
      </c>
      <c r="DU80" s="24" t="e">
        <f t="shared" ca="1" si="337"/>
        <v>#NAME?</v>
      </c>
      <c r="DV80" s="24" t="e">
        <f t="shared" ca="1" si="337"/>
        <v>#NAME?</v>
      </c>
      <c r="DW80" s="24" t="e">
        <f t="shared" ca="1" si="337"/>
        <v>#NAME?</v>
      </c>
      <c r="DX80" s="24" t="e">
        <f t="shared" ca="1" si="337"/>
        <v>#NAME?</v>
      </c>
      <c r="DY80" s="24" t="e">
        <f t="shared" ca="1" si="337"/>
        <v>#NAME?</v>
      </c>
      <c r="DZ80" s="24" t="e">
        <f t="shared" ca="1" si="337"/>
        <v>#NAME?</v>
      </c>
      <c r="EA80" s="24" t="e">
        <f t="shared" ca="1" si="337"/>
        <v>#NAME?</v>
      </c>
      <c r="EB80" s="24" t="e">
        <f t="shared" ca="1" si="337"/>
        <v>#NAME?</v>
      </c>
      <c r="EC80" s="24" t="e">
        <f t="shared" ca="1" si="337"/>
        <v>#NAME?</v>
      </c>
      <c r="ED80" s="24" t="e">
        <f t="shared" ca="1" si="337"/>
        <v>#NAME?</v>
      </c>
      <c r="EE80" s="24" t="e">
        <f t="shared" ca="1" si="337"/>
        <v>#NAME?</v>
      </c>
      <c r="EF80" s="24" t="e">
        <f t="shared" ca="1" si="337"/>
        <v>#NAME?</v>
      </c>
      <c r="EG80" s="24" t="e">
        <f t="shared" ca="1" si="337"/>
        <v>#NAME?</v>
      </c>
      <c r="EH80" s="24" t="e">
        <f t="shared" ca="1" si="337"/>
        <v>#NAME?</v>
      </c>
      <c r="EI80" s="24" t="e">
        <f t="shared" ca="1" si="337"/>
        <v>#NAME?</v>
      </c>
      <c r="EJ80" s="24" t="e">
        <f t="shared" ca="1" si="337"/>
        <v>#NAME?</v>
      </c>
      <c r="EK80" s="24" t="e">
        <f t="shared" ca="1" si="337"/>
        <v>#NAME?</v>
      </c>
      <c r="EL80" s="24" t="e">
        <f t="shared" ca="1" si="337"/>
        <v>#NAME?</v>
      </c>
      <c r="EM80" s="24" t="e">
        <f t="shared" ca="1" si="337"/>
        <v>#NAME?</v>
      </c>
      <c r="EN80" s="24" t="e">
        <f t="shared" ca="1" si="337"/>
        <v>#NAME?</v>
      </c>
      <c r="EO80" s="24" t="e">
        <f t="shared" ca="1" si="337"/>
        <v>#NAME?</v>
      </c>
      <c r="EP80" s="24" t="e">
        <f t="shared" ca="1" si="337"/>
        <v>#NAME?</v>
      </c>
      <c r="EQ80" s="24" t="e">
        <f t="shared" ca="1" si="337"/>
        <v>#NAME?</v>
      </c>
      <c r="ER80" s="24" t="e">
        <f t="shared" ca="1" si="337"/>
        <v>#NAME?</v>
      </c>
      <c r="ES80" s="24" t="e">
        <f t="shared" ca="1" si="337"/>
        <v>#NAME?</v>
      </c>
      <c r="ET80" s="24" t="e">
        <f t="shared" ca="1" si="337"/>
        <v>#NAME?</v>
      </c>
      <c r="EU80" s="24" t="e">
        <f t="shared" ca="1" si="337"/>
        <v>#NAME?</v>
      </c>
      <c r="EV80" s="24" t="e">
        <f t="shared" ca="1" si="337"/>
        <v>#NAME?</v>
      </c>
      <c r="EW80" s="24" t="e">
        <f t="shared" ca="1" si="337"/>
        <v>#NAME?</v>
      </c>
      <c r="EX80" s="24" t="e">
        <f t="shared" ca="1" si="337"/>
        <v>#NAME?</v>
      </c>
      <c r="EY80" s="24" t="e">
        <f t="shared" ca="1" si="337"/>
        <v>#NAME?</v>
      </c>
      <c r="EZ80" s="24" t="e">
        <f t="shared" ca="1" si="337"/>
        <v>#NAME?</v>
      </c>
      <c r="FA80" s="24" t="e">
        <f t="shared" ca="1" si="337"/>
        <v>#NAME?</v>
      </c>
      <c r="FB80" s="24" t="e">
        <f t="shared" ca="1" si="337"/>
        <v>#NAME?</v>
      </c>
      <c r="FC80" s="24" t="e">
        <f t="shared" ca="1" si="337"/>
        <v>#NAME?</v>
      </c>
      <c r="FD80" s="24" t="e">
        <f t="shared" ca="1" si="337"/>
        <v>#NAME?</v>
      </c>
      <c r="FE80" s="24" t="e">
        <f t="shared" ca="1" si="337"/>
        <v>#NAME?</v>
      </c>
      <c r="FF80" s="24" t="e">
        <f t="shared" ca="1" si="337"/>
        <v>#NAME?</v>
      </c>
      <c r="FG80" s="24" t="e">
        <f t="shared" ca="1" si="337"/>
        <v>#NAME?</v>
      </c>
      <c r="FH80" s="24" t="e">
        <f t="shared" ca="1" si="337"/>
        <v>#NAME?</v>
      </c>
      <c r="FI80" s="24" t="e">
        <f t="shared" ca="1" si="337"/>
        <v>#NAME?</v>
      </c>
      <c r="FJ80" s="24" t="e">
        <f t="shared" ca="1" si="337"/>
        <v>#NAME?</v>
      </c>
      <c r="FK80" s="24" t="e">
        <f t="shared" ca="1" si="337"/>
        <v>#NAME?</v>
      </c>
      <c r="FL80" s="24" t="e">
        <f t="shared" ca="1" si="337"/>
        <v>#NAME?</v>
      </c>
      <c r="FM80" s="24" t="e">
        <f t="shared" ca="1" si="337"/>
        <v>#NAME?</v>
      </c>
      <c r="FN80" s="24" t="e">
        <f t="shared" ca="1" si="337"/>
        <v>#NAME?</v>
      </c>
      <c r="FO80" s="24" t="e">
        <f t="shared" ca="1" si="337"/>
        <v>#NAME?</v>
      </c>
      <c r="FP80" s="24" t="e">
        <f t="shared" ca="1" si="337"/>
        <v>#NAME?</v>
      </c>
      <c r="FQ80" s="24" t="e">
        <f t="shared" ca="1" si="337"/>
        <v>#NAME?</v>
      </c>
      <c r="FR80" s="24" t="e">
        <f t="shared" ca="1" si="337"/>
        <v>#NAME?</v>
      </c>
      <c r="FS80" s="24" t="e">
        <f t="shared" ca="1" si="337"/>
        <v>#NAME?</v>
      </c>
      <c r="FT80" s="24" t="e">
        <f t="shared" ca="1" si="337"/>
        <v>#NAME?</v>
      </c>
      <c r="FU80" s="24" t="e">
        <f t="shared" ca="1" si="337"/>
        <v>#NAME?</v>
      </c>
      <c r="FV80" s="24" t="e">
        <f t="shared" ca="1" si="337"/>
        <v>#NAME?</v>
      </c>
      <c r="FW80" s="24" t="e">
        <f t="shared" ca="1" si="337"/>
        <v>#NAME?</v>
      </c>
      <c r="FX80" s="24" t="e">
        <f t="shared" ca="1" si="337"/>
        <v>#NAME?</v>
      </c>
      <c r="FY80" s="24" t="e">
        <f t="shared" ca="1" si="337"/>
        <v>#NAME?</v>
      </c>
      <c r="FZ80" s="24" t="e">
        <f t="shared" ca="1" si="337"/>
        <v>#NAME?</v>
      </c>
      <c r="GA80" s="24" t="e">
        <f t="shared" ca="1" si="337"/>
        <v>#NAME?</v>
      </c>
      <c r="GB80" s="24" t="e">
        <f t="shared" ca="1" si="337"/>
        <v>#NAME?</v>
      </c>
      <c r="GC80" s="24" t="e">
        <f t="shared" ca="1" si="337"/>
        <v>#NAME?</v>
      </c>
      <c r="GD80" s="24" t="e">
        <f t="shared" ca="1" si="337"/>
        <v>#NAME?</v>
      </c>
      <c r="GE80" s="24" t="e">
        <f t="shared" ca="1" si="337"/>
        <v>#NAME?</v>
      </c>
      <c r="GF80" s="24" t="e">
        <f t="shared" ca="1" si="337"/>
        <v>#NAME?</v>
      </c>
      <c r="GG80" s="24" t="e">
        <f t="shared" ca="1" si="337"/>
        <v>#NAME?</v>
      </c>
      <c r="GH80" s="24" t="e">
        <f t="shared" ca="1" si="337"/>
        <v>#NAME?</v>
      </c>
      <c r="GI80" s="24" t="e">
        <f t="shared" ca="1" si="337"/>
        <v>#NAME?</v>
      </c>
      <c r="GJ80" s="24" t="e">
        <f t="shared" ca="1" si="337"/>
        <v>#NAME?</v>
      </c>
      <c r="GK80" s="24" t="e">
        <f t="shared" ca="1" si="337"/>
        <v>#NAME?</v>
      </c>
      <c r="GL80" s="24" t="e">
        <f t="shared" ca="1" si="337"/>
        <v>#NAME?</v>
      </c>
    </row>
    <row r="81" spans="1:194" ht="13" x14ac:dyDescent="0.15">
      <c r="A81" s="7"/>
      <c r="B81" s="7"/>
      <c r="C81" s="7"/>
    </row>
    <row r="82" spans="1:194" ht="13" x14ac:dyDescent="0.15">
      <c r="A82" s="7"/>
      <c r="B82" s="7"/>
      <c r="C82" s="7"/>
    </row>
    <row r="85" spans="1:194" ht="13" x14ac:dyDescent="0.15">
      <c r="A85" s="2"/>
      <c r="B85" s="58"/>
      <c r="C85" s="57"/>
    </row>
    <row r="86" spans="1:194" ht="13" x14ac:dyDescent="0.15">
      <c r="O86" s="2"/>
      <c r="P86" s="2"/>
      <c r="Q86" s="2"/>
      <c r="S86" s="27"/>
      <c r="T86" s="27"/>
      <c r="U86" s="28"/>
      <c r="V86" s="28"/>
      <c r="X86" s="69" t="s">
        <v>56</v>
      </c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68"/>
      <c r="AN86" s="58" t="s">
        <v>57</v>
      </c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68"/>
    </row>
    <row r="87" spans="1:194" ht="14" x14ac:dyDescent="0.15">
      <c r="A87" s="16" t="s">
        <v>36</v>
      </c>
      <c r="B87" s="16">
        <f>B72+1</f>
        <v>5</v>
      </c>
      <c r="M87" s="58" t="s">
        <v>7</v>
      </c>
      <c r="N87" s="57"/>
      <c r="O87" s="63" t="s">
        <v>8</v>
      </c>
      <c r="P87" s="57"/>
      <c r="Q87" s="63" t="s">
        <v>40</v>
      </c>
      <c r="R87" s="57"/>
      <c r="S87" s="27"/>
      <c r="T87" s="27"/>
      <c r="U87" s="58" t="s">
        <v>9</v>
      </c>
      <c r="V87" s="57"/>
      <c r="W87" s="2" t="s">
        <v>10</v>
      </c>
      <c r="X87" s="72" t="s">
        <v>29</v>
      </c>
      <c r="Y87" s="57"/>
      <c r="Z87" s="54"/>
      <c r="AA87" s="54"/>
      <c r="AB87" s="66" t="s">
        <v>58</v>
      </c>
      <c r="AC87" s="57"/>
      <c r="AD87" s="57"/>
      <c r="AE87" s="66" t="s">
        <v>76</v>
      </c>
      <c r="AF87" s="57"/>
      <c r="AG87" s="57"/>
      <c r="AH87" s="70" t="s">
        <v>29</v>
      </c>
      <c r="AI87" s="57"/>
      <c r="AJ87" s="57"/>
      <c r="AK87" s="57"/>
      <c r="AL87" s="57"/>
      <c r="AM87" s="68"/>
      <c r="AN87" s="66" t="s">
        <v>58</v>
      </c>
      <c r="AO87" s="57"/>
      <c r="AP87" s="66" t="s">
        <v>76</v>
      </c>
      <c r="AQ87" s="57"/>
      <c r="AR87" s="65" t="s">
        <v>29</v>
      </c>
      <c r="AS87" s="57"/>
      <c r="AT87" s="34"/>
      <c r="AU87" s="34"/>
      <c r="AV87" s="66" t="s">
        <v>28</v>
      </c>
      <c r="AW87" s="57"/>
      <c r="AX87" s="57"/>
      <c r="AY87" s="66" t="s">
        <v>59</v>
      </c>
      <c r="AZ87" s="57"/>
      <c r="BA87" s="57"/>
      <c r="BB87" s="67" t="s">
        <v>29</v>
      </c>
      <c r="BC87" s="57"/>
      <c r="BD87" s="57"/>
      <c r="BE87" s="57"/>
      <c r="BF87" s="57"/>
      <c r="BG87" s="68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64" t="s">
        <v>41</v>
      </c>
      <c r="BT87" s="57"/>
      <c r="BU87" s="57"/>
      <c r="BV87" s="6" t="e">
        <f t="shared" ref="BV87:GL87" ca="1" si="338">1/(1+EXP(-1*($A89+$B89*BV89+$C89*BV90)))</f>
        <v>#NAME?</v>
      </c>
      <c r="BW87" s="6" t="e">
        <f t="shared" ca="1" si="338"/>
        <v>#NAME?</v>
      </c>
      <c r="BX87" s="6" t="e">
        <f t="shared" ca="1" si="338"/>
        <v>#NAME?</v>
      </c>
      <c r="BY87" s="6" t="e">
        <f t="shared" ca="1" si="338"/>
        <v>#NAME?</v>
      </c>
      <c r="BZ87" s="6" t="e">
        <f t="shared" ca="1" si="338"/>
        <v>#NAME?</v>
      </c>
      <c r="CA87" s="6" t="e">
        <f t="shared" ca="1" si="338"/>
        <v>#NAME?</v>
      </c>
      <c r="CB87" s="6" t="e">
        <f t="shared" ca="1" si="338"/>
        <v>#NAME?</v>
      </c>
      <c r="CC87" s="6" t="e">
        <f t="shared" ca="1" si="338"/>
        <v>#NAME?</v>
      </c>
      <c r="CD87" s="6" t="e">
        <f t="shared" ca="1" si="338"/>
        <v>#NAME?</v>
      </c>
      <c r="CE87" s="6" t="e">
        <f t="shared" ca="1" si="338"/>
        <v>#NAME?</v>
      </c>
      <c r="CF87" s="6" t="e">
        <f t="shared" ca="1" si="338"/>
        <v>#NAME?</v>
      </c>
      <c r="CG87" s="6" t="e">
        <f t="shared" ca="1" si="338"/>
        <v>#NAME?</v>
      </c>
      <c r="CH87" s="6" t="e">
        <f t="shared" ca="1" si="338"/>
        <v>#NAME?</v>
      </c>
      <c r="CI87" s="6" t="e">
        <f t="shared" ca="1" si="338"/>
        <v>#NAME?</v>
      </c>
      <c r="CJ87" s="6" t="e">
        <f t="shared" ca="1" si="338"/>
        <v>#NAME?</v>
      </c>
      <c r="CK87" s="6" t="e">
        <f t="shared" ca="1" si="338"/>
        <v>#NAME?</v>
      </c>
      <c r="CL87" s="6" t="e">
        <f t="shared" ca="1" si="338"/>
        <v>#NAME?</v>
      </c>
      <c r="CM87" s="6" t="e">
        <f t="shared" ca="1" si="338"/>
        <v>#NAME?</v>
      </c>
      <c r="CN87" s="6" t="e">
        <f t="shared" ca="1" si="338"/>
        <v>#NAME?</v>
      </c>
      <c r="CO87" s="6" t="e">
        <f t="shared" ca="1" si="338"/>
        <v>#NAME?</v>
      </c>
      <c r="CP87" s="6" t="e">
        <f t="shared" ca="1" si="338"/>
        <v>#NAME?</v>
      </c>
      <c r="CQ87" s="6" t="e">
        <f t="shared" ca="1" si="338"/>
        <v>#NAME?</v>
      </c>
      <c r="CR87" s="6" t="e">
        <f t="shared" ca="1" si="338"/>
        <v>#NAME?</v>
      </c>
      <c r="CS87" s="6" t="e">
        <f t="shared" ca="1" si="338"/>
        <v>#NAME?</v>
      </c>
      <c r="CT87" s="6" t="e">
        <f t="shared" ca="1" si="338"/>
        <v>#NAME?</v>
      </c>
      <c r="CU87" s="6" t="e">
        <f t="shared" ca="1" si="338"/>
        <v>#NAME?</v>
      </c>
      <c r="CV87" s="6" t="e">
        <f t="shared" ca="1" si="338"/>
        <v>#NAME?</v>
      </c>
      <c r="CW87" s="6" t="e">
        <f t="shared" ca="1" si="338"/>
        <v>#NAME?</v>
      </c>
      <c r="CX87" s="6" t="e">
        <f t="shared" ca="1" si="338"/>
        <v>#NAME?</v>
      </c>
      <c r="CY87" s="6" t="e">
        <f t="shared" ca="1" si="338"/>
        <v>#NAME?</v>
      </c>
      <c r="CZ87" s="6" t="e">
        <f t="shared" ca="1" si="338"/>
        <v>#NAME?</v>
      </c>
      <c r="DA87" s="6" t="e">
        <f t="shared" ca="1" si="338"/>
        <v>#NAME?</v>
      </c>
      <c r="DB87" s="6" t="e">
        <f t="shared" ca="1" si="338"/>
        <v>#NAME?</v>
      </c>
      <c r="DC87" s="6" t="e">
        <f t="shared" ca="1" si="338"/>
        <v>#NAME?</v>
      </c>
      <c r="DD87" s="6" t="e">
        <f t="shared" ca="1" si="338"/>
        <v>#NAME?</v>
      </c>
      <c r="DE87" s="6" t="e">
        <f t="shared" ca="1" si="338"/>
        <v>#NAME?</v>
      </c>
      <c r="DF87" s="6" t="e">
        <f t="shared" ca="1" si="338"/>
        <v>#NAME?</v>
      </c>
      <c r="DG87" s="6" t="e">
        <f t="shared" ca="1" si="338"/>
        <v>#NAME?</v>
      </c>
      <c r="DH87" s="6" t="e">
        <f t="shared" ca="1" si="338"/>
        <v>#NAME?</v>
      </c>
      <c r="DI87" s="6" t="e">
        <f t="shared" ca="1" si="338"/>
        <v>#NAME?</v>
      </c>
      <c r="DJ87" s="6" t="e">
        <f t="shared" ca="1" si="338"/>
        <v>#NAME?</v>
      </c>
      <c r="DK87" s="6" t="e">
        <f t="shared" ca="1" si="338"/>
        <v>#NAME?</v>
      </c>
      <c r="DL87" s="6" t="e">
        <f t="shared" ca="1" si="338"/>
        <v>#NAME?</v>
      </c>
      <c r="DM87" s="6" t="e">
        <f t="shared" ca="1" si="338"/>
        <v>#NAME?</v>
      </c>
      <c r="DN87" s="6" t="e">
        <f t="shared" ca="1" si="338"/>
        <v>#NAME?</v>
      </c>
      <c r="DO87" s="6" t="e">
        <f t="shared" ca="1" si="338"/>
        <v>#NAME?</v>
      </c>
      <c r="DP87" s="6" t="e">
        <f t="shared" ca="1" si="338"/>
        <v>#NAME?</v>
      </c>
      <c r="DQ87" s="6" t="e">
        <f t="shared" ca="1" si="338"/>
        <v>#NAME?</v>
      </c>
      <c r="DR87" s="6" t="e">
        <f t="shared" ca="1" si="338"/>
        <v>#NAME?</v>
      </c>
      <c r="DS87" s="6" t="e">
        <f t="shared" ca="1" si="338"/>
        <v>#NAME?</v>
      </c>
      <c r="DT87" s="6" t="e">
        <f t="shared" ca="1" si="338"/>
        <v>#NAME?</v>
      </c>
      <c r="DU87" s="6" t="e">
        <f t="shared" ca="1" si="338"/>
        <v>#NAME?</v>
      </c>
      <c r="DV87" s="6" t="e">
        <f t="shared" ca="1" si="338"/>
        <v>#NAME?</v>
      </c>
      <c r="DW87" s="6" t="e">
        <f t="shared" ca="1" si="338"/>
        <v>#NAME?</v>
      </c>
      <c r="DX87" s="6" t="e">
        <f t="shared" ca="1" si="338"/>
        <v>#NAME?</v>
      </c>
      <c r="DY87" s="6" t="e">
        <f t="shared" ca="1" si="338"/>
        <v>#NAME?</v>
      </c>
      <c r="DZ87" s="6" t="e">
        <f t="shared" ca="1" si="338"/>
        <v>#NAME?</v>
      </c>
      <c r="EA87" s="6" t="e">
        <f t="shared" ca="1" si="338"/>
        <v>#NAME?</v>
      </c>
      <c r="EB87" s="6" t="e">
        <f t="shared" ca="1" si="338"/>
        <v>#NAME?</v>
      </c>
      <c r="EC87" s="6" t="e">
        <f t="shared" ca="1" si="338"/>
        <v>#NAME?</v>
      </c>
      <c r="ED87" s="6" t="e">
        <f t="shared" ca="1" si="338"/>
        <v>#NAME?</v>
      </c>
      <c r="EE87" s="6" t="e">
        <f t="shared" ca="1" si="338"/>
        <v>#NAME?</v>
      </c>
      <c r="EF87" s="6" t="e">
        <f t="shared" ca="1" si="338"/>
        <v>#NAME?</v>
      </c>
      <c r="EG87" s="6" t="e">
        <f t="shared" ca="1" si="338"/>
        <v>#NAME?</v>
      </c>
      <c r="EH87" s="6" t="e">
        <f t="shared" ca="1" si="338"/>
        <v>#NAME?</v>
      </c>
      <c r="EI87" s="6" t="e">
        <f t="shared" ca="1" si="338"/>
        <v>#NAME?</v>
      </c>
      <c r="EJ87" s="6" t="e">
        <f t="shared" ca="1" si="338"/>
        <v>#NAME?</v>
      </c>
      <c r="EK87" s="6" t="e">
        <f t="shared" ca="1" si="338"/>
        <v>#NAME?</v>
      </c>
      <c r="EL87" s="6" t="e">
        <f t="shared" ca="1" si="338"/>
        <v>#NAME?</v>
      </c>
      <c r="EM87" s="6" t="e">
        <f t="shared" ca="1" si="338"/>
        <v>#NAME?</v>
      </c>
      <c r="EN87" s="6" t="e">
        <f t="shared" ca="1" si="338"/>
        <v>#NAME?</v>
      </c>
      <c r="EO87" s="6" t="e">
        <f t="shared" ca="1" si="338"/>
        <v>#NAME?</v>
      </c>
      <c r="EP87" s="6" t="e">
        <f t="shared" ca="1" si="338"/>
        <v>#NAME?</v>
      </c>
      <c r="EQ87" s="6" t="e">
        <f t="shared" ca="1" si="338"/>
        <v>#NAME?</v>
      </c>
      <c r="ER87" s="6" t="e">
        <f t="shared" ca="1" si="338"/>
        <v>#NAME?</v>
      </c>
      <c r="ES87" s="6" t="e">
        <f t="shared" ca="1" si="338"/>
        <v>#NAME?</v>
      </c>
      <c r="ET87" s="6" t="e">
        <f t="shared" ca="1" si="338"/>
        <v>#NAME?</v>
      </c>
      <c r="EU87" s="6" t="e">
        <f t="shared" ca="1" si="338"/>
        <v>#NAME?</v>
      </c>
      <c r="EV87" s="6" t="e">
        <f t="shared" ca="1" si="338"/>
        <v>#NAME?</v>
      </c>
      <c r="EW87" s="6" t="e">
        <f t="shared" ca="1" si="338"/>
        <v>#NAME?</v>
      </c>
      <c r="EX87" s="6" t="e">
        <f t="shared" ca="1" si="338"/>
        <v>#NAME?</v>
      </c>
      <c r="EY87" s="6" t="e">
        <f t="shared" ca="1" si="338"/>
        <v>#NAME?</v>
      </c>
      <c r="EZ87" s="6" t="e">
        <f t="shared" ca="1" si="338"/>
        <v>#NAME?</v>
      </c>
      <c r="FA87" s="6" t="e">
        <f t="shared" ca="1" si="338"/>
        <v>#NAME?</v>
      </c>
      <c r="FB87" s="6" t="e">
        <f t="shared" ca="1" si="338"/>
        <v>#NAME?</v>
      </c>
      <c r="FC87" s="6" t="e">
        <f t="shared" ca="1" si="338"/>
        <v>#NAME?</v>
      </c>
      <c r="FD87" s="6" t="e">
        <f t="shared" ca="1" si="338"/>
        <v>#NAME?</v>
      </c>
      <c r="FE87" s="6" t="e">
        <f t="shared" ca="1" si="338"/>
        <v>#NAME?</v>
      </c>
      <c r="FF87" s="6" t="e">
        <f t="shared" ca="1" si="338"/>
        <v>#NAME?</v>
      </c>
      <c r="FG87" s="6" t="e">
        <f t="shared" ca="1" si="338"/>
        <v>#NAME?</v>
      </c>
      <c r="FH87" s="6" t="e">
        <f t="shared" ca="1" si="338"/>
        <v>#NAME?</v>
      </c>
      <c r="FI87" s="6" t="e">
        <f t="shared" ca="1" si="338"/>
        <v>#NAME?</v>
      </c>
      <c r="FJ87" s="6" t="e">
        <f t="shared" ca="1" si="338"/>
        <v>#NAME?</v>
      </c>
      <c r="FK87" s="6" t="e">
        <f t="shared" ca="1" si="338"/>
        <v>#NAME?</v>
      </c>
      <c r="FL87" s="6" t="e">
        <f t="shared" ca="1" si="338"/>
        <v>#NAME?</v>
      </c>
      <c r="FM87" s="6" t="e">
        <f t="shared" ca="1" si="338"/>
        <v>#NAME?</v>
      </c>
      <c r="FN87" s="6" t="e">
        <f t="shared" ca="1" si="338"/>
        <v>#NAME?</v>
      </c>
      <c r="FO87" s="6" t="e">
        <f t="shared" ca="1" si="338"/>
        <v>#NAME?</v>
      </c>
      <c r="FP87" s="6" t="e">
        <f t="shared" ca="1" si="338"/>
        <v>#NAME?</v>
      </c>
      <c r="FQ87" s="6" t="e">
        <f t="shared" ca="1" si="338"/>
        <v>#NAME?</v>
      </c>
      <c r="FR87" s="6" t="e">
        <f t="shared" ca="1" si="338"/>
        <v>#NAME?</v>
      </c>
      <c r="FS87" s="6" t="e">
        <f t="shared" ca="1" si="338"/>
        <v>#NAME?</v>
      </c>
      <c r="FT87" s="6" t="e">
        <f t="shared" ca="1" si="338"/>
        <v>#NAME?</v>
      </c>
      <c r="FU87" s="6" t="e">
        <f t="shared" ca="1" si="338"/>
        <v>#NAME?</v>
      </c>
      <c r="FV87" s="6" t="e">
        <f t="shared" ca="1" si="338"/>
        <v>#NAME?</v>
      </c>
      <c r="FW87" s="6" t="e">
        <f t="shared" ca="1" si="338"/>
        <v>#NAME?</v>
      </c>
      <c r="FX87" s="6" t="e">
        <f t="shared" ca="1" si="338"/>
        <v>#NAME?</v>
      </c>
      <c r="FY87" s="6" t="e">
        <f t="shared" ca="1" si="338"/>
        <v>#NAME?</v>
      </c>
      <c r="FZ87" s="6" t="e">
        <f t="shared" ca="1" si="338"/>
        <v>#NAME?</v>
      </c>
      <c r="GA87" s="6" t="e">
        <f t="shared" ca="1" si="338"/>
        <v>#NAME?</v>
      </c>
      <c r="GB87" s="6" t="e">
        <f t="shared" ca="1" si="338"/>
        <v>#NAME?</v>
      </c>
      <c r="GC87" s="6" t="e">
        <f t="shared" ca="1" si="338"/>
        <v>#NAME?</v>
      </c>
      <c r="GD87" s="6" t="e">
        <f t="shared" ca="1" si="338"/>
        <v>#NAME?</v>
      </c>
      <c r="GE87" s="6" t="e">
        <f t="shared" ca="1" si="338"/>
        <v>#NAME?</v>
      </c>
      <c r="GF87" s="6" t="e">
        <f t="shared" ca="1" si="338"/>
        <v>#NAME?</v>
      </c>
      <c r="GG87" s="6" t="e">
        <f t="shared" ca="1" si="338"/>
        <v>#NAME?</v>
      </c>
      <c r="GH87" s="6" t="e">
        <f t="shared" ca="1" si="338"/>
        <v>#NAME?</v>
      </c>
      <c r="GI87" s="6" t="e">
        <f t="shared" ca="1" si="338"/>
        <v>#NAME?</v>
      </c>
      <c r="GJ87" s="6" t="e">
        <f t="shared" ca="1" si="338"/>
        <v>#NAME?</v>
      </c>
      <c r="GK87" s="6" t="e">
        <f t="shared" ca="1" si="338"/>
        <v>#NAME?</v>
      </c>
      <c r="GL87" s="6" t="e">
        <f t="shared" ca="1" si="338"/>
        <v>#NAME?</v>
      </c>
    </row>
    <row r="88" spans="1:194" ht="13" x14ac:dyDescent="0.15">
      <c r="A88" s="5" t="s">
        <v>42</v>
      </c>
      <c r="B88" s="5" t="s">
        <v>13</v>
      </c>
      <c r="C88" s="5" t="s">
        <v>14</v>
      </c>
      <c r="D88" s="5" t="s">
        <v>43</v>
      </c>
      <c r="E88" s="5" t="s">
        <v>44</v>
      </c>
      <c r="F88" s="5" t="s">
        <v>45</v>
      </c>
      <c r="G88" s="5" t="s">
        <v>46</v>
      </c>
      <c r="H88" s="5" t="s">
        <v>47</v>
      </c>
      <c r="I88" s="5" t="s">
        <v>48</v>
      </c>
      <c r="J88" s="5" t="s">
        <v>77</v>
      </c>
      <c r="K88" s="5" t="s">
        <v>78</v>
      </c>
      <c r="L88" s="5" t="s">
        <v>79</v>
      </c>
      <c r="M88" s="5" t="s">
        <v>15</v>
      </c>
      <c r="N88" s="5" t="s">
        <v>16</v>
      </c>
      <c r="O88" s="5" t="s">
        <v>17</v>
      </c>
      <c r="P88" s="5" t="s">
        <v>49</v>
      </c>
      <c r="Q88" s="5" t="s">
        <v>18</v>
      </c>
      <c r="R88" s="5" t="s">
        <v>50</v>
      </c>
      <c r="S88" s="30" t="s">
        <v>51</v>
      </c>
      <c r="T88" s="30" t="s">
        <v>80</v>
      </c>
      <c r="U88" s="30" t="s">
        <v>52</v>
      </c>
      <c r="V88" s="30" t="s">
        <v>81</v>
      </c>
      <c r="W88" s="30" t="s">
        <v>19</v>
      </c>
      <c r="X88" s="35" t="s">
        <v>82</v>
      </c>
      <c r="Y88" s="55" t="s">
        <v>83</v>
      </c>
      <c r="Z88" s="5" t="s">
        <v>61</v>
      </c>
      <c r="AA88" s="5" t="s">
        <v>84</v>
      </c>
      <c r="AB88" s="5" t="s">
        <v>62</v>
      </c>
      <c r="AC88" s="5" t="s">
        <v>63</v>
      </c>
      <c r="AD88" s="5" t="s">
        <v>64</v>
      </c>
      <c r="AE88" s="5" t="s">
        <v>85</v>
      </c>
      <c r="AF88" s="5" t="s">
        <v>86</v>
      </c>
      <c r="AG88" s="5" t="s">
        <v>87</v>
      </c>
      <c r="AH88" s="36" t="s">
        <v>62</v>
      </c>
      <c r="AI88" s="30" t="s">
        <v>63</v>
      </c>
      <c r="AJ88" s="30" t="s">
        <v>64</v>
      </c>
      <c r="AK88" s="30" t="s">
        <v>85</v>
      </c>
      <c r="AL88" s="30" t="s">
        <v>86</v>
      </c>
      <c r="AM88" s="30" t="s">
        <v>87</v>
      </c>
      <c r="AN88" s="35" t="s">
        <v>65</v>
      </c>
      <c r="AO88" s="5" t="s">
        <v>66</v>
      </c>
      <c r="AP88" s="5" t="s">
        <v>65</v>
      </c>
      <c r="AQ88" s="5" t="s">
        <v>66</v>
      </c>
      <c r="AR88" s="5" t="s">
        <v>65</v>
      </c>
      <c r="AS88" s="5" t="s">
        <v>66</v>
      </c>
      <c r="AT88" s="5" t="s">
        <v>31</v>
      </c>
      <c r="AU88" s="5" t="s">
        <v>67</v>
      </c>
      <c r="AV88" s="5" t="s">
        <v>68</v>
      </c>
      <c r="AW88" s="5" t="s">
        <v>33</v>
      </c>
      <c r="AX88" s="5" t="s">
        <v>34</v>
      </c>
      <c r="AY88" s="5" t="s">
        <v>69</v>
      </c>
      <c r="AZ88" s="5" t="s">
        <v>70</v>
      </c>
      <c r="BA88" s="5" t="s">
        <v>71</v>
      </c>
      <c r="BB88" s="38" t="s">
        <v>68</v>
      </c>
      <c r="BC88" s="5" t="s">
        <v>33</v>
      </c>
      <c r="BD88" s="5" t="s">
        <v>34</v>
      </c>
      <c r="BE88" s="5" t="s">
        <v>69</v>
      </c>
      <c r="BF88" s="5" t="s">
        <v>70</v>
      </c>
      <c r="BG88" s="39" t="s">
        <v>71</v>
      </c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57"/>
      <c r="BT88" s="57"/>
      <c r="BU88" s="57"/>
      <c r="BV88" s="6" t="e">
        <f t="shared" ref="BV88:GL88" ca="1" si="339">1/(1+EXP(-1*($D89+$E89*BV89+$F89*BV90)))</f>
        <v>#NAME?</v>
      </c>
      <c r="BW88" s="6" t="e">
        <f t="shared" ca="1" si="339"/>
        <v>#NAME?</v>
      </c>
      <c r="BX88" s="6" t="e">
        <f t="shared" ca="1" si="339"/>
        <v>#NAME?</v>
      </c>
      <c r="BY88" s="6" t="e">
        <f t="shared" ca="1" si="339"/>
        <v>#NAME?</v>
      </c>
      <c r="BZ88" s="6" t="e">
        <f t="shared" ca="1" si="339"/>
        <v>#NAME?</v>
      </c>
      <c r="CA88" s="6" t="e">
        <f t="shared" ca="1" si="339"/>
        <v>#NAME?</v>
      </c>
      <c r="CB88" s="6" t="e">
        <f t="shared" ca="1" si="339"/>
        <v>#NAME?</v>
      </c>
      <c r="CC88" s="6" t="e">
        <f t="shared" ca="1" si="339"/>
        <v>#NAME?</v>
      </c>
      <c r="CD88" s="6" t="e">
        <f t="shared" ca="1" si="339"/>
        <v>#NAME?</v>
      </c>
      <c r="CE88" s="6" t="e">
        <f t="shared" ca="1" si="339"/>
        <v>#NAME?</v>
      </c>
      <c r="CF88" s="6" t="e">
        <f t="shared" ca="1" si="339"/>
        <v>#NAME?</v>
      </c>
      <c r="CG88" s="6" t="e">
        <f t="shared" ca="1" si="339"/>
        <v>#NAME?</v>
      </c>
      <c r="CH88" s="6" t="e">
        <f t="shared" ca="1" si="339"/>
        <v>#NAME?</v>
      </c>
      <c r="CI88" s="6" t="e">
        <f t="shared" ca="1" si="339"/>
        <v>#NAME?</v>
      </c>
      <c r="CJ88" s="6" t="e">
        <f t="shared" ca="1" si="339"/>
        <v>#NAME?</v>
      </c>
      <c r="CK88" s="6" t="e">
        <f t="shared" ca="1" si="339"/>
        <v>#NAME?</v>
      </c>
      <c r="CL88" s="6" t="e">
        <f t="shared" ca="1" si="339"/>
        <v>#NAME?</v>
      </c>
      <c r="CM88" s="6" t="e">
        <f t="shared" ca="1" si="339"/>
        <v>#NAME?</v>
      </c>
      <c r="CN88" s="6" t="e">
        <f t="shared" ca="1" si="339"/>
        <v>#NAME?</v>
      </c>
      <c r="CO88" s="6" t="e">
        <f t="shared" ca="1" si="339"/>
        <v>#NAME?</v>
      </c>
      <c r="CP88" s="6" t="e">
        <f t="shared" ca="1" si="339"/>
        <v>#NAME?</v>
      </c>
      <c r="CQ88" s="6" t="e">
        <f t="shared" ca="1" si="339"/>
        <v>#NAME?</v>
      </c>
      <c r="CR88" s="6" t="e">
        <f t="shared" ca="1" si="339"/>
        <v>#NAME?</v>
      </c>
      <c r="CS88" s="6" t="e">
        <f t="shared" ca="1" si="339"/>
        <v>#NAME?</v>
      </c>
      <c r="CT88" s="6" t="e">
        <f t="shared" ca="1" si="339"/>
        <v>#NAME?</v>
      </c>
      <c r="CU88" s="6" t="e">
        <f t="shared" ca="1" si="339"/>
        <v>#NAME?</v>
      </c>
      <c r="CV88" s="6" t="e">
        <f t="shared" ca="1" si="339"/>
        <v>#NAME?</v>
      </c>
      <c r="CW88" s="6" t="e">
        <f t="shared" ca="1" si="339"/>
        <v>#NAME?</v>
      </c>
      <c r="CX88" s="6" t="e">
        <f t="shared" ca="1" si="339"/>
        <v>#NAME?</v>
      </c>
      <c r="CY88" s="6" t="e">
        <f t="shared" ca="1" si="339"/>
        <v>#NAME?</v>
      </c>
      <c r="CZ88" s="6" t="e">
        <f t="shared" ca="1" si="339"/>
        <v>#NAME?</v>
      </c>
      <c r="DA88" s="6" t="e">
        <f t="shared" ca="1" si="339"/>
        <v>#NAME?</v>
      </c>
      <c r="DB88" s="6" t="e">
        <f t="shared" ca="1" si="339"/>
        <v>#NAME?</v>
      </c>
      <c r="DC88" s="6" t="e">
        <f t="shared" ca="1" si="339"/>
        <v>#NAME?</v>
      </c>
      <c r="DD88" s="6" t="e">
        <f t="shared" ca="1" si="339"/>
        <v>#NAME?</v>
      </c>
      <c r="DE88" s="6" t="e">
        <f t="shared" ca="1" si="339"/>
        <v>#NAME?</v>
      </c>
      <c r="DF88" s="6" t="e">
        <f t="shared" ca="1" si="339"/>
        <v>#NAME?</v>
      </c>
      <c r="DG88" s="6" t="e">
        <f t="shared" ca="1" si="339"/>
        <v>#NAME?</v>
      </c>
      <c r="DH88" s="6" t="e">
        <f t="shared" ca="1" si="339"/>
        <v>#NAME?</v>
      </c>
      <c r="DI88" s="6" t="e">
        <f t="shared" ca="1" si="339"/>
        <v>#NAME?</v>
      </c>
      <c r="DJ88" s="6" t="e">
        <f t="shared" ca="1" si="339"/>
        <v>#NAME?</v>
      </c>
      <c r="DK88" s="6" t="e">
        <f t="shared" ca="1" si="339"/>
        <v>#NAME?</v>
      </c>
      <c r="DL88" s="6" t="e">
        <f t="shared" ca="1" si="339"/>
        <v>#NAME?</v>
      </c>
      <c r="DM88" s="6" t="e">
        <f t="shared" ca="1" si="339"/>
        <v>#NAME?</v>
      </c>
      <c r="DN88" s="6" t="e">
        <f t="shared" ca="1" si="339"/>
        <v>#NAME?</v>
      </c>
      <c r="DO88" s="6" t="e">
        <f t="shared" ca="1" si="339"/>
        <v>#NAME?</v>
      </c>
      <c r="DP88" s="6" t="e">
        <f t="shared" ca="1" si="339"/>
        <v>#NAME?</v>
      </c>
      <c r="DQ88" s="6" t="e">
        <f t="shared" ca="1" si="339"/>
        <v>#NAME?</v>
      </c>
      <c r="DR88" s="6" t="e">
        <f t="shared" ca="1" si="339"/>
        <v>#NAME?</v>
      </c>
      <c r="DS88" s="6" t="e">
        <f t="shared" ca="1" si="339"/>
        <v>#NAME?</v>
      </c>
      <c r="DT88" s="6" t="e">
        <f t="shared" ca="1" si="339"/>
        <v>#NAME?</v>
      </c>
      <c r="DU88" s="6" t="e">
        <f t="shared" ca="1" si="339"/>
        <v>#NAME?</v>
      </c>
      <c r="DV88" s="6" t="e">
        <f t="shared" ca="1" si="339"/>
        <v>#NAME?</v>
      </c>
      <c r="DW88" s="6" t="e">
        <f t="shared" ca="1" si="339"/>
        <v>#NAME?</v>
      </c>
      <c r="DX88" s="6" t="e">
        <f t="shared" ca="1" si="339"/>
        <v>#NAME?</v>
      </c>
      <c r="DY88" s="6" t="e">
        <f t="shared" ca="1" si="339"/>
        <v>#NAME?</v>
      </c>
      <c r="DZ88" s="6" t="e">
        <f t="shared" ca="1" si="339"/>
        <v>#NAME?</v>
      </c>
      <c r="EA88" s="6" t="e">
        <f t="shared" ca="1" si="339"/>
        <v>#NAME?</v>
      </c>
      <c r="EB88" s="6" t="e">
        <f t="shared" ca="1" si="339"/>
        <v>#NAME?</v>
      </c>
      <c r="EC88" s="6" t="e">
        <f t="shared" ca="1" si="339"/>
        <v>#NAME?</v>
      </c>
      <c r="ED88" s="6" t="e">
        <f t="shared" ca="1" si="339"/>
        <v>#NAME?</v>
      </c>
      <c r="EE88" s="6" t="e">
        <f t="shared" ca="1" si="339"/>
        <v>#NAME?</v>
      </c>
      <c r="EF88" s="6" t="e">
        <f t="shared" ca="1" si="339"/>
        <v>#NAME?</v>
      </c>
      <c r="EG88" s="6" t="e">
        <f t="shared" ca="1" si="339"/>
        <v>#NAME?</v>
      </c>
      <c r="EH88" s="6" t="e">
        <f t="shared" ca="1" si="339"/>
        <v>#NAME?</v>
      </c>
      <c r="EI88" s="6" t="e">
        <f t="shared" ca="1" si="339"/>
        <v>#NAME?</v>
      </c>
      <c r="EJ88" s="6" t="e">
        <f t="shared" ca="1" si="339"/>
        <v>#NAME?</v>
      </c>
      <c r="EK88" s="6" t="e">
        <f t="shared" ca="1" si="339"/>
        <v>#NAME?</v>
      </c>
      <c r="EL88" s="6" t="e">
        <f t="shared" ca="1" si="339"/>
        <v>#NAME?</v>
      </c>
      <c r="EM88" s="6" t="e">
        <f t="shared" ca="1" si="339"/>
        <v>#NAME?</v>
      </c>
      <c r="EN88" s="6" t="e">
        <f t="shared" ca="1" si="339"/>
        <v>#NAME?</v>
      </c>
      <c r="EO88" s="6" t="e">
        <f t="shared" ca="1" si="339"/>
        <v>#NAME?</v>
      </c>
      <c r="EP88" s="6" t="e">
        <f t="shared" ca="1" si="339"/>
        <v>#NAME?</v>
      </c>
      <c r="EQ88" s="6" t="e">
        <f t="shared" ca="1" si="339"/>
        <v>#NAME?</v>
      </c>
      <c r="ER88" s="6" t="e">
        <f t="shared" ca="1" si="339"/>
        <v>#NAME?</v>
      </c>
      <c r="ES88" s="6" t="e">
        <f t="shared" ca="1" si="339"/>
        <v>#NAME?</v>
      </c>
      <c r="ET88" s="6" t="e">
        <f t="shared" ca="1" si="339"/>
        <v>#NAME?</v>
      </c>
      <c r="EU88" s="6" t="e">
        <f t="shared" ca="1" si="339"/>
        <v>#NAME?</v>
      </c>
      <c r="EV88" s="6" t="e">
        <f t="shared" ca="1" si="339"/>
        <v>#NAME?</v>
      </c>
      <c r="EW88" s="6" t="e">
        <f t="shared" ca="1" si="339"/>
        <v>#NAME?</v>
      </c>
      <c r="EX88" s="6" t="e">
        <f t="shared" ca="1" si="339"/>
        <v>#NAME?</v>
      </c>
      <c r="EY88" s="6" t="e">
        <f t="shared" ca="1" si="339"/>
        <v>#NAME?</v>
      </c>
      <c r="EZ88" s="6" t="e">
        <f t="shared" ca="1" si="339"/>
        <v>#NAME?</v>
      </c>
      <c r="FA88" s="6" t="e">
        <f t="shared" ca="1" si="339"/>
        <v>#NAME?</v>
      </c>
      <c r="FB88" s="6" t="e">
        <f t="shared" ca="1" si="339"/>
        <v>#NAME?</v>
      </c>
      <c r="FC88" s="6" t="e">
        <f t="shared" ca="1" si="339"/>
        <v>#NAME?</v>
      </c>
      <c r="FD88" s="6" t="e">
        <f t="shared" ca="1" si="339"/>
        <v>#NAME?</v>
      </c>
      <c r="FE88" s="6" t="e">
        <f t="shared" ca="1" si="339"/>
        <v>#NAME?</v>
      </c>
      <c r="FF88" s="6" t="e">
        <f t="shared" ca="1" si="339"/>
        <v>#NAME?</v>
      </c>
      <c r="FG88" s="6" t="e">
        <f t="shared" ca="1" si="339"/>
        <v>#NAME?</v>
      </c>
      <c r="FH88" s="6" t="e">
        <f t="shared" ca="1" si="339"/>
        <v>#NAME?</v>
      </c>
      <c r="FI88" s="6" t="e">
        <f t="shared" ca="1" si="339"/>
        <v>#NAME?</v>
      </c>
      <c r="FJ88" s="6" t="e">
        <f t="shared" ca="1" si="339"/>
        <v>#NAME?</v>
      </c>
      <c r="FK88" s="6" t="e">
        <f t="shared" ca="1" si="339"/>
        <v>#NAME?</v>
      </c>
      <c r="FL88" s="6" t="e">
        <f t="shared" ca="1" si="339"/>
        <v>#NAME?</v>
      </c>
      <c r="FM88" s="6" t="e">
        <f t="shared" ca="1" si="339"/>
        <v>#NAME?</v>
      </c>
      <c r="FN88" s="6" t="e">
        <f t="shared" ca="1" si="339"/>
        <v>#NAME?</v>
      </c>
      <c r="FO88" s="6" t="e">
        <f t="shared" ca="1" si="339"/>
        <v>#NAME?</v>
      </c>
      <c r="FP88" s="6" t="e">
        <f t="shared" ca="1" si="339"/>
        <v>#NAME?</v>
      </c>
      <c r="FQ88" s="6" t="e">
        <f t="shared" ca="1" si="339"/>
        <v>#NAME?</v>
      </c>
      <c r="FR88" s="6" t="e">
        <f t="shared" ca="1" si="339"/>
        <v>#NAME?</v>
      </c>
      <c r="FS88" s="6" t="e">
        <f t="shared" ca="1" si="339"/>
        <v>#NAME?</v>
      </c>
      <c r="FT88" s="6" t="e">
        <f t="shared" ca="1" si="339"/>
        <v>#NAME?</v>
      </c>
      <c r="FU88" s="6" t="e">
        <f t="shared" ca="1" si="339"/>
        <v>#NAME?</v>
      </c>
      <c r="FV88" s="6" t="e">
        <f t="shared" ca="1" si="339"/>
        <v>#NAME?</v>
      </c>
      <c r="FW88" s="6" t="e">
        <f t="shared" ca="1" si="339"/>
        <v>#NAME?</v>
      </c>
      <c r="FX88" s="6" t="e">
        <f t="shared" ca="1" si="339"/>
        <v>#NAME?</v>
      </c>
      <c r="FY88" s="6" t="e">
        <f t="shared" ca="1" si="339"/>
        <v>#NAME?</v>
      </c>
      <c r="FZ88" s="6" t="e">
        <f t="shared" ca="1" si="339"/>
        <v>#NAME?</v>
      </c>
      <c r="GA88" s="6" t="e">
        <f t="shared" ca="1" si="339"/>
        <v>#NAME?</v>
      </c>
      <c r="GB88" s="6" t="e">
        <f t="shared" ca="1" si="339"/>
        <v>#NAME?</v>
      </c>
      <c r="GC88" s="6" t="e">
        <f t="shared" ca="1" si="339"/>
        <v>#NAME?</v>
      </c>
      <c r="GD88" s="6" t="e">
        <f t="shared" ca="1" si="339"/>
        <v>#NAME?</v>
      </c>
      <c r="GE88" s="6" t="e">
        <f t="shared" ca="1" si="339"/>
        <v>#NAME?</v>
      </c>
      <c r="GF88" s="6" t="e">
        <f t="shared" ca="1" si="339"/>
        <v>#NAME?</v>
      </c>
      <c r="GG88" s="6" t="e">
        <f t="shared" ca="1" si="339"/>
        <v>#NAME?</v>
      </c>
      <c r="GH88" s="6" t="e">
        <f t="shared" ca="1" si="339"/>
        <v>#NAME?</v>
      </c>
      <c r="GI88" s="6" t="e">
        <f t="shared" ca="1" si="339"/>
        <v>#NAME?</v>
      </c>
      <c r="GJ88" s="6" t="e">
        <f t="shared" ca="1" si="339"/>
        <v>#NAME?</v>
      </c>
      <c r="GK88" s="6" t="e">
        <f t="shared" ca="1" si="339"/>
        <v>#NAME?</v>
      </c>
      <c r="GL88" s="6" t="e">
        <f t="shared" ca="1" si="339"/>
        <v>#NAME?</v>
      </c>
    </row>
    <row r="89" spans="1:194" ht="13" x14ac:dyDescent="0.15">
      <c r="A89" s="6" t="e">
        <f t="shared" ref="A89:F89" ca="1" si="340">A74-($D$9*BB78)</f>
        <v>#NAME?</v>
      </c>
      <c r="B89" s="6" t="e">
        <f t="shared" ca="1" si="340"/>
        <v>#NAME?</v>
      </c>
      <c r="C89" s="6" t="e">
        <f t="shared" ca="1" si="340"/>
        <v>#NAME?</v>
      </c>
      <c r="D89" s="6" t="e">
        <f t="shared" ca="1" si="340"/>
        <v>#NAME?</v>
      </c>
      <c r="E89" s="6" t="e">
        <f t="shared" ca="1" si="340"/>
        <v>#NAME?</v>
      </c>
      <c r="F89" s="6" t="e">
        <f t="shared" ca="1" si="340"/>
        <v>#NAME?</v>
      </c>
      <c r="G89" s="22" t="e">
        <f t="shared" ref="G89:L89" ca="1" si="341">G74-($D$9*AH78)</f>
        <v>#NAME?</v>
      </c>
      <c r="H89" s="22" t="e">
        <f t="shared" ca="1" si="341"/>
        <v>#NAME?</v>
      </c>
      <c r="I89" s="22" t="e">
        <f t="shared" ca="1" si="341"/>
        <v>#NAME?</v>
      </c>
      <c r="J89" s="22" t="e">
        <f t="shared" ca="1" si="341"/>
        <v>#NAME?</v>
      </c>
      <c r="K89" s="22" t="e">
        <f t="shared" ca="1" si="341"/>
        <v>#NAME?</v>
      </c>
      <c r="L89" s="22" t="e">
        <f t="shared" ca="1" si="341"/>
        <v>#NAME?</v>
      </c>
      <c r="M89" s="16">
        <f>$A$5</f>
        <v>0</v>
      </c>
      <c r="N89" s="16">
        <f>$B$5</f>
        <v>0</v>
      </c>
      <c r="O89" s="22" t="e">
        <f ca="1">A89+B89*M89+C89*N89</f>
        <v>#NAME?</v>
      </c>
      <c r="P89" s="22" t="e">
        <f ca="1">D89+E89*M89+F89*N89</f>
        <v>#NAME?</v>
      </c>
      <c r="Q89" s="22" t="e">
        <f t="shared" ref="Q89:R89" ca="1" si="342">1/(1+EXP(-1*O89))</f>
        <v>#NAME?</v>
      </c>
      <c r="R89" s="22" t="e">
        <f t="shared" ca="1" si="342"/>
        <v>#NAME?</v>
      </c>
      <c r="S89" s="22" t="e">
        <f ca="1">G89+H89*Q89+I89*R89</f>
        <v>#NAME?</v>
      </c>
      <c r="T89" s="22" t="e">
        <f ca="1">J89+K89*Q89+L89*R89</f>
        <v>#NAME?</v>
      </c>
      <c r="U89" s="22" t="e">
        <f t="shared" ref="U89:V89" ca="1" si="343">1/(1+EXP(-1*S89))</f>
        <v>#NAME?</v>
      </c>
      <c r="V89" s="22" t="e">
        <f t="shared" ca="1" si="343"/>
        <v>#NAME?</v>
      </c>
      <c r="W89" s="22" t="e">
        <f ca="1">pow(U89-$C$5,2)+pow(V89-$D$5,2)</f>
        <v>#NAME?</v>
      </c>
      <c r="X89" s="21" t="e">
        <f ca="1">2*(U89-$C$5)</f>
        <v>#NAME?</v>
      </c>
      <c r="Y89" s="22" t="e">
        <f ca="1">2*(V89-$D$5)</f>
        <v>#NAME?</v>
      </c>
      <c r="Z89" s="22" t="e">
        <f t="shared" ref="Z89:AA89" ca="1" si="344">EXP(S89)/pow(1 + EXP(S89), 2)</f>
        <v>#NAME?</v>
      </c>
      <c r="AA89" s="22" t="e">
        <f t="shared" ca="1" si="344"/>
        <v>#NAME?</v>
      </c>
      <c r="AB89" s="40">
        <v>1</v>
      </c>
      <c r="AC89" s="6" t="e">
        <f t="shared" ref="AC89:AD89" ca="1" si="345">Q89</f>
        <v>#NAME?</v>
      </c>
      <c r="AD89" s="6" t="e">
        <f t="shared" ca="1" si="345"/>
        <v>#NAME?</v>
      </c>
      <c r="AE89" s="40">
        <v>1</v>
      </c>
      <c r="AF89" s="6" t="e">
        <f t="shared" ref="AF89:AG89" ca="1" si="346">Q89</f>
        <v>#NAME?</v>
      </c>
      <c r="AG89" s="6" t="e">
        <f t="shared" ca="1" si="346"/>
        <v>#NAME?</v>
      </c>
      <c r="AH89" s="41" t="e">
        <f t="shared" ref="AH89:AH92" ca="1" si="347">X89*Z89*AB89</f>
        <v>#NAME?</v>
      </c>
      <c r="AI89" s="42" t="e">
        <f t="shared" ref="AI89:AI92" ca="1" si="348">X89*Z89*AC89</f>
        <v>#NAME?</v>
      </c>
      <c r="AJ89" s="42" t="e">
        <f t="shared" ref="AJ89:AK89" ca="1" si="349">X89*Z89*AD89</f>
        <v>#NAME?</v>
      </c>
      <c r="AK89" s="42" t="e">
        <f t="shared" ca="1" si="349"/>
        <v>#NAME?</v>
      </c>
      <c r="AL89" s="42" t="e">
        <f t="shared" ref="AL89:AL92" ca="1" si="350">Y89*AA89*AF89</f>
        <v>#NAME?</v>
      </c>
      <c r="AM89" s="42" t="e">
        <f t="shared" ref="AM89:AM92" ca="1" si="351">Y89*AA89*AG89</f>
        <v>#NAME?</v>
      </c>
      <c r="AN89" s="21" t="e">
        <f t="shared" ref="AN89:AO89" ca="1" si="352">H89</f>
        <v>#NAME?</v>
      </c>
      <c r="AO89" s="22" t="e">
        <f t="shared" ca="1" si="352"/>
        <v>#NAME?</v>
      </c>
      <c r="AP89" s="22" t="e">
        <f t="shared" ref="AP89:AQ89" ca="1" si="353">K89</f>
        <v>#NAME?</v>
      </c>
      <c r="AQ89" s="22" t="e">
        <f t="shared" ca="1" si="353"/>
        <v>#NAME?</v>
      </c>
      <c r="AR89" s="22" t="e">
        <f t="shared" ref="AR89:AR92" ca="1" si="354">(X89*Z89*AN89)+(Y89*AA89*AP89)</f>
        <v>#NAME?</v>
      </c>
      <c r="AS89" s="22" t="e">
        <f t="shared" ref="AS89:AS92" ca="1" si="355">(X89*Z89*AO89)+(Y89*AA89*AQ89)</f>
        <v>#NAME?</v>
      </c>
      <c r="AT89" s="22" t="e">
        <f t="shared" ref="AT89:AU89" ca="1" si="356">EXP(O89)/pow(1 + EXP(O89), 2)</f>
        <v>#NAME?</v>
      </c>
      <c r="AU89" s="22" t="e">
        <f t="shared" ca="1" si="356"/>
        <v>#NAME?</v>
      </c>
      <c r="AV89" s="44">
        <v>1</v>
      </c>
      <c r="AW89" s="44">
        <f t="shared" ref="AW89:AX89" si="357">M89</f>
        <v>0</v>
      </c>
      <c r="AX89" s="44">
        <f t="shared" si="357"/>
        <v>0</v>
      </c>
      <c r="AY89" s="44">
        <v>1</v>
      </c>
      <c r="AZ89" s="44">
        <f t="shared" ref="AZ89:BA89" si="358">M89</f>
        <v>0</v>
      </c>
      <c r="BA89" s="44">
        <f t="shared" si="358"/>
        <v>0</v>
      </c>
      <c r="BB89" s="45" t="e">
        <f t="shared" ref="BB89:BB92" ca="1" si="359">AR89*AT89*AV89</f>
        <v>#NAME?</v>
      </c>
      <c r="BC89" s="46" t="e">
        <f t="shared" ref="BC89:BC92" ca="1" si="360">AR89*AT89*AW89</f>
        <v>#NAME?</v>
      </c>
      <c r="BD89" s="46" t="e">
        <f t="shared" ref="BD89:BE89" ca="1" si="361">AR89*AT89*AX89</f>
        <v>#NAME?</v>
      </c>
      <c r="BE89" s="46" t="e">
        <f t="shared" ca="1" si="361"/>
        <v>#NAME?</v>
      </c>
      <c r="BF89" s="46" t="e">
        <f t="shared" ref="BF89:BF92" ca="1" si="362">AS89*AU89*AZ89</f>
        <v>#NAME?</v>
      </c>
      <c r="BG89" s="47" t="e">
        <f t="shared" ref="BG89:BG92" ca="1" si="363">AS89*AU89*BA89</f>
        <v>#NAME?</v>
      </c>
      <c r="BH89" s="7"/>
      <c r="BI89" s="7"/>
      <c r="BJ89" s="7" t="s">
        <v>21</v>
      </c>
      <c r="BK89" s="3">
        <v>-100</v>
      </c>
      <c r="BL89" s="3">
        <v>-100</v>
      </c>
      <c r="BM89" s="3">
        <v>-100</v>
      </c>
      <c r="BN89" s="3">
        <v>-100</v>
      </c>
      <c r="BO89" s="3">
        <v>-100</v>
      </c>
      <c r="BP89" s="3">
        <v>-100</v>
      </c>
      <c r="BQ89" s="3">
        <v>-100</v>
      </c>
      <c r="BR89" s="3">
        <v>-100</v>
      </c>
      <c r="BS89" s="3">
        <v>-100</v>
      </c>
      <c r="BT89" s="3">
        <v>-100</v>
      </c>
      <c r="BU89" s="3">
        <v>-100</v>
      </c>
      <c r="BV89" s="3">
        <v>0</v>
      </c>
      <c r="BW89" s="3">
        <v>0.1</v>
      </c>
      <c r="BX89" s="3">
        <v>0.2</v>
      </c>
      <c r="BY89" s="3">
        <v>0.3</v>
      </c>
      <c r="BZ89" s="3">
        <v>0.4</v>
      </c>
      <c r="CA89" s="3">
        <v>0.5</v>
      </c>
      <c r="CB89" s="3">
        <v>0.6</v>
      </c>
      <c r="CC89" s="3">
        <v>0.7</v>
      </c>
      <c r="CD89" s="3">
        <v>0.8</v>
      </c>
      <c r="CE89" s="3">
        <v>0.9</v>
      </c>
      <c r="CF89" s="3">
        <v>1</v>
      </c>
      <c r="CG89" s="3">
        <v>0</v>
      </c>
      <c r="CH89" s="3">
        <v>0.1</v>
      </c>
      <c r="CI89" s="3">
        <v>0.2</v>
      </c>
      <c r="CJ89" s="3">
        <v>0.3</v>
      </c>
      <c r="CK89" s="3">
        <v>0.4</v>
      </c>
      <c r="CL89" s="3">
        <v>0.5</v>
      </c>
      <c r="CM89" s="3">
        <v>0.6</v>
      </c>
      <c r="CN89" s="3">
        <v>0.7</v>
      </c>
      <c r="CO89" s="3">
        <v>0.8</v>
      </c>
      <c r="CP89" s="3">
        <v>0.9</v>
      </c>
      <c r="CQ89" s="3">
        <v>1</v>
      </c>
      <c r="CR89" s="3">
        <v>0</v>
      </c>
      <c r="CS89" s="3">
        <v>0.1</v>
      </c>
      <c r="CT89" s="3">
        <v>0.2</v>
      </c>
      <c r="CU89" s="3">
        <v>0.3</v>
      </c>
      <c r="CV89" s="3">
        <v>0.4</v>
      </c>
      <c r="CW89" s="3">
        <v>0.5</v>
      </c>
      <c r="CX89" s="3">
        <v>0.6</v>
      </c>
      <c r="CY89" s="3">
        <v>0.7</v>
      </c>
      <c r="CZ89" s="3">
        <v>0.8</v>
      </c>
      <c r="DA89" s="3">
        <v>0.9</v>
      </c>
      <c r="DB89" s="3">
        <v>1</v>
      </c>
      <c r="DC89" s="3">
        <v>0</v>
      </c>
      <c r="DD89" s="3">
        <v>0.1</v>
      </c>
      <c r="DE89" s="3">
        <v>0.2</v>
      </c>
      <c r="DF89" s="3">
        <v>0.3</v>
      </c>
      <c r="DG89" s="3">
        <v>0.4</v>
      </c>
      <c r="DH89" s="3">
        <v>0.5</v>
      </c>
      <c r="DI89" s="3">
        <v>0.6</v>
      </c>
      <c r="DJ89" s="3">
        <v>0.7</v>
      </c>
      <c r="DK89" s="3">
        <v>0.8</v>
      </c>
      <c r="DL89" s="3">
        <v>0.9</v>
      </c>
      <c r="DM89" s="3">
        <v>1</v>
      </c>
      <c r="DN89" s="3">
        <v>0</v>
      </c>
      <c r="DO89" s="3">
        <v>0.1</v>
      </c>
      <c r="DP89" s="3">
        <v>0.2</v>
      </c>
      <c r="DQ89" s="3">
        <v>0.3</v>
      </c>
      <c r="DR89" s="3">
        <v>0.4</v>
      </c>
      <c r="DS89" s="3">
        <v>0.5</v>
      </c>
      <c r="DT89" s="3">
        <v>0.6</v>
      </c>
      <c r="DU89" s="3">
        <v>0.7</v>
      </c>
      <c r="DV89" s="3">
        <v>0.8</v>
      </c>
      <c r="DW89" s="3">
        <v>0.9</v>
      </c>
      <c r="DX89" s="3">
        <v>1</v>
      </c>
      <c r="DY89" s="3">
        <v>0</v>
      </c>
      <c r="DZ89" s="3">
        <v>0.1</v>
      </c>
      <c r="EA89" s="3">
        <v>0.2</v>
      </c>
      <c r="EB89" s="3">
        <v>0.3</v>
      </c>
      <c r="EC89" s="3">
        <v>0.4</v>
      </c>
      <c r="ED89" s="3">
        <v>0.5</v>
      </c>
      <c r="EE89" s="3">
        <v>0.6</v>
      </c>
      <c r="EF89" s="3">
        <v>0.7</v>
      </c>
      <c r="EG89" s="3">
        <v>0.8</v>
      </c>
      <c r="EH89" s="3">
        <v>0.9</v>
      </c>
      <c r="EI89" s="3">
        <v>1</v>
      </c>
      <c r="EJ89" s="3">
        <v>0</v>
      </c>
      <c r="EK89" s="3">
        <v>0.1</v>
      </c>
      <c r="EL89" s="3">
        <v>0.2</v>
      </c>
      <c r="EM89" s="3">
        <v>0.3</v>
      </c>
      <c r="EN89" s="3">
        <v>0.4</v>
      </c>
      <c r="EO89" s="3">
        <v>0.5</v>
      </c>
      <c r="EP89" s="3">
        <v>0.6</v>
      </c>
      <c r="EQ89" s="3">
        <v>0.7</v>
      </c>
      <c r="ER89" s="3">
        <v>0.8</v>
      </c>
      <c r="ES89" s="3">
        <v>0.9</v>
      </c>
      <c r="ET89" s="3">
        <v>1</v>
      </c>
      <c r="EU89" s="3">
        <v>0</v>
      </c>
      <c r="EV89" s="3">
        <v>0.1</v>
      </c>
      <c r="EW89" s="3">
        <v>0.2</v>
      </c>
      <c r="EX89" s="3">
        <v>0.3</v>
      </c>
      <c r="EY89" s="3">
        <v>0.4</v>
      </c>
      <c r="EZ89" s="3">
        <v>0.5</v>
      </c>
      <c r="FA89" s="3">
        <v>0.6</v>
      </c>
      <c r="FB89" s="3">
        <v>0.7</v>
      </c>
      <c r="FC89" s="3">
        <v>0.8</v>
      </c>
      <c r="FD89" s="3">
        <v>0.9</v>
      </c>
      <c r="FE89" s="3">
        <v>1</v>
      </c>
      <c r="FF89" s="3">
        <v>0</v>
      </c>
      <c r="FG89" s="3">
        <v>0.1</v>
      </c>
      <c r="FH89" s="3">
        <v>0.2</v>
      </c>
      <c r="FI89" s="3">
        <v>0.3</v>
      </c>
      <c r="FJ89" s="3">
        <v>0.4</v>
      </c>
      <c r="FK89" s="3">
        <v>0.5</v>
      </c>
      <c r="FL89" s="3">
        <v>0.6</v>
      </c>
      <c r="FM89" s="3">
        <v>0.7</v>
      </c>
      <c r="FN89" s="3">
        <v>0.8</v>
      </c>
      <c r="FO89" s="3">
        <v>0.9</v>
      </c>
      <c r="FP89" s="3">
        <v>1</v>
      </c>
      <c r="FQ89" s="3">
        <v>0</v>
      </c>
      <c r="FR89" s="3">
        <v>0.1</v>
      </c>
      <c r="FS89" s="3">
        <v>0.2</v>
      </c>
      <c r="FT89" s="3">
        <v>0.3</v>
      </c>
      <c r="FU89" s="3">
        <v>0.4</v>
      </c>
      <c r="FV89" s="3">
        <v>0.5</v>
      </c>
      <c r="FW89" s="3">
        <v>0.6</v>
      </c>
      <c r="FX89" s="3">
        <v>0.7</v>
      </c>
      <c r="FY89" s="3">
        <v>0.8</v>
      </c>
      <c r="FZ89" s="3">
        <v>0.9</v>
      </c>
      <c r="GA89" s="3">
        <v>1</v>
      </c>
      <c r="GB89" s="3">
        <v>0</v>
      </c>
      <c r="GC89" s="3">
        <v>0.1</v>
      </c>
      <c r="GD89" s="3">
        <v>0.2</v>
      </c>
      <c r="GE89" s="3">
        <v>0.3</v>
      </c>
      <c r="GF89" s="3">
        <v>0.4</v>
      </c>
      <c r="GG89" s="3">
        <v>0.5</v>
      </c>
      <c r="GH89" s="3">
        <v>0.6</v>
      </c>
      <c r="GI89" s="3">
        <v>0.7</v>
      </c>
      <c r="GJ89" s="3">
        <v>0.8</v>
      </c>
      <c r="GK89" s="3">
        <v>0.9</v>
      </c>
      <c r="GL89" s="3">
        <v>1</v>
      </c>
    </row>
    <row r="90" spans="1:194" ht="13" x14ac:dyDescent="0.15">
      <c r="M90" s="16">
        <f>$A$6</f>
        <v>0</v>
      </c>
      <c r="N90" s="16">
        <f>$B$6</f>
        <v>1</v>
      </c>
      <c r="O90" s="22" t="e">
        <f ca="1">A89+B89*M90+C89*N90</f>
        <v>#NAME?</v>
      </c>
      <c r="P90" s="22" t="e">
        <f ca="1">D89+E89*M90+F89*N90</f>
        <v>#NAME?</v>
      </c>
      <c r="Q90" s="22" t="e">
        <f t="shared" ref="Q90:R90" ca="1" si="364">1/(1+EXP(-1*O90))</f>
        <v>#NAME?</v>
      </c>
      <c r="R90" s="22" t="e">
        <f t="shared" ca="1" si="364"/>
        <v>#NAME?</v>
      </c>
      <c r="S90" s="22" t="e">
        <f ca="1">G89+H89*Q90+I89*R90</f>
        <v>#NAME?</v>
      </c>
      <c r="T90" s="22" t="e">
        <f ca="1">J89+K89*Q90+L89*R90</f>
        <v>#NAME?</v>
      </c>
      <c r="U90" s="22" t="e">
        <f t="shared" ref="U90:V90" ca="1" si="365">1/(1+EXP(-1*S90))</f>
        <v>#NAME?</v>
      </c>
      <c r="V90" s="22" t="e">
        <f t="shared" ca="1" si="365"/>
        <v>#NAME?</v>
      </c>
      <c r="W90" s="22" t="e">
        <f ca="1">pow(U90-$C$6,2)+pow(V90-$D$6,2)</f>
        <v>#NAME?</v>
      </c>
      <c r="X90" s="21" t="e">
        <f ca="1">2*(U90-$C$6)</f>
        <v>#NAME?</v>
      </c>
      <c r="Y90" s="22" t="e">
        <f ca="1">2*(V90-$D$6)</f>
        <v>#NAME?</v>
      </c>
      <c r="Z90" s="22" t="e">
        <f t="shared" ref="Z90:AA90" ca="1" si="366">EXP(S90)/pow(1 + EXP(S90), 2)</f>
        <v>#NAME?</v>
      </c>
      <c r="AA90" s="22" t="e">
        <f t="shared" ca="1" si="366"/>
        <v>#NAME?</v>
      </c>
      <c r="AB90" s="40">
        <v>1</v>
      </c>
      <c r="AC90" s="6" t="e">
        <f t="shared" ref="AC90:AD90" ca="1" si="367">Q90</f>
        <v>#NAME?</v>
      </c>
      <c r="AD90" s="6" t="e">
        <f t="shared" ca="1" si="367"/>
        <v>#NAME?</v>
      </c>
      <c r="AE90" s="40">
        <v>1</v>
      </c>
      <c r="AF90" s="6" t="e">
        <f t="shared" ref="AF90:AG90" ca="1" si="368">Q90</f>
        <v>#NAME?</v>
      </c>
      <c r="AG90" s="6" t="e">
        <f t="shared" ca="1" si="368"/>
        <v>#NAME?</v>
      </c>
      <c r="AH90" s="41" t="e">
        <f t="shared" ca="1" si="347"/>
        <v>#NAME?</v>
      </c>
      <c r="AI90" s="42" t="e">
        <f t="shared" ca="1" si="348"/>
        <v>#NAME?</v>
      </c>
      <c r="AJ90" s="42" t="e">
        <f t="shared" ref="AJ90:AK90" ca="1" si="369">X90*Z90*AD90</f>
        <v>#NAME?</v>
      </c>
      <c r="AK90" s="42" t="e">
        <f t="shared" ca="1" si="369"/>
        <v>#NAME?</v>
      </c>
      <c r="AL90" s="42" t="e">
        <f t="shared" ca="1" si="350"/>
        <v>#NAME?</v>
      </c>
      <c r="AM90" s="42" t="e">
        <f t="shared" ca="1" si="351"/>
        <v>#NAME?</v>
      </c>
      <c r="AN90" s="21" t="e">
        <f t="shared" ref="AN90:AO90" ca="1" si="370">H89</f>
        <v>#NAME?</v>
      </c>
      <c r="AO90" s="22" t="e">
        <f t="shared" ca="1" si="370"/>
        <v>#NAME?</v>
      </c>
      <c r="AP90" s="22" t="e">
        <f t="shared" ref="AP90:AQ90" ca="1" si="371">K89</f>
        <v>#NAME?</v>
      </c>
      <c r="AQ90" s="22" t="e">
        <f t="shared" ca="1" si="371"/>
        <v>#NAME?</v>
      </c>
      <c r="AR90" s="22" t="e">
        <f t="shared" ca="1" si="354"/>
        <v>#NAME?</v>
      </c>
      <c r="AS90" s="22" t="e">
        <f t="shared" ca="1" si="355"/>
        <v>#NAME?</v>
      </c>
      <c r="AT90" s="22" t="e">
        <f t="shared" ref="AT90:AU90" ca="1" si="372">EXP(O90)/pow(1 + EXP(O90), 2)</f>
        <v>#NAME?</v>
      </c>
      <c r="AU90" s="22" t="e">
        <f t="shared" ca="1" si="372"/>
        <v>#NAME?</v>
      </c>
      <c r="AV90" s="44">
        <v>1</v>
      </c>
      <c r="AW90" s="44">
        <f t="shared" ref="AW90:AX90" si="373">M90</f>
        <v>0</v>
      </c>
      <c r="AX90" s="44">
        <f t="shared" si="373"/>
        <v>1</v>
      </c>
      <c r="AY90" s="44">
        <v>1</v>
      </c>
      <c r="AZ90" s="44">
        <f t="shared" ref="AZ90:BA90" si="374">M90</f>
        <v>0</v>
      </c>
      <c r="BA90" s="44">
        <f t="shared" si="374"/>
        <v>1</v>
      </c>
      <c r="BB90" s="45" t="e">
        <f t="shared" ca="1" si="359"/>
        <v>#NAME?</v>
      </c>
      <c r="BC90" s="46" t="e">
        <f t="shared" ca="1" si="360"/>
        <v>#NAME?</v>
      </c>
      <c r="BD90" s="46" t="e">
        <f t="shared" ref="BD90:BE90" ca="1" si="375">AR90*AT90*AX90</f>
        <v>#NAME?</v>
      </c>
      <c r="BE90" s="46" t="e">
        <f t="shared" ca="1" si="375"/>
        <v>#NAME?</v>
      </c>
      <c r="BF90" s="46" t="e">
        <f t="shared" ca="1" si="362"/>
        <v>#NAME?</v>
      </c>
      <c r="BG90" s="47" t="e">
        <f t="shared" ca="1" si="363"/>
        <v>#NAME?</v>
      </c>
      <c r="BH90" s="7"/>
      <c r="BI90" s="7"/>
      <c r="BJ90" s="7" t="s">
        <v>22</v>
      </c>
      <c r="BK90" s="3">
        <v>-100</v>
      </c>
      <c r="BL90" s="3">
        <v>-100</v>
      </c>
      <c r="BM90" s="3">
        <v>-100</v>
      </c>
      <c r="BN90" s="3">
        <v>-100</v>
      </c>
      <c r="BO90" s="3">
        <v>-100</v>
      </c>
      <c r="BP90" s="3">
        <v>-100</v>
      </c>
      <c r="BQ90" s="3">
        <v>-100</v>
      </c>
      <c r="BR90" s="3">
        <v>-100</v>
      </c>
      <c r="BS90" s="3">
        <v>-100</v>
      </c>
      <c r="BT90" s="3">
        <v>-100</v>
      </c>
      <c r="BU90" s="3">
        <v>-100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0.1</v>
      </c>
      <c r="CH90" s="3">
        <v>0.1</v>
      </c>
      <c r="CI90" s="3">
        <v>0.1</v>
      </c>
      <c r="CJ90" s="3">
        <v>0.1</v>
      </c>
      <c r="CK90" s="3">
        <v>0.1</v>
      </c>
      <c r="CL90" s="3">
        <v>0.1</v>
      </c>
      <c r="CM90" s="3">
        <v>0.1</v>
      </c>
      <c r="CN90" s="3">
        <v>0.1</v>
      </c>
      <c r="CO90" s="3">
        <v>0.1</v>
      </c>
      <c r="CP90" s="3">
        <v>0.1</v>
      </c>
      <c r="CQ90" s="3">
        <v>0.1</v>
      </c>
      <c r="CR90" s="3">
        <v>0.2</v>
      </c>
      <c r="CS90" s="3">
        <v>0.2</v>
      </c>
      <c r="CT90" s="3">
        <v>0.2</v>
      </c>
      <c r="CU90" s="3">
        <v>0.2</v>
      </c>
      <c r="CV90" s="3">
        <v>0.2</v>
      </c>
      <c r="CW90" s="3">
        <v>0.2</v>
      </c>
      <c r="CX90" s="3">
        <v>0.2</v>
      </c>
      <c r="CY90" s="3">
        <v>0.2</v>
      </c>
      <c r="CZ90" s="3">
        <v>0.2</v>
      </c>
      <c r="DA90" s="3">
        <v>0.2</v>
      </c>
      <c r="DB90" s="3">
        <v>0.2</v>
      </c>
      <c r="DC90" s="3">
        <v>0.30000000000000004</v>
      </c>
      <c r="DD90" s="3">
        <v>0.30000000000000004</v>
      </c>
      <c r="DE90" s="3">
        <v>0.30000000000000004</v>
      </c>
      <c r="DF90" s="3">
        <v>0.30000000000000004</v>
      </c>
      <c r="DG90" s="3">
        <v>0.30000000000000004</v>
      </c>
      <c r="DH90" s="3">
        <v>0.30000000000000004</v>
      </c>
      <c r="DI90" s="3">
        <v>0.30000000000000004</v>
      </c>
      <c r="DJ90" s="3">
        <v>0.30000000000000004</v>
      </c>
      <c r="DK90" s="3">
        <v>0.30000000000000004</v>
      </c>
      <c r="DL90" s="3">
        <v>0.30000000000000004</v>
      </c>
      <c r="DM90" s="3">
        <v>0.30000000000000004</v>
      </c>
      <c r="DN90" s="3">
        <v>0.4</v>
      </c>
      <c r="DO90" s="3">
        <v>0.4</v>
      </c>
      <c r="DP90" s="3">
        <v>0.4</v>
      </c>
      <c r="DQ90" s="3">
        <v>0.4</v>
      </c>
      <c r="DR90" s="3">
        <v>0.4</v>
      </c>
      <c r="DS90" s="3">
        <v>0.4</v>
      </c>
      <c r="DT90" s="3">
        <v>0.4</v>
      </c>
      <c r="DU90" s="3">
        <v>0.4</v>
      </c>
      <c r="DV90" s="3">
        <v>0.4</v>
      </c>
      <c r="DW90" s="3">
        <v>0.4</v>
      </c>
      <c r="DX90" s="3">
        <v>0.4</v>
      </c>
      <c r="DY90" s="3">
        <v>0.5</v>
      </c>
      <c r="DZ90" s="3">
        <v>0.5</v>
      </c>
      <c r="EA90" s="3">
        <v>0.5</v>
      </c>
      <c r="EB90" s="3">
        <v>0.5</v>
      </c>
      <c r="EC90" s="3">
        <v>0.5</v>
      </c>
      <c r="ED90" s="3">
        <v>0.5</v>
      </c>
      <c r="EE90" s="3">
        <v>0.5</v>
      </c>
      <c r="EF90" s="3">
        <v>0.5</v>
      </c>
      <c r="EG90" s="3">
        <v>0.5</v>
      </c>
      <c r="EH90" s="3">
        <v>0.5</v>
      </c>
      <c r="EI90" s="3">
        <v>0.5</v>
      </c>
      <c r="EJ90" s="3">
        <v>0.6</v>
      </c>
      <c r="EK90" s="3">
        <v>0.6</v>
      </c>
      <c r="EL90" s="3">
        <v>0.6</v>
      </c>
      <c r="EM90" s="3">
        <v>0.6</v>
      </c>
      <c r="EN90" s="3">
        <v>0.6</v>
      </c>
      <c r="EO90" s="3">
        <v>0.6</v>
      </c>
      <c r="EP90" s="3">
        <v>0.6</v>
      </c>
      <c r="EQ90" s="3">
        <v>0.6</v>
      </c>
      <c r="ER90" s="3">
        <v>0.6</v>
      </c>
      <c r="ES90" s="3">
        <v>0.6</v>
      </c>
      <c r="ET90" s="3">
        <v>0.6</v>
      </c>
      <c r="EU90" s="3">
        <v>0.7</v>
      </c>
      <c r="EV90" s="3">
        <v>0.7</v>
      </c>
      <c r="EW90" s="3">
        <v>0.7</v>
      </c>
      <c r="EX90" s="3">
        <v>0.7</v>
      </c>
      <c r="EY90" s="3">
        <v>0.7</v>
      </c>
      <c r="EZ90" s="3">
        <v>0.7</v>
      </c>
      <c r="FA90" s="3">
        <v>0.7</v>
      </c>
      <c r="FB90" s="3">
        <v>0.7</v>
      </c>
      <c r="FC90" s="3">
        <v>0.7</v>
      </c>
      <c r="FD90" s="3">
        <v>0.7</v>
      </c>
      <c r="FE90" s="3">
        <v>0.7</v>
      </c>
      <c r="FF90" s="3">
        <v>0.79999999999999993</v>
      </c>
      <c r="FG90" s="3">
        <v>0.79999999999999993</v>
      </c>
      <c r="FH90" s="3">
        <v>0.79999999999999993</v>
      </c>
      <c r="FI90" s="3">
        <v>0.79999999999999993</v>
      </c>
      <c r="FJ90" s="3">
        <v>0.79999999999999993</v>
      </c>
      <c r="FK90" s="3">
        <v>0.79999999999999993</v>
      </c>
      <c r="FL90" s="3">
        <v>0.79999999999999993</v>
      </c>
      <c r="FM90" s="3">
        <v>0.79999999999999993</v>
      </c>
      <c r="FN90" s="3">
        <v>0.79999999999999993</v>
      </c>
      <c r="FO90" s="3">
        <v>0.79999999999999993</v>
      </c>
      <c r="FP90" s="3">
        <v>0.79999999999999993</v>
      </c>
      <c r="FQ90" s="3">
        <v>0.89999999999999991</v>
      </c>
      <c r="FR90" s="3">
        <v>0.89999999999999991</v>
      </c>
      <c r="FS90" s="3">
        <v>0.89999999999999991</v>
      </c>
      <c r="FT90" s="3">
        <v>0.89999999999999991</v>
      </c>
      <c r="FU90" s="3">
        <v>0.89999999999999991</v>
      </c>
      <c r="FV90" s="3">
        <v>0.89999999999999991</v>
      </c>
      <c r="FW90" s="3">
        <v>0.89999999999999991</v>
      </c>
      <c r="FX90" s="3">
        <v>0.89999999999999991</v>
      </c>
      <c r="FY90" s="3">
        <v>0.89999999999999991</v>
      </c>
      <c r="FZ90" s="3">
        <v>0.89999999999999991</v>
      </c>
      <c r="GA90" s="3">
        <v>0.89999999999999991</v>
      </c>
      <c r="GB90" s="3">
        <v>0.99999999999999989</v>
      </c>
      <c r="GC90" s="3">
        <v>0.99999999999999989</v>
      </c>
      <c r="GD90" s="3">
        <v>0.99999999999999989</v>
      </c>
      <c r="GE90" s="3">
        <v>0.99999999999999989</v>
      </c>
      <c r="GF90" s="3">
        <v>0.99999999999999989</v>
      </c>
      <c r="GG90" s="3">
        <v>0.99999999999999989</v>
      </c>
      <c r="GH90" s="3">
        <v>0.99999999999999989</v>
      </c>
      <c r="GI90" s="3">
        <v>0.99999999999999989</v>
      </c>
      <c r="GJ90" s="3">
        <v>0.99999999999999989</v>
      </c>
      <c r="GK90" s="3">
        <v>0.99999999999999989</v>
      </c>
      <c r="GL90" s="3">
        <v>0.99999999999999989</v>
      </c>
    </row>
    <row r="91" spans="1:194" ht="13" x14ac:dyDescent="0.15">
      <c r="M91" s="16">
        <f>$A$7</f>
        <v>1</v>
      </c>
      <c r="N91" s="16">
        <f>$B$7</f>
        <v>0</v>
      </c>
      <c r="O91" s="22" t="e">
        <f ca="1">A89+B89*M91+C89*N91</f>
        <v>#NAME?</v>
      </c>
      <c r="P91" s="22" t="e">
        <f ca="1">D89+E89*M91+F89*N91</f>
        <v>#NAME?</v>
      </c>
      <c r="Q91" s="22" t="e">
        <f t="shared" ref="Q91:R91" ca="1" si="376">1/(1+EXP(-1*O91))</f>
        <v>#NAME?</v>
      </c>
      <c r="R91" s="22" t="e">
        <f t="shared" ca="1" si="376"/>
        <v>#NAME?</v>
      </c>
      <c r="S91" s="22" t="e">
        <f ca="1">G89+H89*Q91+I89*R91</f>
        <v>#NAME?</v>
      </c>
      <c r="T91" s="22" t="e">
        <f ca="1">J89+K89*Q91+L89*R91</f>
        <v>#NAME?</v>
      </c>
      <c r="U91" s="22" t="e">
        <f t="shared" ref="U91:V91" ca="1" si="377">1/(1+EXP(-1*S91))</f>
        <v>#NAME?</v>
      </c>
      <c r="V91" s="22" t="e">
        <f t="shared" ca="1" si="377"/>
        <v>#NAME?</v>
      </c>
      <c r="W91" s="22" t="e">
        <f ca="1">pow(U91-$C$7,2)+pow(V91-$D$7,2)</f>
        <v>#NAME?</v>
      </c>
      <c r="X91" s="21" t="e">
        <f ca="1">2*(U91-$C$7)</f>
        <v>#NAME?</v>
      </c>
      <c r="Y91" s="22" t="e">
        <f ca="1">2*(V91-$D$7)</f>
        <v>#NAME?</v>
      </c>
      <c r="Z91" s="22" t="e">
        <f t="shared" ref="Z91:AA91" ca="1" si="378">EXP(S91)/pow(1 + EXP(S91), 2)</f>
        <v>#NAME?</v>
      </c>
      <c r="AA91" s="22" t="e">
        <f t="shared" ca="1" si="378"/>
        <v>#NAME?</v>
      </c>
      <c r="AB91" s="40">
        <v>1</v>
      </c>
      <c r="AC91" s="6" t="e">
        <f t="shared" ref="AC91:AD91" ca="1" si="379">Q91</f>
        <v>#NAME?</v>
      </c>
      <c r="AD91" s="6" t="e">
        <f t="shared" ca="1" si="379"/>
        <v>#NAME?</v>
      </c>
      <c r="AE91" s="40">
        <v>1</v>
      </c>
      <c r="AF91" s="6" t="e">
        <f t="shared" ref="AF91:AG91" ca="1" si="380">Q91</f>
        <v>#NAME?</v>
      </c>
      <c r="AG91" s="6" t="e">
        <f t="shared" ca="1" si="380"/>
        <v>#NAME?</v>
      </c>
      <c r="AH91" s="41" t="e">
        <f t="shared" ca="1" si="347"/>
        <v>#NAME?</v>
      </c>
      <c r="AI91" s="42" t="e">
        <f t="shared" ca="1" si="348"/>
        <v>#NAME?</v>
      </c>
      <c r="AJ91" s="42" t="e">
        <f t="shared" ref="AJ91:AK91" ca="1" si="381">X91*Z91*AD91</f>
        <v>#NAME?</v>
      </c>
      <c r="AK91" s="42" t="e">
        <f t="shared" ca="1" si="381"/>
        <v>#NAME?</v>
      </c>
      <c r="AL91" s="42" t="e">
        <f t="shared" ca="1" si="350"/>
        <v>#NAME?</v>
      </c>
      <c r="AM91" s="42" t="e">
        <f t="shared" ca="1" si="351"/>
        <v>#NAME?</v>
      </c>
      <c r="AN91" s="21" t="e">
        <f t="shared" ref="AN91:AO91" ca="1" si="382">H89</f>
        <v>#NAME?</v>
      </c>
      <c r="AO91" s="22" t="e">
        <f t="shared" ca="1" si="382"/>
        <v>#NAME?</v>
      </c>
      <c r="AP91" s="22" t="e">
        <f t="shared" ref="AP91:AQ91" ca="1" si="383">K89</f>
        <v>#NAME?</v>
      </c>
      <c r="AQ91" s="22" t="e">
        <f t="shared" ca="1" si="383"/>
        <v>#NAME?</v>
      </c>
      <c r="AR91" s="22" t="e">
        <f t="shared" ca="1" si="354"/>
        <v>#NAME?</v>
      </c>
      <c r="AS91" s="22" t="e">
        <f t="shared" ca="1" si="355"/>
        <v>#NAME?</v>
      </c>
      <c r="AT91" s="22" t="e">
        <f t="shared" ref="AT91:AU91" ca="1" si="384">EXP(O91)/pow(1 + EXP(O91), 2)</f>
        <v>#NAME?</v>
      </c>
      <c r="AU91" s="22" t="e">
        <f t="shared" ca="1" si="384"/>
        <v>#NAME?</v>
      </c>
      <c r="AV91" s="44">
        <v>1</v>
      </c>
      <c r="AW91" s="44">
        <f t="shared" ref="AW91:AX91" si="385">M91</f>
        <v>1</v>
      </c>
      <c r="AX91" s="44">
        <f t="shared" si="385"/>
        <v>0</v>
      </c>
      <c r="AY91" s="44">
        <v>1</v>
      </c>
      <c r="AZ91" s="44">
        <f t="shared" ref="AZ91:BA91" si="386">M91</f>
        <v>1</v>
      </c>
      <c r="BA91" s="44">
        <f t="shared" si="386"/>
        <v>0</v>
      </c>
      <c r="BB91" s="45" t="e">
        <f t="shared" ca="1" si="359"/>
        <v>#NAME?</v>
      </c>
      <c r="BC91" s="46" t="e">
        <f t="shared" ca="1" si="360"/>
        <v>#NAME?</v>
      </c>
      <c r="BD91" s="46" t="e">
        <f t="shared" ref="BD91:BE91" ca="1" si="387">AR91*AT91*AX91</f>
        <v>#NAME?</v>
      </c>
      <c r="BE91" s="46" t="e">
        <f t="shared" ca="1" si="387"/>
        <v>#NAME?</v>
      </c>
      <c r="BF91" s="46" t="e">
        <f t="shared" ca="1" si="362"/>
        <v>#NAME?</v>
      </c>
      <c r="BG91" s="47" t="e">
        <f t="shared" ca="1" si="363"/>
        <v>#NAME?</v>
      </c>
      <c r="BH91" s="7"/>
      <c r="BI91" s="7"/>
      <c r="BJ91" s="7" t="s">
        <v>53</v>
      </c>
      <c r="BK91" s="24">
        <v>1</v>
      </c>
      <c r="BL91" s="24">
        <v>0.9</v>
      </c>
      <c r="BM91" s="24">
        <v>0.8</v>
      </c>
      <c r="BN91" s="24">
        <v>0.7</v>
      </c>
      <c r="BO91" s="24">
        <v>0.6</v>
      </c>
      <c r="BP91" s="24">
        <v>0.5</v>
      </c>
      <c r="BQ91" s="24">
        <v>0.4</v>
      </c>
      <c r="BR91" s="24">
        <v>0.3</v>
      </c>
      <c r="BS91" s="24">
        <v>0.2</v>
      </c>
      <c r="BT91" s="24">
        <v>0.1</v>
      </c>
      <c r="BU91" s="24">
        <v>0</v>
      </c>
      <c r="BV91" s="24" t="e">
        <f t="shared" ref="BV91:GL91" ca="1" si="388">ROUND(BV87,1)</f>
        <v>#NAME?</v>
      </c>
      <c r="BW91" s="24" t="e">
        <f t="shared" ca="1" si="388"/>
        <v>#NAME?</v>
      </c>
      <c r="BX91" s="24" t="e">
        <f t="shared" ca="1" si="388"/>
        <v>#NAME?</v>
      </c>
      <c r="BY91" s="24" t="e">
        <f t="shared" ca="1" si="388"/>
        <v>#NAME?</v>
      </c>
      <c r="BZ91" s="24" t="e">
        <f t="shared" ca="1" si="388"/>
        <v>#NAME?</v>
      </c>
      <c r="CA91" s="24" t="e">
        <f t="shared" ca="1" si="388"/>
        <v>#NAME?</v>
      </c>
      <c r="CB91" s="24" t="e">
        <f t="shared" ca="1" si="388"/>
        <v>#NAME?</v>
      </c>
      <c r="CC91" s="24" t="e">
        <f t="shared" ca="1" si="388"/>
        <v>#NAME?</v>
      </c>
      <c r="CD91" s="24" t="e">
        <f t="shared" ca="1" si="388"/>
        <v>#NAME?</v>
      </c>
      <c r="CE91" s="24" t="e">
        <f t="shared" ca="1" si="388"/>
        <v>#NAME?</v>
      </c>
      <c r="CF91" s="24" t="e">
        <f t="shared" ca="1" si="388"/>
        <v>#NAME?</v>
      </c>
      <c r="CG91" s="24" t="e">
        <f t="shared" ca="1" si="388"/>
        <v>#NAME?</v>
      </c>
      <c r="CH91" s="24" t="e">
        <f t="shared" ca="1" si="388"/>
        <v>#NAME?</v>
      </c>
      <c r="CI91" s="24" t="e">
        <f t="shared" ca="1" si="388"/>
        <v>#NAME?</v>
      </c>
      <c r="CJ91" s="24" t="e">
        <f t="shared" ca="1" si="388"/>
        <v>#NAME?</v>
      </c>
      <c r="CK91" s="24" t="e">
        <f t="shared" ca="1" si="388"/>
        <v>#NAME?</v>
      </c>
      <c r="CL91" s="24" t="e">
        <f t="shared" ca="1" si="388"/>
        <v>#NAME?</v>
      </c>
      <c r="CM91" s="24" t="e">
        <f t="shared" ca="1" si="388"/>
        <v>#NAME?</v>
      </c>
      <c r="CN91" s="24" t="e">
        <f t="shared" ca="1" si="388"/>
        <v>#NAME?</v>
      </c>
      <c r="CO91" s="24" t="e">
        <f t="shared" ca="1" si="388"/>
        <v>#NAME?</v>
      </c>
      <c r="CP91" s="24" t="e">
        <f t="shared" ca="1" si="388"/>
        <v>#NAME?</v>
      </c>
      <c r="CQ91" s="24" t="e">
        <f t="shared" ca="1" si="388"/>
        <v>#NAME?</v>
      </c>
      <c r="CR91" s="24" t="e">
        <f t="shared" ca="1" si="388"/>
        <v>#NAME?</v>
      </c>
      <c r="CS91" s="24" t="e">
        <f t="shared" ca="1" si="388"/>
        <v>#NAME?</v>
      </c>
      <c r="CT91" s="24" t="e">
        <f t="shared" ca="1" si="388"/>
        <v>#NAME?</v>
      </c>
      <c r="CU91" s="24" t="e">
        <f t="shared" ca="1" si="388"/>
        <v>#NAME?</v>
      </c>
      <c r="CV91" s="24" t="e">
        <f t="shared" ca="1" si="388"/>
        <v>#NAME?</v>
      </c>
      <c r="CW91" s="24" t="e">
        <f t="shared" ca="1" si="388"/>
        <v>#NAME?</v>
      </c>
      <c r="CX91" s="24" t="e">
        <f t="shared" ca="1" si="388"/>
        <v>#NAME?</v>
      </c>
      <c r="CY91" s="24" t="e">
        <f t="shared" ca="1" si="388"/>
        <v>#NAME?</v>
      </c>
      <c r="CZ91" s="24" t="e">
        <f t="shared" ca="1" si="388"/>
        <v>#NAME?</v>
      </c>
      <c r="DA91" s="24" t="e">
        <f t="shared" ca="1" si="388"/>
        <v>#NAME?</v>
      </c>
      <c r="DB91" s="24" t="e">
        <f t="shared" ca="1" si="388"/>
        <v>#NAME?</v>
      </c>
      <c r="DC91" s="24" t="e">
        <f t="shared" ca="1" si="388"/>
        <v>#NAME?</v>
      </c>
      <c r="DD91" s="24" t="e">
        <f t="shared" ca="1" si="388"/>
        <v>#NAME?</v>
      </c>
      <c r="DE91" s="24" t="e">
        <f t="shared" ca="1" si="388"/>
        <v>#NAME?</v>
      </c>
      <c r="DF91" s="24" t="e">
        <f t="shared" ca="1" si="388"/>
        <v>#NAME?</v>
      </c>
      <c r="DG91" s="24" t="e">
        <f t="shared" ca="1" si="388"/>
        <v>#NAME?</v>
      </c>
      <c r="DH91" s="24" t="e">
        <f t="shared" ca="1" si="388"/>
        <v>#NAME?</v>
      </c>
      <c r="DI91" s="24" t="e">
        <f t="shared" ca="1" si="388"/>
        <v>#NAME?</v>
      </c>
      <c r="DJ91" s="24" t="e">
        <f t="shared" ca="1" si="388"/>
        <v>#NAME?</v>
      </c>
      <c r="DK91" s="24" t="e">
        <f t="shared" ca="1" si="388"/>
        <v>#NAME?</v>
      </c>
      <c r="DL91" s="24" t="e">
        <f t="shared" ca="1" si="388"/>
        <v>#NAME?</v>
      </c>
      <c r="DM91" s="24" t="e">
        <f t="shared" ca="1" si="388"/>
        <v>#NAME?</v>
      </c>
      <c r="DN91" s="24" t="e">
        <f t="shared" ca="1" si="388"/>
        <v>#NAME?</v>
      </c>
      <c r="DO91" s="24" t="e">
        <f t="shared" ca="1" si="388"/>
        <v>#NAME?</v>
      </c>
      <c r="DP91" s="24" t="e">
        <f t="shared" ca="1" si="388"/>
        <v>#NAME?</v>
      </c>
      <c r="DQ91" s="24" t="e">
        <f t="shared" ca="1" si="388"/>
        <v>#NAME?</v>
      </c>
      <c r="DR91" s="24" t="e">
        <f t="shared" ca="1" si="388"/>
        <v>#NAME?</v>
      </c>
      <c r="DS91" s="24" t="e">
        <f t="shared" ca="1" si="388"/>
        <v>#NAME?</v>
      </c>
      <c r="DT91" s="24" t="e">
        <f t="shared" ca="1" si="388"/>
        <v>#NAME?</v>
      </c>
      <c r="DU91" s="24" t="e">
        <f t="shared" ca="1" si="388"/>
        <v>#NAME?</v>
      </c>
      <c r="DV91" s="24" t="e">
        <f t="shared" ca="1" si="388"/>
        <v>#NAME?</v>
      </c>
      <c r="DW91" s="24" t="e">
        <f t="shared" ca="1" si="388"/>
        <v>#NAME?</v>
      </c>
      <c r="DX91" s="24" t="e">
        <f t="shared" ca="1" si="388"/>
        <v>#NAME?</v>
      </c>
      <c r="DY91" s="24" t="e">
        <f t="shared" ca="1" si="388"/>
        <v>#NAME?</v>
      </c>
      <c r="DZ91" s="24" t="e">
        <f t="shared" ca="1" si="388"/>
        <v>#NAME?</v>
      </c>
      <c r="EA91" s="24" t="e">
        <f t="shared" ca="1" si="388"/>
        <v>#NAME?</v>
      </c>
      <c r="EB91" s="24" t="e">
        <f t="shared" ca="1" si="388"/>
        <v>#NAME?</v>
      </c>
      <c r="EC91" s="24" t="e">
        <f t="shared" ca="1" si="388"/>
        <v>#NAME?</v>
      </c>
      <c r="ED91" s="24" t="e">
        <f t="shared" ca="1" si="388"/>
        <v>#NAME?</v>
      </c>
      <c r="EE91" s="24" t="e">
        <f t="shared" ca="1" si="388"/>
        <v>#NAME?</v>
      </c>
      <c r="EF91" s="24" t="e">
        <f t="shared" ca="1" si="388"/>
        <v>#NAME?</v>
      </c>
      <c r="EG91" s="24" t="e">
        <f t="shared" ca="1" si="388"/>
        <v>#NAME?</v>
      </c>
      <c r="EH91" s="24" t="e">
        <f t="shared" ca="1" si="388"/>
        <v>#NAME?</v>
      </c>
      <c r="EI91" s="24" t="e">
        <f t="shared" ca="1" si="388"/>
        <v>#NAME?</v>
      </c>
      <c r="EJ91" s="24" t="e">
        <f t="shared" ca="1" si="388"/>
        <v>#NAME?</v>
      </c>
      <c r="EK91" s="24" t="e">
        <f t="shared" ca="1" si="388"/>
        <v>#NAME?</v>
      </c>
      <c r="EL91" s="24" t="e">
        <f t="shared" ca="1" si="388"/>
        <v>#NAME?</v>
      </c>
      <c r="EM91" s="24" t="e">
        <f t="shared" ca="1" si="388"/>
        <v>#NAME?</v>
      </c>
      <c r="EN91" s="24" t="e">
        <f t="shared" ca="1" si="388"/>
        <v>#NAME?</v>
      </c>
      <c r="EO91" s="24" t="e">
        <f t="shared" ca="1" si="388"/>
        <v>#NAME?</v>
      </c>
      <c r="EP91" s="24" t="e">
        <f t="shared" ca="1" si="388"/>
        <v>#NAME?</v>
      </c>
      <c r="EQ91" s="24" t="e">
        <f t="shared" ca="1" si="388"/>
        <v>#NAME?</v>
      </c>
      <c r="ER91" s="24" t="e">
        <f t="shared" ca="1" si="388"/>
        <v>#NAME?</v>
      </c>
      <c r="ES91" s="24" t="e">
        <f t="shared" ca="1" si="388"/>
        <v>#NAME?</v>
      </c>
      <c r="ET91" s="24" t="e">
        <f t="shared" ca="1" si="388"/>
        <v>#NAME?</v>
      </c>
      <c r="EU91" s="24" t="e">
        <f t="shared" ca="1" si="388"/>
        <v>#NAME?</v>
      </c>
      <c r="EV91" s="24" t="e">
        <f t="shared" ca="1" si="388"/>
        <v>#NAME?</v>
      </c>
      <c r="EW91" s="24" t="e">
        <f t="shared" ca="1" si="388"/>
        <v>#NAME?</v>
      </c>
      <c r="EX91" s="24" t="e">
        <f t="shared" ca="1" si="388"/>
        <v>#NAME?</v>
      </c>
      <c r="EY91" s="24" t="e">
        <f t="shared" ca="1" si="388"/>
        <v>#NAME?</v>
      </c>
      <c r="EZ91" s="24" t="e">
        <f t="shared" ca="1" si="388"/>
        <v>#NAME?</v>
      </c>
      <c r="FA91" s="24" t="e">
        <f t="shared" ca="1" si="388"/>
        <v>#NAME?</v>
      </c>
      <c r="FB91" s="24" t="e">
        <f t="shared" ca="1" si="388"/>
        <v>#NAME?</v>
      </c>
      <c r="FC91" s="24" t="e">
        <f t="shared" ca="1" si="388"/>
        <v>#NAME?</v>
      </c>
      <c r="FD91" s="24" t="e">
        <f t="shared" ca="1" si="388"/>
        <v>#NAME?</v>
      </c>
      <c r="FE91" s="24" t="e">
        <f t="shared" ca="1" si="388"/>
        <v>#NAME?</v>
      </c>
      <c r="FF91" s="24" t="e">
        <f t="shared" ca="1" si="388"/>
        <v>#NAME?</v>
      </c>
      <c r="FG91" s="24" t="e">
        <f t="shared" ca="1" si="388"/>
        <v>#NAME?</v>
      </c>
      <c r="FH91" s="24" t="e">
        <f t="shared" ca="1" si="388"/>
        <v>#NAME?</v>
      </c>
      <c r="FI91" s="24" t="e">
        <f t="shared" ca="1" si="388"/>
        <v>#NAME?</v>
      </c>
      <c r="FJ91" s="24" t="e">
        <f t="shared" ca="1" si="388"/>
        <v>#NAME?</v>
      </c>
      <c r="FK91" s="24" t="e">
        <f t="shared" ca="1" si="388"/>
        <v>#NAME?</v>
      </c>
      <c r="FL91" s="24" t="e">
        <f t="shared" ca="1" si="388"/>
        <v>#NAME?</v>
      </c>
      <c r="FM91" s="24" t="e">
        <f t="shared" ca="1" si="388"/>
        <v>#NAME?</v>
      </c>
      <c r="FN91" s="24" t="e">
        <f t="shared" ca="1" si="388"/>
        <v>#NAME?</v>
      </c>
      <c r="FO91" s="24" t="e">
        <f t="shared" ca="1" si="388"/>
        <v>#NAME?</v>
      </c>
      <c r="FP91" s="24" t="e">
        <f t="shared" ca="1" si="388"/>
        <v>#NAME?</v>
      </c>
      <c r="FQ91" s="24" t="e">
        <f t="shared" ca="1" si="388"/>
        <v>#NAME?</v>
      </c>
      <c r="FR91" s="24" t="e">
        <f t="shared" ca="1" si="388"/>
        <v>#NAME?</v>
      </c>
      <c r="FS91" s="24" t="e">
        <f t="shared" ca="1" si="388"/>
        <v>#NAME?</v>
      </c>
      <c r="FT91" s="24" t="e">
        <f t="shared" ca="1" si="388"/>
        <v>#NAME?</v>
      </c>
      <c r="FU91" s="24" t="e">
        <f t="shared" ca="1" si="388"/>
        <v>#NAME?</v>
      </c>
      <c r="FV91" s="24" t="e">
        <f t="shared" ca="1" si="388"/>
        <v>#NAME?</v>
      </c>
      <c r="FW91" s="24" t="e">
        <f t="shared" ca="1" si="388"/>
        <v>#NAME?</v>
      </c>
      <c r="FX91" s="24" t="e">
        <f t="shared" ca="1" si="388"/>
        <v>#NAME?</v>
      </c>
      <c r="FY91" s="24" t="e">
        <f t="shared" ca="1" si="388"/>
        <v>#NAME?</v>
      </c>
      <c r="FZ91" s="24" t="e">
        <f t="shared" ca="1" si="388"/>
        <v>#NAME?</v>
      </c>
      <c r="GA91" s="24" t="e">
        <f t="shared" ca="1" si="388"/>
        <v>#NAME?</v>
      </c>
      <c r="GB91" s="24" t="e">
        <f t="shared" ca="1" si="388"/>
        <v>#NAME?</v>
      </c>
      <c r="GC91" s="24" t="e">
        <f t="shared" ca="1" si="388"/>
        <v>#NAME?</v>
      </c>
      <c r="GD91" s="24" t="e">
        <f t="shared" ca="1" si="388"/>
        <v>#NAME?</v>
      </c>
      <c r="GE91" s="24" t="e">
        <f t="shared" ca="1" si="388"/>
        <v>#NAME?</v>
      </c>
      <c r="GF91" s="24" t="e">
        <f t="shared" ca="1" si="388"/>
        <v>#NAME?</v>
      </c>
      <c r="GG91" s="24" t="e">
        <f t="shared" ca="1" si="388"/>
        <v>#NAME?</v>
      </c>
      <c r="GH91" s="24" t="e">
        <f t="shared" ca="1" si="388"/>
        <v>#NAME?</v>
      </c>
      <c r="GI91" s="24" t="e">
        <f t="shared" ca="1" si="388"/>
        <v>#NAME?</v>
      </c>
      <c r="GJ91" s="24" t="e">
        <f t="shared" ca="1" si="388"/>
        <v>#NAME?</v>
      </c>
      <c r="GK91" s="24" t="e">
        <f t="shared" ca="1" si="388"/>
        <v>#NAME?</v>
      </c>
      <c r="GL91" s="24" t="e">
        <f t="shared" ca="1" si="388"/>
        <v>#NAME?</v>
      </c>
    </row>
    <row r="92" spans="1:194" ht="13" x14ac:dyDescent="0.15">
      <c r="M92" s="16">
        <f>$A$8</f>
        <v>1</v>
      </c>
      <c r="N92" s="16">
        <f>$B$8</f>
        <v>1</v>
      </c>
      <c r="O92" s="22" t="e">
        <f ca="1">A89+B89*M92+C89*N92</f>
        <v>#NAME?</v>
      </c>
      <c r="P92" s="22" t="e">
        <f ca="1">D89+E89*M92+F89*N92</f>
        <v>#NAME?</v>
      </c>
      <c r="Q92" s="22" t="e">
        <f t="shared" ref="Q92:R92" ca="1" si="389">1/(1+EXP(-1*O92))</f>
        <v>#NAME?</v>
      </c>
      <c r="R92" s="22" t="e">
        <f t="shared" ca="1" si="389"/>
        <v>#NAME?</v>
      </c>
      <c r="S92" s="22" t="e">
        <f ca="1">G89+H89*Q92+I89*R92</f>
        <v>#NAME?</v>
      </c>
      <c r="T92" s="22" t="e">
        <f ca="1">J89+K89*Q92+L89*R92</f>
        <v>#NAME?</v>
      </c>
      <c r="U92" s="22" t="e">
        <f t="shared" ref="U92:V92" ca="1" si="390">1/(1+EXP(-1*S92))</f>
        <v>#NAME?</v>
      </c>
      <c r="V92" s="22" t="e">
        <f t="shared" ca="1" si="390"/>
        <v>#NAME?</v>
      </c>
      <c r="W92" s="22" t="e">
        <f ca="1">pow(U92-$C$8,2)+pow(V92-$D$8,2)</f>
        <v>#NAME?</v>
      </c>
      <c r="X92" s="21" t="e">
        <f ca="1">2*(U92-$C$8)</f>
        <v>#NAME?</v>
      </c>
      <c r="Y92" s="22" t="e">
        <f ca="1">2*(V92-$D$8)</f>
        <v>#NAME?</v>
      </c>
      <c r="Z92" s="22" t="e">
        <f t="shared" ref="Z92:AA92" ca="1" si="391">EXP(S92)/pow(1 + EXP(S92), 2)</f>
        <v>#NAME?</v>
      </c>
      <c r="AA92" s="22" t="e">
        <f t="shared" ca="1" si="391"/>
        <v>#NAME?</v>
      </c>
      <c r="AB92" s="40">
        <v>1</v>
      </c>
      <c r="AC92" s="6" t="e">
        <f t="shared" ref="AC92:AD92" ca="1" si="392">Q92</f>
        <v>#NAME?</v>
      </c>
      <c r="AD92" s="6" t="e">
        <f t="shared" ca="1" si="392"/>
        <v>#NAME?</v>
      </c>
      <c r="AE92" s="40">
        <v>1</v>
      </c>
      <c r="AF92" s="6" t="e">
        <f t="shared" ref="AF92:AG92" ca="1" si="393">Q92</f>
        <v>#NAME?</v>
      </c>
      <c r="AG92" s="6" t="e">
        <f t="shared" ca="1" si="393"/>
        <v>#NAME?</v>
      </c>
      <c r="AH92" s="41" t="e">
        <f t="shared" ca="1" si="347"/>
        <v>#NAME?</v>
      </c>
      <c r="AI92" s="42" t="e">
        <f t="shared" ca="1" si="348"/>
        <v>#NAME?</v>
      </c>
      <c r="AJ92" s="42" t="e">
        <f t="shared" ref="AJ92:AK92" ca="1" si="394">X92*Z92*AD92</f>
        <v>#NAME?</v>
      </c>
      <c r="AK92" s="42" t="e">
        <f t="shared" ca="1" si="394"/>
        <v>#NAME?</v>
      </c>
      <c r="AL92" s="42" t="e">
        <f t="shared" ca="1" si="350"/>
        <v>#NAME?</v>
      </c>
      <c r="AM92" s="42" t="e">
        <f t="shared" ca="1" si="351"/>
        <v>#NAME?</v>
      </c>
      <c r="AN92" s="21" t="e">
        <f t="shared" ref="AN92:AO92" ca="1" si="395">H89</f>
        <v>#NAME?</v>
      </c>
      <c r="AO92" s="22" t="e">
        <f t="shared" ca="1" si="395"/>
        <v>#NAME?</v>
      </c>
      <c r="AP92" s="22" t="e">
        <f t="shared" ref="AP92:AQ92" ca="1" si="396">K89</f>
        <v>#NAME?</v>
      </c>
      <c r="AQ92" s="22" t="e">
        <f t="shared" ca="1" si="396"/>
        <v>#NAME?</v>
      </c>
      <c r="AR92" s="22" t="e">
        <f t="shared" ca="1" si="354"/>
        <v>#NAME?</v>
      </c>
      <c r="AS92" s="22" t="e">
        <f t="shared" ca="1" si="355"/>
        <v>#NAME?</v>
      </c>
      <c r="AT92" s="22" t="e">
        <f t="shared" ref="AT92:AU92" ca="1" si="397">EXP(O92)/pow(1 + EXP(O92), 2)</f>
        <v>#NAME?</v>
      </c>
      <c r="AU92" s="22" t="e">
        <f t="shared" ca="1" si="397"/>
        <v>#NAME?</v>
      </c>
      <c r="AV92" s="44">
        <v>1</v>
      </c>
      <c r="AW92" s="44">
        <f t="shared" ref="AW92:AX92" si="398">M92</f>
        <v>1</v>
      </c>
      <c r="AX92" s="44">
        <f t="shared" si="398"/>
        <v>1</v>
      </c>
      <c r="AY92" s="44">
        <v>1</v>
      </c>
      <c r="AZ92" s="44">
        <f t="shared" ref="AZ92:BA92" si="399">M92</f>
        <v>1</v>
      </c>
      <c r="BA92" s="44">
        <f t="shared" si="399"/>
        <v>1</v>
      </c>
      <c r="BB92" s="45" t="e">
        <f t="shared" ca="1" si="359"/>
        <v>#NAME?</v>
      </c>
      <c r="BC92" s="46" t="e">
        <f t="shared" ca="1" si="360"/>
        <v>#NAME?</v>
      </c>
      <c r="BD92" s="46" t="e">
        <f t="shared" ref="BD92:BE92" ca="1" si="400">AR92*AT92*AX92</f>
        <v>#NAME?</v>
      </c>
      <c r="BE92" s="46" t="e">
        <f t="shared" ca="1" si="400"/>
        <v>#NAME?</v>
      </c>
      <c r="BF92" s="46" t="e">
        <f t="shared" ca="1" si="362"/>
        <v>#NAME?</v>
      </c>
      <c r="BG92" s="47" t="e">
        <f t="shared" ca="1" si="363"/>
        <v>#NAME?</v>
      </c>
      <c r="BH92" s="7"/>
      <c r="BI92" s="7"/>
      <c r="BJ92" s="7" t="s">
        <v>54</v>
      </c>
      <c r="BK92" s="24">
        <v>1</v>
      </c>
      <c r="BL92" s="24">
        <v>0.9</v>
      </c>
      <c r="BM92" s="24">
        <v>0.8</v>
      </c>
      <c r="BN92" s="24">
        <v>0.7</v>
      </c>
      <c r="BO92" s="24">
        <v>0.6</v>
      </c>
      <c r="BP92" s="24">
        <v>0.5</v>
      </c>
      <c r="BQ92" s="24">
        <v>0.4</v>
      </c>
      <c r="BR92" s="24">
        <v>0.3</v>
      </c>
      <c r="BS92" s="24">
        <v>0.2</v>
      </c>
      <c r="BT92" s="24">
        <v>0.1</v>
      </c>
      <c r="BU92" s="24">
        <v>0</v>
      </c>
      <c r="BV92" s="24" t="e">
        <f t="shared" ref="BV92:GL92" ca="1" si="401">ROUND(BV88,1)</f>
        <v>#NAME?</v>
      </c>
      <c r="BW92" s="24" t="e">
        <f t="shared" ca="1" si="401"/>
        <v>#NAME?</v>
      </c>
      <c r="BX92" s="24" t="e">
        <f t="shared" ca="1" si="401"/>
        <v>#NAME?</v>
      </c>
      <c r="BY92" s="24" t="e">
        <f t="shared" ca="1" si="401"/>
        <v>#NAME?</v>
      </c>
      <c r="BZ92" s="24" t="e">
        <f t="shared" ca="1" si="401"/>
        <v>#NAME?</v>
      </c>
      <c r="CA92" s="24" t="e">
        <f t="shared" ca="1" si="401"/>
        <v>#NAME?</v>
      </c>
      <c r="CB92" s="24" t="e">
        <f t="shared" ca="1" si="401"/>
        <v>#NAME?</v>
      </c>
      <c r="CC92" s="24" t="e">
        <f t="shared" ca="1" si="401"/>
        <v>#NAME?</v>
      </c>
      <c r="CD92" s="24" t="e">
        <f t="shared" ca="1" si="401"/>
        <v>#NAME?</v>
      </c>
      <c r="CE92" s="24" t="e">
        <f t="shared" ca="1" si="401"/>
        <v>#NAME?</v>
      </c>
      <c r="CF92" s="24" t="e">
        <f t="shared" ca="1" si="401"/>
        <v>#NAME?</v>
      </c>
      <c r="CG92" s="24" t="e">
        <f t="shared" ca="1" si="401"/>
        <v>#NAME?</v>
      </c>
      <c r="CH92" s="24" t="e">
        <f t="shared" ca="1" si="401"/>
        <v>#NAME?</v>
      </c>
      <c r="CI92" s="24" t="e">
        <f t="shared" ca="1" si="401"/>
        <v>#NAME?</v>
      </c>
      <c r="CJ92" s="24" t="e">
        <f t="shared" ca="1" si="401"/>
        <v>#NAME?</v>
      </c>
      <c r="CK92" s="24" t="e">
        <f t="shared" ca="1" si="401"/>
        <v>#NAME?</v>
      </c>
      <c r="CL92" s="24" t="e">
        <f t="shared" ca="1" si="401"/>
        <v>#NAME?</v>
      </c>
      <c r="CM92" s="24" t="e">
        <f t="shared" ca="1" si="401"/>
        <v>#NAME?</v>
      </c>
      <c r="CN92" s="24" t="e">
        <f t="shared" ca="1" si="401"/>
        <v>#NAME?</v>
      </c>
      <c r="CO92" s="24" t="e">
        <f t="shared" ca="1" si="401"/>
        <v>#NAME?</v>
      </c>
      <c r="CP92" s="24" t="e">
        <f t="shared" ca="1" si="401"/>
        <v>#NAME?</v>
      </c>
      <c r="CQ92" s="24" t="e">
        <f t="shared" ca="1" si="401"/>
        <v>#NAME?</v>
      </c>
      <c r="CR92" s="24" t="e">
        <f t="shared" ca="1" si="401"/>
        <v>#NAME?</v>
      </c>
      <c r="CS92" s="24" t="e">
        <f t="shared" ca="1" si="401"/>
        <v>#NAME?</v>
      </c>
      <c r="CT92" s="24" t="e">
        <f t="shared" ca="1" si="401"/>
        <v>#NAME?</v>
      </c>
      <c r="CU92" s="24" t="e">
        <f t="shared" ca="1" si="401"/>
        <v>#NAME?</v>
      </c>
      <c r="CV92" s="24" t="e">
        <f t="shared" ca="1" si="401"/>
        <v>#NAME?</v>
      </c>
      <c r="CW92" s="24" t="e">
        <f t="shared" ca="1" si="401"/>
        <v>#NAME?</v>
      </c>
      <c r="CX92" s="24" t="e">
        <f t="shared" ca="1" si="401"/>
        <v>#NAME?</v>
      </c>
      <c r="CY92" s="24" t="e">
        <f t="shared" ca="1" si="401"/>
        <v>#NAME?</v>
      </c>
      <c r="CZ92" s="24" t="e">
        <f t="shared" ca="1" si="401"/>
        <v>#NAME?</v>
      </c>
      <c r="DA92" s="24" t="e">
        <f t="shared" ca="1" si="401"/>
        <v>#NAME?</v>
      </c>
      <c r="DB92" s="24" t="e">
        <f t="shared" ca="1" si="401"/>
        <v>#NAME?</v>
      </c>
      <c r="DC92" s="24" t="e">
        <f t="shared" ca="1" si="401"/>
        <v>#NAME?</v>
      </c>
      <c r="DD92" s="24" t="e">
        <f t="shared" ca="1" si="401"/>
        <v>#NAME?</v>
      </c>
      <c r="DE92" s="24" t="e">
        <f t="shared" ca="1" si="401"/>
        <v>#NAME?</v>
      </c>
      <c r="DF92" s="24" t="e">
        <f t="shared" ca="1" si="401"/>
        <v>#NAME?</v>
      </c>
      <c r="DG92" s="24" t="e">
        <f t="shared" ca="1" si="401"/>
        <v>#NAME?</v>
      </c>
      <c r="DH92" s="24" t="e">
        <f t="shared" ca="1" si="401"/>
        <v>#NAME?</v>
      </c>
      <c r="DI92" s="24" t="e">
        <f t="shared" ca="1" si="401"/>
        <v>#NAME?</v>
      </c>
      <c r="DJ92" s="24" t="e">
        <f t="shared" ca="1" si="401"/>
        <v>#NAME?</v>
      </c>
      <c r="DK92" s="24" t="e">
        <f t="shared" ca="1" si="401"/>
        <v>#NAME?</v>
      </c>
      <c r="DL92" s="24" t="e">
        <f t="shared" ca="1" si="401"/>
        <v>#NAME?</v>
      </c>
      <c r="DM92" s="24" t="e">
        <f t="shared" ca="1" si="401"/>
        <v>#NAME?</v>
      </c>
      <c r="DN92" s="24" t="e">
        <f t="shared" ca="1" si="401"/>
        <v>#NAME?</v>
      </c>
      <c r="DO92" s="24" t="e">
        <f t="shared" ca="1" si="401"/>
        <v>#NAME?</v>
      </c>
      <c r="DP92" s="24" t="e">
        <f t="shared" ca="1" si="401"/>
        <v>#NAME?</v>
      </c>
      <c r="DQ92" s="24" t="e">
        <f t="shared" ca="1" si="401"/>
        <v>#NAME?</v>
      </c>
      <c r="DR92" s="24" t="e">
        <f t="shared" ca="1" si="401"/>
        <v>#NAME?</v>
      </c>
      <c r="DS92" s="24" t="e">
        <f t="shared" ca="1" si="401"/>
        <v>#NAME?</v>
      </c>
      <c r="DT92" s="24" t="e">
        <f t="shared" ca="1" si="401"/>
        <v>#NAME?</v>
      </c>
      <c r="DU92" s="24" t="e">
        <f t="shared" ca="1" si="401"/>
        <v>#NAME?</v>
      </c>
      <c r="DV92" s="24" t="e">
        <f t="shared" ca="1" si="401"/>
        <v>#NAME?</v>
      </c>
      <c r="DW92" s="24" t="e">
        <f t="shared" ca="1" si="401"/>
        <v>#NAME?</v>
      </c>
      <c r="DX92" s="24" t="e">
        <f t="shared" ca="1" si="401"/>
        <v>#NAME?</v>
      </c>
      <c r="DY92" s="24" t="e">
        <f t="shared" ca="1" si="401"/>
        <v>#NAME?</v>
      </c>
      <c r="DZ92" s="24" t="e">
        <f t="shared" ca="1" si="401"/>
        <v>#NAME?</v>
      </c>
      <c r="EA92" s="24" t="e">
        <f t="shared" ca="1" si="401"/>
        <v>#NAME?</v>
      </c>
      <c r="EB92" s="24" t="e">
        <f t="shared" ca="1" si="401"/>
        <v>#NAME?</v>
      </c>
      <c r="EC92" s="24" t="e">
        <f t="shared" ca="1" si="401"/>
        <v>#NAME?</v>
      </c>
      <c r="ED92" s="24" t="e">
        <f t="shared" ca="1" si="401"/>
        <v>#NAME?</v>
      </c>
      <c r="EE92" s="24" t="e">
        <f t="shared" ca="1" si="401"/>
        <v>#NAME?</v>
      </c>
      <c r="EF92" s="24" t="e">
        <f t="shared" ca="1" si="401"/>
        <v>#NAME?</v>
      </c>
      <c r="EG92" s="24" t="e">
        <f t="shared" ca="1" si="401"/>
        <v>#NAME?</v>
      </c>
      <c r="EH92" s="24" t="e">
        <f t="shared" ca="1" si="401"/>
        <v>#NAME?</v>
      </c>
      <c r="EI92" s="24" t="e">
        <f t="shared" ca="1" si="401"/>
        <v>#NAME?</v>
      </c>
      <c r="EJ92" s="24" t="e">
        <f t="shared" ca="1" si="401"/>
        <v>#NAME?</v>
      </c>
      <c r="EK92" s="24" t="e">
        <f t="shared" ca="1" si="401"/>
        <v>#NAME?</v>
      </c>
      <c r="EL92" s="24" t="e">
        <f t="shared" ca="1" si="401"/>
        <v>#NAME?</v>
      </c>
      <c r="EM92" s="24" t="e">
        <f t="shared" ca="1" si="401"/>
        <v>#NAME?</v>
      </c>
      <c r="EN92" s="24" t="e">
        <f t="shared" ca="1" si="401"/>
        <v>#NAME?</v>
      </c>
      <c r="EO92" s="24" t="e">
        <f t="shared" ca="1" si="401"/>
        <v>#NAME?</v>
      </c>
      <c r="EP92" s="24" t="e">
        <f t="shared" ca="1" si="401"/>
        <v>#NAME?</v>
      </c>
      <c r="EQ92" s="24" t="e">
        <f t="shared" ca="1" si="401"/>
        <v>#NAME?</v>
      </c>
      <c r="ER92" s="24" t="e">
        <f t="shared" ca="1" si="401"/>
        <v>#NAME?</v>
      </c>
      <c r="ES92" s="24" t="e">
        <f t="shared" ca="1" si="401"/>
        <v>#NAME?</v>
      </c>
      <c r="ET92" s="24" t="e">
        <f t="shared" ca="1" si="401"/>
        <v>#NAME?</v>
      </c>
      <c r="EU92" s="24" t="e">
        <f t="shared" ca="1" si="401"/>
        <v>#NAME?</v>
      </c>
      <c r="EV92" s="24" t="e">
        <f t="shared" ca="1" si="401"/>
        <v>#NAME?</v>
      </c>
      <c r="EW92" s="24" t="e">
        <f t="shared" ca="1" si="401"/>
        <v>#NAME?</v>
      </c>
      <c r="EX92" s="24" t="e">
        <f t="shared" ca="1" si="401"/>
        <v>#NAME?</v>
      </c>
      <c r="EY92" s="24" t="e">
        <f t="shared" ca="1" si="401"/>
        <v>#NAME?</v>
      </c>
      <c r="EZ92" s="24" t="e">
        <f t="shared" ca="1" si="401"/>
        <v>#NAME?</v>
      </c>
      <c r="FA92" s="24" t="e">
        <f t="shared" ca="1" si="401"/>
        <v>#NAME?</v>
      </c>
      <c r="FB92" s="24" t="e">
        <f t="shared" ca="1" si="401"/>
        <v>#NAME?</v>
      </c>
      <c r="FC92" s="24" t="e">
        <f t="shared" ca="1" si="401"/>
        <v>#NAME?</v>
      </c>
      <c r="FD92" s="24" t="e">
        <f t="shared" ca="1" si="401"/>
        <v>#NAME?</v>
      </c>
      <c r="FE92" s="24" t="e">
        <f t="shared" ca="1" si="401"/>
        <v>#NAME?</v>
      </c>
      <c r="FF92" s="24" t="e">
        <f t="shared" ca="1" si="401"/>
        <v>#NAME?</v>
      </c>
      <c r="FG92" s="24" t="e">
        <f t="shared" ca="1" si="401"/>
        <v>#NAME?</v>
      </c>
      <c r="FH92" s="24" t="e">
        <f t="shared" ca="1" si="401"/>
        <v>#NAME?</v>
      </c>
      <c r="FI92" s="24" t="e">
        <f t="shared" ca="1" si="401"/>
        <v>#NAME?</v>
      </c>
      <c r="FJ92" s="24" t="e">
        <f t="shared" ca="1" si="401"/>
        <v>#NAME?</v>
      </c>
      <c r="FK92" s="24" t="e">
        <f t="shared" ca="1" si="401"/>
        <v>#NAME?</v>
      </c>
      <c r="FL92" s="24" t="e">
        <f t="shared" ca="1" si="401"/>
        <v>#NAME?</v>
      </c>
      <c r="FM92" s="24" t="e">
        <f t="shared" ca="1" si="401"/>
        <v>#NAME?</v>
      </c>
      <c r="FN92" s="24" t="e">
        <f t="shared" ca="1" si="401"/>
        <v>#NAME?</v>
      </c>
      <c r="FO92" s="24" t="e">
        <f t="shared" ca="1" si="401"/>
        <v>#NAME?</v>
      </c>
      <c r="FP92" s="24" t="e">
        <f t="shared" ca="1" si="401"/>
        <v>#NAME?</v>
      </c>
      <c r="FQ92" s="24" t="e">
        <f t="shared" ca="1" si="401"/>
        <v>#NAME?</v>
      </c>
      <c r="FR92" s="24" t="e">
        <f t="shared" ca="1" si="401"/>
        <v>#NAME?</v>
      </c>
      <c r="FS92" s="24" t="e">
        <f t="shared" ca="1" si="401"/>
        <v>#NAME?</v>
      </c>
      <c r="FT92" s="24" t="e">
        <f t="shared" ca="1" si="401"/>
        <v>#NAME?</v>
      </c>
      <c r="FU92" s="24" t="e">
        <f t="shared" ca="1" si="401"/>
        <v>#NAME?</v>
      </c>
      <c r="FV92" s="24" t="e">
        <f t="shared" ca="1" si="401"/>
        <v>#NAME?</v>
      </c>
      <c r="FW92" s="24" t="e">
        <f t="shared" ca="1" si="401"/>
        <v>#NAME?</v>
      </c>
      <c r="FX92" s="24" t="e">
        <f t="shared" ca="1" si="401"/>
        <v>#NAME?</v>
      </c>
      <c r="FY92" s="24" t="e">
        <f t="shared" ca="1" si="401"/>
        <v>#NAME?</v>
      </c>
      <c r="FZ92" s="24" t="e">
        <f t="shared" ca="1" si="401"/>
        <v>#NAME?</v>
      </c>
      <c r="GA92" s="24" t="e">
        <f t="shared" ca="1" si="401"/>
        <v>#NAME?</v>
      </c>
      <c r="GB92" s="24" t="e">
        <f t="shared" ca="1" si="401"/>
        <v>#NAME?</v>
      </c>
      <c r="GC92" s="24" t="e">
        <f t="shared" ca="1" si="401"/>
        <v>#NAME?</v>
      </c>
      <c r="GD92" s="24" t="e">
        <f t="shared" ca="1" si="401"/>
        <v>#NAME?</v>
      </c>
      <c r="GE92" s="24" t="e">
        <f t="shared" ca="1" si="401"/>
        <v>#NAME?</v>
      </c>
      <c r="GF92" s="24" t="e">
        <f t="shared" ca="1" si="401"/>
        <v>#NAME?</v>
      </c>
      <c r="GG92" s="24" t="e">
        <f t="shared" ca="1" si="401"/>
        <v>#NAME?</v>
      </c>
      <c r="GH92" s="24" t="e">
        <f t="shared" ca="1" si="401"/>
        <v>#NAME?</v>
      </c>
      <c r="GI92" s="24" t="e">
        <f t="shared" ca="1" si="401"/>
        <v>#NAME?</v>
      </c>
      <c r="GJ92" s="24" t="e">
        <f t="shared" ca="1" si="401"/>
        <v>#NAME?</v>
      </c>
      <c r="GK92" s="24" t="e">
        <f t="shared" ca="1" si="401"/>
        <v>#NAME?</v>
      </c>
      <c r="GL92" s="24" t="e">
        <f t="shared" ca="1" si="401"/>
        <v>#NAME?</v>
      </c>
    </row>
    <row r="93" spans="1:194" ht="13" x14ac:dyDescent="0.15">
      <c r="W93" s="26" t="e">
        <f ca="1">SUM(W89:W92)</f>
        <v>#NAME?</v>
      </c>
      <c r="X93" s="6"/>
      <c r="AH93" s="48" t="e">
        <f t="shared" ref="AH93:AM93" ca="1" si="402">AVERAGE(AH89:AH92)</f>
        <v>#NAME?</v>
      </c>
      <c r="AI93" s="48" t="e">
        <f t="shared" ca="1" si="402"/>
        <v>#NAME?</v>
      </c>
      <c r="AJ93" s="48" t="e">
        <f t="shared" ca="1" si="402"/>
        <v>#NAME?</v>
      </c>
      <c r="AK93" s="48" t="e">
        <f t="shared" ca="1" si="402"/>
        <v>#NAME?</v>
      </c>
      <c r="AL93" s="48" t="e">
        <f t="shared" ca="1" si="402"/>
        <v>#NAME?</v>
      </c>
      <c r="AM93" s="48" t="e">
        <f t="shared" ca="1" si="402"/>
        <v>#NAME?</v>
      </c>
      <c r="BB93" s="49" t="e">
        <f t="shared" ref="BB93:BG93" ca="1" si="403">AVERAGE(BB89:BB92)</f>
        <v>#NAME?</v>
      </c>
      <c r="BC93" s="49" t="e">
        <f t="shared" ca="1" si="403"/>
        <v>#NAME?</v>
      </c>
      <c r="BD93" s="49" t="e">
        <f t="shared" ca="1" si="403"/>
        <v>#NAME?</v>
      </c>
      <c r="BE93" s="49" t="e">
        <f t="shared" ca="1" si="403"/>
        <v>#NAME?</v>
      </c>
      <c r="BF93" s="49" t="e">
        <f t="shared" ca="1" si="403"/>
        <v>#NAME?</v>
      </c>
      <c r="BG93" s="49" t="e">
        <f t="shared" ca="1" si="403"/>
        <v>#NAME?</v>
      </c>
      <c r="BH93" s="7"/>
      <c r="BI93" s="7"/>
      <c r="BJ93" s="7" t="s">
        <v>55</v>
      </c>
      <c r="BK93" s="24">
        <v>1</v>
      </c>
      <c r="BL93" s="24">
        <v>0.9</v>
      </c>
      <c r="BM93" s="24">
        <v>0.8</v>
      </c>
      <c r="BN93" s="24">
        <v>0.7</v>
      </c>
      <c r="BO93" s="24">
        <v>0.6</v>
      </c>
      <c r="BP93" s="24">
        <v>0.5</v>
      </c>
      <c r="BQ93" s="24">
        <v>0.4</v>
      </c>
      <c r="BR93" s="24">
        <v>0.3</v>
      </c>
      <c r="BS93" s="24">
        <v>0.2</v>
      </c>
      <c r="BT93" s="24">
        <v>0.1</v>
      </c>
      <c r="BU93" s="24">
        <v>0</v>
      </c>
      <c r="BV93" s="24" t="e">
        <f t="shared" ref="BV93:GL93" ca="1" si="404">ROUND(1/(1+EXP(-1*($G89+$H89*BV87+$I89*BV88))),1)</f>
        <v>#NAME?</v>
      </c>
      <c r="BW93" s="24" t="e">
        <f t="shared" ca="1" si="404"/>
        <v>#NAME?</v>
      </c>
      <c r="BX93" s="24" t="e">
        <f t="shared" ca="1" si="404"/>
        <v>#NAME?</v>
      </c>
      <c r="BY93" s="24" t="e">
        <f t="shared" ca="1" si="404"/>
        <v>#NAME?</v>
      </c>
      <c r="BZ93" s="24" t="e">
        <f t="shared" ca="1" si="404"/>
        <v>#NAME?</v>
      </c>
      <c r="CA93" s="24" t="e">
        <f t="shared" ca="1" si="404"/>
        <v>#NAME?</v>
      </c>
      <c r="CB93" s="24" t="e">
        <f t="shared" ca="1" si="404"/>
        <v>#NAME?</v>
      </c>
      <c r="CC93" s="24" t="e">
        <f t="shared" ca="1" si="404"/>
        <v>#NAME?</v>
      </c>
      <c r="CD93" s="24" t="e">
        <f t="shared" ca="1" si="404"/>
        <v>#NAME?</v>
      </c>
      <c r="CE93" s="24" t="e">
        <f t="shared" ca="1" si="404"/>
        <v>#NAME?</v>
      </c>
      <c r="CF93" s="24" t="e">
        <f t="shared" ca="1" si="404"/>
        <v>#NAME?</v>
      </c>
      <c r="CG93" s="24" t="e">
        <f t="shared" ca="1" si="404"/>
        <v>#NAME?</v>
      </c>
      <c r="CH93" s="24" t="e">
        <f t="shared" ca="1" si="404"/>
        <v>#NAME?</v>
      </c>
      <c r="CI93" s="24" t="e">
        <f t="shared" ca="1" si="404"/>
        <v>#NAME?</v>
      </c>
      <c r="CJ93" s="24" t="e">
        <f t="shared" ca="1" si="404"/>
        <v>#NAME?</v>
      </c>
      <c r="CK93" s="24" t="e">
        <f t="shared" ca="1" si="404"/>
        <v>#NAME?</v>
      </c>
      <c r="CL93" s="24" t="e">
        <f t="shared" ca="1" si="404"/>
        <v>#NAME?</v>
      </c>
      <c r="CM93" s="24" t="e">
        <f t="shared" ca="1" si="404"/>
        <v>#NAME?</v>
      </c>
      <c r="CN93" s="24" t="e">
        <f t="shared" ca="1" si="404"/>
        <v>#NAME?</v>
      </c>
      <c r="CO93" s="24" t="e">
        <f t="shared" ca="1" si="404"/>
        <v>#NAME?</v>
      </c>
      <c r="CP93" s="24" t="e">
        <f t="shared" ca="1" si="404"/>
        <v>#NAME?</v>
      </c>
      <c r="CQ93" s="24" t="e">
        <f t="shared" ca="1" si="404"/>
        <v>#NAME?</v>
      </c>
      <c r="CR93" s="24" t="e">
        <f t="shared" ca="1" si="404"/>
        <v>#NAME?</v>
      </c>
      <c r="CS93" s="24" t="e">
        <f t="shared" ca="1" si="404"/>
        <v>#NAME?</v>
      </c>
      <c r="CT93" s="24" t="e">
        <f t="shared" ca="1" si="404"/>
        <v>#NAME?</v>
      </c>
      <c r="CU93" s="24" t="e">
        <f t="shared" ca="1" si="404"/>
        <v>#NAME?</v>
      </c>
      <c r="CV93" s="24" t="e">
        <f t="shared" ca="1" si="404"/>
        <v>#NAME?</v>
      </c>
      <c r="CW93" s="24" t="e">
        <f t="shared" ca="1" si="404"/>
        <v>#NAME?</v>
      </c>
      <c r="CX93" s="24" t="e">
        <f t="shared" ca="1" si="404"/>
        <v>#NAME?</v>
      </c>
      <c r="CY93" s="24" t="e">
        <f t="shared" ca="1" si="404"/>
        <v>#NAME?</v>
      </c>
      <c r="CZ93" s="24" t="e">
        <f t="shared" ca="1" si="404"/>
        <v>#NAME?</v>
      </c>
      <c r="DA93" s="24" t="e">
        <f t="shared" ca="1" si="404"/>
        <v>#NAME?</v>
      </c>
      <c r="DB93" s="24" t="e">
        <f t="shared" ca="1" si="404"/>
        <v>#NAME?</v>
      </c>
      <c r="DC93" s="24" t="e">
        <f t="shared" ca="1" si="404"/>
        <v>#NAME?</v>
      </c>
      <c r="DD93" s="24" t="e">
        <f t="shared" ca="1" si="404"/>
        <v>#NAME?</v>
      </c>
      <c r="DE93" s="24" t="e">
        <f t="shared" ca="1" si="404"/>
        <v>#NAME?</v>
      </c>
      <c r="DF93" s="24" t="e">
        <f t="shared" ca="1" si="404"/>
        <v>#NAME?</v>
      </c>
      <c r="DG93" s="24" t="e">
        <f t="shared" ca="1" si="404"/>
        <v>#NAME?</v>
      </c>
      <c r="DH93" s="24" t="e">
        <f t="shared" ca="1" si="404"/>
        <v>#NAME?</v>
      </c>
      <c r="DI93" s="24" t="e">
        <f t="shared" ca="1" si="404"/>
        <v>#NAME?</v>
      </c>
      <c r="DJ93" s="24" t="e">
        <f t="shared" ca="1" si="404"/>
        <v>#NAME?</v>
      </c>
      <c r="DK93" s="24" t="e">
        <f t="shared" ca="1" si="404"/>
        <v>#NAME?</v>
      </c>
      <c r="DL93" s="24" t="e">
        <f t="shared" ca="1" si="404"/>
        <v>#NAME?</v>
      </c>
      <c r="DM93" s="24" t="e">
        <f t="shared" ca="1" si="404"/>
        <v>#NAME?</v>
      </c>
      <c r="DN93" s="24" t="e">
        <f t="shared" ca="1" si="404"/>
        <v>#NAME?</v>
      </c>
      <c r="DO93" s="24" t="e">
        <f t="shared" ca="1" si="404"/>
        <v>#NAME?</v>
      </c>
      <c r="DP93" s="24" t="e">
        <f t="shared" ca="1" si="404"/>
        <v>#NAME?</v>
      </c>
      <c r="DQ93" s="24" t="e">
        <f t="shared" ca="1" si="404"/>
        <v>#NAME?</v>
      </c>
      <c r="DR93" s="24" t="e">
        <f t="shared" ca="1" si="404"/>
        <v>#NAME?</v>
      </c>
      <c r="DS93" s="24" t="e">
        <f t="shared" ca="1" si="404"/>
        <v>#NAME?</v>
      </c>
      <c r="DT93" s="24" t="e">
        <f t="shared" ca="1" si="404"/>
        <v>#NAME?</v>
      </c>
      <c r="DU93" s="24" t="e">
        <f t="shared" ca="1" si="404"/>
        <v>#NAME?</v>
      </c>
      <c r="DV93" s="24" t="e">
        <f t="shared" ca="1" si="404"/>
        <v>#NAME?</v>
      </c>
      <c r="DW93" s="24" t="e">
        <f t="shared" ca="1" si="404"/>
        <v>#NAME?</v>
      </c>
      <c r="DX93" s="24" t="e">
        <f t="shared" ca="1" si="404"/>
        <v>#NAME?</v>
      </c>
      <c r="DY93" s="24" t="e">
        <f t="shared" ca="1" si="404"/>
        <v>#NAME?</v>
      </c>
      <c r="DZ93" s="24" t="e">
        <f t="shared" ca="1" si="404"/>
        <v>#NAME?</v>
      </c>
      <c r="EA93" s="24" t="e">
        <f t="shared" ca="1" si="404"/>
        <v>#NAME?</v>
      </c>
      <c r="EB93" s="24" t="e">
        <f t="shared" ca="1" si="404"/>
        <v>#NAME?</v>
      </c>
      <c r="EC93" s="24" t="e">
        <f t="shared" ca="1" si="404"/>
        <v>#NAME?</v>
      </c>
      <c r="ED93" s="24" t="e">
        <f t="shared" ca="1" si="404"/>
        <v>#NAME?</v>
      </c>
      <c r="EE93" s="24" t="e">
        <f t="shared" ca="1" si="404"/>
        <v>#NAME?</v>
      </c>
      <c r="EF93" s="24" t="e">
        <f t="shared" ca="1" si="404"/>
        <v>#NAME?</v>
      </c>
      <c r="EG93" s="24" t="e">
        <f t="shared" ca="1" si="404"/>
        <v>#NAME?</v>
      </c>
      <c r="EH93" s="24" t="e">
        <f t="shared" ca="1" si="404"/>
        <v>#NAME?</v>
      </c>
      <c r="EI93" s="24" t="e">
        <f t="shared" ca="1" si="404"/>
        <v>#NAME?</v>
      </c>
      <c r="EJ93" s="24" t="e">
        <f t="shared" ca="1" si="404"/>
        <v>#NAME?</v>
      </c>
      <c r="EK93" s="24" t="e">
        <f t="shared" ca="1" si="404"/>
        <v>#NAME?</v>
      </c>
      <c r="EL93" s="24" t="e">
        <f t="shared" ca="1" si="404"/>
        <v>#NAME?</v>
      </c>
      <c r="EM93" s="24" t="e">
        <f t="shared" ca="1" si="404"/>
        <v>#NAME?</v>
      </c>
      <c r="EN93" s="24" t="e">
        <f t="shared" ca="1" si="404"/>
        <v>#NAME?</v>
      </c>
      <c r="EO93" s="24" t="e">
        <f t="shared" ca="1" si="404"/>
        <v>#NAME?</v>
      </c>
      <c r="EP93" s="24" t="e">
        <f t="shared" ca="1" si="404"/>
        <v>#NAME?</v>
      </c>
      <c r="EQ93" s="24" t="e">
        <f t="shared" ca="1" si="404"/>
        <v>#NAME?</v>
      </c>
      <c r="ER93" s="24" t="e">
        <f t="shared" ca="1" si="404"/>
        <v>#NAME?</v>
      </c>
      <c r="ES93" s="24" t="e">
        <f t="shared" ca="1" si="404"/>
        <v>#NAME?</v>
      </c>
      <c r="ET93" s="24" t="e">
        <f t="shared" ca="1" si="404"/>
        <v>#NAME?</v>
      </c>
      <c r="EU93" s="24" t="e">
        <f t="shared" ca="1" si="404"/>
        <v>#NAME?</v>
      </c>
      <c r="EV93" s="24" t="e">
        <f t="shared" ca="1" si="404"/>
        <v>#NAME?</v>
      </c>
      <c r="EW93" s="24" t="e">
        <f t="shared" ca="1" si="404"/>
        <v>#NAME?</v>
      </c>
      <c r="EX93" s="24" t="e">
        <f t="shared" ca="1" si="404"/>
        <v>#NAME?</v>
      </c>
      <c r="EY93" s="24" t="e">
        <f t="shared" ca="1" si="404"/>
        <v>#NAME?</v>
      </c>
      <c r="EZ93" s="24" t="e">
        <f t="shared" ca="1" si="404"/>
        <v>#NAME?</v>
      </c>
      <c r="FA93" s="24" t="e">
        <f t="shared" ca="1" si="404"/>
        <v>#NAME?</v>
      </c>
      <c r="FB93" s="24" t="e">
        <f t="shared" ca="1" si="404"/>
        <v>#NAME?</v>
      </c>
      <c r="FC93" s="24" t="e">
        <f t="shared" ca="1" si="404"/>
        <v>#NAME?</v>
      </c>
      <c r="FD93" s="24" t="e">
        <f t="shared" ca="1" si="404"/>
        <v>#NAME?</v>
      </c>
      <c r="FE93" s="24" t="e">
        <f t="shared" ca="1" si="404"/>
        <v>#NAME?</v>
      </c>
      <c r="FF93" s="24" t="e">
        <f t="shared" ca="1" si="404"/>
        <v>#NAME?</v>
      </c>
      <c r="FG93" s="24" t="e">
        <f t="shared" ca="1" si="404"/>
        <v>#NAME?</v>
      </c>
      <c r="FH93" s="24" t="e">
        <f t="shared" ca="1" si="404"/>
        <v>#NAME?</v>
      </c>
      <c r="FI93" s="24" t="e">
        <f t="shared" ca="1" si="404"/>
        <v>#NAME?</v>
      </c>
      <c r="FJ93" s="24" t="e">
        <f t="shared" ca="1" si="404"/>
        <v>#NAME?</v>
      </c>
      <c r="FK93" s="24" t="e">
        <f t="shared" ca="1" si="404"/>
        <v>#NAME?</v>
      </c>
      <c r="FL93" s="24" t="e">
        <f t="shared" ca="1" si="404"/>
        <v>#NAME?</v>
      </c>
      <c r="FM93" s="24" t="e">
        <f t="shared" ca="1" si="404"/>
        <v>#NAME?</v>
      </c>
      <c r="FN93" s="24" t="e">
        <f t="shared" ca="1" si="404"/>
        <v>#NAME?</v>
      </c>
      <c r="FO93" s="24" t="e">
        <f t="shared" ca="1" si="404"/>
        <v>#NAME?</v>
      </c>
      <c r="FP93" s="24" t="e">
        <f t="shared" ca="1" si="404"/>
        <v>#NAME?</v>
      </c>
      <c r="FQ93" s="24" t="e">
        <f t="shared" ca="1" si="404"/>
        <v>#NAME?</v>
      </c>
      <c r="FR93" s="24" t="e">
        <f t="shared" ca="1" si="404"/>
        <v>#NAME?</v>
      </c>
      <c r="FS93" s="24" t="e">
        <f t="shared" ca="1" si="404"/>
        <v>#NAME?</v>
      </c>
      <c r="FT93" s="24" t="e">
        <f t="shared" ca="1" si="404"/>
        <v>#NAME?</v>
      </c>
      <c r="FU93" s="24" t="e">
        <f t="shared" ca="1" si="404"/>
        <v>#NAME?</v>
      </c>
      <c r="FV93" s="24" t="e">
        <f t="shared" ca="1" si="404"/>
        <v>#NAME?</v>
      </c>
      <c r="FW93" s="24" t="e">
        <f t="shared" ca="1" si="404"/>
        <v>#NAME?</v>
      </c>
      <c r="FX93" s="24" t="e">
        <f t="shared" ca="1" si="404"/>
        <v>#NAME?</v>
      </c>
      <c r="FY93" s="24" t="e">
        <f t="shared" ca="1" si="404"/>
        <v>#NAME?</v>
      </c>
      <c r="FZ93" s="24" t="e">
        <f t="shared" ca="1" si="404"/>
        <v>#NAME?</v>
      </c>
      <c r="GA93" s="24" t="e">
        <f t="shared" ca="1" si="404"/>
        <v>#NAME?</v>
      </c>
      <c r="GB93" s="24" t="e">
        <f t="shared" ca="1" si="404"/>
        <v>#NAME?</v>
      </c>
      <c r="GC93" s="24" t="e">
        <f t="shared" ca="1" si="404"/>
        <v>#NAME?</v>
      </c>
      <c r="GD93" s="24" t="e">
        <f t="shared" ca="1" si="404"/>
        <v>#NAME?</v>
      </c>
      <c r="GE93" s="24" t="e">
        <f t="shared" ca="1" si="404"/>
        <v>#NAME?</v>
      </c>
      <c r="GF93" s="24" t="e">
        <f t="shared" ca="1" si="404"/>
        <v>#NAME?</v>
      </c>
      <c r="GG93" s="24" t="e">
        <f t="shared" ca="1" si="404"/>
        <v>#NAME?</v>
      </c>
      <c r="GH93" s="24" t="e">
        <f t="shared" ca="1" si="404"/>
        <v>#NAME?</v>
      </c>
      <c r="GI93" s="24" t="e">
        <f t="shared" ca="1" si="404"/>
        <v>#NAME?</v>
      </c>
      <c r="GJ93" s="24" t="e">
        <f t="shared" ca="1" si="404"/>
        <v>#NAME?</v>
      </c>
      <c r="GK93" s="24" t="e">
        <f t="shared" ca="1" si="404"/>
        <v>#NAME?</v>
      </c>
      <c r="GL93" s="24" t="e">
        <f t="shared" ca="1" si="404"/>
        <v>#NAME?</v>
      </c>
    </row>
    <row r="94" spans="1:194" ht="13" x14ac:dyDescent="0.15">
      <c r="BB94" s="51"/>
      <c r="BC94" s="51"/>
      <c r="BD94" s="51"/>
      <c r="BE94" s="51"/>
      <c r="BF94" s="51"/>
      <c r="BG94" s="51"/>
      <c r="BH94" s="7"/>
      <c r="BI94" s="7"/>
      <c r="BJ94" s="7" t="s">
        <v>24</v>
      </c>
      <c r="BK94" s="3">
        <v>10</v>
      </c>
      <c r="BL94" s="3">
        <v>10</v>
      </c>
      <c r="BM94" s="3">
        <v>10</v>
      </c>
      <c r="BN94" s="3">
        <v>10</v>
      </c>
      <c r="BO94" s="3">
        <v>10</v>
      </c>
      <c r="BP94" s="3">
        <v>10</v>
      </c>
      <c r="BQ94" s="3">
        <v>10</v>
      </c>
      <c r="BR94" s="3">
        <v>10</v>
      </c>
      <c r="BS94" s="3">
        <v>10</v>
      </c>
      <c r="BT94" s="3">
        <v>10</v>
      </c>
      <c r="BU94" s="3">
        <v>10</v>
      </c>
      <c r="BV94" s="3">
        <v>1</v>
      </c>
      <c r="BW94" s="3">
        <v>1</v>
      </c>
      <c r="BX94" s="3">
        <v>1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1</v>
      </c>
      <c r="CE94" s="3">
        <v>1</v>
      </c>
      <c r="CF94" s="3">
        <v>1</v>
      </c>
      <c r="CG94" s="3">
        <v>1</v>
      </c>
      <c r="CH94" s="3">
        <v>1</v>
      </c>
      <c r="CI94" s="3">
        <v>1</v>
      </c>
      <c r="CJ94" s="3">
        <v>1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1</v>
      </c>
      <c r="CQ94" s="3">
        <v>1</v>
      </c>
      <c r="CR94" s="3">
        <v>1</v>
      </c>
      <c r="CS94" s="3">
        <v>1</v>
      </c>
      <c r="CT94" s="3">
        <v>1</v>
      </c>
      <c r="CU94" s="3">
        <v>1</v>
      </c>
      <c r="CV94" s="3">
        <v>1</v>
      </c>
      <c r="CW94" s="3">
        <v>1</v>
      </c>
      <c r="CX94" s="3">
        <v>1</v>
      </c>
      <c r="CY94" s="3">
        <v>1</v>
      </c>
      <c r="CZ94" s="3">
        <v>1</v>
      </c>
      <c r="DA94" s="3">
        <v>1</v>
      </c>
      <c r="DB94" s="3">
        <v>1</v>
      </c>
      <c r="DC94" s="3">
        <v>1</v>
      </c>
      <c r="DD94" s="3">
        <v>1</v>
      </c>
      <c r="DE94" s="3">
        <v>1</v>
      </c>
      <c r="DF94" s="3">
        <v>1</v>
      </c>
      <c r="DG94" s="3">
        <v>1</v>
      </c>
      <c r="DH94" s="3">
        <v>1</v>
      </c>
      <c r="DI94" s="3">
        <v>1</v>
      </c>
      <c r="DJ94" s="3">
        <v>1</v>
      </c>
      <c r="DK94" s="3">
        <v>1</v>
      </c>
      <c r="DL94" s="3">
        <v>1</v>
      </c>
      <c r="DM94" s="3">
        <v>1</v>
      </c>
      <c r="DN94" s="3">
        <v>1</v>
      </c>
      <c r="DO94" s="3">
        <v>1</v>
      </c>
      <c r="DP94" s="3">
        <v>1</v>
      </c>
      <c r="DQ94" s="3">
        <v>1</v>
      </c>
      <c r="DR94" s="3">
        <v>1</v>
      </c>
      <c r="DS94" s="3">
        <v>1</v>
      </c>
      <c r="DT94" s="3">
        <v>1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1</v>
      </c>
      <c r="EB94" s="3">
        <v>1</v>
      </c>
      <c r="EC94" s="3">
        <v>1</v>
      </c>
      <c r="ED94" s="3">
        <v>1</v>
      </c>
      <c r="EE94" s="3">
        <v>1</v>
      </c>
      <c r="EF94" s="3">
        <v>1</v>
      </c>
      <c r="EG94" s="3">
        <v>1</v>
      </c>
      <c r="EH94" s="3">
        <v>1</v>
      </c>
      <c r="EI94" s="3">
        <v>1</v>
      </c>
      <c r="EJ94" s="3">
        <v>1</v>
      </c>
      <c r="EK94" s="3">
        <v>1</v>
      </c>
      <c r="EL94" s="3">
        <v>1</v>
      </c>
      <c r="EM94" s="3">
        <v>1</v>
      </c>
      <c r="EN94" s="3">
        <v>1</v>
      </c>
      <c r="EO94" s="3">
        <v>1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1</v>
      </c>
      <c r="EV94" s="3">
        <v>1</v>
      </c>
      <c r="EW94" s="3">
        <v>1</v>
      </c>
      <c r="EX94" s="3">
        <v>1</v>
      </c>
      <c r="EY94" s="3">
        <v>1</v>
      </c>
      <c r="EZ94" s="3">
        <v>1</v>
      </c>
      <c r="FA94" s="3">
        <v>1</v>
      </c>
      <c r="FB94" s="3">
        <v>1</v>
      </c>
      <c r="FC94" s="3">
        <v>1</v>
      </c>
      <c r="FD94" s="3">
        <v>1</v>
      </c>
      <c r="FE94" s="3">
        <v>1</v>
      </c>
      <c r="FF94" s="3">
        <v>1</v>
      </c>
      <c r="FG94" s="3">
        <v>1</v>
      </c>
      <c r="FH94" s="3">
        <v>1</v>
      </c>
      <c r="FI94" s="3">
        <v>1</v>
      </c>
      <c r="FJ94" s="3">
        <v>1</v>
      </c>
      <c r="FK94" s="3">
        <v>1</v>
      </c>
      <c r="FL94" s="3">
        <v>1</v>
      </c>
      <c r="FM94" s="3">
        <v>1</v>
      </c>
      <c r="FN94" s="3">
        <v>1</v>
      </c>
      <c r="FO94" s="3">
        <v>1</v>
      </c>
      <c r="FP94" s="3">
        <v>1</v>
      </c>
      <c r="FQ94" s="3">
        <v>1</v>
      </c>
      <c r="FR94" s="3">
        <v>1</v>
      </c>
      <c r="FS94" s="3">
        <v>1</v>
      </c>
      <c r="FT94" s="3">
        <v>1</v>
      </c>
      <c r="FU94" s="3">
        <v>1</v>
      </c>
      <c r="FV94" s="3">
        <v>1</v>
      </c>
      <c r="FW94" s="3">
        <v>1</v>
      </c>
      <c r="FX94" s="3">
        <v>1</v>
      </c>
      <c r="FY94" s="3">
        <v>1</v>
      </c>
      <c r="FZ94" s="3">
        <v>1</v>
      </c>
      <c r="GA94" s="3">
        <v>1</v>
      </c>
      <c r="GB94" s="3">
        <v>1</v>
      </c>
      <c r="GC94" s="3">
        <v>1</v>
      </c>
      <c r="GD94" s="3">
        <v>1</v>
      </c>
      <c r="GE94" s="3">
        <v>1</v>
      </c>
      <c r="GF94" s="3">
        <v>1</v>
      </c>
      <c r="GG94" s="3">
        <v>1</v>
      </c>
      <c r="GH94" s="3">
        <v>1</v>
      </c>
      <c r="GI94" s="3">
        <v>1</v>
      </c>
      <c r="GJ94" s="3">
        <v>1</v>
      </c>
      <c r="GK94" s="3">
        <v>1</v>
      </c>
      <c r="GL94" s="3">
        <v>1</v>
      </c>
    </row>
    <row r="95" spans="1:194" ht="13" x14ac:dyDescent="0.15">
      <c r="A95" s="29"/>
      <c r="B95" s="29"/>
      <c r="C95" s="29"/>
      <c r="BJ95" s="7" t="s">
        <v>88</v>
      </c>
      <c r="BK95" s="24">
        <v>1</v>
      </c>
      <c r="BL95" s="24">
        <v>0.9</v>
      </c>
      <c r="BM95" s="24">
        <v>0.8</v>
      </c>
      <c r="BN95" s="24">
        <v>0.7</v>
      </c>
      <c r="BO95" s="24">
        <v>0.6</v>
      </c>
      <c r="BP95" s="24">
        <v>0.5</v>
      </c>
      <c r="BQ95" s="24">
        <v>0.4</v>
      </c>
      <c r="BR95" s="24">
        <v>0.3</v>
      </c>
      <c r="BS95" s="24">
        <v>0.2</v>
      </c>
      <c r="BT95" s="24">
        <v>0.1</v>
      </c>
      <c r="BU95" s="24">
        <v>0</v>
      </c>
      <c r="BV95" s="24" t="e">
        <f t="shared" ref="BV95:GL95" ca="1" si="405">ROUND(1/(1+EXP(-1*($J89+$K89*BV87+$L89*BV88))),1)</f>
        <v>#NAME?</v>
      </c>
      <c r="BW95" s="24" t="e">
        <f t="shared" ca="1" si="405"/>
        <v>#NAME?</v>
      </c>
      <c r="BX95" s="24" t="e">
        <f t="shared" ca="1" si="405"/>
        <v>#NAME?</v>
      </c>
      <c r="BY95" s="24" t="e">
        <f t="shared" ca="1" si="405"/>
        <v>#NAME?</v>
      </c>
      <c r="BZ95" s="24" t="e">
        <f t="shared" ca="1" si="405"/>
        <v>#NAME?</v>
      </c>
      <c r="CA95" s="24" t="e">
        <f t="shared" ca="1" si="405"/>
        <v>#NAME?</v>
      </c>
      <c r="CB95" s="24" t="e">
        <f t="shared" ca="1" si="405"/>
        <v>#NAME?</v>
      </c>
      <c r="CC95" s="24" t="e">
        <f t="shared" ca="1" si="405"/>
        <v>#NAME?</v>
      </c>
      <c r="CD95" s="24" t="e">
        <f t="shared" ca="1" si="405"/>
        <v>#NAME?</v>
      </c>
      <c r="CE95" s="24" t="e">
        <f t="shared" ca="1" si="405"/>
        <v>#NAME?</v>
      </c>
      <c r="CF95" s="24" t="e">
        <f t="shared" ca="1" si="405"/>
        <v>#NAME?</v>
      </c>
      <c r="CG95" s="24" t="e">
        <f t="shared" ca="1" si="405"/>
        <v>#NAME?</v>
      </c>
      <c r="CH95" s="24" t="e">
        <f t="shared" ca="1" si="405"/>
        <v>#NAME?</v>
      </c>
      <c r="CI95" s="24" t="e">
        <f t="shared" ca="1" si="405"/>
        <v>#NAME?</v>
      </c>
      <c r="CJ95" s="24" t="e">
        <f t="shared" ca="1" si="405"/>
        <v>#NAME?</v>
      </c>
      <c r="CK95" s="24" t="e">
        <f t="shared" ca="1" si="405"/>
        <v>#NAME?</v>
      </c>
      <c r="CL95" s="24" t="e">
        <f t="shared" ca="1" si="405"/>
        <v>#NAME?</v>
      </c>
      <c r="CM95" s="24" t="e">
        <f t="shared" ca="1" si="405"/>
        <v>#NAME?</v>
      </c>
      <c r="CN95" s="24" t="e">
        <f t="shared" ca="1" si="405"/>
        <v>#NAME?</v>
      </c>
      <c r="CO95" s="24" t="e">
        <f t="shared" ca="1" si="405"/>
        <v>#NAME?</v>
      </c>
      <c r="CP95" s="24" t="e">
        <f t="shared" ca="1" si="405"/>
        <v>#NAME?</v>
      </c>
      <c r="CQ95" s="24" t="e">
        <f t="shared" ca="1" si="405"/>
        <v>#NAME?</v>
      </c>
      <c r="CR95" s="24" t="e">
        <f t="shared" ca="1" si="405"/>
        <v>#NAME?</v>
      </c>
      <c r="CS95" s="24" t="e">
        <f t="shared" ca="1" si="405"/>
        <v>#NAME?</v>
      </c>
      <c r="CT95" s="24" t="e">
        <f t="shared" ca="1" si="405"/>
        <v>#NAME?</v>
      </c>
      <c r="CU95" s="24" t="e">
        <f t="shared" ca="1" si="405"/>
        <v>#NAME?</v>
      </c>
      <c r="CV95" s="24" t="e">
        <f t="shared" ca="1" si="405"/>
        <v>#NAME?</v>
      </c>
      <c r="CW95" s="24" t="e">
        <f t="shared" ca="1" si="405"/>
        <v>#NAME?</v>
      </c>
      <c r="CX95" s="24" t="e">
        <f t="shared" ca="1" si="405"/>
        <v>#NAME?</v>
      </c>
      <c r="CY95" s="24" t="e">
        <f t="shared" ca="1" si="405"/>
        <v>#NAME?</v>
      </c>
      <c r="CZ95" s="24" t="e">
        <f t="shared" ca="1" si="405"/>
        <v>#NAME?</v>
      </c>
      <c r="DA95" s="24" t="e">
        <f t="shared" ca="1" si="405"/>
        <v>#NAME?</v>
      </c>
      <c r="DB95" s="24" t="e">
        <f t="shared" ca="1" si="405"/>
        <v>#NAME?</v>
      </c>
      <c r="DC95" s="24" t="e">
        <f t="shared" ca="1" si="405"/>
        <v>#NAME?</v>
      </c>
      <c r="DD95" s="24" t="e">
        <f t="shared" ca="1" si="405"/>
        <v>#NAME?</v>
      </c>
      <c r="DE95" s="24" t="e">
        <f t="shared" ca="1" si="405"/>
        <v>#NAME?</v>
      </c>
      <c r="DF95" s="24" t="e">
        <f t="shared" ca="1" si="405"/>
        <v>#NAME?</v>
      </c>
      <c r="DG95" s="24" t="e">
        <f t="shared" ca="1" si="405"/>
        <v>#NAME?</v>
      </c>
      <c r="DH95" s="24" t="e">
        <f t="shared" ca="1" si="405"/>
        <v>#NAME?</v>
      </c>
      <c r="DI95" s="24" t="e">
        <f t="shared" ca="1" si="405"/>
        <v>#NAME?</v>
      </c>
      <c r="DJ95" s="24" t="e">
        <f t="shared" ca="1" si="405"/>
        <v>#NAME?</v>
      </c>
      <c r="DK95" s="24" t="e">
        <f t="shared" ca="1" si="405"/>
        <v>#NAME?</v>
      </c>
      <c r="DL95" s="24" t="e">
        <f t="shared" ca="1" si="405"/>
        <v>#NAME?</v>
      </c>
      <c r="DM95" s="24" t="e">
        <f t="shared" ca="1" si="405"/>
        <v>#NAME?</v>
      </c>
      <c r="DN95" s="24" t="e">
        <f t="shared" ca="1" si="405"/>
        <v>#NAME?</v>
      </c>
      <c r="DO95" s="24" t="e">
        <f t="shared" ca="1" si="405"/>
        <v>#NAME?</v>
      </c>
      <c r="DP95" s="24" t="e">
        <f t="shared" ca="1" si="405"/>
        <v>#NAME?</v>
      </c>
      <c r="DQ95" s="24" t="e">
        <f t="shared" ca="1" si="405"/>
        <v>#NAME?</v>
      </c>
      <c r="DR95" s="24" t="e">
        <f t="shared" ca="1" si="405"/>
        <v>#NAME?</v>
      </c>
      <c r="DS95" s="24" t="e">
        <f t="shared" ca="1" si="405"/>
        <v>#NAME?</v>
      </c>
      <c r="DT95" s="24" t="e">
        <f t="shared" ca="1" si="405"/>
        <v>#NAME?</v>
      </c>
      <c r="DU95" s="24" t="e">
        <f t="shared" ca="1" si="405"/>
        <v>#NAME?</v>
      </c>
      <c r="DV95" s="24" t="e">
        <f t="shared" ca="1" si="405"/>
        <v>#NAME?</v>
      </c>
      <c r="DW95" s="24" t="e">
        <f t="shared" ca="1" si="405"/>
        <v>#NAME?</v>
      </c>
      <c r="DX95" s="24" t="e">
        <f t="shared" ca="1" si="405"/>
        <v>#NAME?</v>
      </c>
      <c r="DY95" s="24" t="e">
        <f t="shared" ca="1" si="405"/>
        <v>#NAME?</v>
      </c>
      <c r="DZ95" s="24" t="e">
        <f t="shared" ca="1" si="405"/>
        <v>#NAME?</v>
      </c>
      <c r="EA95" s="24" t="e">
        <f t="shared" ca="1" si="405"/>
        <v>#NAME?</v>
      </c>
      <c r="EB95" s="24" t="e">
        <f t="shared" ca="1" si="405"/>
        <v>#NAME?</v>
      </c>
      <c r="EC95" s="24" t="e">
        <f t="shared" ca="1" si="405"/>
        <v>#NAME?</v>
      </c>
      <c r="ED95" s="24" t="e">
        <f t="shared" ca="1" si="405"/>
        <v>#NAME?</v>
      </c>
      <c r="EE95" s="24" t="e">
        <f t="shared" ca="1" si="405"/>
        <v>#NAME?</v>
      </c>
      <c r="EF95" s="24" t="e">
        <f t="shared" ca="1" si="405"/>
        <v>#NAME?</v>
      </c>
      <c r="EG95" s="24" t="e">
        <f t="shared" ca="1" si="405"/>
        <v>#NAME?</v>
      </c>
      <c r="EH95" s="24" t="e">
        <f t="shared" ca="1" si="405"/>
        <v>#NAME?</v>
      </c>
      <c r="EI95" s="24" t="e">
        <f t="shared" ca="1" si="405"/>
        <v>#NAME?</v>
      </c>
      <c r="EJ95" s="24" t="e">
        <f t="shared" ca="1" si="405"/>
        <v>#NAME?</v>
      </c>
      <c r="EK95" s="24" t="e">
        <f t="shared" ca="1" si="405"/>
        <v>#NAME?</v>
      </c>
      <c r="EL95" s="24" t="e">
        <f t="shared" ca="1" si="405"/>
        <v>#NAME?</v>
      </c>
      <c r="EM95" s="24" t="e">
        <f t="shared" ca="1" si="405"/>
        <v>#NAME?</v>
      </c>
      <c r="EN95" s="24" t="e">
        <f t="shared" ca="1" si="405"/>
        <v>#NAME?</v>
      </c>
      <c r="EO95" s="24" t="e">
        <f t="shared" ca="1" si="405"/>
        <v>#NAME?</v>
      </c>
      <c r="EP95" s="24" t="e">
        <f t="shared" ca="1" si="405"/>
        <v>#NAME?</v>
      </c>
      <c r="EQ95" s="24" t="e">
        <f t="shared" ca="1" si="405"/>
        <v>#NAME?</v>
      </c>
      <c r="ER95" s="24" t="e">
        <f t="shared" ca="1" si="405"/>
        <v>#NAME?</v>
      </c>
      <c r="ES95" s="24" t="e">
        <f t="shared" ca="1" si="405"/>
        <v>#NAME?</v>
      </c>
      <c r="ET95" s="24" t="e">
        <f t="shared" ca="1" si="405"/>
        <v>#NAME?</v>
      </c>
      <c r="EU95" s="24" t="e">
        <f t="shared" ca="1" si="405"/>
        <v>#NAME?</v>
      </c>
      <c r="EV95" s="24" t="e">
        <f t="shared" ca="1" si="405"/>
        <v>#NAME?</v>
      </c>
      <c r="EW95" s="24" t="e">
        <f t="shared" ca="1" si="405"/>
        <v>#NAME?</v>
      </c>
      <c r="EX95" s="24" t="e">
        <f t="shared" ca="1" si="405"/>
        <v>#NAME?</v>
      </c>
      <c r="EY95" s="24" t="e">
        <f t="shared" ca="1" si="405"/>
        <v>#NAME?</v>
      </c>
      <c r="EZ95" s="24" t="e">
        <f t="shared" ca="1" si="405"/>
        <v>#NAME?</v>
      </c>
      <c r="FA95" s="24" t="e">
        <f t="shared" ca="1" si="405"/>
        <v>#NAME?</v>
      </c>
      <c r="FB95" s="24" t="e">
        <f t="shared" ca="1" si="405"/>
        <v>#NAME?</v>
      </c>
      <c r="FC95" s="24" t="e">
        <f t="shared" ca="1" si="405"/>
        <v>#NAME?</v>
      </c>
      <c r="FD95" s="24" t="e">
        <f t="shared" ca="1" si="405"/>
        <v>#NAME?</v>
      </c>
      <c r="FE95" s="24" t="e">
        <f t="shared" ca="1" si="405"/>
        <v>#NAME?</v>
      </c>
      <c r="FF95" s="24" t="e">
        <f t="shared" ca="1" si="405"/>
        <v>#NAME?</v>
      </c>
      <c r="FG95" s="24" t="e">
        <f t="shared" ca="1" si="405"/>
        <v>#NAME?</v>
      </c>
      <c r="FH95" s="24" t="e">
        <f t="shared" ca="1" si="405"/>
        <v>#NAME?</v>
      </c>
      <c r="FI95" s="24" t="e">
        <f t="shared" ca="1" si="405"/>
        <v>#NAME?</v>
      </c>
      <c r="FJ95" s="24" t="e">
        <f t="shared" ca="1" si="405"/>
        <v>#NAME?</v>
      </c>
      <c r="FK95" s="24" t="e">
        <f t="shared" ca="1" si="405"/>
        <v>#NAME?</v>
      </c>
      <c r="FL95" s="24" t="e">
        <f t="shared" ca="1" si="405"/>
        <v>#NAME?</v>
      </c>
      <c r="FM95" s="24" t="e">
        <f t="shared" ca="1" si="405"/>
        <v>#NAME?</v>
      </c>
      <c r="FN95" s="24" t="e">
        <f t="shared" ca="1" si="405"/>
        <v>#NAME?</v>
      </c>
      <c r="FO95" s="24" t="e">
        <f t="shared" ca="1" si="405"/>
        <v>#NAME?</v>
      </c>
      <c r="FP95" s="24" t="e">
        <f t="shared" ca="1" si="405"/>
        <v>#NAME?</v>
      </c>
      <c r="FQ95" s="24" t="e">
        <f t="shared" ca="1" si="405"/>
        <v>#NAME?</v>
      </c>
      <c r="FR95" s="24" t="e">
        <f t="shared" ca="1" si="405"/>
        <v>#NAME?</v>
      </c>
      <c r="FS95" s="24" t="e">
        <f t="shared" ca="1" si="405"/>
        <v>#NAME?</v>
      </c>
      <c r="FT95" s="24" t="e">
        <f t="shared" ca="1" si="405"/>
        <v>#NAME?</v>
      </c>
      <c r="FU95" s="24" t="e">
        <f t="shared" ca="1" si="405"/>
        <v>#NAME?</v>
      </c>
      <c r="FV95" s="24" t="e">
        <f t="shared" ca="1" si="405"/>
        <v>#NAME?</v>
      </c>
      <c r="FW95" s="24" t="e">
        <f t="shared" ca="1" si="405"/>
        <v>#NAME?</v>
      </c>
      <c r="FX95" s="24" t="e">
        <f t="shared" ca="1" si="405"/>
        <v>#NAME?</v>
      </c>
      <c r="FY95" s="24" t="e">
        <f t="shared" ca="1" si="405"/>
        <v>#NAME?</v>
      </c>
      <c r="FZ95" s="24" t="e">
        <f t="shared" ca="1" si="405"/>
        <v>#NAME?</v>
      </c>
      <c r="GA95" s="24" t="e">
        <f t="shared" ca="1" si="405"/>
        <v>#NAME?</v>
      </c>
      <c r="GB95" s="24" t="e">
        <f t="shared" ca="1" si="405"/>
        <v>#NAME?</v>
      </c>
      <c r="GC95" s="24" t="e">
        <f t="shared" ca="1" si="405"/>
        <v>#NAME?</v>
      </c>
      <c r="GD95" s="24" t="e">
        <f t="shared" ca="1" si="405"/>
        <v>#NAME?</v>
      </c>
      <c r="GE95" s="24" t="e">
        <f t="shared" ca="1" si="405"/>
        <v>#NAME?</v>
      </c>
      <c r="GF95" s="24" t="e">
        <f t="shared" ca="1" si="405"/>
        <v>#NAME?</v>
      </c>
      <c r="GG95" s="24" t="e">
        <f t="shared" ca="1" si="405"/>
        <v>#NAME?</v>
      </c>
      <c r="GH95" s="24" t="e">
        <f t="shared" ca="1" si="405"/>
        <v>#NAME?</v>
      </c>
      <c r="GI95" s="24" t="e">
        <f t="shared" ca="1" si="405"/>
        <v>#NAME?</v>
      </c>
      <c r="GJ95" s="24" t="e">
        <f t="shared" ca="1" si="405"/>
        <v>#NAME?</v>
      </c>
      <c r="GK95" s="24" t="e">
        <f t="shared" ca="1" si="405"/>
        <v>#NAME?</v>
      </c>
      <c r="GL95" s="24" t="e">
        <f t="shared" ca="1" si="405"/>
        <v>#NAME?</v>
      </c>
    </row>
    <row r="96" spans="1:194" ht="13" x14ac:dyDescent="0.15">
      <c r="A96" s="6"/>
      <c r="B96" s="6"/>
      <c r="C96" s="6"/>
    </row>
    <row r="97" spans="1:194" ht="13" x14ac:dyDescent="0.15">
      <c r="A97" s="7"/>
      <c r="B97" s="7"/>
      <c r="C97" s="7"/>
    </row>
    <row r="98" spans="1:194" ht="13" x14ac:dyDescent="0.15">
      <c r="A98" s="7"/>
      <c r="B98" s="7"/>
      <c r="C98" s="7"/>
    </row>
    <row r="99" spans="1:194" ht="13" x14ac:dyDescent="0.15">
      <c r="A99" s="7"/>
      <c r="B99" s="7"/>
      <c r="C99" s="7"/>
    </row>
    <row r="100" spans="1:194" ht="13" x14ac:dyDescent="0.15">
      <c r="A100" s="7"/>
      <c r="B100" s="7"/>
      <c r="C100" s="7"/>
    </row>
    <row r="101" spans="1:194" ht="13" x14ac:dyDescent="0.15">
      <c r="O101" s="2"/>
      <c r="P101" s="2"/>
      <c r="Q101" s="2"/>
      <c r="S101" s="27"/>
      <c r="T101" s="27"/>
      <c r="U101" s="28"/>
      <c r="V101" s="28"/>
      <c r="X101" s="69" t="s">
        <v>56</v>
      </c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68"/>
      <c r="AN101" s="58" t="s">
        <v>57</v>
      </c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68"/>
    </row>
    <row r="102" spans="1:194" ht="14" x14ac:dyDescent="0.15">
      <c r="A102" s="16" t="s">
        <v>36</v>
      </c>
      <c r="B102" s="16">
        <f>B87+1</f>
        <v>6</v>
      </c>
      <c r="M102" s="58" t="s">
        <v>7</v>
      </c>
      <c r="N102" s="57"/>
      <c r="O102" s="63" t="s">
        <v>8</v>
      </c>
      <c r="P102" s="57"/>
      <c r="Q102" s="63" t="s">
        <v>40</v>
      </c>
      <c r="R102" s="57"/>
      <c r="S102" s="27"/>
      <c r="T102" s="27"/>
      <c r="U102" s="58" t="s">
        <v>9</v>
      </c>
      <c r="V102" s="57"/>
      <c r="W102" s="2" t="s">
        <v>10</v>
      </c>
      <c r="X102" s="72" t="s">
        <v>29</v>
      </c>
      <c r="Y102" s="57"/>
      <c r="Z102" s="54"/>
      <c r="AA102" s="54"/>
      <c r="AB102" s="66" t="s">
        <v>58</v>
      </c>
      <c r="AC102" s="57"/>
      <c r="AD102" s="57"/>
      <c r="AE102" s="66" t="s">
        <v>76</v>
      </c>
      <c r="AF102" s="57"/>
      <c r="AG102" s="57"/>
      <c r="AH102" s="70" t="s">
        <v>29</v>
      </c>
      <c r="AI102" s="57"/>
      <c r="AJ102" s="57"/>
      <c r="AK102" s="57"/>
      <c r="AL102" s="57"/>
      <c r="AM102" s="68"/>
      <c r="AN102" s="66" t="s">
        <v>58</v>
      </c>
      <c r="AO102" s="57"/>
      <c r="AP102" s="66" t="s">
        <v>76</v>
      </c>
      <c r="AQ102" s="57"/>
      <c r="AR102" s="65" t="s">
        <v>29</v>
      </c>
      <c r="AS102" s="57"/>
      <c r="AT102" s="34"/>
      <c r="AU102" s="34"/>
      <c r="AV102" s="66" t="s">
        <v>28</v>
      </c>
      <c r="AW102" s="57"/>
      <c r="AX102" s="57"/>
      <c r="AY102" s="66" t="s">
        <v>59</v>
      </c>
      <c r="AZ102" s="57"/>
      <c r="BA102" s="57"/>
      <c r="BB102" s="67" t="s">
        <v>29</v>
      </c>
      <c r="BC102" s="57"/>
      <c r="BD102" s="57"/>
      <c r="BE102" s="57"/>
      <c r="BF102" s="57"/>
      <c r="BG102" s="68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64" t="s">
        <v>41</v>
      </c>
      <c r="BT102" s="57"/>
      <c r="BU102" s="57"/>
      <c r="BV102" s="6" t="e">
        <f t="shared" ref="BV102:GL102" ca="1" si="406">1/(1+EXP(-1*($A104+$B104*BV104+$C104*BV105)))</f>
        <v>#NAME?</v>
      </c>
      <c r="BW102" s="6" t="e">
        <f t="shared" ca="1" si="406"/>
        <v>#NAME?</v>
      </c>
      <c r="BX102" s="6" t="e">
        <f t="shared" ca="1" si="406"/>
        <v>#NAME?</v>
      </c>
      <c r="BY102" s="6" t="e">
        <f t="shared" ca="1" si="406"/>
        <v>#NAME?</v>
      </c>
      <c r="BZ102" s="6" t="e">
        <f t="shared" ca="1" si="406"/>
        <v>#NAME?</v>
      </c>
      <c r="CA102" s="6" t="e">
        <f t="shared" ca="1" si="406"/>
        <v>#NAME?</v>
      </c>
      <c r="CB102" s="6" t="e">
        <f t="shared" ca="1" si="406"/>
        <v>#NAME?</v>
      </c>
      <c r="CC102" s="6" t="e">
        <f t="shared" ca="1" si="406"/>
        <v>#NAME?</v>
      </c>
      <c r="CD102" s="6" t="e">
        <f t="shared" ca="1" si="406"/>
        <v>#NAME?</v>
      </c>
      <c r="CE102" s="6" t="e">
        <f t="shared" ca="1" si="406"/>
        <v>#NAME?</v>
      </c>
      <c r="CF102" s="6" t="e">
        <f t="shared" ca="1" si="406"/>
        <v>#NAME?</v>
      </c>
      <c r="CG102" s="6" t="e">
        <f t="shared" ca="1" si="406"/>
        <v>#NAME?</v>
      </c>
      <c r="CH102" s="6" t="e">
        <f t="shared" ca="1" si="406"/>
        <v>#NAME?</v>
      </c>
      <c r="CI102" s="6" t="e">
        <f t="shared" ca="1" si="406"/>
        <v>#NAME?</v>
      </c>
      <c r="CJ102" s="6" t="e">
        <f t="shared" ca="1" si="406"/>
        <v>#NAME?</v>
      </c>
      <c r="CK102" s="6" t="e">
        <f t="shared" ca="1" si="406"/>
        <v>#NAME?</v>
      </c>
      <c r="CL102" s="6" t="e">
        <f t="shared" ca="1" si="406"/>
        <v>#NAME?</v>
      </c>
      <c r="CM102" s="6" t="e">
        <f t="shared" ca="1" si="406"/>
        <v>#NAME?</v>
      </c>
      <c r="CN102" s="6" t="e">
        <f t="shared" ca="1" si="406"/>
        <v>#NAME?</v>
      </c>
      <c r="CO102" s="6" t="e">
        <f t="shared" ca="1" si="406"/>
        <v>#NAME?</v>
      </c>
      <c r="CP102" s="6" t="e">
        <f t="shared" ca="1" si="406"/>
        <v>#NAME?</v>
      </c>
      <c r="CQ102" s="6" t="e">
        <f t="shared" ca="1" si="406"/>
        <v>#NAME?</v>
      </c>
      <c r="CR102" s="6" t="e">
        <f t="shared" ca="1" si="406"/>
        <v>#NAME?</v>
      </c>
      <c r="CS102" s="6" t="e">
        <f t="shared" ca="1" si="406"/>
        <v>#NAME?</v>
      </c>
      <c r="CT102" s="6" t="e">
        <f t="shared" ca="1" si="406"/>
        <v>#NAME?</v>
      </c>
      <c r="CU102" s="6" t="e">
        <f t="shared" ca="1" si="406"/>
        <v>#NAME?</v>
      </c>
      <c r="CV102" s="6" t="e">
        <f t="shared" ca="1" si="406"/>
        <v>#NAME?</v>
      </c>
      <c r="CW102" s="6" t="e">
        <f t="shared" ca="1" si="406"/>
        <v>#NAME?</v>
      </c>
      <c r="CX102" s="6" t="e">
        <f t="shared" ca="1" si="406"/>
        <v>#NAME?</v>
      </c>
      <c r="CY102" s="6" t="e">
        <f t="shared" ca="1" si="406"/>
        <v>#NAME?</v>
      </c>
      <c r="CZ102" s="6" t="e">
        <f t="shared" ca="1" si="406"/>
        <v>#NAME?</v>
      </c>
      <c r="DA102" s="6" t="e">
        <f t="shared" ca="1" si="406"/>
        <v>#NAME?</v>
      </c>
      <c r="DB102" s="6" t="e">
        <f t="shared" ca="1" si="406"/>
        <v>#NAME?</v>
      </c>
      <c r="DC102" s="6" t="e">
        <f t="shared" ca="1" si="406"/>
        <v>#NAME?</v>
      </c>
      <c r="DD102" s="6" t="e">
        <f t="shared" ca="1" si="406"/>
        <v>#NAME?</v>
      </c>
      <c r="DE102" s="6" t="e">
        <f t="shared" ca="1" si="406"/>
        <v>#NAME?</v>
      </c>
      <c r="DF102" s="6" t="e">
        <f t="shared" ca="1" si="406"/>
        <v>#NAME?</v>
      </c>
      <c r="DG102" s="6" t="e">
        <f t="shared" ca="1" si="406"/>
        <v>#NAME?</v>
      </c>
      <c r="DH102" s="6" t="e">
        <f t="shared" ca="1" si="406"/>
        <v>#NAME?</v>
      </c>
      <c r="DI102" s="6" t="e">
        <f t="shared" ca="1" si="406"/>
        <v>#NAME?</v>
      </c>
      <c r="DJ102" s="6" t="e">
        <f t="shared" ca="1" si="406"/>
        <v>#NAME?</v>
      </c>
      <c r="DK102" s="6" t="e">
        <f t="shared" ca="1" si="406"/>
        <v>#NAME?</v>
      </c>
      <c r="DL102" s="6" t="e">
        <f t="shared" ca="1" si="406"/>
        <v>#NAME?</v>
      </c>
      <c r="DM102" s="6" t="e">
        <f t="shared" ca="1" si="406"/>
        <v>#NAME?</v>
      </c>
      <c r="DN102" s="6" t="e">
        <f t="shared" ca="1" si="406"/>
        <v>#NAME?</v>
      </c>
      <c r="DO102" s="6" t="e">
        <f t="shared" ca="1" si="406"/>
        <v>#NAME?</v>
      </c>
      <c r="DP102" s="6" t="e">
        <f t="shared" ca="1" si="406"/>
        <v>#NAME?</v>
      </c>
      <c r="DQ102" s="6" t="e">
        <f t="shared" ca="1" si="406"/>
        <v>#NAME?</v>
      </c>
      <c r="DR102" s="6" t="e">
        <f t="shared" ca="1" si="406"/>
        <v>#NAME?</v>
      </c>
      <c r="DS102" s="6" t="e">
        <f t="shared" ca="1" si="406"/>
        <v>#NAME?</v>
      </c>
      <c r="DT102" s="6" t="e">
        <f t="shared" ca="1" si="406"/>
        <v>#NAME?</v>
      </c>
      <c r="DU102" s="6" t="e">
        <f t="shared" ca="1" si="406"/>
        <v>#NAME?</v>
      </c>
      <c r="DV102" s="6" t="e">
        <f t="shared" ca="1" si="406"/>
        <v>#NAME?</v>
      </c>
      <c r="DW102" s="6" t="e">
        <f t="shared" ca="1" si="406"/>
        <v>#NAME?</v>
      </c>
      <c r="DX102" s="6" t="e">
        <f t="shared" ca="1" si="406"/>
        <v>#NAME?</v>
      </c>
      <c r="DY102" s="6" t="e">
        <f t="shared" ca="1" si="406"/>
        <v>#NAME?</v>
      </c>
      <c r="DZ102" s="6" t="e">
        <f t="shared" ca="1" si="406"/>
        <v>#NAME?</v>
      </c>
      <c r="EA102" s="6" t="e">
        <f t="shared" ca="1" si="406"/>
        <v>#NAME?</v>
      </c>
      <c r="EB102" s="6" t="e">
        <f t="shared" ca="1" si="406"/>
        <v>#NAME?</v>
      </c>
      <c r="EC102" s="6" t="e">
        <f t="shared" ca="1" si="406"/>
        <v>#NAME?</v>
      </c>
      <c r="ED102" s="6" t="e">
        <f t="shared" ca="1" si="406"/>
        <v>#NAME?</v>
      </c>
      <c r="EE102" s="6" t="e">
        <f t="shared" ca="1" si="406"/>
        <v>#NAME?</v>
      </c>
      <c r="EF102" s="6" t="e">
        <f t="shared" ca="1" si="406"/>
        <v>#NAME?</v>
      </c>
      <c r="EG102" s="6" t="e">
        <f t="shared" ca="1" si="406"/>
        <v>#NAME?</v>
      </c>
      <c r="EH102" s="6" t="e">
        <f t="shared" ca="1" si="406"/>
        <v>#NAME?</v>
      </c>
      <c r="EI102" s="6" t="e">
        <f t="shared" ca="1" si="406"/>
        <v>#NAME?</v>
      </c>
      <c r="EJ102" s="6" t="e">
        <f t="shared" ca="1" si="406"/>
        <v>#NAME?</v>
      </c>
      <c r="EK102" s="6" t="e">
        <f t="shared" ca="1" si="406"/>
        <v>#NAME?</v>
      </c>
      <c r="EL102" s="6" t="e">
        <f t="shared" ca="1" si="406"/>
        <v>#NAME?</v>
      </c>
      <c r="EM102" s="6" t="e">
        <f t="shared" ca="1" si="406"/>
        <v>#NAME?</v>
      </c>
      <c r="EN102" s="6" t="e">
        <f t="shared" ca="1" si="406"/>
        <v>#NAME?</v>
      </c>
      <c r="EO102" s="6" t="e">
        <f t="shared" ca="1" si="406"/>
        <v>#NAME?</v>
      </c>
      <c r="EP102" s="6" t="e">
        <f t="shared" ca="1" si="406"/>
        <v>#NAME?</v>
      </c>
      <c r="EQ102" s="6" t="e">
        <f t="shared" ca="1" si="406"/>
        <v>#NAME?</v>
      </c>
      <c r="ER102" s="6" t="e">
        <f t="shared" ca="1" si="406"/>
        <v>#NAME?</v>
      </c>
      <c r="ES102" s="6" t="e">
        <f t="shared" ca="1" si="406"/>
        <v>#NAME?</v>
      </c>
      <c r="ET102" s="6" t="e">
        <f t="shared" ca="1" si="406"/>
        <v>#NAME?</v>
      </c>
      <c r="EU102" s="6" t="e">
        <f t="shared" ca="1" si="406"/>
        <v>#NAME?</v>
      </c>
      <c r="EV102" s="6" t="e">
        <f t="shared" ca="1" si="406"/>
        <v>#NAME?</v>
      </c>
      <c r="EW102" s="6" t="e">
        <f t="shared" ca="1" si="406"/>
        <v>#NAME?</v>
      </c>
      <c r="EX102" s="6" t="e">
        <f t="shared" ca="1" si="406"/>
        <v>#NAME?</v>
      </c>
      <c r="EY102" s="6" t="e">
        <f t="shared" ca="1" si="406"/>
        <v>#NAME?</v>
      </c>
      <c r="EZ102" s="6" t="e">
        <f t="shared" ca="1" si="406"/>
        <v>#NAME?</v>
      </c>
      <c r="FA102" s="6" t="e">
        <f t="shared" ca="1" si="406"/>
        <v>#NAME?</v>
      </c>
      <c r="FB102" s="6" t="e">
        <f t="shared" ca="1" si="406"/>
        <v>#NAME?</v>
      </c>
      <c r="FC102" s="6" t="e">
        <f t="shared" ca="1" si="406"/>
        <v>#NAME?</v>
      </c>
      <c r="FD102" s="6" t="e">
        <f t="shared" ca="1" si="406"/>
        <v>#NAME?</v>
      </c>
      <c r="FE102" s="6" t="e">
        <f t="shared" ca="1" si="406"/>
        <v>#NAME?</v>
      </c>
      <c r="FF102" s="6" t="e">
        <f t="shared" ca="1" si="406"/>
        <v>#NAME?</v>
      </c>
      <c r="FG102" s="6" t="e">
        <f t="shared" ca="1" si="406"/>
        <v>#NAME?</v>
      </c>
      <c r="FH102" s="6" t="e">
        <f t="shared" ca="1" si="406"/>
        <v>#NAME?</v>
      </c>
      <c r="FI102" s="6" t="e">
        <f t="shared" ca="1" si="406"/>
        <v>#NAME?</v>
      </c>
      <c r="FJ102" s="6" t="e">
        <f t="shared" ca="1" si="406"/>
        <v>#NAME?</v>
      </c>
      <c r="FK102" s="6" t="e">
        <f t="shared" ca="1" si="406"/>
        <v>#NAME?</v>
      </c>
      <c r="FL102" s="6" t="e">
        <f t="shared" ca="1" si="406"/>
        <v>#NAME?</v>
      </c>
      <c r="FM102" s="6" t="e">
        <f t="shared" ca="1" si="406"/>
        <v>#NAME?</v>
      </c>
      <c r="FN102" s="6" t="e">
        <f t="shared" ca="1" si="406"/>
        <v>#NAME?</v>
      </c>
      <c r="FO102" s="6" t="e">
        <f t="shared" ca="1" si="406"/>
        <v>#NAME?</v>
      </c>
      <c r="FP102" s="6" t="e">
        <f t="shared" ca="1" si="406"/>
        <v>#NAME?</v>
      </c>
      <c r="FQ102" s="6" t="e">
        <f t="shared" ca="1" si="406"/>
        <v>#NAME?</v>
      </c>
      <c r="FR102" s="6" t="e">
        <f t="shared" ca="1" si="406"/>
        <v>#NAME?</v>
      </c>
      <c r="FS102" s="6" t="e">
        <f t="shared" ca="1" si="406"/>
        <v>#NAME?</v>
      </c>
      <c r="FT102" s="6" t="e">
        <f t="shared" ca="1" si="406"/>
        <v>#NAME?</v>
      </c>
      <c r="FU102" s="6" t="e">
        <f t="shared" ca="1" si="406"/>
        <v>#NAME?</v>
      </c>
      <c r="FV102" s="6" t="e">
        <f t="shared" ca="1" si="406"/>
        <v>#NAME?</v>
      </c>
      <c r="FW102" s="6" t="e">
        <f t="shared" ca="1" si="406"/>
        <v>#NAME?</v>
      </c>
      <c r="FX102" s="6" t="e">
        <f t="shared" ca="1" si="406"/>
        <v>#NAME?</v>
      </c>
      <c r="FY102" s="6" t="e">
        <f t="shared" ca="1" si="406"/>
        <v>#NAME?</v>
      </c>
      <c r="FZ102" s="6" t="e">
        <f t="shared" ca="1" si="406"/>
        <v>#NAME?</v>
      </c>
      <c r="GA102" s="6" t="e">
        <f t="shared" ca="1" si="406"/>
        <v>#NAME?</v>
      </c>
      <c r="GB102" s="6" t="e">
        <f t="shared" ca="1" si="406"/>
        <v>#NAME?</v>
      </c>
      <c r="GC102" s="6" t="e">
        <f t="shared" ca="1" si="406"/>
        <v>#NAME?</v>
      </c>
      <c r="GD102" s="6" t="e">
        <f t="shared" ca="1" si="406"/>
        <v>#NAME?</v>
      </c>
      <c r="GE102" s="6" t="e">
        <f t="shared" ca="1" si="406"/>
        <v>#NAME?</v>
      </c>
      <c r="GF102" s="6" t="e">
        <f t="shared" ca="1" si="406"/>
        <v>#NAME?</v>
      </c>
      <c r="GG102" s="6" t="e">
        <f t="shared" ca="1" si="406"/>
        <v>#NAME?</v>
      </c>
      <c r="GH102" s="6" t="e">
        <f t="shared" ca="1" si="406"/>
        <v>#NAME?</v>
      </c>
      <c r="GI102" s="6" t="e">
        <f t="shared" ca="1" si="406"/>
        <v>#NAME?</v>
      </c>
      <c r="GJ102" s="6" t="e">
        <f t="shared" ca="1" si="406"/>
        <v>#NAME?</v>
      </c>
      <c r="GK102" s="6" t="e">
        <f t="shared" ca="1" si="406"/>
        <v>#NAME?</v>
      </c>
      <c r="GL102" s="6" t="e">
        <f t="shared" ca="1" si="406"/>
        <v>#NAME?</v>
      </c>
    </row>
    <row r="103" spans="1:194" ht="13" x14ac:dyDescent="0.15">
      <c r="A103" s="5" t="s">
        <v>42</v>
      </c>
      <c r="B103" s="5" t="s">
        <v>13</v>
      </c>
      <c r="C103" s="5" t="s">
        <v>14</v>
      </c>
      <c r="D103" s="5" t="s">
        <v>43</v>
      </c>
      <c r="E103" s="5" t="s">
        <v>44</v>
      </c>
      <c r="F103" s="5" t="s">
        <v>45</v>
      </c>
      <c r="G103" s="5" t="s">
        <v>46</v>
      </c>
      <c r="H103" s="5" t="s">
        <v>47</v>
      </c>
      <c r="I103" s="5" t="s">
        <v>48</v>
      </c>
      <c r="J103" s="5" t="s">
        <v>77</v>
      </c>
      <c r="K103" s="5" t="s">
        <v>78</v>
      </c>
      <c r="L103" s="5" t="s">
        <v>79</v>
      </c>
      <c r="M103" s="5" t="s">
        <v>15</v>
      </c>
      <c r="N103" s="5" t="s">
        <v>16</v>
      </c>
      <c r="O103" s="5" t="s">
        <v>17</v>
      </c>
      <c r="P103" s="5" t="s">
        <v>49</v>
      </c>
      <c r="Q103" s="5" t="s">
        <v>18</v>
      </c>
      <c r="R103" s="5" t="s">
        <v>50</v>
      </c>
      <c r="S103" s="30" t="s">
        <v>51</v>
      </c>
      <c r="T103" s="30" t="s">
        <v>80</v>
      </c>
      <c r="U103" s="30" t="s">
        <v>52</v>
      </c>
      <c r="V103" s="30" t="s">
        <v>81</v>
      </c>
      <c r="W103" s="30" t="s">
        <v>19</v>
      </c>
      <c r="X103" s="35" t="s">
        <v>82</v>
      </c>
      <c r="Y103" s="55" t="s">
        <v>83</v>
      </c>
      <c r="Z103" s="5" t="s">
        <v>61</v>
      </c>
      <c r="AA103" s="5" t="s">
        <v>84</v>
      </c>
      <c r="AB103" s="5" t="s">
        <v>62</v>
      </c>
      <c r="AC103" s="5" t="s">
        <v>63</v>
      </c>
      <c r="AD103" s="5" t="s">
        <v>64</v>
      </c>
      <c r="AE103" s="5" t="s">
        <v>85</v>
      </c>
      <c r="AF103" s="5" t="s">
        <v>86</v>
      </c>
      <c r="AG103" s="5" t="s">
        <v>87</v>
      </c>
      <c r="AH103" s="36" t="s">
        <v>62</v>
      </c>
      <c r="AI103" s="30" t="s">
        <v>63</v>
      </c>
      <c r="AJ103" s="30" t="s">
        <v>64</v>
      </c>
      <c r="AK103" s="30" t="s">
        <v>85</v>
      </c>
      <c r="AL103" s="30" t="s">
        <v>86</v>
      </c>
      <c r="AM103" s="30" t="s">
        <v>87</v>
      </c>
      <c r="AN103" s="35" t="s">
        <v>65</v>
      </c>
      <c r="AO103" s="5" t="s">
        <v>66</v>
      </c>
      <c r="AP103" s="5" t="s">
        <v>65</v>
      </c>
      <c r="AQ103" s="5" t="s">
        <v>66</v>
      </c>
      <c r="AR103" s="5" t="s">
        <v>65</v>
      </c>
      <c r="AS103" s="5" t="s">
        <v>66</v>
      </c>
      <c r="AT103" s="5" t="s">
        <v>31</v>
      </c>
      <c r="AU103" s="5" t="s">
        <v>67</v>
      </c>
      <c r="AV103" s="5" t="s">
        <v>68</v>
      </c>
      <c r="AW103" s="5" t="s">
        <v>33</v>
      </c>
      <c r="AX103" s="5" t="s">
        <v>34</v>
      </c>
      <c r="AY103" s="5" t="s">
        <v>69</v>
      </c>
      <c r="AZ103" s="5" t="s">
        <v>70</v>
      </c>
      <c r="BA103" s="5" t="s">
        <v>71</v>
      </c>
      <c r="BB103" s="38" t="s">
        <v>68</v>
      </c>
      <c r="BC103" s="5" t="s">
        <v>33</v>
      </c>
      <c r="BD103" s="5" t="s">
        <v>34</v>
      </c>
      <c r="BE103" s="5" t="s">
        <v>69</v>
      </c>
      <c r="BF103" s="5" t="s">
        <v>70</v>
      </c>
      <c r="BG103" s="39" t="s">
        <v>71</v>
      </c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57"/>
      <c r="BT103" s="57"/>
      <c r="BU103" s="57"/>
      <c r="BV103" s="6" t="e">
        <f t="shared" ref="BV103:GL103" ca="1" si="407">1/(1+EXP(-1*($D104+$E104*BV104+$F104*BV105)))</f>
        <v>#NAME?</v>
      </c>
      <c r="BW103" s="6" t="e">
        <f t="shared" ca="1" si="407"/>
        <v>#NAME?</v>
      </c>
      <c r="BX103" s="6" t="e">
        <f t="shared" ca="1" si="407"/>
        <v>#NAME?</v>
      </c>
      <c r="BY103" s="6" t="e">
        <f t="shared" ca="1" si="407"/>
        <v>#NAME?</v>
      </c>
      <c r="BZ103" s="6" t="e">
        <f t="shared" ca="1" si="407"/>
        <v>#NAME?</v>
      </c>
      <c r="CA103" s="6" t="e">
        <f t="shared" ca="1" si="407"/>
        <v>#NAME?</v>
      </c>
      <c r="CB103" s="6" t="e">
        <f t="shared" ca="1" si="407"/>
        <v>#NAME?</v>
      </c>
      <c r="CC103" s="6" t="e">
        <f t="shared" ca="1" si="407"/>
        <v>#NAME?</v>
      </c>
      <c r="CD103" s="6" t="e">
        <f t="shared" ca="1" si="407"/>
        <v>#NAME?</v>
      </c>
      <c r="CE103" s="6" t="e">
        <f t="shared" ca="1" si="407"/>
        <v>#NAME?</v>
      </c>
      <c r="CF103" s="6" t="e">
        <f t="shared" ca="1" si="407"/>
        <v>#NAME?</v>
      </c>
      <c r="CG103" s="6" t="e">
        <f t="shared" ca="1" si="407"/>
        <v>#NAME?</v>
      </c>
      <c r="CH103" s="6" t="e">
        <f t="shared" ca="1" si="407"/>
        <v>#NAME?</v>
      </c>
      <c r="CI103" s="6" t="e">
        <f t="shared" ca="1" si="407"/>
        <v>#NAME?</v>
      </c>
      <c r="CJ103" s="6" t="e">
        <f t="shared" ca="1" si="407"/>
        <v>#NAME?</v>
      </c>
      <c r="CK103" s="6" t="e">
        <f t="shared" ca="1" si="407"/>
        <v>#NAME?</v>
      </c>
      <c r="CL103" s="6" t="e">
        <f t="shared" ca="1" si="407"/>
        <v>#NAME?</v>
      </c>
      <c r="CM103" s="6" t="e">
        <f t="shared" ca="1" si="407"/>
        <v>#NAME?</v>
      </c>
      <c r="CN103" s="6" t="e">
        <f t="shared" ca="1" si="407"/>
        <v>#NAME?</v>
      </c>
      <c r="CO103" s="6" t="e">
        <f t="shared" ca="1" si="407"/>
        <v>#NAME?</v>
      </c>
      <c r="CP103" s="6" t="e">
        <f t="shared" ca="1" si="407"/>
        <v>#NAME?</v>
      </c>
      <c r="CQ103" s="6" t="e">
        <f t="shared" ca="1" si="407"/>
        <v>#NAME?</v>
      </c>
      <c r="CR103" s="6" t="e">
        <f t="shared" ca="1" si="407"/>
        <v>#NAME?</v>
      </c>
      <c r="CS103" s="6" t="e">
        <f t="shared" ca="1" si="407"/>
        <v>#NAME?</v>
      </c>
      <c r="CT103" s="6" t="e">
        <f t="shared" ca="1" si="407"/>
        <v>#NAME?</v>
      </c>
      <c r="CU103" s="6" t="e">
        <f t="shared" ca="1" si="407"/>
        <v>#NAME?</v>
      </c>
      <c r="CV103" s="6" t="e">
        <f t="shared" ca="1" si="407"/>
        <v>#NAME?</v>
      </c>
      <c r="CW103" s="6" t="e">
        <f t="shared" ca="1" si="407"/>
        <v>#NAME?</v>
      </c>
      <c r="CX103" s="6" t="e">
        <f t="shared" ca="1" si="407"/>
        <v>#NAME?</v>
      </c>
      <c r="CY103" s="6" t="e">
        <f t="shared" ca="1" si="407"/>
        <v>#NAME?</v>
      </c>
      <c r="CZ103" s="6" t="e">
        <f t="shared" ca="1" si="407"/>
        <v>#NAME?</v>
      </c>
      <c r="DA103" s="6" t="e">
        <f t="shared" ca="1" si="407"/>
        <v>#NAME?</v>
      </c>
      <c r="DB103" s="6" t="e">
        <f t="shared" ca="1" si="407"/>
        <v>#NAME?</v>
      </c>
      <c r="DC103" s="6" t="e">
        <f t="shared" ca="1" si="407"/>
        <v>#NAME?</v>
      </c>
      <c r="DD103" s="6" t="e">
        <f t="shared" ca="1" si="407"/>
        <v>#NAME?</v>
      </c>
      <c r="DE103" s="6" t="e">
        <f t="shared" ca="1" si="407"/>
        <v>#NAME?</v>
      </c>
      <c r="DF103" s="6" t="e">
        <f t="shared" ca="1" si="407"/>
        <v>#NAME?</v>
      </c>
      <c r="DG103" s="6" t="e">
        <f t="shared" ca="1" si="407"/>
        <v>#NAME?</v>
      </c>
      <c r="DH103" s="6" t="e">
        <f t="shared" ca="1" si="407"/>
        <v>#NAME?</v>
      </c>
      <c r="DI103" s="6" t="e">
        <f t="shared" ca="1" si="407"/>
        <v>#NAME?</v>
      </c>
      <c r="DJ103" s="6" t="e">
        <f t="shared" ca="1" si="407"/>
        <v>#NAME?</v>
      </c>
      <c r="DK103" s="6" t="e">
        <f t="shared" ca="1" si="407"/>
        <v>#NAME?</v>
      </c>
      <c r="DL103" s="6" t="e">
        <f t="shared" ca="1" si="407"/>
        <v>#NAME?</v>
      </c>
      <c r="DM103" s="6" t="e">
        <f t="shared" ca="1" si="407"/>
        <v>#NAME?</v>
      </c>
      <c r="DN103" s="6" t="e">
        <f t="shared" ca="1" si="407"/>
        <v>#NAME?</v>
      </c>
      <c r="DO103" s="6" t="e">
        <f t="shared" ca="1" si="407"/>
        <v>#NAME?</v>
      </c>
      <c r="DP103" s="6" t="e">
        <f t="shared" ca="1" si="407"/>
        <v>#NAME?</v>
      </c>
      <c r="DQ103" s="6" t="e">
        <f t="shared" ca="1" si="407"/>
        <v>#NAME?</v>
      </c>
      <c r="DR103" s="6" t="e">
        <f t="shared" ca="1" si="407"/>
        <v>#NAME?</v>
      </c>
      <c r="DS103" s="6" t="e">
        <f t="shared" ca="1" si="407"/>
        <v>#NAME?</v>
      </c>
      <c r="DT103" s="6" t="e">
        <f t="shared" ca="1" si="407"/>
        <v>#NAME?</v>
      </c>
      <c r="DU103" s="6" t="e">
        <f t="shared" ca="1" si="407"/>
        <v>#NAME?</v>
      </c>
      <c r="DV103" s="6" t="e">
        <f t="shared" ca="1" si="407"/>
        <v>#NAME?</v>
      </c>
      <c r="DW103" s="6" t="e">
        <f t="shared" ca="1" si="407"/>
        <v>#NAME?</v>
      </c>
      <c r="DX103" s="6" t="e">
        <f t="shared" ca="1" si="407"/>
        <v>#NAME?</v>
      </c>
      <c r="DY103" s="6" t="e">
        <f t="shared" ca="1" si="407"/>
        <v>#NAME?</v>
      </c>
      <c r="DZ103" s="6" t="e">
        <f t="shared" ca="1" si="407"/>
        <v>#NAME?</v>
      </c>
      <c r="EA103" s="6" t="e">
        <f t="shared" ca="1" si="407"/>
        <v>#NAME?</v>
      </c>
      <c r="EB103" s="6" t="e">
        <f t="shared" ca="1" si="407"/>
        <v>#NAME?</v>
      </c>
      <c r="EC103" s="6" t="e">
        <f t="shared" ca="1" si="407"/>
        <v>#NAME?</v>
      </c>
      <c r="ED103" s="6" t="e">
        <f t="shared" ca="1" si="407"/>
        <v>#NAME?</v>
      </c>
      <c r="EE103" s="6" t="e">
        <f t="shared" ca="1" si="407"/>
        <v>#NAME?</v>
      </c>
      <c r="EF103" s="6" t="e">
        <f t="shared" ca="1" si="407"/>
        <v>#NAME?</v>
      </c>
      <c r="EG103" s="6" t="e">
        <f t="shared" ca="1" si="407"/>
        <v>#NAME?</v>
      </c>
      <c r="EH103" s="6" t="e">
        <f t="shared" ca="1" si="407"/>
        <v>#NAME?</v>
      </c>
      <c r="EI103" s="6" t="e">
        <f t="shared" ca="1" si="407"/>
        <v>#NAME?</v>
      </c>
      <c r="EJ103" s="6" t="e">
        <f t="shared" ca="1" si="407"/>
        <v>#NAME?</v>
      </c>
      <c r="EK103" s="6" t="e">
        <f t="shared" ca="1" si="407"/>
        <v>#NAME?</v>
      </c>
      <c r="EL103" s="6" t="e">
        <f t="shared" ca="1" si="407"/>
        <v>#NAME?</v>
      </c>
      <c r="EM103" s="6" t="e">
        <f t="shared" ca="1" si="407"/>
        <v>#NAME?</v>
      </c>
      <c r="EN103" s="6" t="e">
        <f t="shared" ca="1" si="407"/>
        <v>#NAME?</v>
      </c>
      <c r="EO103" s="6" t="e">
        <f t="shared" ca="1" si="407"/>
        <v>#NAME?</v>
      </c>
      <c r="EP103" s="6" t="e">
        <f t="shared" ca="1" si="407"/>
        <v>#NAME?</v>
      </c>
      <c r="EQ103" s="6" t="e">
        <f t="shared" ca="1" si="407"/>
        <v>#NAME?</v>
      </c>
      <c r="ER103" s="6" t="e">
        <f t="shared" ca="1" si="407"/>
        <v>#NAME?</v>
      </c>
      <c r="ES103" s="6" t="e">
        <f t="shared" ca="1" si="407"/>
        <v>#NAME?</v>
      </c>
      <c r="ET103" s="6" t="e">
        <f t="shared" ca="1" si="407"/>
        <v>#NAME?</v>
      </c>
      <c r="EU103" s="6" t="e">
        <f t="shared" ca="1" si="407"/>
        <v>#NAME?</v>
      </c>
      <c r="EV103" s="6" t="e">
        <f t="shared" ca="1" si="407"/>
        <v>#NAME?</v>
      </c>
      <c r="EW103" s="6" t="e">
        <f t="shared" ca="1" si="407"/>
        <v>#NAME?</v>
      </c>
      <c r="EX103" s="6" t="e">
        <f t="shared" ca="1" si="407"/>
        <v>#NAME?</v>
      </c>
      <c r="EY103" s="6" t="e">
        <f t="shared" ca="1" si="407"/>
        <v>#NAME?</v>
      </c>
      <c r="EZ103" s="6" t="e">
        <f t="shared" ca="1" si="407"/>
        <v>#NAME?</v>
      </c>
      <c r="FA103" s="6" t="e">
        <f t="shared" ca="1" si="407"/>
        <v>#NAME?</v>
      </c>
      <c r="FB103" s="6" t="e">
        <f t="shared" ca="1" si="407"/>
        <v>#NAME?</v>
      </c>
      <c r="FC103" s="6" t="e">
        <f t="shared" ca="1" si="407"/>
        <v>#NAME?</v>
      </c>
      <c r="FD103" s="6" t="e">
        <f t="shared" ca="1" si="407"/>
        <v>#NAME?</v>
      </c>
      <c r="FE103" s="6" t="e">
        <f t="shared" ca="1" si="407"/>
        <v>#NAME?</v>
      </c>
      <c r="FF103" s="6" t="e">
        <f t="shared" ca="1" si="407"/>
        <v>#NAME?</v>
      </c>
      <c r="FG103" s="6" t="e">
        <f t="shared" ca="1" si="407"/>
        <v>#NAME?</v>
      </c>
      <c r="FH103" s="6" t="e">
        <f t="shared" ca="1" si="407"/>
        <v>#NAME?</v>
      </c>
      <c r="FI103" s="6" t="e">
        <f t="shared" ca="1" si="407"/>
        <v>#NAME?</v>
      </c>
      <c r="FJ103" s="6" t="e">
        <f t="shared" ca="1" si="407"/>
        <v>#NAME?</v>
      </c>
      <c r="FK103" s="6" t="e">
        <f t="shared" ca="1" si="407"/>
        <v>#NAME?</v>
      </c>
      <c r="FL103" s="6" t="e">
        <f t="shared" ca="1" si="407"/>
        <v>#NAME?</v>
      </c>
      <c r="FM103" s="6" t="e">
        <f t="shared" ca="1" si="407"/>
        <v>#NAME?</v>
      </c>
      <c r="FN103" s="6" t="e">
        <f t="shared" ca="1" si="407"/>
        <v>#NAME?</v>
      </c>
      <c r="FO103" s="6" t="e">
        <f t="shared" ca="1" si="407"/>
        <v>#NAME?</v>
      </c>
      <c r="FP103" s="6" t="e">
        <f t="shared" ca="1" si="407"/>
        <v>#NAME?</v>
      </c>
      <c r="FQ103" s="6" t="e">
        <f t="shared" ca="1" si="407"/>
        <v>#NAME?</v>
      </c>
      <c r="FR103" s="6" t="e">
        <f t="shared" ca="1" si="407"/>
        <v>#NAME?</v>
      </c>
      <c r="FS103" s="6" t="e">
        <f t="shared" ca="1" si="407"/>
        <v>#NAME?</v>
      </c>
      <c r="FT103" s="6" t="e">
        <f t="shared" ca="1" si="407"/>
        <v>#NAME?</v>
      </c>
      <c r="FU103" s="6" t="e">
        <f t="shared" ca="1" si="407"/>
        <v>#NAME?</v>
      </c>
      <c r="FV103" s="6" t="e">
        <f t="shared" ca="1" si="407"/>
        <v>#NAME?</v>
      </c>
      <c r="FW103" s="6" t="e">
        <f t="shared" ca="1" si="407"/>
        <v>#NAME?</v>
      </c>
      <c r="FX103" s="6" t="e">
        <f t="shared" ca="1" si="407"/>
        <v>#NAME?</v>
      </c>
      <c r="FY103" s="6" t="e">
        <f t="shared" ca="1" si="407"/>
        <v>#NAME?</v>
      </c>
      <c r="FZ103" s="6" t="e">
        <f t="shared" ca="1" si="407"/>
        <v>#NAME?</v>
      </c>
      <c r="GA103" s="6" t="e">
        <f t="shared" ca="1" si="407"/>
        <v>#NAME?</v>
      </c>
      <c r="GB103" s="6" t="e">
        <f t="shared" ca="1" si="407"/>
        <v>#NAME?</v>
      </c>
      <c r="GC103" s="6" t="e">
        <f t="shared" ca="1" si="407"/>
        <v>#NAME?</v>
      </c>
      <c r="GD103" s="6" t="e">
        <f t="shared" ca="1" si="407"/>
        <v>#NAME?</v>
      </c>
      <c r="GE103" s="6" t="e">
        <f t="shared" ca="1" si="407"/>
        <v>#NAME?</v>
      </c>
      <c r="GF103" s="6" t="e">
        <f t="shared" ca="1" si="407"/>
        <v>#NAME?</v>
      </c>
      <c r="GG103" s="6" t="e">
        <f t="shared" ca="1" si="407"/>
        <v>#NAME?</v>
      </c>
      <c r="GH103" s="6" t="e">
        <f t="shared" ca="1" si="407"/>
        <v>#NAME?</v>
      </c>
      <c r="GI103" s="6" t="e">
        <f t="shared" ca="1" si="407"/>
        <v>#NAME?</v>
      </c>
      <c r="GJ103" s="6" t="e">
        <f t="shared" ca="1" si="407"/>
        <v>#NAME?</v>
      </c>
      <c r="GK103" s="6" t="e">
        <f t="shared" ca="1" si="407"/>
        <v>#NAME?</v>
      </c>
      <c r="GL103" s="6" t="e">
        <f t="shared" ca="1" si="407"/>
        <v>#NAME?</v>
      </c>
    </row>
    <row r="104" spans="1:194" ht="13" x14ac:dyDescent="0.15">
      <c r="A104" s="6" t="e">
        <f t="shared" ref="A104:F104" ca="1" si="408">A89-($D$9*BB93)</f>
        <v>#NAME?</v>
      </c>
      <c r="B104" s="6" t="e">
        <f t="shared" ca="1" si="408"/>
        <v>#NAME?</v>
      </c>
      <c r="C104" s="6" t="e">
        <f t="shared" ca="1" si="408"/>
        <v>#NAME?</v>
      </c>
      <c r="D104" s="6" t="e">
        <f t="shared" ca="1" si="408"/>
        <v>#NAME?</v>
      </c>
      <c r="E104" s="6" t="e">
        <f t="shared" ca="1" si="408"/>
        <v>#NAME?</v>
      </c>
      <c r="F104" s="6" t="e">
        <f t="shared" ca="1" si="408"/>
        <v>#NAME?</v>
      </c>
      <c r="G104" s="22" t="e">
        <f t="shared" ref="G104:L104" ca="1" si="409">G89-($D$9*AH93)</f>
        <v>#NAME?</v>
      </c>
      <c r="H104" s="22" t="e">
        <f t="shared" ca="1" si="409"/>
        <v>#NAME?</v>
      </c>
      <c r="I104" s="22" t="e">
        <f t="shared" ca="1" si="409"/>
        <v>#NAME?</v>
      </c>
      <c r="J104" s="22" t="e">
        <f t="shared" ca="1" si="409"/>
        <v>#NAME?</v>
      </c>
      <c r="K104" s="22" t="e">
        <f t="shared" ca="1" si="409"/>
        <v>#NAME?</v>
      </c>
      <c r="L104" s="22" t="e">
        <f t="shared" ca="1" si="409"/>
        <v>#NAME?</v>
      </c>
      <c r="M104" s="16">
        <f>$A$5</f>
        <v>0</v>
      </c>
      <c r="N104" s="16">
        <f>$B$5</f>
        <v>0</v>
      </c>
      <c r="O104" s="22" t="e">
        <f ca="1">A104+B104*M104+C104*N104</f>
        <v>#NAME?</v>
      </c>
      <c r="P104" s="22" t="e">
        <f ca="1">D104+E104*M104+F104*N104</f>
        <v>#NAME?</v>
      </c>
      <c r="Q104" s="22" t="e">
        <f t="shared" ref="Q104:R104" ca="1" si="410">1/(1+EXP(-1*O104))</f>
        <v>#NAME?</v>
      </c>
      <c r="R104" s="22" t="e">
        <f t="shared" ca="1" si="410"/>
        <v>#NAME?</v>
      </c>
      <c r="S104" s="22" t="e">
        <f ca="1">G104+H104*Q104+I104*R104</f>
        <v>#NAME?</v>
      </c>
      <c r="T104" s="22" t="e">
        <f ca="1">J104+K104*Q104+L104*R104</f>
        <v>#NAME?</v>
      </c>
      <c r="U104" s="22" t="e">
        <f t="shared" ref="U104:V104" ca="1" si="411">1/(1+EXP(-1*S104))</f>
        <v>#NAME?</v>
      </c>
      <c r="V104" s="22" t="e">
        <f t="shared" ca="1" si="411"/>
        <v>#NAME?</v>
      </c>
      <c r="W104" s="22" t="e">
        <f ca="1">pow(U104-$C$5,2)+pow(V104-$D$5,2)</f>
        <v>#NAME?</v>
      </c>
      <c r="X104" s="21" t="e">
        <f ca="1">2*(U104-$C$5)</f>
        <v>#NAME?</v>
      </c>
      <c r="Y104" s="22" t="e">
        <f ca="1">2*(V104-$D$5)</f>
        <v>#NAME?</v>
      </c>
      <c r="Z104" s="22" t="e">
        <f t="shared" ref="Z104:AA104" ca="1" si="412">EXP(S104)/pow(1 + EXP(S104), 2)</f>
        <v>#NAME?</v>
      </c>
      <c r="AA104" s="22" t="e">
        <f t="shared" ca="1" si="412"/>
        <v>#NAME?</v>
      </c>
      <c r="AB104" s="40">
        <v>1</v>
      </c>
      <c r="AC104" s="6" t="e">
        <f t="shared" ref="AC104:AD104" ca="1" si="413">Q104</f>
        <v>#NAME?</v>
      </c>
      <c r="AD104" s="6" t="e">
        <f t="shared" ca="1" si="413"/>
        <v>#NAME?</v>
      </c>
      <c r="AE104" s="40">
        <v>1</v>
      </c>
      <c r="AF104" s="6" t="e">
        <f t="shared" ref="AF104:AG104" ca="1" si="414">Q104</f>
        <v>#NAME?</v>
      </c>
      <c r="AG104" s="6" t="e">
        <f t="shared" ca="1" si="414"/>
        <v>#NAME?</v>
      </c>
      <c r="AH104" s="41" t="e">
        <f t="shared" ref="AH104:AH107" ca="1" si="415">X104*Z104*AB104</f>
        <v>#NAME?</v>
      </c>
      <c r="AI104" s="42" t="e">
        <f t="shared" ref="AI104:AI107" ca="1" si="416">X104*Z104*AC104</f>
        <v>#NAME?</v>
      </c>
      <c r="AJ104" s="42" t="e">
        <f t="shared" ref="AJ104:AK104" ca="1" si="417">X104*Z104*AD104</f>
        <v>#NAME?</v>
      </c>
      <c r="AK104" s="42" t="e">
        <f t="shared" ca="1" si="417"/>
        <v>#NAME?</v>
      </c>
      <c r="AL104" s="42" t="e">
        <f t="shared" ref="AL104:AL107" ca="1" si="418">Y104*AA104*AF104</f>
        <v>#NAME?</v>
      </c>
      <c r="AM104" s="42" t="e">
        <f t="shared" ref="AM104:AM107" ca="1" si="419">Y104*AA104*AG104</f>
        <v>#NAME?</v>
      </c>
      <c r="AN104" s="21" t="e">
        <f t="shared" ref="AN104:AO104" ca="1" si="420">H104</f>
        <v>#NAME?</v>
      </c>
      <c r="AO104" s="22" t="e">
        <f t="shared" ca="1" si="420"/>
        <v>#NAME?</v>
      </c>
      <c r="AP104" s="22" t="e">
        <f t="shared" ref="AP104:AQ104" ca="1" si="421">K104</f>
        <v>#NAME?</v>
      </c>
      <c r="AQ104" s="22" t="e">
        <f t="shared" ca="1" si="421"/>
        <v>#NAME?</v>
      </c>
      <c r="AR104" s="22" t="e">
        <f t="shared" ref="AR104:AR107" ca="1" si="422">(X104*Z104*AN104)+(Y104*AA104*AP104)</f>
        <v>#NAME?</v>
      </c>
      <c r="AS104" s="22" t="e">
        <f t="shared" ref="AS104:AS107" ca="1" si="423">(X104*Z104*AO104)+(Y104*AA104*AQ104)</f>
        <v>#NAME?</v>
      </c>
      <c r="AT104" s="22" t="e">
        <f t="shared" ref="AT104:AU104" ca="1" si="424">EXP(O104)/pow(1 + EXP(O104), 2)</f>
        <v>#NAME?</v>
      </c>
      <c r="AU104" s="22" t="e">
        <f t="shared" ca="1" si="424"/>
        <v>#NAME?</v>
      </c>
      <c r="AV104" s="44">
        <v>1</v>
      </c>
      <c r="AW104" s="44">
        <f t="shared" ref="AW104:AX104" si="425">M104</f>
        <v>0</v>
      </c>
      <c r="AX104" s="44">
        <f t="shared" si="425"/>
        <v>0</v>
      </c>
      <c r="AY104" s="44">
        <v>1</v>
      </c>
      <c r="AZ104" s="44">
        <f t="shared" ref="AZ104:BA104" si="426">M104</f>
        <v>0</v>
      </c>
      <c r="BA104" s="44">
        <f t="shared" si="426"/>
        <v>0</v>
      </c>
      <c r="BB104" s="45" t="e">
        <f t="shared" ref="BB104:BB107" ca="1" si="427">AR104*AT104*AV104</f>
        <v>#NAME?</v>
      </c>
      <c r="BC104" s="46" t="e">
        <f t="shared" ref="BC104:BC107" ca="1" si="428">AR104*AT104*AW104</f>
        <v>#NAME?</v>
      </c>
      <c r="BD104" s="46" t="e">
        <f t="shared" ref="BD104:BE104" ca="1" si="429">AR104*AT104*AX104</f>
        <v>#NAME?</v>
      </c>
      <c r="BE104" s="46" t="e">
        <f t="shared" ca="1" si="429"/>
        <v>#NAME?</v>
      </c>
      <c r="BF104" s="46" t="e">
        <f t="shared" ref="BF104:BF107" ca="1" si="430">AS104*AU104*AZ104</f>
        <v>#NAME?</v>
      </c>
      <c r="BG104" s="47" t="e">
        <f t="shared" ref="BG104:BG107" ca="1" si="431">AS104*AU104*BA104</f>
        <v>#NAME?</v>
      </c>
      <c r="BH104" s="7"/>
      <c r="BI104" s="7"/>
      <c r="BJ104" s="7" t="s">
        <v>21</v>
      </c>
      <c r="BK104" s="3">
        <v>-100</v>
      </c>
      <c r="BL104" s="3">
        <v>-100</v>
      </c>
      <c r="BM104" s="3">
        <v>-100</v>
      </c>
      <c r="BN104" s="3">
        <v>-100</v>
      </c>
      <c r="BO104" s="3">
        <v>-100</v>
      </c>
      <c r="BP104" s="3">
        <v>-100</v>
      </c>
      <c r="BQ104" s="3">
        <v>-100</v>
      </c>
      <c r="BR104" s="3">
        <v>-100</v>
      </c>
      <c r="BS104" s="3">
        <v>-100</v>
      </c>
      <c r="BT104" s="3">
        <v>-100</v>
      </c>
      <c r="BU104" s="3">
        <v>-100</v>
      </c>
      <c r="BV104" s="3">
        <v>0</v>
      </c>
      <c r="BW104" s="3">
        <v>0.1</v>
      </c>
      <c r="BX104" s="3">
        <v>0.2</v>
      </c>
      <c r="BY104" s="3">
        <v>0.3</v>
      </c>
      <c r="BZ104" s="3">
        <v>0.4</v>
      </c>
      <c r="CA104" s="3">
        <v>0.5</v>
      </c>
      <c r="CB104" s="3">
        <v>0.6</v>
      </c>
      <c r="CC104" s="3">
        <v>0.7</v>
      </c>
      <c r="CD104" s="3">
        <v>0.8</v>
      </c>
      <c r="CE104" s="3">
        <v>0.9</v>
      </c>
      <c r="CF104" s="3">
        <v>1</v>
      </c>
      <c r="CG104" s="3">
        <v>0</v>
      </c>
      <c r="CH104" s="3">
        <v>0.1</v>
      </c>
      <c r="CI104" s="3">
        <v>0.2</v>
      </c>
      <c r="CJ104" s="3">
        <v>0.3</v>
      </c>
      <c r="CK104" s="3">
        <v>0.4</v>
      </c>
      <c r="CL104" s="3">
        <v>0.5</v>
      </c>
      <c r="CM104" s="3">
        <v>0.6</v>
      </c>
      <c r="CN104" s="3">
        <v>0.7</v>
      </c>
      <c r="CO104" s="3">
        <v>0.8</v>
      </c>
      <c r="CP104" s="3">
        <v>0.9</v>
      </c>
      <c r="CQ104" s="3">
        <v>1</v>
      </c>
      <c r="CR104" s="3">
        <v>0</v>
      </c>
      <c r="CS104" s="3">
        <v>0.1</v>
      </c>
      <c r="CT104" s="3">
        <v>0.2</v>
      </c>
      <c r="CU104" s="3">
        <v>0.3</v>
      </c>
      <c r="CV104" s="3">
        <v>0.4</v>
      </c>
      <c r="CW104" s="3">
        <v>0.5</v>
      </c>
      <c r="CX104" s="3">
        <v>0.6</v>
      </c>
      <c r="CY104" s="3">
        <v>0.7</v>
      </c>
      <c r="CZ104" s="3">
        <v>0.8</v>
      </c>
      <c r="DA104" s="3">
        <v>0.9</v>
      </c>
      <c r="DB104" s="3">
        <v>1</v>
      </c>
      <c r="DC104" s="3">
        <v>0</v>
      </c>
      <c r="DD104" s="3">
        <v>0.1</v>
      </c>
      <c r="DE104" s="3">
        <v>0.2</v>
      </c>
      <c r="DF104" s="3">
        <v>0.3</v>
      </c>
      <c r="DG104" s="3">
        <v>0.4</v>
      </c>
      <c r="DH104" s="3">
        <v>0.5</v>
      </c>
      <c r="DI104" s="3">
        <v>0.6</v>
      </c>
      <c r="DJ104" s="3">
        <v>0.7</v>
      </c>
      <c r="DK104" s="3">
        <v>0.8</v>
      </c>
      <c r="DL104" s="3">
        <v>0.9</v>
      </c>
      <c r="DM104" s="3">
        <v>1</v>
      </c>
      <c r="DN104" s="3">
        <v>0</v>
      </c>
      <c r="DO104" s="3">
        <v>0.1</v>
      </c>
      <c r="DP104" s="3">
        <v>0.2</v>
      </c>
      <c r="DQ104" s="3">
        <v>0.3</v>
      </c>
      <c r="DR104" s="3">
        <v>0.4</v>
      </c>
      <c r="DS104" s="3">
        <v>0.5</v>
      </c>
      <c r="DT104" s="3">
        <v>0.6</v>
      </c>
      <c r="DU104" s="3">
        <v>0.7</v>
      </c>
      <c r="DV104" s="3">
        <v>0.8</v>
      </c>
      <c r="DW104" s="3">
        <v>0.9</v>
      </c>
      <c r="DX104" s="3">
        <v>1</v>
      </c>
      <c r="DY104" s="3">
        <v>0</v>
      </c>
      <c r="DZ104" s="3">
        <v>0.1</v>
      </c>
      <c r="EA104" s="3">
        <v>0.2</v>
      </c>
      <c r="EB104" s="3">
        <v>0.3</v>
      </c>
      <c r="EC104" s="3">
        <v>0.4</v>
      </c>
      <c r="ED104" s="3">
        <v>0.5</v>
      </c>
      <c r="EE104" s="3">
        <v>0.6</v>
      </c>
      <c r="EF104" s="3">
        <v>0.7</v>
      </c>
      <c r="EG104" s="3">
        <v>0.8</v>
      </c>
      <c r="EH104" s="3">
        <v>0.9</v>
      </c>
      <c r="EI104" s="3">
        <v>1</v>
      </c>
      <c r="EJ104" s="3">
        <v>0</v>
      </c>
      <c r="EK104" s="3">
        <v>0.1</v>
      </c>
      <c r="EL104" s="3">
        <v>0.2</v>
      </c>
      <c r="EM104" s="3">
        <v>0.3</v>
      </c>
      <c r="EN104" s="3">
        <v>0.4</v>
      </c>
      <c r="EO104" s="3">
        <v>0.5</v>
      </c>
      <c r="EP104" s="3">
        <v>0.6</v>
      </c>
      <c r="EQ104" s="3">
        <v>0.7</v>
      </c>
      <c r="ER104" s="3">
        <v>0.8</v>
      </c>
      <c r="ES104" s="3">
        <v>0.9</v>
      </c>
      <c r="ET104" s="3">
        <v>1</v>
      </c>
      <c r="EU104" s="3">
        <v>0</v>
      </c>
      <c r="EV104" s="3">
        <v>0.1</v>
      </c>
      <c r="EW104" s="3">
        <v>0.2</v>
      </c>
      <c r="EX104" s="3">
        <v>0.3</v>
      </c>
      <c r="EY104" s="3">
        <v>0.4</v>
      </c>
      <c r="EZ104" s="3">
        <v>0.5</v>
      </c>
      <c r="FA104" s="3">
        <v>0.6</v>
      </c>
      <c r="FB104" s="3">
        <v>0.7</v>
      </c>
      <c r="FC104" s="3">
        <v>0.8</v>
      </c>
      <c r="FD104" s="3">
        <v>0.9</v>
      </c>
      <c r="FE104" s="3">
        <v>1</v>
      </c>
      <c r="FF104" s="3">
        <v>0</v>
      </c>
      <c r="FG104" s="3">
        <v>0.1</v>
      </c>
      <c r="FH104" s="3">
        <v>0.2</v>
      </c>
      <c r="FI104" s="3">
        <v>0.3</v>
      </c>
      <c r="FJ104" s="3">
        <v>0.4</v>
      </c>
      <c r="FK104" s="3">
        <v>0.5</v>
      </c>
      <c r="FL104" s="3">
        <v>0.6</v>
      </c>
      <c r="FM104" s="3">
        <v>0.7</v>
      </c>
      <c r="FN104" s="3">
        <v>0.8</v>
      </c>
      <c r="FO104" s="3">
        <v>0.9</v>
      </c>
      <c r="FP104" s="3">
        <v>1</v>
      </c>
      <c r="FQ104" s="3">
        <v>0</v>
      </c>
      <c r="FR104" s="3">
        <v>0.1</v>
      </c>
      <c r="FS104" s="3">
        <v>0.2</v>
      </c>
      <c r="FT104" s="3">
        <v>0.3</v>
      </c>
      <c r="FU104" s="3">
        <v>0.4</v>
      </c>
      <c r="FV104" s="3">
        <v>0.5</v>
      </c>
      <c r="FW104" s="3">
        <v>0.6</v>
      </c>
      <c r="FX104" s="3">
        <v>0.7</v>
      </c>
      <c r="FY104" s="3">
        <v>0.8</v>
      </c>
      <c r="FZ104" s="3">
        <v>0.9</v>
      </c>
      <c r="GA104" s="3">
        <v>1</v>
      </c>
      <c r="GB104" s="3">
        <v>0</v>
      </c>
      <c r="GC104" s="3">
        <v>0.1</v>
      </c>
      <c r="GD104" s="3">
        <v>0.2</v>
      </c>
      <c r="GE104" s="3">
        <v>0.3</v>
      </c>
      <c r="GF104" s="3">
        <v>0.4</v>
      </c>
      <c r="GG104" s="3">
        <v>0.5</v>
      </c>
      <c r="GH104" s="3">
        <v>0.6</v>
      </c>
      <c r="GI104" s="3">
        <v>0.7</v>
      </c>
      <c r="GJ104" s="3">
        <v>0.8</v>
      </c>
      <c r="GK104" s="3">
        <v>0.9</v>
      </c>
      <c r="GL104" s="3">
        <v>1</v>
      </c>
    </row>
    <row r="105" spans="1:194" ht="13" x14ac:dyDescent="0.15">
      <c r="M105" s="16">
        <f>$A$6</f>
        <v>0</v>
      </c>
      <c r="N105" s="16">
        <f>$B$6</f>
        <v>1</v>
      </c>
      <c r="O105" s="22" t="e">
        <f ca="1">A104+B104*M105+C104*N105</f>
        <v>#NAME?</v>
      </c>
      <c r="P105" s="22" t="e">
        <f ca="1">D104+E104*M105+F104*N105</f>
        <v>#NAME?</v>
      </c>
      <c r="Q105" s="22" t="e">
        <f t="shared" ref="Q105:R105" ca="1" si="432">1/(1+EXP(-1*O105))</f>
        <v>#NAME?</v>
      </c>
      <c r="R105" s="22" t="e">
        <f t="shared" ca="1" si="432"/>
        <v>#NAME?</v>
      </c>
      <c r="S105" s="22" t="e">
        <f ca="1">G104+H104*Q105+I104*R105</f>
        <v>#NAME?</v>
      </c>
      <c r="T105" s="22" t="e">
        <f ca="1">J104+K104*Q105+L104*R105</f>
        <v>#NAME?</v>
      </c>
      <c r="U105" s="22" t="e">
        <f t="shared" ref="U105:V105" ca="1" si="433">1/(1+EXP(-1*S105))</f>
        <v>#NAME?</v>
      </c>
      <c r="V105" s="22" t="e">
        <f t="shared" ca="1" si="433"/>
        <v>#NAME?</v>
      </c>
      <c r="W105" s="22" t="e">
        <f ca="1">pow(U105-$C$6,2)+pow(V105-$D$6,2)</f>
        <v>#NAME?</v>
      </c>
      <c r="X105" s="21" t="e">
        <f ca="1">2*(U105-$C$6)</f>
        <v>#NAME?</v>
      </c>
      <c r="Y105" s="22" t="e">
        <f ca="1">2*(V105-$D$6)</f>
        <v>#NAME?</v>
      </c>
      <c r="Z105" s="22" t="e">
        <f t="shared" ref="Z105:AA105" ca="1" si="434">EXP(S105)/pow(1 + EXP(S105), 2)</f>
        <v>#NAME?</v>
      </c>
      <c r="AA105" s="22" t="e">
        <f t="shared" ca="1" si="434"/>
        <v>#NAME?</v>
      </c>
      <c r="AB105" s="40">
        <v>1</v>
      </c>
      <c r="AC105" s="6" t="e">
        <f t="shared" ref="AC105:AD105" ca="1" si="435">Q105</f>
        <v>#NAME?</v>
      </c>
      <c r="AD105" s="6" t="e">
        <f t="shared" ca="1" si="435"/>
        <v>#NAME?</v>
      </c>
      <c r="AE105" s="40">
        <v>1</v>
      </c>
      <c r="AF105" s="6" t="e">
        <f t="shared" ref="AF105:AG105" ca="1" si="436">Q105</f>
        <v>#NAME?</v>
      </c>
      <c r="AG105" s="6" t="e">
        <f t="shared" ca="1" si="436"/>
        <v>#NAME?</v>
      </c>
      <c r="AH105" s="41" t="e">
        <f t="shared" ca="1" si="415"/>
        <v>#NAME?</v>
      </c>
      <c r="AI105" s="42" t="e">
        <f t="shared" ca="1" si="416"/>
        <v>#NAME?</v>
      </c>
      <c r="AJ105" s="42" t="e">
        <f t="shared" ref="AJ105:AK105" ca="1" si="437">X105*Z105*AD105</f>
        <v>#NAME?</v>
      </c>
      <c r="AK105" s="42" t="e">
        <f t="shared" ca="1" si="437"/>
        <v>#NAME?</v>
      </c>
      <c r="AL105" s="42" t="e">
        <f t="shared" ca="1" si="418"/>
        <v>#NAME?</v>
      </c>
      <c r="AM105" s="42" t="e">
        <f t="shared" ca="1" si="419"/>
        <v>#NAME?</v>
      </c>
      <c r="AN105" s="21" t="e">
        <f t="shared" ref="AN105:AO105" ca="1" si="438">H104</f>
        <v>#NAME?</v>
      </c>
      <c r="AO105" s="22" t="e">
        <f t="shared" ca="1" si="438"/>
        <v>#NAME?</v>
      </c>
      <c r="AP105" s="22" t="e">
        <f t="shared" ref="AP105:AQ105" ca="1" si="439">K104</f>
        <v>#NAME?</v>
      </c>
      <c r="AQ105" s="22" t="e">
        <f t="shared" ca="1" si="439"/>
        <v>#NAME?</v>
      </c>
      <c r="AR105" s="22" t="e">
        <f t="shared" ca="1" si="422"/>
        <v>#NAME?</v>
      </c>
      <c r="AS105" s="22" t="e">
        <f t="shared" ca="1" si="423"/>
        <v>#NAME?</v>
      </c>
      <c r="AT105" s="22" t="e">
        <f t="shared" ref="AT105:AU105" ca="1" si="440">EXP(O105)/pow(1 + EXP(O105), 2)</f>
        <v>#NAME?</v>
      </c>
      <c r="AU105" s="22" t="e">
        <f t="shared" ca="1" si="440"/>
        <v>#NAME?</v>
      </c>
      <c r="AV105" s="44">
        <v>1</v>
      </c>
      <c r="AW105" s="44">
        <f t="shared" ref="AW105:AX105" si="441">M105</f>
        <v>0</v>
      </c>
      <c r="AX105" s="44">
        <f t="shared" si="441"/>
        <v>1</v>
      </c>
      <c r="AY105" s="44">
        <v>1</v>
      </c>
      <c r="AZ105" s="44">
        <f t="shared" ref="AZ105:BA105" si="442">M105</f>
        <v>0</v>
      </c>
      <c r="BA105" s="44">
        <f t="shared" si="442"/>
        <v>1</v>
      </c>
      <c r="BB105" s="45" t="e">
        <f t="shared" ca="1" si="427"/>
        <v>#NAME?</v>
      </c>
      <c r="BC105" s="46" t="e">
        <f t="shared" ca="1" si="428"/>
        <v>#NAME?</v>
      </c>
      <c r="BD105" s="46" t="e">
        <f t="shared" ref="BD105:BE105" ca="1" si="443">AR105*AT105*AX105</f>
        <v>#NAME?</v>
      </c>
      <c r="BE105" s="46" t="e">
        <f t="shared" ca="1" si="443"/>
        <v>#NAME?</v>
      </c>
      <c r="BF105" s="46" t="e">
        <f t="shared" ca="1" si="430"/>
        <v>#NAME?</v>
      </c>
      <c r="BG105" s="47" t="e">
        <f t="shared" ca="1" si="431"/>
        <v>#NAME?</v>
      </c>
      <c r="BH105" s="7"/>
      <c r="BI105" s="7"/>
      <c r="BJ105" s="7" t="s">
        <v>22</v>
      </c>
      <c r="BK105" s="3">
        <v>-100</v>
      </c>
      <c r="BL105" s="3">
        <v>-100</v>
      </c>
      <c r="BM105" s="3">
        <v>-100</v>
      </c>
      <c r="BN105" s="3">
        <v>-100</v>
      </c>
      <c r="BO105" s="3">
        <v>-100</v>
      </c>
      <c r="BP105" s="3">
        <v>-100</v>
      </c>
      <c r="BQ105" s="3">
        <v>-100</v>
      </c>
      <c r="BR105" s="3">
        <v>-100</v>
      </c>
      <c r="BS105" s="3">
        <v>-100</v>
      </c>
      <c r="BT105" s="3">
        <v>-100</v>
      </c>
      <c r="BU105" s="3">
        <v>-100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0.1</v>
      </c>
      <c r="CH105" s="3">
        <v>0.1</v>
      </c>
      <c r="CI105" s="3">
        <v>0.1</v>
      </c>
      <c r="CJ105" s="3">
        <v>0.1</v>
      </c>
      <c r="CK105" s="3">
        <v>0.1</v>
      </c>
      <c r="CL105" s="3">
        <v>0.1</v>
      </c>
      <c r="CM105" s="3">
        <v>0.1</v>
      </c>
      <c r="CN105" s="3">
        <v>0.1</v>
      </c>
      <c r="CO105" s="3">
        <v>0.1</v>
      </c>
      <c r="CP105" s="3">
        <v>0.1</v>
      </c>
      <c r="CQ105" s="3">
        <v>0.1</v>
      </c>
      <c r="CR105" s="3">
        <v>0.2</v>
      </c>
      <c r="CS105" s="3">
        <v>0.2</v>
      </c>
      <c r="CT105" s="3">
        <v>0.2</v>
      </c>
      <c r="CU105" s="3">
        <v>0.2</v>
      </c>
      <c r="CV105" s="3">
        <v>0.2</v>
      </c>
      <c r="CW105" s="3">
        <v>0.2</v>
      </c>
      <c r="CX105" s="3">
        <v>0.2</v>
      </c>
      <c r="CY105" s="3">
        <v>0.2</v>
      </c>
      <c r="CZ105" s="3">
        <v>0.2</v>
      </c>
      <c r="DA105" s="3">
        <v>0.2</v>
      </c>
      <c r="DB105" s="3">
        <v>0.2</v>
      </c>
      <c r="DC105" s="3">
        <v>0.30000000000000004</v>
      </c>
      <c r="DD105" s="3">
        <v>0.30000000000000004</v>
      </c>
      <c r="DE105" s="3">
        <v>0.30000000000000004</v>
      </c>
      <c r="DF105" s="3">
        <v>0.30000000000000004</v>
      </c>
      <c r="DG105" s="3">
        <v>0.30000000000000004</v>
      </c>
      <c r="DH105" s="3">
        <v>0.30000000000000004</v>
      </c>
      <c r="DI105" s="3">
        <v>0.30000000000000004</v>
      </c>
      <c r="DJ105" s="3">
        <v>0.30000000000000004</v>
      </c>
      <c r="DK105" s="3">
        <v>0.30000000000000004</v>
      </c>
      <c r="DL105" s="3">
        <v>0.30000000000000004</v>
      </c>
      <c r="DM105" s="3">
        <v>0.30000000000000004</v>
      </c>
      <c r="DN105" s="3">
        <v>0.4</v>
      </c>
      <c r="DO105" s="3">
        <v>0.4</v>
      </c>
      <c r="DP105" s="3">
        <v>0.4</v>
      </c>
      <c r="DQ105" s="3">
        <v>0.4</v>
      </c>
      <c r="DR105" s="3">
        <v>0.4</v>
      </c>
      <c r="DS105" s="3">
        <v>0.4</v>
      </c>
      <c r="DT105" s="3">
        <v>0.4</v>
      </c>
      <c r="DU105" s="3">
        <v>0.4</v>
      </c>
      <c r="DV105" s="3">
        <v>0.4</v>
      </c>
      <c r="DW105" s="3">
        <v>0.4</v>
      </c>
      <c r="DX105" s="3">
        <v>0.4</v>
      </c>
      <c r="DY105" s="3">
        <v>0.5</v>
      </c>
      <c r="DZ105" s="3">
        <v>0.5</v>
      </c>
      <c r="EA105" s="3">
        <v>0.5</v>
      </c>
      <c r="EB105" s="3">
        <v>0.5</v>
      </c>
      <c r="EC105" s="3">
        <v>0.5</v>
      </c>
      <c r="ED105" s="3">
        <v>0.5</v>
      </c>
      <c r="EE105" s="3">
        <v>0.5</v>
      </c>
      <c r="EF105" s="3">
        <v>0.5</v>
      </c>
      <c r="EG105" s="3">
        <v>0.5</v>
      </c>
      <c r="EH105" s="3">
        <v>0.5</v>
      </c>
      <c r="EI105" s="3">
        <v>0.5</v>
      </c>
      <c r="EJ105" s="3">
        <v>0.6</v>
      </c>
      <c r="EK105" s="3">
        <v>0.6</v>
      </c>
      <c r="EL105" s="3">
        <v>0.6</v>
      </c>
      <c r="EM105" s="3">
        <v>0.6</v>
      </c>
      <c r="EN105" s="3">
        <v>0.6</v>
      </c>
      <c r="EO105" s="3">
        <v>0.6</v>
      </c>
      <c r="EP105" s="3">
        <v>0.6</v>
      </c>
      <c r="EQ105" s="3">
        <v>0.6</v>
      </c>
      <c r="ER105" s="3">
        <v>0.6</v>
      </c>
      <c r="ES105" s="3">
        <v>0.6</v>
      </c>
      <c r="ET105" s="3">
        <v>0.6</v>
      </c>
      <c r="EU105" s="3">
        <v>0.7</v>
      </c>
      <c r="EV105" s="3">
        <v>0.7</v>
      </c>
      <c r="EW105" s="3">
        <v>0.7</v>
      </c>
      <c r="EX105" s="3">
        <v>0.7</v>
      </c>
      <c r="EY105" s="3">
        <v>0.7</v>
      </c>
      <c r="EZ105" s="3">
        <v>0.7</v>
      </c>
      <c r="FA105" s="3">
        <v>0.7</v>
      </c>
      <c r="FB105" s="3">
        <v>0.7</v>
      </c>
      <c r="FC105" s="3">
        <v>0.7</v>
      </c>
      <c r="FD105" s="3">
        <v>0.7</v>
      </c>
      <c r="FE105" s="3">
        <v>0.7</v>
      </c>
      <c r="FF105" s="3">
        <v>0.79999999999999993</v>
      </c>
      <c r="FG105" s="3">
        <v>0.79999999999999993</v>
      </c>
      <c r="FH105" s="3">
        <v>0.79999999999999993</v>
      </c>
      <c r="FI105" s="3">
        <v>0.79999999999999993</v>
      </c>
      <c r="FJ105" s="3">
        <v>0.79999999999999993</v>
      </c>
      <c r="FK105" s="3">
        <v>0.79999999999999993</v>
      </c>
      <c r="FL105" s="3">
        <v>0.79999999999999993</v>
      </c>
      <c r="FM105" s="3">
        <v>0.79999999999999993</v>
      </c>
      <c r="FN105" s="3">
        <v>0.79999999999999993</v>
      </c>
      <c r="FO105" s="3">
        <v>0.79999999999999993</v>
      </c>
      <c r="FP105" s="3">
        <v>0.79999999999999993</v>
      </c>
      <c r="FQ105" s="3">
        <v>0.89999999999999991</v>
      </c>
      <c r="FR105" s="3">
        <v>0.89999999999999991</v>
      </c>
      <c r="FS105" s="3">
        <v>0.89999999999999991</v>
      </c>
      <c r="FT105" s="3">
        <v>0.89999999999999991</v>
      </c>
      <c r="FU105" s="3">
        <v>0.89999999999999991</v>
      </c>
      <c r="FV105" s="3">
        <v>0.89999999999999991</v>
      </c>
      <c r="FW105" s="3">
        <v>0.89999999999999991</v>
      </c>
      <c r="FX105" s="3">
        <v>0.89999999999999991</v>
      </c>
      <c r="FY105" s="3">
        <v>0.89999999999999991</v>
      </c>
      <c r="FZ105" s="3">
        <v>0.89999999999999991</v>
      </c>
      <c r="GA105" s="3">
        <v>0.89999999999999991</v>
      </c>
      <c r="GB105" s="3">
        <v>0.99999999999999989</v>
      </c>
      <c r="GC105" s="3">
        <v>0.99999999999999989</v>
      </c>
      <c r="GD105" s="3">
        <v>0.99999999999999989</v>
      </c>
      <c r="GE105" s="3">
        <v>0.99999999999999989</v>
      </c>
      <c r="GF105" s="3">
        <v>0.99999999999999989</v>
      </c>
      <c r="GG105" s="3">
        <v>0.99999999999999989</v>
      </c>
      <c r="GH105" s="3">
        <v>0.99999999999999989</v>
      </c>
      <c r="GI105" s="3">
        <v>0.99999999999999989</v>
      </c>
      <c r="GJ105" s="3">
        <v>0.99999999999999989</v>
      </c>
      <c r="GK105" s="3">
        <v>0.99999999999999989</v>
      </c>
      <c r="GL105" s="3">
        <v>0.99999999999999989</v>
      </c>
    </row>
    <row r="106" spans="1:194" ht="13" x14ac:dyDescent="0.15">
      <c r="M106" s="16">
        <f>$A$7</f>
        <v>1</v>
      </c>
      <c r="N106" s="16">
        <f>$B$7</f>
        <v>0</v>
      </c>
      <c r="O106" s="22" t="e">
        <f ca="1">A104+B104*M106+C104*N106</f>
        <v>#NAME?</v>
      </c>
      <c r="P106" s="22" t="e">
        <f ca="1">D104+E104*M106+F104*N106</f>
        <v>#NAME?</v>
      </c>
      <c r="Q106" s="22" t="e">
        <f t="shared" ref="Q106:R106" ca="1" si="444">1/(1+EXP(-1*O106))</f>
        <v>#NAME?</v>
      </c>
      <c r="R106" s="22" t="e">
        <f t="shared" ca="1" si="444"/>
        <v>#NAME?</v>
      </c>
      <c r="S106" s="22" t="e">
        <f ca="1">G104+H104*Q106+I104*R106</f>
        <v>#NAME?</v>
      </c>
      <c r="T106" s="22" t="e">
        <f ca="1">J104+K104*Q106+L104*R106</f>
        <v>#NAME?</v>
      </c>
      <c r="U106" s="22" t="e">
        <f t="shared" ref="U106:V106" ca="1" si="445">1/(1+EXP(-1*S106))</f>
        <v>#NAME?</v>
      </c>
      <c r="V106" s="22" t="e">
        <f t="shared" ca="1" si="445"/>
        <v>#NAME?</v>
      </c>
      <c r="W106" s="22" t="e">
        <f ca="1">pow(U106-$C$7,2)+pow(V106-$D$7,2)</f>
        <v>#NAME?</v>
      </c>
      <c r="X106" s="21" t="e">
        <f ca="1">2*(U106-$C$7)</f>
        <v>#NAME?</v>
      </c>
      <c r="Y106" s="22" t="e">
        <f ca="1">2*(V106-$D$7)</f>
        <v>#NAME?</v>
      </c>
      <c r="Z106" s="22" t="e">
        <f t="shared" ref="Z106:AA106" ca="1" si="446">EXP(S106)/pow(1 + EXP(S106), 2)</f>
        <v>#NAME?</v>
      </c>
      <c r="AA106" s="22" t="e">
        <f t="shared" ca="1" si="446"/>
        <v>#NAME?</v>
      </c>
      <c r="AB106" s="40">
        <v>1</v>
      </c>
      <c r="AC106" s="6" t="e">
        <f t="shared" ref="AC106:AD106" ca="1" si="447">Q106</f>
        <v>#NAME?</v>
      </c>
      <c r="AD106" s="6" t="e">
        <f t="shared" ca="1" si="447"/>
        <v>#NAME?</v>
      </c>
      <c r="AE106" s="40">
        <v>1</v>
      </c>
      <c r="AF106" s="6" t="e">
        <f t="shared" ref="AF106:AG106" ca="1" si="448">Q106</f>
        <v>#NAME?</v>
      </c>
      <c r="AG106" s="6" t="e">
        <f t="shared" ca="1" si="448"/>
        <v>#NAME?</v>
      </c>
      <c r="AH106" s="41" t="e">
        <f t="shared" ca="1" si="415"/>
        <v>#NAME?</v>
      </c>
      <c r="AI106" s="42" t="e">
        <f t="shared" ca="1" si="416"/>
        <v>#NAME?</v>
      </c>
      <c r="AJ106" s="42" t="e">
        <f t="shared" ref="AJ106:AK106" ca="1" si="449">X106*Z106*AD106</f>
        <v>#NAME?</v>
      </c>
      <c r="AK106" s="42" t="e">
        <f t="shared" ca="1" si="449"/>
        <v>#NAME?</v>
      </c>
      <c r="AL106" s="42" t="e">
        <f t="shared" ca="1" si="418"/>
        <v>#NAME?</v>
      </c>
      <c r="AM106" s="42" t="e">
        <f t="shared" ca="1" si="419"/>
        <v>#NAME?</v>
      </c>
      <c r="AN106" s="21" t="e">
        <f t="shared" ref="AN106:AO106" ca="1" si="450">H104</f>
        <v>#NAME?</v>
      </c>
      <c r="AO106" s="22" t="e">
        <f t="shared" ca="1" si="450"/>
        <v>#NAME?</v>
      </c>
      <c r="AP106" s="22" t="e">
        <f t="shared" ref="AP106:AQ106" ca="1" si="451">K104</f>
        <v>#NAME?</v>
      </c>
      <c r="AQ106" s="22" t="e">
        <f t="shared" ca="1" si="451"/>
        <v>#NAME?</v>
      </c>
      <c r="AR106" s="22" t="e">
        <f t="shared" ca="1" si="422"/>
        <v>#NAME?</v>
      </c>
      <c r="AS106" s="22" t="e">
        <f t="shared" ca="1" si="423"/>
        <v>#NAME?</v>
      </c>
      <c r="AT106" s="22" t="e">
        <f t="shared" ref="AT106:AU106" ca="1" si="452">EXP(O106)/pow(1 + EXP(O106), 2)</f>
        <v>#NAME?</v>
      </c>
      <c r="AU106" s="22" t="e">
        <f t="shared" ca="1" si="452"/>
        <v>#NAME?</v>
      </c>
      <c r="AV106" s="44">
        <v>1</v>
      </c>
      <c r="AW106" s="44">
        <f t="shared" ref="AW106:AX106" si="453">M106</f>
        <v>1</v>
      </c>
      <c r="AX106" s="44">
        <f t="shared" si="453"/>
        <v>0</v>
      </c>
      <c r="AY106" s="44">
        <v>1</v>
      </c>
      <c r="AZ106" s="44">
        <f t="shared" ref="AZ106:BA106" si="454">M106</f>
        <v>1</v>
      </c>
      <c r="BA106" s="44">
        <f t="shared" si="454"/>
        <v>0</v>
      </c>
      <c r="BB106" s="45" t="e">
        <f t="shared" ca="1" si="427"/>
        <v>#NAME?</v>
      </c>
      <c r="BC106" s="46" t="e">
        <f t="shared" ca="1" si="428"/>
        <v>#NAME?</v>
      </c>
      <c r="BD106" s="46" t="e">
        <f t="shared" ref="BD106:BE106" ca="1" si="455">AR106*AT106*AX106</f>
        <v>#NAME?</v>
      </c>
      <c r="BE106" s="46" t="e">
        <f t="shared" ca="1" si="455"/>
        <v>#NAME?</v>
      </c>
      <c r="BF106" s="46" t="e">
        <f t="shared" ca="1" si="430"/>
        <v>#NAME?</v>
      </c>
      <c r="BG106" s="47" t="e">
        <f t="shared" ca="1" si="431"/>
        <v>#NAME?</v>
      </c>
      <c r="BH106" s="7"/>
      <c r="BI106" s="7"/>
      <c r="BJ106" s="7" t="s">
        <v>53</v>
      </c>
      <c r="BK106" s="24">
        <v>1</v>
      </c>
      <c r="BL106" s="24">
        <v>0.9</v>
      </c>
      <c r="BM106" s="24">
        <v>0.8</v>
      </c>
      <c r="BN106" s="24">
        <v>0.7</v>
      </c>
      <c r="BO106" s="24">
        <v>0.6</v>
      </c>
      <c r="BP106" s="24">
        <v>0.5</v>
      </c>
      <c r="BQ106" s="24">
        <v>0.4</v>
      </c>
      <c r="BR106" s="24">
        <v>0.3</v>
      </c>
      <c r="BS106" s="24">
        <v>0.2</v>
      </c>
      <c r="BT106" s="24">
        <v>0.1</v>
      </c>
      <c r="BU106" s="24">
        <v>0</v>
      </c>
      <c r="BV106" s="24" t="e">
        <f t="shared" ref="BV106:GL106" ca="1" si="456">ROUND(BV102,1)</f>
        <v>#NAME?</v>
      </c>
      <c r="BW106" s="24" t="e">
        <f t="shared" ca="1" si="456"/>
        <v>#NAME?</v>
      </c>
      <c r="BX106" s="24" t="e">
        <f t="shared" ca="1" si="456"/>
        <v>#NAME?</v>
      </c>
      <c r="BY106" s="24" t="e">
        <f t="shared" ca="1" si="456"/>
        <v>#NAME?</v>
      </c>
      <c r="BZ106" s="24" t="e">
        <f t="shared" ca="1" si="456"/>
        <v>#NAME?</v>
      </c>
      <c r="CA106" s="24" t="e">
        <f t="shared" ca="1" si="456"/>
        <v>#NAME?</v>
      </c>
      <c r="CB106" s="24" t="e">
        <f t="shared" ca="1" si="456"/>
        <v>#NAME?</v>
      </c>
      <c r="CC106" s="24" t="e">
        <f t="shared" ca="1" si="456"/>
        <v>#NAME?</v>
      </c>
      <c r="CD106" s="24" t="e">
        <f t="shared" ca="1" si="456"/>
        <v>#NAME?</v>
      </c>
      <c r="CE106" s="24" t="e">
        <f t="shared" ca="1" si="456"/>
        <v>#NAME?</v>
      </c>
      <c r="CF106" s="24" t="e">
        <f t="shared" ca="1" si="456"/>
        <v>#NAME?</v>
      </c>
      <c r="CG106" s="24" t="e">
        <f t="shared" ca="1" si="456"/>
        <v>#NAME?</v>
      </c>
      <c r="CH106" s="24" t="e">
        <f t="shared" ca="1" si="456"/>
        <v>#NAME?</v>
      </c>
      <c r="CI106" s="24" t="e">
        <f t="shared" ca="1" si="456"/>
        <v>#NAME?</v>
      </c>
      <c r="CJ106" s="24" t="e">
        <f t="shared" ca="1" si="456"/>
        <v>#NAME?</v>
      </c>
      <c r="CK106" s="24" t="e">
        <f t="shared" ca="1" si="456"/>
        <v>#NAME?</v>
      </c>
      <c r="CL106" s="24" t="e">
        <f t="shared" ca="1" si="456"/>
        <v>#NAME?</v>
      </c>
      <c r="CM106" s="24" t="e">
        <f t="shared" ca="1" si="456"/>
        <v>#NAME?</v>
      </c>
      <c r="CN106" s="24" t="e">
        <f t="shared" ca="1" si="456"/>
        <v>#NAME?</v>
      </c>
      <c r="CO106" s="24" t="e">
        <f t="shared" ca="1" si="456"/>
        <v>#NAME?</v>
      </c>
      <c r="CP106" s="24" t="e">
        <f t="shared" ca="1" si="456"/>
        <v>#NAME?</v>
      </c>
      <c r="CQ106" s="24" t="e">
        <f t="shared" ca="1" si="456"/>
        <v>#NAME?</v>
      </c>
      <c r="CR106" s="24" t="e">
        <f t="shared" ca="1" si="456"/>
        <v>#NAME?</v>
      </c>
      <c r="CS106" s="24" t="e">
        <f t="shared" ca="1" si="456"/>
        <v>#NAME?</v>
      </c>
      <c r="CT106" s="24" t="e">
        <f t="shared" ca="1" si="456"/>
        <v>#NAME?</v>
      </c>
      <c r="CU106" s="24" t="e">
        <f t="shared" ca="1" si="456"/>
        <v>#NAME?</v>
      </c>
      <c r="CV106" s="24" t="e">
        <f t="shared" ca="1" si="456"/>
        <v>#NAME?</v>
      </c>
      <c r="CW106" s="24" t="e">
        <f t="shared" ca="1" si="456"/>
        <v>#NAME?</v>
      </c>
      <c r="CX106" s="24" t="e">
        <f t="shared" ca="1" si="456"/>
        <v>#NAME?</v>
      </c>
      <c r="CY106" s="24" t="e">
        <f t="shared" ca="1" si="456"/>
        <v>#NAME?</v>
      </c>
      <c r="CZ106" s="24" t="e">
        <f t="shared" ca="1" si="456"/>
        <v>#NAME?</v>
      </c>
      <c r="DA106" s="24" t="e">
        <f t="shared" ca="1" si="456"/>
        <v>#NAME?</v>
      </c>
      <c r="DB106" s="24" t="e">
        <f t="shared" ca="1" si="456"/>
        <v>#NAME?</v>
      </c>
      <c r="DC106" s="24" t="e">
        <f t="shared" ca="1" si="456"/>
        <v>#NAME?</v>
      </c>
      <c r="DD106" s="24" t="e">
        <f t="shared" ca="1" si="456"/>
        <v>#NAME?</v>
      </c>
      <c r="DE106" s="24" t="e">
        <f t="shared" ca="1" si="456"/>
        <v>#NAME?</v>
      </c>
      <c r="DF106" s="24" t="e">
        <f t="shared" ca="1" si="456"/>
        <v>#NAME?</v>
      </c>
      <c r="DG106" s="24" t="e">
        <f t="shared" ca="1" si="456"/>
        <v>#NAME?</v>
      </c>
      <c r="DH106" s="24" t="e">
        <f t="shared" ca="1" si="456"/>
        <v>#NAME?</v>
      </c>
      <c r="DI106" s="24" t="e">
        <f t="shared" ca="1" si="456"/>
        <v>#NAME?</v>
      </c>
      <c r="DJ106" s="24" t="e">
        <f t="shared" ca="1" si="456"/>
        <v>#NAME?</v>
      </c>
      <c r="DK106" s="24" t="e">
        <f t="shared" ca="1" si="456"/>
        <v>#NAME?</v>
      </c>
      <c r="DL106" s="24" t="e">
        <f t="shared" ca="1" si="456"/>
        <v>#NAME?</v>
      </c>
      <c r="DM106" s="24" t="e">
        <f t="shared" ca="1" si="456"/>
        <v>#NAME?</v>
      </c>
      <c r="DN106" s="24" t="e">
        <f t="shared" ca="1" si="456"/>
        <v>#NAME?</v>
      </c>
      <c r="DO106" s="24" t="e">
        <f t="shared" ca="1" si="456"/>
        <v>#NAME?</v>
      </c>
      <c r="DP106" s="24" t="e">
        <f t="shared" ca="1" si="456"/>
        <v>#NAME?</v>
      </c>
      <c r="DQ106" s="24" t="e">
        <f t="shared" ca="1" si="456"/>
        <v>#NAME?</v>
      </c>
      <c r="DR106" s="24" t="e">
        <f t="shared" ca="1" si="456"/>
        <v>#NAME?</v>
      </c>
      <c r="DS106" s="24" t="e">
        <f t="shared" ca="1" si="456"/>
        <v>#NAME?</v>
      </c>
      <c r="DT106" s="24" t="e">
        <f t="shared" ca="1" si="456"/>
        <v>#NAME?</v>
      </c>
      <c r="DU106" s="24" t="e">
        <f t="shared" ca="1" si="456"/>
        <v>#NAME?</v>
      </c>
      <c r="DV106" s="24" t="e">
        <f t="shared" ca="1" si="456"/>
        <v>#NAME?</v>
      </c>
      <c r="DW106" s="24" t="e">
        <f t="shared" ca="1" si="456"/>
        <v>#NAME?</v>
      </c>
      <c r="DX106" s="24" t="e">
        <f t="shared" ca="1" si="456"/>
        <v>#NAME?</v>
      </c>
      <c r="DY106" s="24" t="e">
        <f t="shared" ca="1" si="456"/>
        <v>#NAME?</v>
      </c>
      <c r="DZ106" s="24" t="e">
        <f t="shared" ca="1" si="456"/>
        <v>#NAME?</v>
      </c>
      <c r="EA106" s="24" t="e">
        <f t="shared" ca="1" si="456"/>
        <v>#NAME?</v>
      </c>
      <c r="EB106" s="24" t="e">
        <f t="shared" ca="1" si="456"/>
        <v>#NAME?</v>
      </c>
      <c r="EC106" s="24" t="e">
        <f t="shared" ca="1" si="456"/>
        <v>#NAME?</v>
      </c>
      <c r="ED106" s="24" t="e">
        <f t="shared" ca="1" si="456"/>
        <v>#NAME?</v>
      </c>
      <c r="EE106" s="24" t="e">
        <f t="shared" ca="1" si="456"/>
        <v>#NAME?</v>
      </c>
      <c r="EF106" s="24" t="e">
        <f t="shared" ca="1" si="456"/>
        <v>#NAME?</v>
      </c>
      <c r="EG106" s="24" t="e">
        <f t="shared" ca="1" si="456"/>
        <v>#NAME?</v>
      </c>
      <c r="EH106" s="24" t="e">
        <f t="shared" ca="1" si="456"/>
        <v>#NAME?</v>
      </c>
      <c r="EI106" s="24" t="e">
        <f t="shared" ca="1" si="456"/>
        <v>#NAME?</v>
      </c>
      <c r="EJ106" s="24" t="e">
        <f t="shared" ca="1" si="456"/>
        <v>#NAME?</v>
      </c>
      <c r="EK106" s="24" t="e">
        <f t="shared" ca="1" si="456"/>
        <v>#NAME?</v>
      </c>
      <c r="EL106" s="24" t="e">
        <f t="shared" ca="1" si="456"/>
        <v>#NAME?</v>
      </c>
      <c r="EM106" s="24" t="e">
        <f t="shared" ca="1" si="456"/>
        <v>#NAME?</v>
      </c>
      <c r="EN106" s="24" t="e">
        <f t="shared" ca="1" si="456"/>
        <v>#NAME?</v>
      </c>
      <c r="EO106" s="24" t="e">
        <f t="shared" ca="1" si="456"/>
        <v>#NAME?</v>
      </c>
      <c r="EP106" s="24" t="e">
        <f t="shared" ca="1" si="456"/>
        <v>#NAME?</v>
      </c>
      <c r="EQ106" s="24" t="e">
        <f t="shared" ca="1" si="456"/>
        <v>#NAME?</v>
      </c>
      <c r="ER106" s="24" t="e">
        <f t="shared" ca="1" si="456"/>
        <v>#NAME?</v>
      </c>
      <c r="ES106" s="24" t="e">
        <f t="shared" ca="1" si="456"/>
        <v>#NAME?</v>
      </c>
      <c r="ET106" s="24" t="e">
        <f t="shared" ca="1" si="456"/>
        <v>#NAME?</v>
      </c>
      <c r="EU106" s="24" t="e">
        <f t="shared" ca="1" si="456"/>
        <v>#NAME?</v>
      </c>
      <c r="EV106" s="24" t="e">
        <f t="shared" ca="1" si="456"/>
        <v>#NAME?</v>
      </c>
      <c r="EW106" s="24" t="e">
        <f t="shared" ca="1" si="456"/>
        <v>#NAME?</v>
      </c>
      <c r="EX106" s="24" t="e">
        <f t="shared" ca="1" si="456"/>
        <v>#NAME?</v>
      </c>
      <c r="EY106" s="24" t="e">
        <f t="shared" ca="1" si="456"/>
        <v>#NAME?</v>
      </c>
      <c r="EZ106" s="24" t="e">
        <f t="shared" ca="1" si="456"/>
        <v>#NAME?</v>
      </c>
      <c r="FA106" s="24" t="e">
        <f t="shared" ca="1" si="456"/>
        <v>#NAME?</v>
      </c>
      <c r="FB106" s="24" t="e">
        <f t="shared" ca="1" si="456"/>
        <v>#NAME?</v>
      </c>
      <c r="FC106" s="24" t="e">
        <f t="shared" ca="1" si="456"/>
        <v>#NAME?</v>
      </c>
      <c r="FD106" s="24" t="e">
        <f t="shared" ca="1" si="456"/>
        <v>#NAME?</v>
      </c>
      <c r="FE106" s="24" t="e">
        <f t="shared" ca="1" si="456"/>
        <v>#NAME?</v>
      </c>
      <c r="FF106" s="24" t="e">
        <f t="shared" ca="1" si="456"/>
        <v>#NAME?</v>
      </c>
      <c r="FG106" s="24" t="e">
        <f t="shared" ca="1" si="456"/>
        <v>#NAME?</v>
      </c>
      <c r="FH106" s="24" t="e">
        <f t="shared" ca="1" si="456"/>
        <v>#NAME?</v>
      </c>
      <c r="FI106" s="24" t="e">
        <f t="shared" ca="1" si="456"/>
        <v>#NAME?</v>
      </c>
      <c r="FJ106" s="24" t="e">
        <f t="shared" ca="1" si="456"/>
        <v>#NAME?</v>
      </c>
      <c r="FK106" s="24" t="e">
        <f t="shared" ca="1" si="456"/>
        <v>#NAME?</v>
      </c>
      <c r="FL106" s="24" t="e">
        <f t="shared" ca="1" si="456"/>
        <v>#NAME?</v>
      </c>
      <c r="FM106" s="24" t="e">
        <f t="shared" ca="1" si="456"/>
        <v>#NAME?</v>
      </c>
      <c r="FN106" s="24" t="e">
        <f t="shared" ca="1" si="456"/>
        <v>#NAME?</v>
      </c>
      <c r="FO106" s="24" t="e">
        <f t="shared" ca="1" si="456"/>
        <v>#NAME?</v>
      </c>
      <c r="FP106" s="24" t="e">
        <f t="shared" ca="1" si="456"/>
        <v>#NAME?</v>
      </c>
      <c r="FQ106" s="24" t="e">
        <f t="shared" ca="1" si="456"/>
        <v>#NAME?</v>
      </c>
      <c r="FR106" s="24" t="e">
        <f t="shared" ca="1" si="456"/>
        <v>#NAME?</v>
      </c>
      <c r="FS106" s="24" t="e">
        <f t="shared" ca="1" si="456"/>
        <v>#NAME?</v>
      </c>
      <c r="FT106" s="24" t="e">
        <f t="shared" ca="1" si="456"/>
        <v>#NAME?</v>
      </c>
      <c r="FU106" s="24" t="e">
        <f t="shared" ca="1" si="456"/>
        <v>#NAME?</v>
      </c>
      <c r="FV106" s="24" t="e">
        <f t="shared" ca="1" si="456"/>
        <v>#NAME?</v>
      </c>
      <c r="FW106" s="24" t="e">
        <f t="shared" ca="1" si="456"/>
        <v>#NAME?</v>
      </c>
      <c r="FX106" s="24" t="e">
        <f t="shared" ca="1" si="456"/>
        <v>#NAME?</v>
      </c>
      <c r="FY106" s="24" t="e">
        <f t="shared" ca="1" si="456"/>
        <v>#NAME?</v>
      </c>
      <c r="FZ106" s="24" t="e">
        <f t="shared" ca="1" si="456"/>
        <v>#NAME?</v>
      </c>
      <c r="GA106" s="24" t="e">
        <f t="shared" ca="1" si="456"/>
        <v>#NAME?</v>
      </c>
      <c r="GB106" s="24" t="e">
        <f t="shared" ca="1" si="456"/>
        <v>#NAME?</v>
      </c>
      <c r="GC106" s="24" t="e">
        <f t="shared" ca="1" si="456"/>
        <v>#NAME?</v>
      </c>
      <c r="GD106" s="24" t="e">
        <f t="shared" ca="1" si="456"/>
        <v>#NAME?</v>
      </c>
      <c r="GE106" s="24" t="e">
        <f t="shared" ca="1" si="456"/>
        <v>#NAME?</v>
      </c>
      <c r="GF106" s="24" t="e">
        <f t="shared" ca="1" si="456"/>
        <v>#NAME?</v>
      </c>
      <c r="GG106" s="24" t="e">
        <f t="shared" ca="1" si="456"/>
        <v>#NAME?</v>
      </c>
      <c r="GH106" s="24" t="e">
        <f t="shared" ca="1" si="456"/>
        <v>#NAME?</v>
      </c>
      <c r="GI106" s="24" t="e">
        <f t="shared" ca="1" si="456"/>
        <v>#NAME?</v>
      </c>
      <c r="GJ106" s="24" t="e">
        <f t="shared" ca="1" si="456"/>
        <v>#NAME?</v>
      </c>
      <c r="GK106" s="24" t="e">
        <f t="shared" ca="1" si="456"/>
        <v>#NAME?</v>
      </c>
      <c r="GL106" s="24" t="e">
        <f t="shared" ca="1" si="456"/>
        <v>#NAME?</v>
      </c>
    </row>
    <row r="107" spans="1:194" ht="13" x14ac:dyDescent="0.15">
      <c r="M107" s="16">
        <f>$A$8</f>
        <v>1</v>
      </c>
      <c r="N107" s="16">
        <f>$B$8</f>
        <v>1</v>
      </c>
      <c r="O107" s="22" t="e">
        <f ca="1">A104+B104*M107+C104*N107</f>
        <v>#NAME?</v>
      </c>
      <c r="P107" s="22" t="e">
        <f ca="1">D104+E104*M107+F104*N107</f>
        <v>#NAME?</v>
      </c>
      <c r="Q107" s="22" t="e">
        <f t="shared" ref="Q107:R107" ca="1" si="457">1/(1+EXP(-1*O107))</f>
        <v>#NAME?</v>
      </c>
      <c r="R107" s="22" t="e">
        <f t="shared" ca="1" si="457"/>
        <v>#NAME?</v>
      </c>
      <c r="S107" s="22" t="e">
        <f ca="1">G104+H104*Q107+I104*R107</f>
        <v>#NAME?</v>
      </c>
      <c r="T107" s="22" t="e">
        <f ca="1">J104+K104*Q107+L104*R107</f>
        <v>#NAME?</v>
      </c>
      <c r="U107" s="22" t="e">
        <f t="shared" ref="U107:V107" ca="1" si="458">1/(1+EXP(-1*S107))</f>
        <v>#NAME?</v>
      </c>
      <c r="V107" s="22" t="e">
        <f t="shared" ca="1" si="458"/>
        <v>#NAME?</v>
      </c>
      <c r="W107" s="22" t="e">
        <f ca="1">pow(U107-$C$8,2)+pow(V107-$D$8,2)</f>
        <v>#NAME?</v>
      </c>
      <c r="X107" s="21" t="e">
        <f ca="1">2*(U107-$C$8)</f>
        <v>#NAME?</v>
      </c>
      <c r="Y107" s="22" t="e">
        <f ca="1">2*(V107-$D$8)</f>
        <v>#NAME?</v>
      </c>
      <c r="Z107" s="22" t="e">
        <f t="shared" ref="Z107:AA107" ca="1" si="459">EXP(S107)/pow(1 + EXP(S107), 2)</f>
        <v>#NAME?</v>
      </c>
      <c r="AA107" s="22" t="e">
        <f t="shared" ca="1" si="459"/>
        <v>#NAME?</v>
      </c>
      <c r="AB107" s="40">
        <v>1</v>
      </c>
      <c r="AC107" s="6" t="e">
        <f t="shared" ref="AC107:AD107" ca="1" si="460">Q107</f>
        <v>#NAME?</v>
      </c>
      <c r="AD107" s="6" t="e">
        <f t="shared" ca="1" si="460"/>
        <v>#NAME?</v>
      </c>
      <c r="AE107" s="40">
        <v>1</v>
      </c>
      <c r="AF107" s="6" t="e">
        <f t="shared" ref="AF107:AG107" ca="1" si="461">Q107</f>
        <v>#NAME?</v>
      </c>
      <c r="AG107" s="6" t="e">
        <f t="shared" ca="1" si="461"/>
        <v>#NAME?</v>
      </c>
      <c r="AH107" s="41" t="e">
        <f t="shared" ca="1" si="415"/>
        <v>#NAME?</v>
      </c>
      <c r="AI107" s="42" t="e">
        <f t="shared" ca="1" si="416"/>
        <v>#NAME?</v>
      </c>
      <c r="AJ107" s="42" t="e">
        <f t="shared" ref="AJ107:AK107" ca="1" si="462">X107*Z107*AD107</f>
        <v>#NAME?</v>
      </c>
      <c r="AK107" s="42" t="e">
        <f t="shared" ca="1" si="462"/>
        <v>#NAME?</v>
      </c>
      <c r="AL107" s="42" t="e">
        <f t="shared" ca="1" si="418"/>
        <v>#NAME?</v>
      </c>
      <c r="AM107" s="42" t="e">
        <f t="shared" ca="1" si="419"/>
        <v>#NAME?</v>
      </c>
      <c r="AN107" s="21" t="e">
        <f t="shared" ref="AN107:AO107" ca="1" si="463">H104</f>
        <v>#NAME?</v>
      </c>
      <c r="AO107" s="22" t="e">
        <f t="shared" ca="1" si="463"/>
        <v>#NAME?</v>
      </c>
      <c r="AP107" s="22" t="e">
        <f t="shared" ref="AP107:AQ107" ca="1" si="464">K104</f>
        <v>#NAME?</v>
      </c>
      <c r="AQ107" s="22" t="e">
        <f t="shared" ca="1" si="464"/>
        <v>#NAME?</v>
      </c>
      <c r="AR107" s="22" t="e">
        <f t="shared" ca="1" si="422"/>
        <v>#NAME?</v>
      </c>
      <c r="AS107" s="22" t="e">
        <f t="shared" ca="1" si="423"/>
        <v>#NAME?</v>
      </c>
      <c r="AT107" s="22" t="e">
        <f t="shared" ref="AT107:AU107" ca="1" si="465">EXP(O107)/pow(1 + EXP(O107), 2)</f>
        <v>#NAME?</v>
      </c>
      <c r="AU107" s="22" t="e">
        <f t="shared" ca="1" si="465"/>
        <v>#NAME?</v>
      </c>
      <c r="AV107" s="44">
        <v>1</v>
      </c>
      <c r="AW107" s="44">
        <f t="shared" ref="AW107:AX107" si="466">M107</f>
        <v>1</v>
      </c>
      <c r="AX107" s="44">
        <f t="shared" si="466"/>
        <v>1</v>
      </c>
      <c r="AY107" s="44">
        <v>1</v>
      </c>
      <c r="AZ107" s="44">
        <f t="shared" ref="AZ107:BA107" si="467">M107</f>
        <v>1</v>
      </c>
      <c r="BA107" s="44">
        <f t="shared" si="467"/>
        <v>1</v>
      </c>
      <c r="BB107" s="45" t="e">
        <f t="shared" ca="1" si="427"/>
        <v>#NAME?</v>
      </c>
      <c r="BC107" s="46" t="e">
        <f t="shared" ca="1" si="428"/>
        <v>#NAME?</v>
      </c>
      <c r="BD107" s="46" t="e">
        <f t="shared" ref="BD107:BE107" ca="1" si="468">AR107*AT107*AX107</f>
        <v>#NAME?</v>
      </c>
      <c r="BE107" s="46" t="e">
        <f t="shared" ca="1" si="468"/>
        <v>#NAME?</v>
      </c>
      <c r="BF107" s="46" t="e">
        <f t="shared" ca="1" si="430"/>
        <v>#NAME?</v>
      </c>
      <c r="BG107" s="47" t="e">
        <f t="shared" ca="1" si="431"/>
        <v>#NAME?</v>
      </c>
      <c r="BH107" s="7"/>
      <c r="BI107" s="7"/>
      <c r="BJ107" s="7" t="s">
        <v>54</v>
      </c>
      <c r="BK107" s="24">
        <v>1</v>
      </c>
      <c r="BL107" s="24">
        <v>0.9</v>
      </c>
      <c r="BM107" s="24">
        <v>0.8</v>
      </c>
      <c r="BN107" s="24">
        <v>0.7</v>
      </c>
      <c r="BO107" s="24">
        <v>0.6</v>
      </c>
      <c r="BP107" s="24">
        <v>0.5</v>
      </c>
      <c r="BQ107" s="24">
        <v>0.4</v>
      </c>
      <c r="BR107" s="24">
        <v>0.3</v>
      </c>
      <c r="BS107" s="24">
        <v>0.2</v>
      </c>
      <c r="BT107" s="24">
        <v>0.1</v>
      </c>
      <c r="BU107" s="24">
        <v>0</v>
      </c>
      <c r="BV107" s="24" t="e">
        <f t="shared" ref="BV107:GL107" ca="1" si="469">ROUND(BV103,1)</f>
        <v>#NAME?</v>
      </c>
      <c r="BW107" s="24" t="e">
        <f t="shared" ca="1" si="469"/>
        <v>#NAME?</v>
      </c>
      <c r="BX107" s="24" t="e">
        <f t="shared" ca="1" si="469"/>
        <v>#NAME?</v>
      </c>
      <c r="BY107" s="24" t="e">
        <f t="shared" ca="1" si="469"/>
        <v>#NAME?</v>
      </c>
      <c r="BZ107" s="24" t="e">
        <f t="shared" ca="1" si="469"/>
        <v>#NAME?</v>
      </c>
      <c r="CA107" s="24" t="e">
        <f t="shared" ca="1" si="469"/>
        <v>#NAME?</v>
      </c>
      <c r="CB107" s="24" t="e">
        <f t="shared" ca="1" si="469"/>
        <v>#NAME?</v>
      </c>
      <c r="CC107" s="24" t="e">
        <f t="shared" ca="1" si="469"/>
        <v>#NAME?</v>
      </c>
      <c r="CD107" s="24" t="e">
        <f t="shared" ca="1" si="469"/>
        <v>#NAME?</v>
      </c>
      <c r="CE107" s="24" t="e">
        <f t="shared" ca="1" si="469"/>
        <v>#NAME?</v>
      </c>
      <c r="CF107" s="24" t="e">
        <f t="shared" ca="1" si="469"/>
        <v>#NAME?</v>
      </c>
      <c r="CG107" s="24" t="e">
        <f t="shared" ca="1" si="469"/>
        <v>#NAME?</v>
      </c>
      <c r="CH107" s="24" t="e">
        <f t="shared" ca="1" si="469"/>
        <v>#NAME?</v>
      </c>
      <c r="CI107" s="24" t="e">
        <f t="shared" ca="1" si="469"/>
        <v>#NAME?</v>
      </c>
      <c r="CJ107" s="24" t="e">
        <f t="shared" ca="1" si="469"/>
        <v>#NAME?</v>
      </c>
      <c r="CK107" s="24" t="e">
        <f t="shared" ca="1" si="469"/>
        <v>#NAME?</v>
      </c>
      <c r="CL107" s="24" t="e">
        <f t="shared" ca="1" si="469"/>
        <v>#NAME?</v>
      </c>
      <c r="CM107" s="24" t="e">
        <f t="shared" ca="1" si="469"/>
        <v>#NAME?</v>
      </c>
      <c r="CN107" s="24" t="e">
        <f t="shared" ca="1" si="469"/>
        <v>#NAME?</v>
      </c>
      <c r="CO107" s="24" t="e">
        <f t="shared" ca="1" si="469"/>
        <v>#NAME?</v>
      </c>
      <c r="CP107" s="24" t="e">
        <f t="shared" ca="1" si="469"/>
        <v>#NAME?</v>
      </c>
      <c r="CQ107" s="24" t="e">
        <f t="shared" ca="1" si="469"/>
        <v>#NAME?</v>
      </c>
      <c r="CR107" s="24" t="e">
        <f t="shared" ca="1" si="469"/>
        <v>#NAME?</v>
      </c>
      <c r="CS107" s="24" t="e">
        <f t="shared" ca="1" si="469"/>
        <v>#NAME?</v>
      </c>
      <c r="CT107" s="24" t="e">
        <f t="shared" ca="1" si="469"/>
        <v>#NAME?</v>
      </c>
      <c r="CU107" s="24" t="e">
        <f t="shared" ca="1" si="469"/>
        <v>#NAME?</v>
      </c>
      <c r="CV107" s="24" t="e">
        <f t="shared" ca="1" si="469"/>
        <v>#NAME?</v>
      </c>
      <c r="CW107" s="24" t="e">
        <f t="shared" ca="1" si="469"/>
        <v>#NAME?</v>
      </c>
      <c r="CX107" s="24" t="e">
        <f t="shared" ca="1" si="469"/>
        <v>#NAME?</v>
      </c>
      <c r="CY107" s="24" t="e">
        <f t="shared" ca="1" si="469"/>
        <v>#NAME?</v>
      </c>
      <c r="CZ107" s="24" t="e">
        <f t="shared" ca="1" si="469"/>
        <v>#NAME?</v>
      </c>
      <c r="DA107" s="24" t="e">
        <f t="shared" ca="1" si="469"/>
        <v>#NAME?</v>
      </c>
      <c r="DB107" s="24" t="e">
        <f t="shared" ca="1" si="469"/>
        <v>#NAME?</v>
      </c>
      <c r="DC107" s="24" t="e">
        <f t="shared" ca="1" si="469"/>
        <v>#NAME?</v>
      </c>
      <c r="DD107" s="24" t="e">
        <f t="shared" ca="1" si="469"/>
        <v>#NAME?</v>
      </c>
      <c r="DE107" s="24" t="e">
        <f t="shared" ca="1" si="469"/>
        <v>#NAME?</v>
      </c>
      <c r="DF107" s="24" t="e">
        <f t="shared" ca="1" si="469"/>
        <v>#NAME?</v>
      </c>
      <c r="DG107" s="24" t="e">
        <f t="shared" ca="1" si="469"/>
        <v>#NAME?</v>
      </c>
      <c r="DH107" s="24" t="e">
        <f t="shared" ca="1" si="469"/>
        <v>#NAME?</v>
      </c>
      <c r="DI107" s="24" t="e">
        <f t="shared" ca="1" si="469"/>
        <v>#NAME?</v>
      </c>
      <c r="DJ107" s="24" t="e">
        <f t="shared" ca="1" si="469"/>
        <v>#NAME?</v>
      </c>
      <c r="DK107" s="24" t="e">
        <f t="shared" ca="1" si="469"/>
        <v>#NAME?</v>
      </c>
      <c r="DL107" s="24" t="e">
        <f t="shared" ca="1" si="469"/>
        <v>#NAME?</v>
      </c>
      <c r="DM107" s="24" t="e">
        <f t="shared" ca="1" si="469"/>
        <v>#NAME?</v>
      </c>
      <c r="DN107" s="24" t="e">
        <f t="shared" ca="1" si="469"/>
        <v>#NAME?</v>
      </c>
      <c r="DO107" s="24" t="e">
        <f t="shared" ca="1" si="469"/>
        <v>#NAME?</v>
      </c>
      <c r="DP107" s="24" t="e">
        <f t="shared" ca="1" si="469"/>
        <v>#NAME?</v>
      </c>
      <c r="DQ107" s="24" t="e">
        <f t="shared" ca="1" si="469"/>
        <v>#NAME?</v>
      </c>
      <c r="DR107" s="24" t="e">
        <f t="shared" ca="1" si="469"/>
        <v>#NAME?</v>
      </c>
      <c r="DS107" s="24" t="e">
        <f t="shared" ca="1" si="469"/>
        <v>#NAME?</v>
      </c>
      <c r="DT107" s="24" t="e">
        <f t="shared" ca="1" si="469"/>
        <v>#NAME?</v>
      </c>
      <c r="DU107" s="24" t="e">
        <f t="shared" ca="1" si="469"/>
        <v>#NAME?</v>
      </c>
      <c r="DV107" s="24" t="e">
        <f t="shared" ca="1" si="469"/>
        <v>#NAME?</v>
      </c>
      <c r="DW107" s="24" t="e">
        <f t="shared" ca="1" si="469"/>
        <v>#NAME?</v>
      </c>
      <c r="DX107" s="24" t="e">
        <f t="shared" ca="1" si="469"/>
        <v>#NAME?</v>
      </c>
      <c r="DY107" s="24" t="e">
        <f t="shared" ca="1" si="469"/>
        <v>#NAME?</v>
      </c>
      <c r="DZ107" s="24" t="e">
        <f t="shared" ca="1" si="469"/>
        <v>#NAME?</v>
      </c>
      <c r="EA107" s="24" t="e">
        <f t="shared" ca="1" si="469"/>
        <v>#NAME?</v>
      </c>
      <c r="EB107" s="24" t="e">
        <f t="shared" ca="1" si="469"/>
        <v>#NAME?</v>
      </c>
      <c r="EC107" s="24" t="e">
        <f t="shared" ca="1" si="469"/>
        <v>#NAME?</v>
      </c>
      <c r="ED107" s="24" t="e">
        <f t="shared" ca="1" si="469"/>
        <v>#NAME?</v>
      </c>
      <c r="EE107" s="24" t="e">
        <f t="shared" ca="1" si="469"/>
        <v>#NAME?</v>
      </c>
      <c r="EF107" s="24" t="e">
        <f t="shared" ca="1" si="469"/>
        <v>#NAME?</v>
      </c>
      <c r="EG107" s="24" t="e">
        <f t="shared" ca="1" si="469"/>
        <v>#NAME?</v>
      </c>
      <c r="EH107" s="24" t="e">
        <f t="shared" ca="1" si="469"/>
        <v>#NAME?</v>
      </c>
      <c r="EI107" s="24" t="e">
        <f t="shared" ca="1" si="469"/>
        <v>#NAME?</v>
      </c>
      <c r="EJ107" s="24" t="e">
        <f t="shared" ca="1" si="469"/>
        <v>#NAME?</v>
      </c>
      <c r="EK107" s="24" t="e">
        <f t="shared" ca="1" si="469"/>
        <v>#NAME?</v>
      </c>
      <c r="EL107" s="24" t="e">
        <f t="shared" ca="1" si="469"/>
        <v>#NAME?</v>
      </c>
      <c r="EM107" s="24" t="e">
        <f t="shared" ca="1" si="469"/>
        <v>#NAME?</v>
      </c>
      <c r="EN107" s="24" t="e">
        <f t="shared" ca="1" si="469"/>
        <v>#NAME?</v>
      </c>
      <c r="EO107" s="24" t="e">
        <f t="shared" ca="1" si="469"/>
        <v>#NAME?</v>
      </c>
      <c r="EP107" s="24" t="e">
        <f t="shared" ca="1" si="469"/>
        <v>#NAME?</v>
      </c>
      <c r="EQ107" s="24" t="e">
        <f t="shared" ca="1" si="469"/>
        <v>#NAME?</v>
      </c>
      <c r="ER107" s="24" t="e">
        <f t="shared" ca="1" si="469"/>
        <v>#NAME?</v>
      </c>
      <c r="ES107" s="24" t="e">
        <f t="shared" ca="1" si="469"/>
        <v>#NAME?</v>
      </c>
      <c r="ET107" s="24" t="e">
        <f t="shared" ca="1" si="469"/>
        <v>#NAME?</v>
      </c>
      <c r="EU107" s="24" t="e">
        <f t="shared" ca="1" si="469"/>
        <v>#NAME?</v>
      </c>
      <c r="EV107" s="24" t="e">
        <f t="shared" ca="1" si="469"/>
        <v>#NAME?</v>
      </c>
      <c r="EW107" s="24" t="e">
        <f t="shared" ca="1" si="469"/>
        <v>#NAME?</v>
      </c>
      <c r="EX107" s="24" t="e">
        <f t="shared" ca="1" si="469"/>
        <v>#NAME?</v>
      </c>
      <c r="EY107" s="24" t="e">
        <f t="shared" ca="1" si="469"/>
        <v>#NAME?</v>
      </c>
      <c r="EZ107" s="24" t="e">
        <f t="shared" ca="1" si="469"/>
        <v>#NAME?</v>
      </c>
      <c r="FA107" s="24" t="e">
        <f t="shared" ca="1" si="469"/>
        <v>#NAME?</v>
      </c>
      <c r="FB107" s="24" t="e">
        <f t="shared" ca="1" si="469"/>
        <v>#NAME?</v>
      </c>
      <c r="FC107" s="24" t="e">
        <f t="shared" ca="1" si="469"/>
        <v>#NAME?</v>
      </c>
      <c r="FD107" s="24" t="e">
        <f t="shared" ca="1" si="469"/>
        <v>#NAME?</v>
      </c>
      <c r="FE107" s="24" t="e">
        <f t="shared" ca="1" si="469"/>
        <v>#NAME?</v>
      </c>
      <c r="FF107" s="24" t="e">
        <f t="shared" ca="1" si="469"/>
        <v>#NAME?</v>
      </c>
      <c r="FG107" s="24" t="e">
        <f t="shared" ca="1" si="469"/>
        <v>#NAME?</v>
      </c>
      <c r="FH107" s="24" t="e">
        <f t="shared" ca="1" si="469"/>
        <v>#NAME?</v>
      </c>
      <c r="FI107" s="24" t="e">
        <f t="shared" ca="1" si="469"/>
        <v>#NAME?</v>
      </c>
      <c r="FJ107" s="24" t="e">
        <f t="shared" ca="1" si="469"/>
        <v>#NAME?</v>
      </c>
      <c r="FK107" s="24" t="e">
        <f t="shared" ca="1" si="469"/>
        <v>#NAME?</v>
      </c>
      <c r="FL107" s="24" t="e">
        <f t="shared" ca="1" si="469"/>
        <v>#NAME?</v>
      </c>
      <c r="FM107" s="24" t="e">
        <f t="shared" ca="1" si="469"/>
        <v>#NAME?</v>
      </c>
      <c r="FN107" s="24" t="e">
        <f t="shared" ca="1" si="469"/>
        <v>#NAME?</v>
      </c>
      <c r="FO107" s="24" t="e">
        <f t="shared" ca="1" si="469"/>
        <v>#NAME?</v>
      </c>
      <c r="FP107" s="24" t="e">
        <f t="shared" ca="1" si="469"/>
        <v>#NAME?</v>
      </c>
      <c r="FQ107" s="24" t="e">
        <f t="shared" ca="1" si="469"/>
        <v>#NAME?</v>
      </c>
      <c r="FR107" s="24" t="e">
        <f t="shared" ca="1" si="469"/>
        <v>#NAME?</v>
      </c>
      <c r="FS107" s="24" t="e">
        <f t="shared" ca="1" si="469"/>
        <v>#NAME?</v>
      </c>
      <c r="FT107" s="24" t="e">
        <f t="shared" ca="1" si="469"/>
        <v>#NAME?</v>
      </c>
      <c r="FU107" s="24" t="e">
        <f t="shared" ca="1" si="469"/>
        <v>#NAME?</v>
      </c>
      <c r="FV107" s="24" t="e">
        <f t="shared" ca="1" si="469"/>
        <v>#NAME?</v>
      </c>
      <c r="FW107" s="24" t="e">
        <f t="shared" ca="1" si="469"/>
        <v>#NAME?</v>
      </c>
      <c r="FX107" s="24" t="e">
        <f t="shared" ca="1" si="469"/>
        <v>#NAME?</v>
      </c>
      <c r="FY107" s="24" t="e">
        <f t="shared" ca="1" si="469"/>
        <v>#NAME?</v>
      </c>
      <c r="FZ107" s="24" t="e">
        <f t="shared" ca="1" si="469"/>
        <v>#NAME?</v>
      </c>
      <c r="GA107" s="24" t="e">
        <f t="shared" ca="1" si="469"/>
        <v>#NAME?</v>
      </c>
      <c r="GB107" s="24" t="e">
        <f t="shared" ca="1" si="469"/>
        <v>#NAME?</v>
      </c>
      <c r="GC107" s="24" t="e">
        <f t="shared" ca="1" si="469"/>
        <v>#NAME?</v>
      </c>
      <c r="GD107" s="24" t="e">
        <f t="shared" ca="1" si="469"/>
        <v>#NAME?</v>
      </c>
      <c r="GE107" s="24" t="e">
        <f t="shared" ca="1" si="469"/>
        <v>#NAME?</v>
      </c>
      <c r="GF107" s="24" t="e">
        <f t="shared" ca="1" si="469"/>
        <v>#NAME?</v>
      </c>
      <c r="GG107" s="24" t="e">
        <f t="shared" ca="1" si="469"/>
        <v>#NAME?</v>
      </c>
      <c r="GH107" s="24" t="e">
        <f t="shared" ca="1" si="469"/>
        <v>#NAME?</v>
      </c>
      <c r="GI107" s="24" t="e">
        <f t="shared" ca="1" si="469"/>
        <v>#NAME?</v>
      </c>
      <c r="GJ107" s="24" t="e">
        <f t="shared" ca="1" si="469"/>
        <v>#NAME?</v>
      </c>
      <c r="GK107" s="24" t="e">
        <f t="shared" ca="1" si="469"/>
        <v>#NAME?</v>
      </c>
      <c r="GL107" s="24" t="e">
        <f t="shared" ca="1" si="469"/>
        <v>#NAME?</v>
      </c>
    </row>
    <row r="108" spans="1:194" ht="13" x14ac:dyDescent="0.15">
      <c r="W108" s="26" t="e">
        <f ca="1">SUM(W104:W107)</f>
        <v>#NAME?</v>
      </c>
      <c r="X108" s="6"/>
      <c r="AH108" s="48" t="e">
        <f t="shared" ref="AH108:AM108" ca="1" si="470">AVERAGE(AH104:AH107)</f>
        <v>#NAME?</v>
      </c>
      <c r="AI108" s="48" t="e">
        <f t="shared" ca="1" si="470"/>
        <v>#NAME?</v>
      </c>
      <c r="AJ108" s="48" t="e">
        <f t="shared" ca="1" si="470"/>
        <v>#NAME?</v>
      </c>
      <c r="AK108" s="48" t="e">
        <f t="shared" ca="1" si="470"/>
        <v>#NAME?</v>
      </c>
      <c r="AL108" s="48" t="e">
        <f t="shared" ca="1" si="470"/>
        <v>#NAME?</v>
      </c>
      <c r="AM108" s="48" t="e">
        <f t="shared" ca="1" si="470"/>
        <v>#NAME?</v>
      </c>
      <c r="BB108" s="49" t="e">
        <f t="shared" ref="BB108:BG108" ca="1" si="471">AVERAGE(BB104:BB107)</f>
        <v>#NAME?</v>
      </c>
      <c r="BC108" s="49" t="e">
        <f t="shared" ca="1" si="471"/>
        <v>#NAME?</v>
      </c>
      <c r="BD108" s="49" t="e">
        <f t="shared" ca="1" si="471"/>
        <v>#NAME?</v>
      </c>
      <c r="BE108" s="49" t="e">
        <f t="shared" ca="1" si="471"/>
        <v>#NAME?</v>
      </c>
      <c r="BF108" s="49" t="e">
        <f t="shared" ca="1" si="471"/>
        <v>#NAME?</v>
      </c>
      <c r="BG108" s="49" t="e">
        <f t="shared" ca="1" si="471"/>
        <v>#NAME?</v>
      </c>
      <c r="BH108" s="7"/>
      <c r="BI108" s="7"/>
      <c r="BJ108" s="7" t="s">
        <v>55</v>
      </c>
      <c r="BK108" s="24">
        <v>1</v>
      </c>
      <c r="BL108" s="24">
        <v>0.9</v>
      </c>
      <c r="BM108" s="24">
        <v>0.8</v>
      </c>
      <c r="BN108" s="24">
        <v>0.7</v>
      </c>
      <c r="BO108" s="24">
        <v>0.6</v>
      </c>
      <c r="BP108" s="24">
        <v>0.5</v>
      </c>
      <c r="BQ108" s="24">
        <v>0.4</v>
      </c>
      <c r="BR108" s="24">
        <v>0.3</v>
      </c>
      <c r="BS108" s="24">
        <v>0.2</v>
      </c>
      <c r="BT108" s="24">
        <v>0.1</v>
      </c>
      <c r="BU108" s="24">
        <v>0</v>
      </c>
      <c r="BV108" s="24" t="e">
        <f t="shared" ref="BV108:GL108" ca="1" si="472">ROUND(1/(1+EXP(-1*($G104+$H104*BV102+$I104*BV103))),1)</f>
        <v>#NAME?</v>
      </c>
      <c r="BW108" s="24" t="e">
        <f t="shared" ca="1" si="472"/>
        <v>#NAME?</v>
      </c>
      <c r="BX108" s="24" t="e">
        <f t="shared" ca="1" si="472"/>
        <v>#NAME?</v>
      </c>
      <c r="BY108" s="24" t="e">
        <f t="shared" ca="1" si="472"/>
        <v>#NAME?</v>
      </c>
      <c r="BZ108" s="24" t="e">
        <f t="shared" ca="1" si="472"/>
        <v>#NAME?</v>
      </c>
      <c r="CA108" s="24" t="e">
        <f t="shared" ca="1" si="472"/>
        <v>#NAME?</v>
      </c>
      <c r="CB108" s="24" t="e">
        <f t="shared" ca="1" si="472"/>
        <v>#NAME?</v>
      </c>
      <c r="CC108" s="24" t="e">
        <f t="shared" ca="1" si="472"/>
        <v>#NAME?</v>
      </c>
      <c r="CD108" s="24" t="e">
        <f t="shared" ca="1" si="472"/>
        <v>#NAME?</v>
      </c>
      <c r="CE108" s="24" t="e">
        <f t="shared" ca="1" si="472"/>
        <v>#NAME?</v>
      </c>
      <c r="CF108" s="24" t="e">
        <f t="shared" ca="1" si="472"/>
        <v>#NAME?</v>
      </c>
      <c r="CG108" s="24" t="e">
        <f t="shared" ca="1" si="472"/>
        <v>#NAME?</v>
      </c>
      <c r="CH108" s="24" t="e">
        <f t="shared" ca="1" si="472"/>
        <v>#NAME?</v>
      </c>
      <c r="CI108" s="24" t="e">
        <f t="shared" ca="1" si="472"/>
        <v>#NAME?</v>
      </c>
      <c r="CJ108" s="24" t="e">
        <f t="shared" ca="1" si="472"/>
        <v>#NAME?</v>
      </c>
      <c r="CK108" s="24" t="e">
        <f t="shared" ca="1" si="472"/>
        <v>#NAME?</v>
      </c>
      <c r="CL108" s="24" t="e">
        <f t="shared" ca="1" si="472"/>
        <v>#NAME?</v>
      </c>
      <c r="CM108" s="24" t="e">
        <f t="shared" ca="1" si="472"/>
        <v>#NAME?</v>
      </c>
      <c r="CN108" s="24" t="e">
        <f t="shared" ca="1" si="472"/>
        <v>#NAME?</v>
      </c>
      <c r="CO108" s="24" t="e">
        <f t="shared" ca="1" si="472"/>
        <v>#NAME?</v>
      </c>
      <c r="CP108" s="24" t="e">
        <f t="shared" ca="1" si="472"/>
        <v>#NAME?</v>
      </c>
      <c r="CQ108" s="24" t="e">
        <f t="shared" ca="1" si="472"/>
        <v>#NAME?</v>
      </c>
      <c r="CR108" s="24" t="e">
        <f t="shared" ca="1" si="472"/>
        <v>#NAME?</v>
      </c>
      <c r="CS108" s="24" t="e">
        <f t="shared" ca="1" si="472"/>
        <v>#NAME?</v>
      </c>
      <c r="CT108" s="24" t="e">
        <f t="shared" ca="1" si="472"/>
        <v>#NAME?</v>
      </c>
      <c r="CU108" s="24" t="e">
        <f t="shared" ca="1" si="472"/>
        <v>#NAME?</v>
      </c>
      <c r="CV108" s="24" t="e">
        <f t="shared" ca="1" si="472"/>
        <v>#NAME?</v>
      </c>
      <c r="CW108" s="24" t="e">
        <f t="shared" ca="1" si="472"/>
        <v>#NAME?</v>
      </c>
      <c r="CX108" s="24" t="e">
        <f t="shared" ca="1" si="472"/>
        <v>#NAME?</v>
      </c>
      <c r="CY108" s="24" t="e">
        <f t="shared" ca="1" si="472"/>
        <v>#NAME?</v>
      </c>
      <c r="CZ108" s="24" t="e">
        <f t="shared" ca="1" si="472"/>
        <v>#NAME?</v>
      </c>
      <c r="DA108" s="24" t="e">
        <f t="shared" ca="1" si="472"/>
        <v>#NAME?</v>
      </c>
      <c r="DB108" s="24" t="e">
        <f t="shared" ca="1" si="472"/>
        <v>#NAME?</v>
      </c>
      <c r="DC108" s="24" t="e">
        <f t="shared" ca="1" si="472"/>
        <v>#NAME?</v>
      </c>
      <c r="DD108" s="24" t="e">
        <f t="shared" ca="1" si="472"/>
        <v>#NAME?</v>
      </c>
      <c r="DE108" s="24" t="e">
        <f t="shared" ca="1" si="472"/>
        <v>#NAME?</v>
      </c>
      <c r="DF108" s="24" t="e">
        <f t="shared" ca="1" si="472"/>
        <v>#NAME?</v>
      </c>
      <c r="DG108" s="24" t="e">
        <f t="shared" ca="1" si="472"/>
        <v>#NAME?</v>
      </c>
      <c r="DH108" s="24" t="e">
        <f t="shared" ca="1" si="472"/>
        <v>#NAME?</v>
      </c>
      <c r="DI108" s="24" t="e">
        <f t="shared" ca="1" si="472"/>
        <v>#NAME?</v>
      </c>
      <c r="DJ108" s="24" t="e">
        <f t="shared" ca="1" si="472"/>
        <v>#NAME?</v>
      </c>
      <c r="DK108" s="24" t="e">
        <f t="shared" ca="1" si="472"/>
        <v>#NAME?</v>
      </c>
      <c r="DL108" s="24" t="e">
        <f t="shared" ca="1" si="472"/>
        <v>#NAME?</v>
      </c>
      <c r="DM108" s="24" t="e">
        <f t="shared" ca="1" si="472"/>
        <v>#NAME?</v>
      </c>
      <c r="DN108" s="24" t="e">
        <f t="shared" ca="1" si="472"/>
        <v>#NAME?</v>
      </c>
      <c r="DO108" s="24" t="e">
        <f t="shared" ca="1" si="472"/>
        <v>#NAME?</v>
      </c>
      <c r="DP108" s="24" t="e">
        <f t="shared" ca="1" si="472"/>
        <v>#NAME?</v>
      </c>
      <c r="DQ108" s="24" t="e">
        <f t="shared" ca="1" si="472"/>
        <v>#NAME?</v>
      </c>
      <c r="DR108" s="24" t="e">
        <f t="shared" ca="1" si="472"/>
        <v>#NAME?</v>
      </c>
      <c r="DS108" s="24" t="e">
        <f t="shared" ca="1" si="472"/>
        <v>#NAME?</v>
      </c>
      <c r="DT108" s="24" t="e">
        <f t="shared" ca="1" si="472"/>
        <v>#NAME?</v>
      </c>
      <c r="DU108" s="24" t="e">
        <f t="shared" ca="1" si="472"/>
        <v>#NAME?</v>
      </c>
      <c r="DV108" s="24" t="e">
        <f t="shared" ca="1" si="472"/>
        <v>#NAME?</v>
      </c>
      <c r="DW108" s="24" t="e">
        <f t="shared" ca="1" si="472"/>
        <v>#NAME?</v>
      </c>
      <c r="DX108" s="24" t="e">
        <f t="shared" ca="1" si="472"/>
        <v>#NAME?</v>
      </c>
      <c r="DY108" s="24" t="e">
        <f t="shared" ca="1" si="472"/>
        <v>#NAME?</v>
      </c>
      <c r="DZ108" s="24" t="e">
        <f t="shared" ca="1" si="472"/>
        <v>#NAME?</v>
      </c>
      <c r="EA108" s="24" t="e">
        <f t="shared" ca="1" si="472"/>
        <v>#NAME?</v>
      </c>
      <c r="EB108" s="24" t="e">
        <f t="shared" ca="1" si="472"/>
        <v>#NAME?</v>
      </c>
      <c r="EC108" s="24" t="e">
        <f t="shared" ca="1" si="472"/>
        <v>#NAME?</v>
      </c>
      <c r="ED108" s="24" t="e">
        <f t="shared" ca="1" si="472"/>
        <v>#NAME?</v>
      </c>
      <c r="EE108" s="24" t="e">
        <f t="shared" ca="1" si="472"/>
        <v>#NAME?</v>
      </c>
      <c r="EF108" s="24" t="e">
        <f t="shared" ca="1" si="472"/>
        <v>#NAME?</v>
      </c>
      <c r="EG108" s="24" t="e">
        <f t="shared" ca="1" si="472"/>
        <v>#NAME?</v>
      </c>
      <c r="EH108" s="24" t="e">
        <f t="shared" ca="1" si="472"/>
        <v>#NAME?</v>
      </c>
      <c r="EI108" s="24" t="e">
        <f t="shared" ca="1" si="472"/>
        <v>#NAME?</v>
      </c>
      <c r="EJ108" s="24" t="e">
        <f t="shared" ca="1" si="472"/>
        <v>#NAME?</v>
      </c>
      <c r="EK108" s="24" t="e">
        <f t="shared" ca="1" si="472"/>
        <v>#NAME?</v>
      </c>
      <c r="EL108" s="24" t="e">
        <f t="shared" ca="1" si="472"/>
        <v>#NAME?</v>
      </c>
      <c r="EM108" s="24" t="e">
        <f t="shared" ca="1" si="472"/>
        <v>#NAME?</v>
      </c>
      <c r="EN108" s="24" t="e">
        <f t="shared" ca="1" si="472"/>
        <v>#NAME?</v>
      </c>
      <c r="EO108" s="24" t="e">
        <f t="shared" ca="1" si="472"/>
        <v>#NAME?</v>
      </c>
      <c r="EP108" s="24" t="e">
        <f t="shared" ca="1" si="472"/>
        <v>#NAME?</v>
      </c>
      <c r="EQ108" s="24" t="e">
        <f t="shared" ca="1" si="472"/>
        <v>#NAME?</v>
      </c>
      <c r="ER108" s="24" t="e">
        <f t="shared" ca="1" si="472"/>
        <v>#NAME?</v>
      </c>
      <c r="ES108" s="24" t="e">
        <f t="shared" ca="1" si="472"/>
        <v>#NAME?</v>
      </c>
      <c r="ET108" s="24" t="e">
        <f t="shared" ca="1" si="472"/>
        <v>#NAME?</v>
      </c>
      <c r="EU108" s="24" t="e">
        <f t="shared" ca="1" si="472"/>
        <v>#NAME?</v>
      </c>
      <c r="EV108" s="24" t="e">
        <f t="shared" ca="1" si="472"/>
        <v>#NAME?</v>
      </c>
      <c r="EW108" s="24" t="e">
        <f t="shared" ca="1" si="472"/>
        <v>#NAME?</v>
      </c>
      <c r="EX108" s="24" t="e">
        <f t="shared" ca="1" si="472"/>
        <v>#NAME?</v>
      </c>
      <c r="EY108" s="24" t="e">
        <f t="shared" ca="1" si="472"/>
        <v>#NAME?</v>
      </c>
      <c r="EZ108" s="24" t="e">
        <f t="shared" ca="1" si="472"/>
        <v>#NAME?</v>
      </c>
      <c r="FA108" s="24" t="e">
        <f t="shared" ca="1" si="472"/>
        <v>#NAME?</v>
      </c>
      <c r="FB108" s="24" t="e">
        <f t="shared" ca="1" si="472"/>
        <v>#NAME?</v>
      </c>
      <c r="FC108" s="24" t="e">
        <f t="shared" ca="1" si="472"/>
        <v>#NAME?</v>
      </c>
      <c r="FD108" s="24" t="e">
        <f t="shared" ca="1" si="472"/>
        <v>#NAME?</v>
      </c>
      <c r="FE108" s="24" t="e">
        <f t="shared" ca="1" si="472"/>
        <v>#NAME?</v>
      </c>
      <c r="FF108" s="24" t="e">
        <f t="shared" ca="1" si="472"/>
        <v>#NAME?</v>
      </c>
      <c r="FG108" s="24" t="e">
        <f t="shared" ca="1" si="472"/>
        <v>#NAME?</v>
      </c>
      <c r="FH108" s="24" t="e">
        <f t="shared" ca="1" si="472"/>
        <v>#NAME?</v>
      </c>
      <c r="FI108" s="24" t="e">
        <f t="shared" ca="1" si="472"/>
        <v>#NAME?</v>
      </c>
      <c r="FJ108" s="24" t="e">
        <f t="shared" ca="1" si="472"/>
        <v>#NAME?</v>
      </c>
      <c r="FK108" s="24" t="e">
        <f t="shared" ca="1" si="472"/>
        <v>#NAME?</v>
      </c>
      <c r="FL108" s="24" t="e">
        <f t="shared" ca="1" si="472"/>
        <v>#NAME?</v>
      </c>
      <c r="FM108" s="24" t="e">
        <f t="shared" ca="1" si="472"/>
        <v>#NAME?</v>
      </c>
      <c r="FN108" s="24" t="e">
        <f t="shared" ca="1" si="472"/>
        <v>#NAME?</v>
      </c>
      <c r="FO108" s="24" t="e">
        <f t="shared" ca="1" si="472"/>
        <v>#NAME?</v>
      </c>
      <c r="FP108" s="24" t="e">
        <f t="shared" ca="1" si="472"/>
        <v>#NAME?</v>
      </c>
      <c r="FQ108" s="24" t="e">
        <f t="shared" ca="1" si="472"/>
        <v>#NAME?</v>
      </c>
      <c r="FR108" s="24" t="e">
        <f t="shared" ca="1" si="472"/>
        <v>#NAME?</v>
      </c>
      <c r="FS108" s="24" t="e">
        <f t="shared" ca="1" si="472"/>
        <v>#NAME?</v>
      </c>
      <c r="FT108" s="24" t="e">
        <f t="shared" ca="1" si="472"/>
        <v>#NAME?</v>
      </c>
      <c r="FU108" s="24" t="e">
        <f t="shared" ca="1" si="472"/>
        <v>#NAME?</v>
      </c>
      <c r="FV108" s="24" t="e">
        <f t="shared" ca="1" si="472"/>
        <v>#NAME?</v>
      </c>
      <c r="FW108" s="24" t="e">
        <f t="shared" ca="1" si="472"/>
        <v>#NAME?</v>
      </c>
      <c r="FX108" s="24" t="e">
        <f t="shared" ca="1" si="472"/>
        <v>#NAME?</v>
      </c>
      <c r="FY108" s="24" t="e">
        <f t="shared" ca="1" si="472"/>
        <v>#NAME?</v>
      </c>
      <c r="FZ108" s="24" t="e">
        <f t="shared" ca="1" si="472"/>
        <v>#NAME?</v>
      </c>
      <c r="GA108" s="24" t="e">
        <f t="shared" ca="1" si="472"/>
        <v>#NAME?</v>
      </c>
      <c r="GB108" s="24" t="e">
        <f t="shared" ca="1" si="472"/>
        <v>#NAME?</v>
      </c>
      <c r="GC108" s="24" t="e">
        <f t="shared" ca="1" si="472"/>
        <v>#NAME?</v>
      </c>
      <c r="GD108" s="24" t="e">
        <f t="shared" ca="1" si="472"/>
        <v>#NAME?</v>
      </c>
      <c r="GE108" s="24" t="e">
        <f t="shared" ca="1" si="472"/>
        <v>#NAME?</v>
      </c>
      <c r="GF108" s="24" t="e">
        <f t="shared" ca="1" si="472"/>
        <v>#NAME?</v>
      </c>
      <c r="GG108" s="24" t="e">
        <f t="shared" ca="1" si="472"/>
        <v>#NAME?</v>
      </c>
      <c r="GH108" s="24" t="e">
        <f t="shared" ca="1" si="472"/>
        <v>#NAME?</v>
      </c>
      <c r="GI108" s="24" t="e">
        <f t="shared" ca="1" si="472"/>
        <v>#NAME?</v>
      </c>
      <c r="GJ108" s="24" t="e">
        <f t="shared" ca="1" si="472"/>
        <v>#NAME?</v>
      </c>
      <c r="GK108" s="24" t="e">
        <f t="shared" ca="1" si="472"/>
        <v>#NAME?</v>
      </c>
      <c r="GL108" s="24" t="e">
        <f t="shared" ca="1" si="472"/>
        <v>#NAME?</v>
      </c>
    </row>
    <row r="109" spans="1:194" ht="13" x14ac:dyDescent="0.15">
      <c r="BB109" s="51"/>
      <c r="BC109" s="51"/>
      <c r="BD109" s="51"/>
      <c r="BE109" s="51"/>
      <c r="BF109" s="51"/>
      <c r="BG109" s="51"/>
      <c r="BH109" s="7"/>
      <c r="BI109" s="7"/>
      <c r="BJ109" s="7" t="s">
        <v>24</v>
      </c>
      <c r="BK109" s="3">
        <v>10</v>
      </c>
      <c r="BL109" s="3">
        <v>10</v>
      </c>
      <c r="BM109" s="3">
        <v>10</v>
      </c>
      <c r="BN109" s="3">
        <v>10</v>
      </c>
      <c r="BO109" s="3">
        <v>10</v>
      </c>
      <c r="BP109" s="3">
        <v>10</v>
      </c>
      <c r="BQ109" s="3">
        <v>10</v>
      </c>
      <c r="BR109" s="3">
        <v>10</v>
      </c>
      <c r="BS109" s="3">
        <v>10</v>
      </c>
      <c r="BT109" s="3">
        <v>10</v>
      </c>
      <c r="BU109" s="3">
        <v>10</v>
      </c>
      <c r="BV109" s="3">
        <v>1</v>
      </c>
      <c r="BW109" s="3">
        <v>1</v>
      </c>
      <c r="BX109" s="3">
        <v>1</v>
      </c>
      <c r="BY109" s="3">
        <v>1</v>
      </c>
      <c r="BZ109" s="3">
        <v>1</v>
      </c>
      <c r="CA109" s="3">
        <v>1</v>
      </c>
      <c r="CB109" s="3">
        <v>1</v>
      </c>
      <c r="CC109" s="3">
        <v>1</v>
      </c>
      <c r="CD109" s="3">
        <v>1</v>
      </c>
      <c r="CE109" s="3">
        <v>1</v>
      </c>
      <c r="CF109" s="3">
        <v>1</v>
      </c>
      <c r="CG109" s="3">
        <v>1</v>
      </c>
      <c r="CH109" s="3">
        <v>1</v>
      </c>
      <c r="CI109" s="3">
        <v>1</v>
      </c>
      <c r="CJ109" s="3">
        <v>1</v>
      </c>
      <c r="CK109" s="3">
        <v>1</v>
      </c>
      <c r="CL109" s="3">
        <v>1</v>
      </c>
      <c r="CM109" s="3">
        <v>1</v>
      </c>
      <c r="CN109" s="3">
        <v>1</v>
      </c>
      <c r="CO109" s="3">
        <v>1</v>
      </c>
      <c r="CP109" s="3">
        <v>1</v>
      </c>
      <c r="CQ109" s="3">
        <v>1</v>
      </c>
      <c r="CR109" s="3">
        <v>1</v>
      </c>
      <c r="CS109" s="3">
        <v>1</v>
      </c>
      <c r="CT109" s="3">
        <v>1</v>
      </c>
      <c r="CU109" s="3">
        <v>1</v>
      </c>
      <c r="CV109" s="3">
        <v>1</v>
      </c>
      <c r="CW109" s="3">
        <v>1</v>
      </c>
      <c r="CX109" s="3">
        <v>1</v>
      </c>
      <c r="CY109" s="3">
        <v>1</v>
      </c>
      <c r="CZ109" s="3">
        <v>1</v>
      </c>
      <c r="DA109" s="3">
        <v>1</v>
      </c>
      <c r="DB109" s="3">
        <v>1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1</v>
      </c>
      <c r="DK109" s="3">
        <v>1</v>
      </c>
      <c r="DL109" s="3">
        <v>1</v>
      </c>
      <c r="DM109" s="3">
        <v>1</v>
      </c>
      <c r="DN109" s="3">
        <v>1</v>
      </c>
      <c r="DO109" s="3">
        <v>1</v>
      </c>
      <c r="DP109" s="3">
        <v>1</v>
      </c>
      <c r="DQ109" s="3">
        <v>1</v>
      </c>
      <c r="DR109" s="3">
        <v>1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1</v>
      </c>
      <c r="EA109" s="3">
        <v>1</v>
      </c>
      <c r="EB109" s="3">
        <v>1</v>
      </c>
      <c r="EC109" s="3">
        <v>1</v>
      </c>
      <c r="ED109" s="3">
        <v>1</v>
      </c>
      <c r="EE109" s="3">
        <v>1</v>
      </c>
      <c r="EF109" s="3">
        <v>1</v>
      </c>
      <c r="EG109" s="3">
        <v>1</v>
      </c>
      <c r="EH109" s="3">
        <v>1</v>
      </c>
      <c r="EI109" s="3">
        <v>1</v>
      </c>
      <c r="EJ109" s="3">
        <v>1</v>
      </c>
      <c r="EK109" s="3">
        <v>1</v>
      </c>
      <c r="EL109" s="3">
        <v>1</v>
      </c>
      <c r="EM109" s="3">
        <v>1</v>
      </c>
      <c r="EN109" s="3">
        <v>1</v>
      </c>
      <c r="EO109" s="3">
        <v>1</v>
      </c>
      <c r="EP109" s="3">
        <v>1</v>
      </c>
      <c r="EQ109" s="3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  <c r="FR109" s="3">
        <v>1</v>
      </c>
      <c r="FS109" s="3">
        <v>1</v>
      </c>
      <c r="FT109" s="3">
        <v>1</v>
      </c>
      <c r="FU109" s="3">
        <v>1</v>
      </c>
      <c r="FV109" s="3">
        <v>1</v>
      </c>
      <c r="FW109" s="3">
        <v>1</v>
      </c>
      <c r="FX109" s="3">
        <v>1</v>
      </c>
      <c r="FY109" s="3">
        <v>1</v>
      </c>
      <c r="FZ109" s="3">
        <v>1</v>
      </c>
      <c r="GA109" s="3">
        <v>1</v>
      </c>
      <c r="GB109" s="3">
        <v>1</v>
      </c>
      <c r="GC109" s="3">
        <v>1</v>
      </c>
      <c r="GD109" s="3">
        <v>1</v>
      </c>
      <c r="GE109" s="3">
        <v>1</v>
      </c>
      <c r="GF109" s="3">
        <v>1</v>
      </c>
      <c r="GG109" s="3">
        <v>1</v>
      </c>
      <c r="GH109" s="3">
        <v>1</v>
      </c>
      <c r="GI109" s="3">
        <v>1</v>
      </c>
      <c r="GJ109" s="3">
        <v>1</v>
      </c>
      <c r="GK109" s="3">
        <v>1</v>
      </c>
      <c r="GL109" s="3">
        <v>1</v>
      </c>
    </row>
    <row r="110" spans="1:194" ht="13" x14ac:dyDescent="0.15">
      <c r="BJ110" s="7" t="s">
        <v>88</v>
      </c>
      <c r="BK110" s="24">
        <v>1</v>
      </c>
      <c r="BL110" s="24">
        <v>0.9</v>
      </c>
      <c r="BM110" s="24">
        <v>0.8</v>
      </c>
      <c r="BN110" s="24">
        <v>0.7</v>
      </c>
      <c r="BO110" s="24">
        <v>0.6</v>
      </c>
      <c r="BP110" s="24">
        <v>0.5</v>
      </c>
      <c r="BQ110" s="24">
        <v>0.4</v>
      </c>
      <c r="BR110" s="24">
        <v>0.3</v>
      </c>
      <c r="BS110" s="24">
        <v>0.2</v>
      </c>
      <c r="BT110" s="24">
        <v>0.1</v>
      </c>
      <c r="BU110" s="24">
        <v>0</v>
      </c>
      <c r="BV110" s="24" t="e">
        <f t="shared" ref="BV110:GL110" ca="1" si="473">ROUND(1/(1+EXP(-1*($J104+$K104*BV102+$L104*BV103))),1)</f>
        <v>#NAME?</v>
      </c>
      <c r="BW110" s="24" t="e">
        <f t="shared" ca="1" si="473"/>
        <v>#NAME?</v>
      </c>
      <c r="BX110" s="24" t="e">
        <f t="shared" ca="1" si="473"/>
        <v>#NAME?</v>
      </c>
      <c r="BY110" s="24" t="e">
        <f t="shared" ca="1" si="473"/>
        <v>#NAME?</v>
      </c>
      <c r="BZ110" s="24" t="e">
        <f t="shared" ca="1" si="473"/>
        <v>#NAME?</v>
      </c>
      <c r="CA110" s="24" t="e">
        <f t="shared" ca="1" si="473"/>
        <v>#NAME?</v>
      </c>
      <c r="CB110" s="24" t="e">
        <f t="shared" ca="1" si="473"/>
        <v>#NAME?</v>
      </c>
      <c r="CC110" s="24" t="e">
        <f t="shared" ca="1" si="473"/>
        <v>#NAME?</v>
      </c>
      <c r="CD110" s="24" t="e">
        <f t="shared" ca="1" si="473"/>
        <v>#NAME?</v>
      </c>
      <c r="CE110" s="24" t="e">
        <f t="shared" ca="1" si="473"/>
        <v>#NAME?</v>
      </c>
      <c r="CF110" s="24" t="e">
        <f t="shared" ca="1" si="473"/>
        <v>#NAME?</v>
      </c>
      <c r="CG110" s="24" t="e">
        <f t="shared" ca="1" si="473"/>
        <v>#NAME?</v>
      </c>
      <c r="CH110" s="24" t="e">
        <f t="shared" ca="1" si="473"/>
        <v>#NAME?</v>
      </c>
      <c r="CI110" s="24" t="e">
        <f t="shared" ca="1" si="473"/>
        <v>#NAME?</v>
      </c>
      <c r="CJ110" s="24" t="e">
        <f t="shared" ca="1" si="473"/>
        <v>#NAME?</v>
      </c>
      <c r="CK110" s="24" t="e">
        <f t="shared" ca="1" si="473"/>
        <v>#NAME?</v>
      </c>
      <c r="CL110" s="24" t="e">
        <f t="shared" ca="1" si="473"/>
        <v>#NAME?</v>
      </c>
      <c r="CM110" s="24" t="e">
        <f t="shared" ca="1" si="473"/>
        <v>#NAME?</v>
      </c>
      <c r="CN110" s="24" t="e">
        <f t="shared" ca="1" si="473"/>
        <v>#NAME?</v>
      </c>
      <c r="CO110" s="24" t="e">
        <f t="shared" ca="1" si="473"/>
        <v>#NAME?</v>
      </c>
      <c r="CP110" s="24" t="e">
        <f t="shared" ca="1" si="473"/>
        <v>#NAME?</v>
      </c>
      <c r="CQ110" s="24" t="e">
        <f t="shared" ca="1" si="473"/>
        <v>#NAME?</v>
      </c>
      <c r="CR110" s="24" t="e">
        <f t="shared" ca="1" si="473"/>
        <v>#NAME?</v>
      </c>
      <c r="CS110" s="24" t="e">
        <f t="shared" ca="1" si="473"/>
        <v>#NAME?</v>
      </c>
      <c r="CT110" s="24" t="e">
        <f t="shared" ca="1" si="473"/>
        <v>#NAME?</v>
      </c>
      <c r="CU110" s="24" t="e">
        <f t="shared" ca="1" si="473"/>
        <v>#NAME?</v>
      </c>
      <c r="CV110" s="24" t="e">
        <f t="shared" ca="1" si="473"/>
        <v>#NAME?</v>
      </c>
      <c r="CW110" s="24" t="e">
        <f t="shared" ca="1" si="473"/>
        <v>#NAME?</v>
      </c>
      <c r="CX110" s="24" t="e">
        <f t="shared" ca="1" si="473"/>
        <v>#NAME?</v>
      </c>
      <c r="CY110" s="24" t="e">
        <f t="shared" ca="1" si="473"/>
        <v>#NAME?</v>
      </c>
      <c r="CZ110" s="24" t="e">
        <f t="shared" ca="1" si="473"/>
        <v>#NAME?</v>
      </c>
      <c r="DA110" s="24" t="e">
        <f t="shared" ca="1" si="473"/>
        <v>#NAME?</v>
      </c>
      <c r="DB110" s="24" t="e">
        <f t="shared" ca="1" si="473"/>
        <v>#NAME?</v>
      </c>
      <c r="DC110" s="24" t="e">
        <f t="shared" ca="1" si="473"/>
        <v>#NAME?</v>
      </c>
      <c r="DD110" s="24" t="e">
        <f t="shared" ca="1" si="473"/>
        <v>#NAME?</v>
      </c>
      <c r="DE110" s="24" t="e">
        <f t="shared" ca="1" si="473"/>
        <v>#NAME?</v>
      </c>
      <c r="DF110" s="24" t="e">
        <f t="shared" ca="1" si="473"/>
        <v>#NAME?</v>
      </c>
      <c r="DG110" s="24" t="e">
        <f t="shared" ca="1" si="473"/>
        <v>#NAME?</v>
      </c>
      <c r="DH110" s="24" t="e">
        <f t="shared" ca="1" si="473"/>
        <v>#NAME?</v>
      </c>
      <c r="DI110" s="24" t="e">
        <f t="shared" ca="1" si="473"/>
        <v>#NAME?</v>
      </c>
      <c r="DJ110" s="24" t="e">
        <f t="shared" ca="1" si="473"/>
        <v>#NAME?</v>
      </c>
      <c r="DK110" s="24" t="e">
        <f t="shared" ca="1" si="473"/>
        <v>#NAME?</v>
      </c>
      <c r="DL110" s="24" t="e">
        <f t="shared" ca="1" si="473"/>
        <v>#NAME?</v>
      </c>
      <c r="DM110" s="24" t="e">
        <f t="shared" ca="1" si="473"/>
        <v>#NAME?</v>
      </c>
      <c r="DN110" s="24" t="e">
        <f t="shared" ca="1" si="473"/>
        <v>#NAME?</v>
      </c>
      <c r="DO110" s="24" t="e">
        <f t="shared" ca="1" si="473"/>
        <v>#NAME?</v>
      </c>
      <c r="DP110" s="24" t="e">
        <f t="shared" ca="1" si="473"/>
        <v>#NAME?</v>
      </c>
      <c r="DQ110" s="24" t="e">
        <f t="shared" ca="1" si="473"/>
        <v>#NAME?</v>
      </c>
      <c r="DR110" s="24" t="e">
        <f t="shared" ca="1" si="473"/>
        <v>#NAME?</v>
      </c>
      <c r="DS110" s="24" t="e">
        <f t="shared" ca="1" si="473"/>
        <v>#NAME?</v>
      </c>
      <c r="DT110" s="24" t="e">
        <f t="shared" ca="1" si="473"/>
        <v>#NAME?</v>
      </c>
      <c r="DU110" s="24" t="e">
        <f t="shared" ca="1" si="473"/>
        <v>#NAME?</v>
      </c>
      <c r="DV110" s="24" t="e">
        <f t="shared" ca="1" si="473"/>
        <v>#NAME?</v>
      </c>
      <c r="DW110" s="24" t="e">
        <f t="shared" ca="1" si="473"/>
        <v>#NAME?</v>
      </c>
      <c r="DX110" s="24" t="e">
        <f t="shared" ca="1" si="473"/>
        <v>#NAME?</v>
      </c>
      <c r="DY110" s="24" t="e">
        <f t="shared" ca="1" si="473"/>
        <v>#NAME?</v>
      </c>
      <c r="DZ110" s="24" t="e">
        <f t="shared" ca="1" si="473"/>
        <v>#NAME?</v>
      </c>
      <c r="EA110" s="24" t="e">
        <f t="shared" ca="1" si="473"/>
        <v>#NAME?</v>
      </c>
      <c r="EB110" s="24" t="e">
        <f t="shared" ca="1" si="473"/>
        <v>#NAME?</v>
      </c>
      <c r="EC110" s="24" t="e">
        <f t="shared" ca="1" si="473"/>
        <v>#NAME?</v>
      </c>
      <c r="ED110" s="24" t="e">
        <f t="shared" ca="1" si="473"/>
        <v>#NAME?</v>
      </c>
      <c r="EE110" s="24" t="e">
        <f t="shared" ca="1" si="473"/>
        <v>#NAME?</v>
      </c>
      <c r="EF110" s="24" t="e">
        <f t="shared" ca="1" si="473"/>
        <v>#NAME?</v>
      </c>
      <c r="EG110" s="24" t="e">
        <f t="shared" ca="1" si="473"/>
        <v>#NAME?</v>
      </c>
      <c r="EH110" s="24" t="e">
        <f t="shared" ca="1" si="473"/>
        <v>#NAME?</v>
      </c>
      <c r="EI110" s="24" t="e">
        <f t="shared" ca="1" si="473"/>
        <v>#NAME?</v>
      </c>
      <c r="EJ110" s="24" t="e">
        <f t="shared" ca="1" si="473"/>
        <v>#NAME?</v>
      </c>
      <c r="EK110" s="24" t="e">
        <f t="shared" ca="1" si="473"/>
        <v>#NAME?</v>
      </c>
      <c r="EL110" s="24" t="e">
        <f t="shared" ca="1" si="473"/>
        <v>#NAME?</v>
      </c>
      <c r="EM110" s="24" t="e">
        <f t="shared" ca="1" si="473"/>
        <v>#NAME?</v>
      </c>
      <c r="EN110" s="24" t="e">
        <f t="shared" ca="1" si="473"/>
        <v>#NAME?</v>
      </c>
      <c r="EO110" s="24" t="e">
        <f t="shared" ca="1" si="473"/>
        <v>#NAME?</v>
      </c>
      <c r="EP110" s="24" t="e">
        <f t="shared" ca="1" si="473"/>
        <v>#NAME?</v>
      </c>
      <c r="EQ110" s="24" t="e">
        <f t="shared" ca="1" si="473"/>
        <v>#NAME?</v>
      </c>
      <c r="ER110" s="24" t="e">
        <f t="shared" ca="1" si="473"/>
        <v>#NAME?</v>
      </c>
      <c r="ES110" s="24" t="e">
        <f t="shared" ca="1" si="473"/>
        <v>#NAME?</v>
      </c>
      <c r="ET110" s="24" t="e">
        <f t="shared" ca="1" si="473"/>
        <v>#NAME?</v>
      </c>
      <c r="EU110" s="24" t="e">
        <f t="shared" ca="1" si="473"/>
        <v>#NAME?</v>
      </c>
      <c r="EV110" s="24" t="e">
        <f t="shared" ca="1" si="473"/>
        <v>#NAME?</v>
      </c>
      <c r="EW110" s="24" t="e">
        <f t="shared" ca="1" si="473"/>
        <v>#NAME?</v>
      </c>
      <c r="EX110" s="24" t="e">
        <f t="shared" ca="1" si="473"/>
        <v>#NAME?</v>
      </c>
      <c r="EY110" s="24" t="e">
        <f t="shared" ca="1" si="473"/>
        <v>#NAME?</v>
      </c>
      <c r="EZ110" s="24" t="e">
        <f t="shared" ca="1" si="473"/>
        <v>#NAME?</v>
      </c>
      <c r="FA110" s="24" t="e">
        <f t="shared" ca="1" si="473"/>
        <v>#NAME?</v>
      </c>
      <c r="FB110" s="24" t="e">
        <f t="shared" ca="1" si="473"/>
        <v>#NAME?</v>
      </c>
      <c r="FC110" s="24" t="e">
        <f t="shared" ca="1" si="473"/>
        <v>#NAME?</v>
      </c>
      <c r="FD110" s="24" t="e">
        <f t="shared" ca="1" si="473"/>
        <v>#NAME?</v>
      </c>
      <c r="FE110" s="24" t="e">
        <f t="shared" ca="1" si="473"/>
        <v>#NAME?</v>
      </c>
      <c r="FF110" s="24" t="e">
        <f t="shared" ca="1" si="473"/>
        <v>#NAME?</v>
      </c>
      <c r="FG110" s="24" t="e">
        <f t="shared" ca="1" si="473"/>
        <v>#NAME?</v>
      </c>
      <c r="FH110" s="24" t="e">
        <f t="shared" ca="1" si="473"/>
        <v>#NAME?</v>
      </c>
      <c r="FI110" s="24" t="e">
        <f t="shared" ca="1" si="473"/>
        <v>#NAME?</v>
      </c>
      <c r="FJ110" s="24" t="e">
        <f t="shared" ca="1" si="473"/>
        <v>#NAME?</v>
      </c>
      <c r="FK110" s="24" t="e">
        <f t="shared" ca="1" si="473"/>
        <v>#NAME?</v>
      </c>
      <c r="FL110" s="24" t="e">
        <f t="shared" ca="1" si="473"/>
        <v>#NAME?</v>
      </c>
      <c r="FM110" s="24" t="e">
        <f t="shared" ca="1" si="473"/>
        <v>#NAME?</v>
      </c>
      <c r="FN110" s="24" t="e">
        <f t="shared" ca="1" si="473"/>
        <v>#NAME?</v>
      </c>
      <c r="FO110" s="24" t="e">
        <f t="shared" ca="1" si="473"/>
        <v>#NAME?</v>
      </c>
      <c r="FP110" s="24" t="e">
        <f t="shared" ca="1" si="473"/>
        <v>#NAME?</v>
      </c>
      <c r="FQ110" s="24" t="e">
        <f t="shared" ca="1" si="473"/>
        <v>#NAME?</v>
      </c>
      <c r="FR110" s="24" t="e">
        <f t="shared" ca="1" si="473"/>
        <v>#NAME?</v>
      </c>
      <c r="FS110" s="24" t="e">
        <f t="shared" ca="1" si="473"/>
        <v>#NAME?</v>
      </c>
      <c r="FT110" s="24" t="e">
        <f t="shared" ca="1" si="473"/>
        <v>#NAME?</v>
      </c>
      <c r="FU110" s="24" t="e">
        <f t="shared" ca="1" si="473"/>
        <v>#NAME?</v>
      </c>
      <c r="FV110" s="24" t="e">
        <f t="shared" ca="1" si="473"/>
        <v>#NAME?</v>
      </c>
      <c r="FW110" s="24" t="e">
        <f t="shared" ca="1" si="473"/>
        <v>#NAME?</v>
      </c>
      <c r="FX110" s="24" t="e">
        <f t="shared" ca="1" si="473"/>
        <v>#NAME?</v>
      </c>
      <c r="FY110" s="24" t="e">
        <f t="shared" ca="1" si="473"/>
        <v>#NAME?</v>
      </c>
      <c r="FZ110" s="24" t="e">
        <f t="shared" ca="1" si="473"/>
        <v>#NAME?</v>
      </c>
      <c r="GA110" s="24" t="e">
        <f t="shared" ca="1" si="473"/>
        <v>#NAME?</v>
      </c>
      <c r="GB110" s="24" t="e">
        <f t="shared" ca="1" si="473"/>
        <v>#NAME?</v>
      </c>
      <c r="GC110" s="24" t="e">
        <f t="shared" ca="1" si="473"/>
        <v>#NAME?</v>
      </c>
      <c r="GD110" s="24" t="e">
        <f t="shared" ca="1" si="473"/>
        <v>#NAME?</v>
      </c>
      <c r="GE110" s="24" t="e">
        <f t="shared" ca="1" si="473"/>
        <v>#NAME?</v>
      </c>
      <c r="GF110" s="24" t="e">
        <f t="shared" ca="1" si="473"/>
        <v>#NAME?</v>
      </c>
      <c r="GG110" s="24" t="e">
        <f t="shared" ca="1" si="473"/>
        <v>#NAME?</v>
      </c>
      <c r="GH110" s="24" t="e">
        <f t="shared" ca="1" si="473"/>
        <v>#NAME?</v>
      </c>
      <c r="GI110" s="24" t="e">
        <f t="shared" ca="1" si="473"/>
        <v>#NAME?</v>
      </c>
      <c r="GJ110" s="24" t="e">
        <f t="shared" ca="1" si="473"/>
        <v>#NAME?</v>
      </c>
      <c r="GK110" s="24" t="e">
        <f t="shared" ca="1" si="473"/>
        <v>#NAME?</v>
      </c>
      <c r="GL110" s="24" t="e">
        <f t="shared" ca="1" si="473"/>
        <v>#NAME?</v>
      </c>
    </row>
    <row r="112" spans="1:194" ht="13" x14ac:dyDescent="0.15">
      <c r="A112" s="2"/>
      <c r="B112" s="2"/>
      <c r="C112" s="2"/>
    </row>
    <row r="113" spans="1:194" ht="13" x14ac:dyDescent="0.15">
      <c r="A113" s="29"/>
      <c r="B113" s="29"/>
      <c r="C113" s="29"/>
    </row>
    <row r="114" spans="1:194" ht="13" x14ac:dyDescent="0.15">
      <c r="A114" s="6"/>
      <c r="B114" s="6"/>
      <c r="C114" s="6"/>
    </row>
    <row r="115" spans="1:194" ht="13" x14ac:dyDescent="0.15">
      <c r="A115" s="7"/>
      <c r="B115" s="7"/>
      <c r="C115" s="7"/>
    </row>
    <row r="116" spans="1:194" ht="13" x14ac:dyDescent="0.15">
      <c r="O116" s="2"/>
      <c r="P116" s="2"/>
      <c r="Q116" s="2"/>
      <c r="S116" s="27"/>
      <c r="T116" s="27"/>
      <c r="U116" s="28"/>
      <c r="V116" s="28"/>
      <c r="X116" s="69" t="s">
        <v>56</v>
      </c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68"/>
      <c r="AN116" s="58" t="s">
        <v>57</v>
      </c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68"/>
    </row>
    <row r="117" spans="1:194" ht="14" x14ac:dyDescent="0.15">
      <c r="A117" s="16" t="s">
        <v>36</v>
      </c>
      <c r="B117" s="16">
        <f>B102+1</f>
        <v>7</v>
      </c>
      <c r="M117" s="58" t="s">
        <v>7</v>
      </c>
      <c r="N117" s="57"/>
      <c r="O117" s="63" t="s">
        <v>8</v>
      </c>
      <c r="P117" s="57"/>
      <c r="Q117" s="63" t="s">
        <v>40</v>
      </c>
      <c r="R117" s="57"/>
      <c r="S117" s="27"/>
      <c r="T117" s="27"/>
      <c r="U117" s="58" t="s">
        <v>9</v>
      </c>
      <c r="V117" s="57"/>
      <c r="W117" s="2" t="s">
        <v>10</v>
      </c>
      <c r="X117" s="72" t="s">
        <v>29</v>
      </c>
      <c r="Y117" s="57"/>
      <c r="Z117" s="54"/>
      <c r="AA117" s="54"/>
      <c r="AB117" s="66" t="s">
        <v>58</v>
      </c>
      <c r="AC117" s="57"/>
      <c r="AD117" s="57"/>
      <c r="AE117" s="66" t="s">
        <v>76</v>
      </c>
      <c r="AF117" s="57"/>
      <c r="AG117" s="57"/>
      <c r="AH117" s="70" t="s">
        <v>29</v>
      </c>
      <c r="AI117" s="57"/>
      <c r="AJ117" s="57"/>
      <c r="AK117" s="57"/>
      <c r="AL117" s="57"/>
      <c r="AM117" s="68"/>
      <c r="AN117" s="66" t="s">
        <v>58</v>
      </c>
      <c r="AO117" s="57"/>
      <c r="AP117" s="66" t="s">
        <v>76</v>
      </c>
      <c r="AQ117" s="57"/>
      <c r="AR117" s="65" t="s">
        <v>29</v>
      </c>
      <c r="AS117" s="57"/>
      <c r="AT117" s="34"/>
      <c r="AU117" s="34"/>
      <c r="AV117" s="66" t="s">
        <v>28</v>
      </c>
      <c r="AW117" s="57"/>
      <c r="AX117" s="57"/>
      <c r="AY117" s="66" t="s">
        <v>59</v>
      </c>
      <c r="AZ117" s="57"/>
      <c r="BA117" s="57"/>
      <c r="BB117" s="67" t="s">
        <v>29</v>
      </c>
      <c r="BC117" s="57"/>
      <c r="BD117" s="57"/>
      <c r="BE117" s="57"/>
      <c r="BF117" s="57"/>
      <c r="BG117" s="68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64" t="s">
        <v>41</v>
      </c>
      <c r="BT117" s="57"/>
      <c r="BU117" s="57"/>
      <c r="BV117" s="6" t="e">
        <f t="shared" ref="BV117:GL117" ca="1" si="474">1/(1+EXP(-1*($A119+$B119*BV119+$C119*BV120)))</f>
        <v>#NAME?</v>
      </c>
      <c r="BW117" s="6" t="e">
        <f t="shared" ca="1" si="474"/>
        <v>#NAME?</v>
      </c>
      <c r="BX117" s="6" t="e">
        <f t="shared" ca="1" si="474"/>
        <v>#NAME?</v>
      </c>
      <c r="BY117" s="6" t="e">
        <f t="shared" ca="1" si="474"/>
        <v>#NAME?</v>
      </c>
      <c r="BZ117" s="6" t="e">
        <f t="shared" ca="1" si="474"/>
        <v>#NAME?</v>
      </c>
      <c r="CA117" s="6" t="e">
        <f t="shared" ca="1" si="474"/>
        <v>#NAME?</v>
      </c>
      <c r="CB117" s="6" t="e">
        <f t="shared" ca="1" si="474"/>
        <v>#NAME?</v>
      </c>
      <c r="CC117" s="6" t="e">
        <f t="shared" ca="1" si="474"/>
        <v>#NAME?</v>
      </c>
      <c r="CD117" s="6" t="e">
        <f t="shared" ca="1" si="474"/>
        <v>#NAME?</v>
      </c>
      <c r="CE117" s="6" t="e">
        <f t="shared" ca="1" si="474"/>
        <v>#NAME?</v>
      </c>
      <c r="CF117" s="6" t="e">
        <f t="shared" ca="1" si="474"/>
        <v>#NAME?</v>
      </c>
      <c r="CG117" s="6" t="e">
        <f t="shared" ca="1" si="474"/>
        <v>#NAME?</v>
      </c>
      <c r="CH117" s="6" t="e">
        <f t="shared" ca="1" si="474"/>
        <v>#NAME?</v>
      </c>
      <c r="CI117" s="6" t="e">
        <f t="shared" ca="1" si="474"/>
        <v>#NAME?</v>
      </c>
      <c r="CJ117" s="6" t="e">
        <f t="shared" ca="1" si="474"/>
        <v>#NAME?</v>
      </c>
      <c r="CK117" s="6" t="e">
        <f t="shared" ca="1" si="474"/>
        <v>#NAME?</v>
      </c>
      <c r="CL117" s="6" t="e">
        <f t="shared" ca="1" si="474"/>
        <v>#NAME?</v>
      </c>
      <c r="CM117" s="6" t="e">
        <f t="shared" ca="1" si="474"/>
        <v>#NAME?</v>
      </c>
      <c r="CN117" s="6" t="e">
        <f t="shared" ca="1" si="474"/>
        <v>#NAME?</v>
      </c>
      <c r="CO117" s="6" t="e">
        <f t="shared" ca="1" si="474"/>
        <v>#NAME?</v>
      </c>
      <c r="CP117" s="6" t="e">
        <f t="shared" ca="1" si="474"/>
        <v>#NAME?</v>
      </c>
      <c r="CQ117" s="6" t="e">
        <f t="shared" ca="1" si="474"/>
        <v>#NAME?</v>
      </c>
      <c r="CR117" s="6" t="e">
        <f t="shared" ca="1" si="474"/>
        <v>#NAME?</v>
      </c>
      <c r="CS117" s="6" t="e">
        <f t="shared" ca="1" si="474"/>
        <v>#NAME?</v>
      </c>
      <c r="CT117" s="6" t="e">
        <f t="shared" ca="1" si="474"/>
        <v>#NAME?</v>
      </c>
      <c r="CU117" s="6" t="e">
        <f t="shared" ca="1" si="474"/>
        <v>#NAME?</v>
      </c>
      <c r="CV117" s="6" t="e">
        <f t="shared" ca="1" si="474"/>
        <v>#NAME?</v>
      </c>
      <c r="CW117" s="6" t="e">
        <f t="shared" ca="1" si="474"/>
        <v>#NAME?</v>
      </c>
      <c r="CX117" s="6" t="e">
        <f t="shared" ca="1" si="474"/>
        <v>#NAME?</v>
      </c>
      <c r="CY117" s="6" t="e">
        <f t="shared" ca="1" si="474"/>
        <v>#NAME?</v>
      </c>
      <c r="CZ117" s="6" t="e">
        <f t="shared" ca="1" si="474"/>
        <v>#NAME?</v>
      </c>
      <c r="DA117" s="6" t="e">
        <f t="shared" ca="1" si="474"/>
        <v>#NAME?</v>
      </c>
      <c r="DB117" s="6" t="e">
        <f t="shared" ca="1" si="474"/>
        <v>#NAME?</v>
      </c>
      <c r="DC117" s="6" t="e">
        <f t="shared" ca="1" si="474"/>
        <v>#NAME?</v>
      </c>
      <c r="DD117" s="6" t="e">
        <f t="shared" ca="1" si="474"/>
        <v>#NAME?</v>
      </c>
      <c r="DE117" s="6" t="e">
        <f t="shared" ca="1" si="474"/>
        <v>#NAME?</v>
      </c>
      <c r="DF117" s="6" t="e">
        <f t="shared" ca="1" si="474"/>
        <v>#NAME?</v>
      </c>
      <c r="DG117" s="6" t="e">
        <f t="shared" ca="1" si="474"/>
        <v>#NAME?</v>
      </c>
      <c r="DH117" s="6" t="e">
        <f t="shared" ca="1" si="474"/>
        <v>#NAME?</v>
      </c>
      <c r="DI117" s="6" t="e">
        <f t="shared" ca="1" si="474"/>
        <v>#NAME?</v>
      </c>
      <c r="DJ117" s="6" t="e">
        <f t="shared" ca="1" si="474"/>
        <v>#NAME?</v>
      </c>
      <c r="DK117" s="6" t="e">
        <f t="shared" ca="1" si="474"/>
        <v>#NAME?</v>
      </c>
      <c r="DL117" s="6" t="e">
        <f t="shared" ca="1" si="474"/>
        <v>#NAME?</v>
      </c>
      <c r="DM117" s="6" t="e">
        <f t="shared" ca="1" si="474"/>
        <v>#NAME?</v>
      </c>
      <c r="DN117" s="6" t="e">
        <f t="shared" ca="1" si="474"/>
        <v>#NAME?</v>
      </c>
      <c r="DO117" s="6" t="e">
        <f t="shared" ca="1" si="474"/>
        <v>#NAME?</v>
      </c>
      <c r="DP117" s="6" t="e">
        <f t="shared" ca="1" si="474"/>
        <v>#NAME?</v>
      </c>
      <c r="DQ117" s="6" t="e">
        <f t="shared" ca="1" si="474"/>
        <v>#NAME?</v>
      </c>
      <c r="DR117" s="6" t="e">
        <f t="shared" ca="1" si="474"/>
        <v>#NAME?</v>
      </c>
      <c r="DS117" s="6" t="e">
        <f t="shared" ca="1" si="474"/>
        <v>#NAME?</v>
      </c>
      <c r="DT117" s="6" t="e">
        <f t="shared" ca="1" si="474"/>
        <v>#NAME?</v>
      </c>
      <c r="DU117" s="6" t="e">
        <f t="shared" ca="1" si="474"/>
        <v>#NAME?</v>
      </c>
      <c r="DV117" s="6" t="e">
        <f t="shared" ca="1" si="474"/>
        <v>#NAME?</v>
      </c>
      <c r="DW117" s="6" t="e">
        <f t="shared" ca="1" si="474"/>
        <v>#NAME?</v>
      </c>
      <c r="DX117" s="6" t="e">
        <f t="shared" ca="1" si="474"/>
        <v>#NAME?</v>
      </c>
      <c r="DY117" s="6" t="e">
        <f t="shared" ca="1" si="474"/>
        <v>#NAME?</v>
      </c>
      <c r="DZ117" s="6" t="e">
        <f t="shared" ca="1" si="474"/>
        <v>#NAME?</v>
      </c>
      <c r="EA117" s="6" t="e">
        <f t="shared" ca="1" si="474"/>
        <v>#NAME?</v>
      </c>
      <c r="EB117" s="6" t="e">
        <f t="shared" ca="1" si="474"/>
        <v>#NAME?</v>
      </c>
      <c r="EC117" s="6" t="e">
        <f t="shared" ca="1" si="474"/>
        <v>#NAME?</v>
      </c>
      <c r="ED117" s="6" t="e">
        <f t="shared" ca="1" si="474"/>
        <v>#NAME?</v>
      </c>
      <c r="EE117" s="6" t="e">
        <f t="shared" ca="1" si="474"/>
        <v>#NAME?</v>
      </c>
      <c r="EF117" s="6" t="e">
        <f t="shared" ca="1" si="474"/>
        <v>#NAME?</v>
      </c>
      <c r="EG117" s="6" t="e">
        <f t="shared" ca="1" si="474"/>
        <v>#NAME?</v>
      </c>
      <c r="EH117" s="6" t="e">
        <f t="shared" ca="1" si="474"/>
        <v>#NAME?</v>
      </c>
      <c r="EI117" s="6" t="e">
        <f t="shared" ca="1" si="474"/>
        <v>#NAME?</v>
      </c>
      <c r="EJ117" s="6" t="e">
        <f t="shared" ca="1" si="474"/>
        <v>#NAME?</v>
      </c>
      <c r="EK117" s="6" t="e">
        <f t="shared" ca="1" si="474"/>
        <v>#NAME?</v>
      </c>
      <c r="EL117" s="6" t="e">
        <f t="shared" ca="1" si="474"/>
        <v>#NAME?</v>
      </c>
      <c r="EM117" s="6" t="e">
        <f t="shared" ca="1" si="474"/>
        <v>#NAME?</v>
      </c>
      <c r="EN117" s="6" t="e">
        <f t="shared" ca="1" si="474"/>
        <v>#NAME?</v>
      </c>
      <c r="EO117" s="6" t="e">
        <f t="shared" ca="1" si="474"/>
        <v>#NAME?</v>
      </c>
      <c r="EP117" s="6" t="e">
        <f t="shared" ca="1" si="474"/>
        <v>#NAME?</v>
      </c>
      <c r="EQ117" s="6" t="e">
        <f t="shared" ca="1" si="474"/>
        <v>#NAME?</v>
      </c>
      <c r="ER117" s="6" t="e">
        <f t="shared" ca="1" si="474"/>
        <v>#NAME?</v>
      </c>
      <c r="ES117" s="6" t="e">
        <f t="shared" ca="1" si="474"/>
        <v>#NAME?</v>
      </c>
      <c r="ET117" s="6" t="e">
        <f t="shared" ca="1" si="474"/>
        <v>#NAME?</v>
      </c>
      <c r="EU117" s="6" t="e">
        <f t="shared" ca="1" si="474"/>
        <v>#NAME?</v>
      </c>
      <c r="EV117" s="6" t="e">
        <f t="shared" ca="1" si="474"/>
        <v>#NAME?</v>
      </c>
      <c r="EW117" s="6" t="e">
        <f t="shared" ca="1" si="474"/>
        <v>#NAME?</v>
      </c>
      <c r="EX117" s="6" t="e">
        <f t="shared" ca="1" si="474"/>
        <v>#NAME?</v>
      </c>
      <c r="EY117" s="6" t="e">
        <f t="shared" ca="1" si="474"/>
        <v>#NAME?</v>
      </c>
      <c r="EZ117" s="6" t="e">
        <f t="shared" ca="1" si="474"/>
        <v>#NAME?</v>
      </c>
      <c r="FA117" s="6" t="e">
        <f t="shared" ca="1" si="474"/>
        <v>#NAME?</v>
      </c>
      <c r="FB117" s="6" t="e">
        <f t="shared" ca="1" si="474"/>
        <v>#NAME?</v>
      </c>
      <c r="FC117" s="6" t="e">
        <f t="shared" ca="1" si="474"/>
        <v>#NAME?</v>
      </c>
      <c r="FD117" s="6" t="e">
        <f t="shared" ca="1" si="474"/>
        <v>#NAME?</v>
      </c>
      <c r="FE117" s="6" t="e">
        <f t="shared" ca="1" si="474"/>
        <v>#NAME?</v>
      </c>
      <c r="FF117" s="6" t="e">
        <f t="shared" ca="1" si="474"/>
        <v>#NAME?</v>
      </c>
      <c r="FG117" s="6" t="e">
        <f t="shared" ca="1" si="474"/>
        <v>#NAME?</v>
      </c>
      <c r="FH117" s="6" t="e">
        <f t="shared" ca="1" si="474"/>
        <v>#NAME?</v>
      </c>
      <c r="FI117" s="6" t="e">
        <f t="shared" ca="1" si="474"/>
        <v>#NAME?</v>
      </c>
      <c r="FJ117" s="6" t="e">
        <f t="shared" ca="1" si="474"/>
        <v>#NAME?</v>
      </c>
      <c r="FK117" s="6" t="e">
        <f t="shared" ca="1" si="474"/>
        <v>#NAME?</v>
      </c>
      <c r="FL117" s="6" t="e">
        <f t="shared" ca="1" si="474"/>
        <v>#NAME?</v>
      </c>
      <c r="FM117" s="6" t="e">
        <f t="shared" ca="1" si="474"/>
        <v>#NAME?</v>
      </c>
      <c r="FN117" s="6" t="e">
        <f t="shared" ca="1" si="474"/>
        <v>#NAME?</v>
      </c>
      <c r="FO117" s="6" t="e">
        <f t="shared" ca="1" si="474"/>
        <v>#NAME?</v>
      </c>
      <c r="FP117" s="6" t="e">
        <f t="shared" ca="1" si="474"/>
        <v>#NAME?</v>
      </c>
      <c r="FQ117" s="6" t="e">
        <f t="shared" ca="1" si="474"/>
        <v>#NAME?</v>
      </c>
      <c r="FR117" s="6" t="e">
        <f t="shared" ca="1" si="474"/>
        <v>#NAME?</v>
      </c>
      <c r="FS117" s="6" t="e">
        <f t="shared" ca="1" si="474"/>
        <v>#NAME?</v>
      </c>
      <c r="FT117" s="6" t="e">
        <f t="shared" ca="1" si="474"/>
        <v>#NAME?</v>
      </c>
      <c r="FU117" s="6" t="e">
        <f t="shared" ca="1" si="474"/>
        <v>#NAME?</v>
      </c>
      <c r="FV117" s="6" t="e">
        <f t="shared" ca="1" si="474"/>
        <v>#NAME?</v>
      </c>
      <c r="FW117" s="6" t="e">
        <f t="shared" ca="1" si="474"/>
        <v>#NAME?</v>
      </c>
      <c r="FX117" s="6" t="e">
        <f t="shared" ca="1" si="474"/>
        <v>#NAME?</v>
      </c>
      <c r="FY117" s="6" t="e">
        <f t="shared" ca="1" si="474"/>
        <v>#NAME?</v>
      </c>
      <c r="FZ117" s="6" t="e">
        <f t="shared" ca="1" si="474"/>
        <v>#NAME?</v>
      </c>
      <c r="GA117" s="6" t="e">
        <f t="shared" ca="1" si="474"/>
        <v>#NAME?</v>
      </c>
      <c r="GB117" s="6" t="e">
        <f t="shared" ca="1" si="474"/>
        <v>#NAME?</v>
      </c>
      <c r="GC117" s="6" t="e">
        <f t="shared" ca="1" si="474"/>
        <v>#NAME?</v>
      </c>
      <c r="GD117" s="6" t="e">
        <f t="shared" ca="1" si="474"/>
        <v>#NAME?</v>
      </c>
      <c r="GE117" s="6" t="e">
        <f t="shared" ca="1" si="474"/>
        <v>#NAME?</v>
      </c>
      <c r="GF117" s="6" t="e">
        <f t="shared" ca="1" si="474"/>
        <v>#NAME?</v>
      </c>
      <c r="GG117" s="6" t="e">
        <f t="shared" ca="1" si="474"/>
        <v>#NAME?</v>
      </c>
      <c r="GH117" s="6" t="e">
        <f t="shared" ca="1" si="474"/>
        <v>#NAME?</v>
      </c>
      <c r="GI117" s="6" t="e">
        <f t="shared" ca="1" si="474"/>
        <v>#NAME?</v>
      </c>
      <c r="GJ117" s="6" t="e">
        <f t="shared" ca="1" si="474"/>
        <v>#NAME?</v>
      </c>
      <c r="GK117" s="6" t="e">
        <f t="shared" ca="1" si="474"/>
        <v>#NAME?</v>
      </c>
      <c r="GL117" s="6" t="e">
        <f t="shared" ca="1" si="474"/>
        <v>#NAME?</v>
      </c>
    </row>
    <row r="118" spans="1:194" ht="13" x14ac:dyDescent="0.15">
      <c r="A118" s="5" t="s">
        <v>42</v>
      </c>
      <c r="B118" s="5" t="s">
        <v>13</v>
      </c>
      <c r="C118" s="5" t="s">
        <v>14</v>
      </c>
      <c r="D118" s="5" t="s">
        <v>43</v>
      </c>
      <c r="E118" s="5" t="s">
        <v>44</v>
      </c>
      <c r="F118" s="5" t="s">
        <v>45</v>
      </c>
      <c r="G118" s="5" t="s">
        <v>46</v>
      </c>
      <c r="H118" s="5" t="s">
        <v>47</v>
      </c>
      <c r="I118" s="5" t="s">
        <v>48</v>
      </c>
      <c r="J118" s="5" t="s">
        <v>77</v>
      </c>
      <c r="K118" s="5" t="s">
        <v>78</v>
      </c>
      <c r="L118" s="5" t="s">
        <v>79</v>
      </c>
      <c r="M118" s="5" t="s">
        <v>15</v>
      </c>
      <c r="N118" s="5" t="s">
        <v>16</v>
      </c>
      <c r="O118" s="5" t="s">
        <v>17</v>
      </c>
      <c r="P118" s="5" t="s">
        <v>49</v>
      </c>
      <c r="Q118" s="5" t="s">
        <v>18</v>
      </c>
      <c r="R118" s="5" t="s">
        <v>50</v>
      </c>
      <c r="S118" s="30" t="s">
        <v>51</v>
      </c>
      <c r="T118" s="30" t="s">
        <v>80</v>
      </c>
      <c r="U118" s="30" t="s">
        <v>52</v>
      </c>
      <c r="V118" s="30" t="s">
        <v>81</v>
      </c>
      <c r="W118" s="30" t="s">
        <v>19</v>
      </c>
      <c r="X118" s="35" t="s">
        <v>82</v>
      </c>
      <c r="Y118" s="55" t="s">
        <v>83</v>
      </c>
      <c r="Z118" s="5" t="s">
        <v>61</v>
      </c>
      <c r="AA118" s="5" t="s">
        <v>84</v>
      </c>
      <c r="AB118" s="5" t="s">
        <v>62</v>
      </c>
      <c r="AC118" s="5" t="s">
        <v>63</v>
      </c>
      <c r="AD118" s="5" t="s">
        <v>64</v>
      </c>
      <c r="AE118" s="5" t="s">
        <v>85</v>
      </c>
      <c r="AF118" s="5" t="s">
        <v>86</v>
      </c>
      <c r="AG118" s="5" t="s">
        <v>87</v>
      </c>
      <c r="AH118" s="36" t="s">
        <v>62</v>
      </c>
      <c r="AI118" s="30" t="s">
        <v>63</v>
      </c>
      <c r="AJ118" s="30" t="s">
        <v>64</v>
      </c>
      <c r="AK118" s="30" t="s">
        <v>85</v>
      </c>
      <c r="AL118" s="30" t="s">
        <v>86</v>
      </c>
      <c r="AM118" s="30" t="s">
        <v>87</v>
      </c>
      <c r="AN118" s="35" t="s">
        <v>65</v>
      </c>
      <c r="AO118" s="5" t="s">
        <v>66</v>
      </c>
      <c r="AP118" s="5" t="s">
        <v>65</v>
      </c>
      <c r="AQ118" s="5" t="s">
        <v>66</v>
      </c>
      <c r="AR118" s="5" t="s">
        <v>65</v>
      </c>
      <c r="AS118" s="5" t="s">
        <v>66</v>
      </c>
      <c r="AT118" s="5" t="s">
        <v>31</v>
      </c>
      <c r="AU118" s="5" t="s">
        <v>67</v>
      </c>
      <c r="AV118" s="5" t="s">
        <v>68</v>
      </c>
      <c r="AW118" s="5" t="s">
        <v>33</v>
      </c>
      <c r="AX118" s="5" t="s">
        <v>34</v>
      </c>
      <c r="AY118" s="5" t="s">
        <v>69</v>
      </c>
      <c r="AZ118" s="5" t="s">
        <v>70</v>
      </c>
      <c r="BA118" s="5" t="s">
        <v>71</v>
      </c>
      <c r="BB118" s="38" t="s">
        <v>68</v>
      </c>
      <c r="BC118" s="5" t="s">
        <v>33</v>
      </c>
      <c r="BD118" s="5" t="s">
        <v>34</v>
      </c>
      <c r="BE118" s="5" t="s">
        <v>69</v>
      </c>
      <c r="BF118" s="5" t="s">
        <v>70</v>
      </c>
      <c r="BG118" s="39" t="s">
        <v>71</v>
      </c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57"/>
      <c r="BT118" s="57"/>
      <c r="BU118" s="57"/>
      <c r="BV118" s="6" t="e">
        <f t="shared" ref="BV118:GL118" ca="1" si="475">1/(1+EXP(-1*($D119+$E119*BV119+$F119*BV120)))</f>
        <v>#NAME?</v>
      </c>
      <c r="BW118" s="6" t="e">
        <f t="shared" ca="1" si="475"/>
        <v>#NAME?</v>
      </c>
      <c r="BX118" s="6" t="e">
        <f t="shared" ca="1" si="475"/>
        <v>#NAME?</v>
      </c>
      <c r="BY118" s="6" t="e">
        <f t="shared" ca="1" si="475"/>
        <v>#NAME?</v>
      </c>
      <c r="BZ118" s="6" t="e">
        <f t="shared" ca="1" si="475"/>
        <v>#NAME?</v>
      </c>
      <c r="CA118" s="6" t="e">
        <f t="shared" ca="1" si="475"/>
        <v>#NAME?</v>
      </c>
      <c r="CB118" s="6" t="e">
        <f t="shared" ca="1" si="475"/>
        <v>#NAME?</v>
      </c>
      <c r="CC118" s="6" t="e">
        <f t="shared" ca="1" si="475"/>
        <v>#NAME?</v>
      </c>
      <c r="CD118" s="6" t="e">
        <f t="shared" ca="1" si="475"/>
        <v>#NAME?</v>
      </c>
      <c r="CE118" s="6" t="e">
        <f t="shared" ca="1" si="475"/>
        <v>#NAME?</v>
      </c>
      <c r="CF118" s="6" t="e">
        <f t="shared" ca="1" si="475"/>
        <v>#NAME?</v>
      </c>
      <c r="CG118" s="6" t="e">
        <f t="shared" ca="1" si="475"/>
        <v>#NAME?</v>
      </c>
      <c r="CH118" s="6" t="e">
        <f t="shared" ca="1" si="475"/>
        <v>#NAME?</v>
      </c>
      <c r="CI118" s="6" t="e">
        <f t="shared" ca="1" si="475"/>
        <v>#NAME?</v>
      </c>
      <c r="CJ118" s="6" t="e">
        <f t="shared" ca="1" si="475"/>
        <v>#NAME?</v>
      </c>
      <c r="CK118" s="6" t="e">
        <f t="shared" ca="1" si="475"/>
        <v>#NAME?</v>
      </c>
      <c r="CL118" s="6" t="e">
        <f t="shared" ca="1" si="475"/>
        <v>#NAME?</v>
      </c>
      <c r="CM118" s="6" t="e">
        <f t="shared" ca="1" si="475"/>
        <v>#NAME?</v>
      </c>
      <c r="CN118" s="6" t="e">
        <f t="shared" ca="1" si="475"/>
        <v>#NAME?</v>
      </c>
      <c r="CO118" s="6" t="e">
        <f t="shared" ca="1" si="475"/>
        <v>#NAME?</v>
      </c>
      <c r="CP118" s="6" t="e">
        <f t="shared" ca="1" si="475"/>
        <v>#NAME?</v>
      </c>
      <c r="CQ118" s="6" t="e">
        <f t="shared" ca="1" si="475"/>
        <v>#NAME?</v>
      </c>
      <c r="CR118" s="6" t="e">
        <f t="shared" ca="1" si="475"/>
        <v>#NAME?</v>
      </c>
      <c r="CS118" s="6" t="e">
        <f t="shared" ca="1" si="475"/>
        <v>#NAME?</v>
      </c>
      <c r="CT118" s="6" t="e">
        <f t="shared" ca="1" si="475"/>
        <v>#NAME?</v>
      </c>
      <c r="CU118" s="6" t="e">
        <f t="shared" ca="1" si="475"/>
        <v>#NAME?</v>
      </c>
      <c r="CV118" s="6" t="e">
        <f t="shared" ca="1" si="475"/>
        <v>#NAME?</v>
      </c>
      <c r="CW118" s="6" t="e">
        <f t="shared" ca="1" si="475"/>
        <v>#NAME?</v>
      </c>
      <c r="CX118" s="6" t="e">
        <f t="shared" ca="1" si="475"/>
        <v>#NAME?</v>
      </c>
      <c r="CY118" s="6" t="e">
        <f t="shared" ca="1" si="475"/>
        <v>#NAME?</v>
      </c>
      <c r="CZ118" s="6" t="e">
        <f t="shared" ca="1" si="475"/>
        <v>#NAME?</v>
      </c>
      <c r="DA118" s="6" t="e">
        <f t="shared" ca="1" si="475"/>
        <v>#NAME?</v>
      </c>
      <c r="DB118" s="6" t="e">
        <f t="shared" ca="1" si="475"/>
        <v>#NAME?</v>
      </c>
      <c r="DC118" s="6" t="e">
        <f t="shared" ca="1" si="475"/>
        <v>#NAME?</v>
      </c>
      <c r="DD118" s="6" t="e">
        <f t="shared" ca="1" si="475"/>
        <v>#NAME?</v>
      </c>
      <c r="DE118" s="6" t="e">
        <f t="shared" ca="1" si="475"/>
        <v>#NAME?</v>
      </c>
      <c r="DF118" s="6" t="e">
        <f t="shared" ca="1" si="475"/>
        <v>#NAME?</v>
      </c>
      <c r="DG118" s="6" t="e">
        <f t="shared" ca="1" si="475"/>
        <v>#NAME?</v>
      </c>
      <c r="DH118" s="6" t="e">
        <f t="shared" ca="1" si="475"/>
        <v>#NAME?</v>
      </c>
      <c r="DI118" s="6" t="e">
        <f t="shared" ca="1" si="475"/>
        <v>#NAME?</v>
      </c>
      <c r="DJ118" s="6" t="e">
        <f t="shared" ca="1" si="475"/>
        <v>#NAME?</v>
      </c>
      <c r="DK118" s="6" t="e">
        <f t="shared" ca="1" si="475"/>
        <v>#NAME?</v>
      </c>
      <c r="DL118" s="6" t="e">
        <f t="shared" ca="1" si="475"/>
        <v>#NAME?</v>
      </c>
      <c r="DM118" s="6" t="e">
        <f t="shared" ca="1" si="475"/>
        <v>#NAME?</v>
      </c>
      <c r="DN118" s="6" t="e">
        <f t="shared" ca="1" si="475"/>
        <v>#NAME?</v>
      </c>
      <c r="DO118" s="6" t="e">
        <f t="shared" ca="1" si="475"/>
        <v>#NAME?</v>
      </c>
      <c r="DP118" s="6" t="e">
        <f t="shared" ca="1" si="475"/>
        <v>#NAME?</v>
      </c>
      <c r="DQ118" s="6" t="e">
        <f t="shared" ca="1" si="475"/>
        <v>#NAME?</v>
      </c>
      <c r="DR118" s="6" t="e">
        <f t="shared" ca="1" si="475"/>
        <v>#NAME?</v>
      </c>
      <c r="DS118" s="6" t="e">
        <f t="shared" ca="1" si="475"/>
        <v>#NAME?</v>
      </c>
      <c r="DT118" s="6" t="e">
        <f t="shared" ca="1" si="475"/>
        <v>#NAME?</v>
      </c>
      <c r="DU118" s="6" t="e">
        <f t="shared" ca="1" si="475"/>
        <v>#NAME?</v>
      </c>
      <c r="DV118" s="6" t="e">
        <f t="shared" ca="1" si="475"/>
        <v>#NAME?</v>
      </c>
      <c r="DW118" s="6" t="e">
        <f t="shared" ca="1" si="475"/>
        <v>#NAME?</v>
      </c>
      <c r="DX118" s="6" t="e">
        <f t="shared" ca="1" si="475"/>
        <v>#NAME?</v>
      </c>
      <c r="DY118" s="6" t="e">
        <f t="shared" ca="1" si="475"/>
        <v>#NAME?</v>
      </c>
      <c r="DZ118" s="6" t="e">
        <f t="shared" ca="1" si="475"/>
        <v>#NAME?</v>
      </c>
      <c r="EA118" s="6" t="e">
        <f t="shared" ca="1" si="475"/>
        <v>#NAME?</v>
      </c>
      <c r="EB118" s="6" t="e">
        <f t="shared" ca="1" si="475"/>
        <v>#NAME?</v>
      </c>
      <c r="EC118" s="6" t="e">
        <f t="shared" ca="1" si="475"/>
        <v>#NAME?</v>
      </c>
      <c r="ED118" s="6" t="e">
        <f t="shared" ca="1" si="475"/>
        <v>#NAME?</v>
      </c>
      <c r="EE118" s="6" t="e">
        <f t="shared" ca="1" si="475"/>
        <v>#NAME?</v>
      </c>
      <c r="EF118" s="6" t="e">
        <f t="shared" ca="1" si="475"/>
        <v>#NAME?</v>
      </c>
      <c r="EG118" s="6" t="e">
        <f t="shared" ca="1" si="475"/>
        <v>#NAME?</v>
      </c>
      <c r="EH118" s="6" t="e">
        <f t="shared" ca="1" si="475"/>
        <v>#NAME?</v>
      </c>
      <c r="EI118" s="6" t="e">
        <f t="shared" ca="1" si="475"/>
        <v>#NAME?</v>
      </c>
      <c r="EJ118" s="6" t="e">
        <f t="shared" ca="1" si="475"/>
        <v>#NAME?</v>
      </c>
      <c r="EK118" s="6" t="e">
        <f t="shared" ca="1" si="475"/>
        <v>#NAME?</v>
      </c>
      <c r="EL118" s="6" t="e">
        <f t="shared" ca="1" si="475"/>
        <v>#NAME?</v>
      </c>
      <c r="EM118" s="6" t="e">
        <f t="shared" ca="1" si="475"/>
        <v>#NAME?</v>
      </c>
      <c r="EN118" s="6" t="e">
        <f t="shared" ca="1" si="475"/>
        <v>#NAME?</v>
      </c>
      <c r="EO118" s="6" t="e">
        <f t="shared" ca="1" si="475"/>
        <v>#NAME?</v>
      </c>
      <c r="EP118" s="6" t="e">
        <f t="shared" ca="1" si="475"/>
        <v>#NAME?</v>
      </c>
      <c r="EQ118" s="6" t="e">
        <f t="shared" ca="1" si="475"/>
        <v>#NAME?</v>
      </c>
      <c r="ER118" s="6" t="e">
        <f t="shared" ca="1" si="475"/>
        <v>#NAME?</v>
      </c>
      <c r="ES118" s="6" t="e">
        <f t="shared" ca="1" si="475"/>
        <v>#NAME?</v>
      </c>
      <c r="ET118" s="6" t="e">
        <f t="shared" ca="1" si="475"/>
        <v>#NAME?</v>
      </c>
      <c r="EU118" s="6" t="e">
        <f t="shared" ca="1" si="475"/>
        <v>#NAME?</v>
      </c>
      <c r="EV118" s="6" t="e">
        <f t="shared" ca="1" si="475"/>
        <v>#NAME?</v>
      </c>
      <c r="EW118" s="6" t="e">
        <f t="shared" ca="1" si="475"/>
        <v>#NAME?</v>
      </c>
      <c r="EX118" s="6" t="e">
        <f t="shared" ca="1" si="475"/>
        <v>#NAME?</v>
      </c>
      <c r="EY118" s="6" t="e">
        <f t="shared" ca="1" si="475"/>
        <v>#NAME?</v>
      </c>
      <c r="EZ118" s="6" t="e">
        <f t="shared" ca="1" si="475"/>
        <v>#NAME?</v>
      </c>
      <c r="FA118" s="6" t="e">
        <f t="shared" ca="1" si="475"/>
        <v>#NAME?</v>
      </c>
      <c r="FB118" s="6" t="e">
        <f t="shared" ca="1" si="475"/>
        <v>#NAME?</v>
      </c>
      <c r="FC118" s="6" t="e">
        <f t="shared" ca="1" si="475"/>
        <v>#NAME?</v>
      </c>
      <c r="FD118" s="6" t="e">
        <f t="shared" ca="1" si="475"/>
        <v>#NAME?</v>
      </c>
      <c r="FE118" s="6" t="e">
        <f t="shared" ca="1" si="475"/>
        <v>#NAME?</v>
      </c>
      <c r="FF118" s="6" t="e">
        <f t="shared" ca="1" si="475"/>
        <v>#NAME?</v>
      </c>
      <c r="FG118" s="6" t="e">
        <f t="shared" ca="1" si="475"/>
        <v>#NAME?</v>
      </c>
      <c r="FH118" s="6" t="e">
        <f t="shared" ca="1" si="475"/>
        <v>#NAME?</v>
      </c>
      <c r="FI118" s="6" t="e">
        <f t="shared" ca="1" si="475"/>
        <v>#NAME?</v>
      </c>
      <c r="FJ118" s="6" t="e">
        <f t="shared" ca="1" si="475"/>
        <v>#NAME?</v>
      </c>
      <c r="FK118" s="6" t="e">
        <f t="shared" ca="1" si="475"/>
        <v>#NAME?</v>
      </c>
      <c r="FL118" s="6" t="e">
        <f t="shared" ca="1" si="475"/>
        <v>#NAME?</v>
      </c>
      <c r="FM118" s="6" t="e">
        <f t="shared" ca="1" si="475"/>
        <v>#NAME?</v>
      </c>
      <c r="FN118" s="6" t="e">
        <f t="shared" ca="1" si="475"/>
        <v>#NAME?</v>
      </c>
      <c r="FO118" s="6" t="e">
        <f t="shared" ca="1" si="475"/>
        <v>#NAME?</v>
      </c>
      <c r="FP118" s="6" t="e">
        <f t="shared" ca="1" si="475"/>
        <v>#NAME?</v>
      </c>
      <c r="FQ118" s="6" t="e">
        <f t="shared" ca="1" si="475"/>
        <v>#NAME?</v>
      </c>
      <c r="FR118" s="6" t="e">
        <f t="shared" ca="1" si="475"/>
        <v>#NAME?</v>
      </c>
      <c r="FS118" s="6" t="e">
        <f t="shared" ca="1" si="475"/>
        <v>#NAME?</v>
      </c>
      <c r="FT118" s="6" t="e">
        <f t="shared" ca="1" si="475"/>
        <v>#NAME?</v>
      </c>
      <c r="FU118" s="6" t="e">
        <f t="shared" ca="1" si="475"/>
        <v>#NAME?</v>
      </c>
      <c r="FV118" s="6" t="e">
        <f t="shared" ca="1" si="475"/>
        <v>#NAME?</v>
      </c>
      <c r="FW118" s="6" t="e">
        <f t="shared" ca="1" si="475"/>
        <v>#NAME?</v>
      </c>
      <c r="FX118" s="6" t="e">
        <f t="shared" ca="1" si="475"/>
        <v>#NAME?</v>
      </c>
      <c r="FY118" s="6" t="e">
        <f t="shared" ca="1" si="475"/>
        <v>#NAME?</v>
      </c>
      <c r="FZ118" s="6" t="e">
        <f t="shared" ca="1" si="475"/>
        <v>#NAME?</v>
      </c>
      <c r="GA118" s="6" t="e">
        <f t="shared" ca="1" si="475"/>
        <v>#NAME?</v>
      </c>
      <c r="GB118" s="6" t="e">
        <f t="shared" ca="1" si="475"/>
        <v>#NAME?</v>
      </c>
      <c r="GC118" s="6" t="e">
        <f t="shared" ca="1" si="475"/>
        <v>#NAME?</v>
      </c>
      <c r="GD118" s="6" t="e">
        <f t="shared" ca="1" si="475"/>
        <v>#NAME?</v>
      </c>
      <c r="GE118" s="6" t="e">
        <f t="shared" ca="1" si="475"/>
        <v>#NAME?</v>
      </c>
      <c r="GF118" s="6" t="e">
        <f t="shared" ca="1" si="475"/>
        <v>#NAME?</v>
      </c>
      <c r="GG118" s="6" t="e">
        <f t="shared" ca="1" si="475"/>
        <v>#NAME?</v>
      </c>
      <c r="GH118" s="6" t="e">
        <f t="shared" ca="1" si="475"/>
        <v>#NAME?</v>
      </c>
      <c r="GI118" s="6" t="e">
        <f t="shared" ca="1" si="475"/>
        <v>#NAME?</v>
      </c>
      <c r="GJ118" s="6" t="e">
        <f t="shared" ca="1" si="475"/>
        <v>#NAME?</v>
      </c>
      <c r="GK118" s="6" t="e">
        <f t="shared" ca="1" si="475"/>
        <v>#NAME?</v>
      </c>
      <c r="GL118" s="6" t="e">
        <f t="shared" ca="1" si="475"/>
        <v>#NAME?</v>
      </c>
    </row>
    <row r="119" spans="1:194" ht="13" x14ac:dyDescent="0.15">
      <c r="A119" s="6" t="e">
        <f t="shared" ref="A119:F119" ca="1" si="476">A104-($D$9*BB108)</f>
        <v>#NAME?</v>
      </c>
      <c r="B119" s="6" t="e">
        <f t="shared" ca="1" si="476"/>
        <v>#NAME?</v>
      </c>
      <c r="C119" s="6" t="e">
        <f t="shared" ca="1" si="476"/>
        <v>#NAME?</v>
      </c>
      <c r="D119" s="6" t="e">
        <f t="shared" ca="1" si="476"/>
        <v>#NAME?</v>
      </c>
      <c r="E119" s="6" t="e">
        <f t="shared" ca="1" si="476"/>
        <v>#NAME?</v>
      </c>
      <c r="F119" s="6" t="e">
        <f t="shared" ca="1" si="476"/>
        <v>#NAME?</v>
      </c>
      <c r="G119" s="22" t="e">
        <f t="shared" ref="G119:L119" ca="1" si="477">G104-($D$9*AH108)</f>
        <v>#NAME?</v>
      </c>
      <c r="H119" s="22" t="e">
        <f t="shared" ca="1" si="477"/>
        <v>#NAME?</v>
      </c>
      <c r="I119" s="22" t="e">
        <f t="shared" ca="1" si="477"/>
        <v>#NAME?</v>
      </c>
      <c r="J119" s="22" t="e">
        <f t="shared" ca="1" si="477"/>
        <v>#NAME?</v>
      </c>
      <c r="K119" s="22" t="e">
        <f t="shared" ca="1" si="477"/>
        <v>#NAME?</v>
      </c>
      <c r="L119" s="22" t="e">
        <f t="shared" ca="1" si="477"/>
        <v>#NAME?</v>
      </c>
      <c r="M119" s="16">
        <f>$A$5</f>
        <v>0</v>
      </c>
      <c r="N119" s="16">
        <f>$B$5</f>
        <v>0</v>
      </c>
      <c r="O119" s="22" t="e">
        <f ca="1">A119+B119*M119+C119*N119</f>
        <v>#NAME?</v>
      </c>
      <c r="P119" s="22" t="e">
        <f ca="1">D119+E119*M119+F119*N119</f>
        <v>#NAME?</v>
      </c>
      <c r="Q119" s="22" t="e">
        <f t="shared" ref="Q119:R119" ca="1" si="478">1/(1+EXP(-1*O119))</f>
        <v>#NAME?</v>
      </c>
      <c r="R119" s="22" t="e">
        <f t="shared" ca="1" si="478"/>
        <v>#NAME?</v>
      </c>
      <c r="S119" s="22" t="e">
        <f ca="1">G119+H119*Q119+I119*R119</f>
        <v>#NAME?</v>
      </c>
      <c r="T119" s="22" t="e">
        <f ca="1">J119+K119*Q119+L119*R119</f>
        <v>#NAME?</v>
      </c>
      <c r="U119" s="22" t="e">
        <f t="shared" ref="U119:V119" ca="1" si="479">1/(1+EXP(-1*S119))</f>
        <v>#NAME?</v>
      </c>
      <c r="V119" s="22" t="e">
        <f t="shared" ca="1" si="479"/>
        <v>#NAME?</v>
      </c>
      <c r="W119" s="22" t="e">
        <f ca="1">pow(U119-$C$5,2)+pow(V119-$D$5,2)</f>
        <v>#NAME?</v>
      </c>
      <c r="X119" s="21" t="e">
        <f ca="1">2*(U119-$C$5)</f>
        <v>#NAME?</v>
      </c>
      <c r="Y119" s="22" t="e">
        <f ca="1">2*(V119-$D$5)</f>
        <v>#NAME?</v>
      </c>
      <c r="Z119" s="22" t="e">
        <f t="shared" ref="Z119:AA119" ca="1" si="480">EXP(S119)/pow(1 + EXP(S119), 2)</f>
        <v>#NAME?</v>
      </c>
      <c r="AA119" s="22" t="e">
        <f t="shared" ca="1" si="480"/>
        <v>#NAME?</v>
      </c>
      <c r="AB119" s="40">
        <v>1</v>
      </c>
      <c r="AC119" s="6" t="e">
        <f t="shared" ref="AC119:AD119" ca="1" si="481">Q119</f>
        <v>#NAME?</v>
      </c>
      <c r="AD119" s="6" t="e">
        <f t="shared" ca="1" si="481"/>
        <v>#NAME?</v>
      </c>
      <c r="AE119" s="40">
        <v>1</v>
      </c>
      <c r="AF119" s="6" t="e">
        <f t="shared" ref="AF119:AG119" ca="1" si="482">Q119</f>
        <v>#NAME?</v>
      </c>
      <c r="AG119" s="6" t="e">
        <f t="shared" ca="1" si="482"/>
        <v>#NAME?</v>
      </c>
      <c r="AH119" s="41" t="e">
        <f t="shared" ref="AH119:AH122" ca="1" si="483">X119*Z119*AB119</f>
        <v>#NAME?</v>
      </c>
      <c r="AI119" s="42" t="e">
        <f t="shared" ref="AI119:AI122" ca="1" si="484">X119*Z119*AC119</f>
        <v>#NAME?</v>
      </c>
      <c r="AJ119" s="42" t="e">
        <f t="shared" ref="AJ119:AK119" ca="1" si="485">X119*Z119*AD119</f>
        <v>#NAME?</v>
      </c>
      <c r="AK119" s="42" t="e">
        <f t="shared" ca="1" si="485"/>
        <v>#NAME?</v>
      </c>
      <c r="AL119" s="42" t="e">
        <f t="shared" ref="AL119:AL122" ca="1" si="486">Y119*AA119*AF119</f>
        <v>#NAME?</v>
      </c>
      <c r="AM119" s="42" t="e">
        <f t="shared" ref="AM119:AM122" ca="1" si="487">Y119*AA119*AG119</f>
        <v>#NAME?</v>
      </c>
      <c r="AN119" s="21" t="e">
        <f t="shared" ref="AN119:AO119" ca="1" si="488">H119</f>
        <v>#NAME?</v>
      </c>
      <c r="AO119" s="22" t="e">
        <f t="shared" ca="1" si="488"/>
        <v>#NAME?</v>
      </c>
      <c r="AP119" s="22" t="e">
        <f t="shared" ref="AP119:AQ119" ca="1" si="489">K119</f>
        <v>#NAME?</v>
      </c>
      <c r="AQ119" s="22" t="e">
        <f t="shared" ca="1" si="489"/>
        <v>#NAME?</v>
      </c>
      <c r="AR119" s="22" t="e">
        <f t="shared" ref="AR119:AR122" ca="1" si="490">(X119*Z119*AN119)+(Y119*AA119*AP119)</f>
        <v>#NAME?</v>
      </c>
      <c r="AS119" s="22" t="e">
        <f t="shared" ref="AS119:AS122" ca="1" si="491">(X119*Z119*AO119)+(Y119*AA119*AQ119)</f>
        <v>#NAME?</v>
      </c>
      <c r="AT119" s="22" t="e">
        <f t="shared" ref="AT119:AU119" ca="1" si="492">EXP(O119)/pow(1 + EXP(O119), 2)</f>
        <v>#NAME?</v>
      </c>
      <c r="AU119" s="22" t="e">
        <f t="shared" ca="1" si="492"/>
        <v>#NAME?</v>
      </c>
      <c r="AV119" s="44">
        <v>1</v>
      </c>
      <c r="AW119" s="44">
        <f t="shared" ref="AW119:AX119" si="493">M119</f>
        <v>0</v>
      </c>
      <c r="AX119" s="44">
        <f t="shared" si="493"/>
        <v>0</v>
      </c>
      <c r="AY119" s="44">
        <v>1</v>
      </c>
      <c r="AZ119" s="44">
        <f t="shared" ref="AZ119:BA119" si="494">M119</f>
        <v>0</v>
      </c>
      <c r="BA119" s="44">
        <f t="shared" si="494"/>
        <v>0</v>
      </c>
      <c r="BB119" s="45" t="e">
        <f t="shared" ref="BB119:BB122" ca="1" si="495">AR119*AT119*AV119</f>
        <v>#NAME?</v>
      </c>
      <c r="BC119" s="46" t="e">
        <f t="shared" ref="BC119:BC122" ca="1" si="496">AR119*AT119*AW119</f>
        <v>#NAME?</v>
      </c>
      <c r="BD119" s="46" t="e">
        <f t="shared" ref="BD119:BE119" ca="1" si="497">AR119*AT119*AX119</f>
        <v>#NAME?</v>
      </c>
      <c r="BE119" s="46" t="e">
        <f t="shared" ca="1" si="497"/>
        <v>#NAME?</v>
      </c>
      <c r="BF119" s="46" t="e">
        <f t="shared" ref="BF119:BF122" ca="1" si="498">AS119*AU119*AZ119</f>
        <v>#NAME?</v>
      </c>
      <c r="BG119" s="47" t="e">
        <f t="shared" ref="BG119:BG122" ca="1" si="499">AS119*AU119*BA119</f>
        <v>#NAME?</v>
      </c>
      <c r="BH119" s="7"/>
      <c r="BI119" s="7"/>
      <c r="BJ119" s="7" t="s">
        <v>21</v>
      </c>
      <c r="BK119" s="3">
        <v>-100</v>
      </c>
      <c r="BL119" s="3">
        <v>-100</v>
      </c>
      <c r="BM119" s="3">
        <v>-100</v>
      </c>
      <c r="BN119" s="3">
        <v>-100</v>
      </c>
      <c r="BO119" s="3">
        <v>-100</v>
      </c>
      <c r="BP119" s="3">
        <v>-100</v>
      </c>
      <c r="BQ119" s="3">
        <v>-100</v>
      </c>
      <c r="BR119" s="3">
        <v>-100</v>
      </c>
      <c r="BS119" s="3">
        <v>-100</v>
      </c>
      <c r="BT119" s="3">
        <v>-100</v>
      </c>
      <c r="BU119" s="3">
        <v>-100</v>
      </c>
      <c r="BV119" s="3">
        <v>0</v>
      </c>
      <c r="BW119" s="3">
        <v>0.1</v>
      </c>
      <c r="BX119" s="3">
        <v>0.2</v>
      </c>
      <c r="BY119" s="3">
        <v>0.3</v>
      </c>
      <c r="BZ119" s="3">
        <v>0.4</v>
      </c>
      <c r="CA119" s="3">
        <v>0.5</v>
      </c>
      <c r="CB119" s="3">
        <v>0.6</v>
      </c>
      <c r="CC119" s="3">
        <v>0.7</v>
      </c>
      <c r="CD119" s="3">
        <v>0.8</v>
      </c>
      <c r="CE119" s="3">
        <v>0.9</v>
      </c>
      <c r="CF119" s="3">
        <v>1</v>
      </c>
      <c r="CG119" s="3">
        <v>0</v>
      </c>
      <c r="CH119" s="3">
        <v>0.1</v>
      </c>
      <c r="CI119" s="3">
        <v>0.2</v>
      </c>
      <c r="CJ119" s="3">
        <v>0.3</v>
      </c>
      <c r="CK119" s="3">
        <v>0.4</v>
      </c>
      <c r="CL119" s="3">
        <v>0.5</v>
      </c>
      <c r="CM119" s="3">
        <v>0.6</v>
      </c>
      <c r="CN119" s="3">
        <v>0.7</v>
      </c>
      <c r="CO119" s="3">
        <v>0.8</v>
      </c>
      <c r="CP119" s="3">
        <v>0.9</v>
      </c>
      <c r="CQ119" s="3">
        <v>1</v>
      </c>
      <c r="CR119" s="3">
        <v>0</v>
      </c>
      <c r="CS119" s="3">
        <v>0.1</v>
      </c>
      <c r="CT119" s="3">
        <v>0.2</v>
      </c>
      <c r="CU119" s="3">
        <v>0.3</v>
      </c>
      <c r="CV119" s="3">
        <v>0.4</v>
      </c>
      <c r="CW119" s="3">
        <v>0.5</v>
      </c>
      <c r="CX119" s="3">
        <v>0.6</v>
      </c>
      <c r="CY119" s="3">
        <v>0.7</v>
      </c>
      <c r="CZ119" s="3">
        <v>0.8</v>
      </c>
      <c r="DA119" s="3">
        <v>0.9</v>
      </c>
      <c r="DB119" s="3">
        <v>1</v>
      </c>
      <c r="DC119" s="3">
        <v>0</v>
      </c>
      <c r="DD119" s="3">
        <v>0.1</v>
      </c>
      <c r="DE119" s="3">
        <v>0.2</v>
      </c>
      <c r="DF119" s="3">
        <v>0.3</v>
      </c>
      <c r="DG119" s="3">
        <v>0.4</v>
      </c>
      <c r="DH119" s="3">
        <v>0.5</v>
      </c>
      <c r="DI119" s="3">
        <v>0.6</v>
      </c>
      <c r="DJ119" s="3">
        <v>0.7</v>
      </c>
      <c r="DK119" s="3">
        <v>0.8</v>
      </c>
      <c r="DL119" s="3">
        <v>0.9</v>
      </c>
      <c r="DM119" s="3">
        <v>1</v>
      </c>
      <c r="DN119" s="3">
        <v>0</v>
      </c>
      <c r="DO119" s="3">
        <v>0.1</v>
      </c>
      <c r="DP119" s="3">
        <v>0.2</v>
      </c>
      <c r="DQ119" s="3">
        <v>0.3</v>
      </c>
      <c r="DR119" s="3">
        <v>0.4</v>
      </c>
      <c r="DS119" s="3">
        <v>0.5</v>
      </c>
      <c r="DT119" s="3">
        <v>0.6</v>
      </c>
      <c r="DU119" s="3">
        <v>0.7</v>
      </c>
      <c r="DV119" s="3">
        <v>0.8</v>
      </c>
      <c r="DW119" s="3">
        <v>0.9</v>
      </c>
      <c r="DX119" s="3">
        <v>1</v>
      </c>
      <c r="DY119" s="3">
        <v>0</v>
      </c>
      <c r="DZ119" s="3">
        <v>0.1</v>
      </c>
      <c r="EA119" s="3">
        <v>0.2</v>
      </c>
      <c r="EB119" s="3">
        <v>0.3</v>
      </c>
      <c r="EC119" s="3">
        <v>0.4</v>
      </c>
      <c r="ED119" s="3">
        <v>0.5</v>
      </c>
      <c r="EE119" s="3">
        <v>0.6</v>
      </c>
      <c r="EF119" s="3">
        <v>0.7</v>
      </c>
      <c r="EG119" s="3">
        <v>0.8</v>
      </c>
      <c r="EH119" s="3">
        <v>0.9</v>
      </c>
      <c r="EI119" s="3">
        <v>1</v>
      </c>
      <c r="EJ119" s="3">
        <v>0</v>
      </c>
      <c r="EK119" s="3">
        <v>0.1</v>
      </c>
      <c r="EL119" s="3">
        <v>0.2</v>
      </c>
      <c r="EM119" s="3">
        <v>0.3</v>
      </c>
      <c r="EN119" s="3">
        <v>0.4</v>
      </c>
      <c r="EO119" s="3">
        <v>0.5</v>
      </c>
      <c r="EP119" s="3">
        <v>0.6</v>
      </c>
      <c r="EQ119" s="3">
        <v>0.7</v>
      </c>
      <c r="ER119" s="3">
        <v>0.8</v>
      </c>
      <c r="ES119" s="3">
        <v>0.9</v>
      </c>
      <c r="ET119" s="3">
        <v>1</v>
      </c>
      <c r="EU119" s="3">
        <v>0</v>
      </c>
      <c r="EV119" s="3">
        <v>0.1</v>
      </c>
      <c r="EW119" s="3">
        <v>0.2</v>
      </c>
      <c r="EX119" s="3">
        <v>0.3</v>
      </c>
      <c r="EY119" s="3">
        <v>0.4</v>
      </c>
      <c r="EZ119" s="3">
        <v>0.5</v>
      </c>
      <c r="FA119" s="3">
        <v>0.6</v>
      </c>
      <c r="FB119" s="3">
        <v>0.7</v>
      </c>
      <c r="FC119" s="3">
        <v>0.8</v>
      </c>
      <c r="FD119" s="3">
        <v>0.9</v>
      </c>
      <c r="FE119" s="3">
        <v>1</v>
      </c>
      <c r="FF119" s="3">
        <v>0</v>
      </c>
      <c r="FG119" s="3">
        <v>0.1</v>
      </c>
      <c r="FH119" s="3">
        <v>0.2</v>
      </c>
      <c r="FI119" s="3">
        <v>0.3</v>
      </c>
      <c r="FJ119" s="3">
        <v>0.4</v>
      </c>
      <c r="FK119" s="3">
        <v>0.5</v>
      </c>
      <c r="FL119" s="3">
        <v>0.6</v>
      </c>
      <c r="FM119" s="3">
        <v>0.7</v>
      </c>
      <c r="FN119" s="3">
        <v>0.8</v>
      </c>
      <c r="FO119" s="3">
        <v>0.9</v>
      </c>
      <c r="FP119" s="3">
        <v>1</v>
      </c>
      <c r="FQ119" s="3">
        <v>0</v>
      </c>
      <c r="FR119" s="3">
        <v>0.1</v>
      </c>
      <c r="FS119" s="3">
        <v>0.2</v>
      </c>
      <c r="FT119" s="3">
        <v>0.3</v>
      </c>
      <c r="FU119" s="3">
        <v>0.4</v>
      </c>
      <c r="FV119" s="3">
        <v>0.5</v>
      </c>
      <c r="FW119" s="3">
        <v>0.6</v>
      </c>
      <c r="FX119" s="3">
        <v>0.7</v>
      </c>
      <c r="FY119" s="3">
        <v>0.8</v>
      </c>
      <c r="FZ119" s="3">
        <v>0.9</v>
      </c>
      <c r="GA119" s="3">
        <v>1</v>
      </c>
      <c r="GB119" s="3">
        <v>0</v>
      </c>
      <c r="GC119" s="3">
        <v>0.1</v>
      </c>
      <c r="GD119" s="3">
        <v>0.2</v>
      </c>
      <c r="GE119" s="3">
        <v>0.3</v>
      </c>
      <c r="GF119" s="3">
        <v>0.4</v>
      </c>
      <c r="GG119" s="3">
        <v>0.5</v>
      </c>
      <c r="GH119" s="3">
        <v>0.6</v>
      </c>
      <c r="GI119" s="3">
        <v>0.7</v>
      </c>
      <c r="GJ119" s="3">
        <v>0.8</v>
      </c>
      <c r="GK119" s="3">
        <v>0.9</v>
      </c>
      <c r="GL119" s="3">
        <v>1</v>
      </c>
    </row>
    <row r="120" spans="1:194" ht="13" x14ac:dyDescent="0.15">
      <c r="M120" s="16">
        <f>$A$6</f>
        <v>0</v>
      </c>
      <c r="N120" s="16">
        <f>$B$6</f>
        <v>1</v>
      </c>
      <c r="O120" s="22" t="e">
        <f ca="1">A119+B119*M120+C119*N120</f>
        <v>#NAME?</v>
      </c>
      <c r="P120" s="22" t="e">
        <f ca="1">D119+E119*M120+F119*N120</f>
        <v>#NAME?</v>
      </c>
      <c r="Q120" s="22" t="e">
        <f t="shared" ref="Q120:R120" ca="1" si="500">1/(1+EXP(-1*O120))</f>
        <v>#NAME?</v>
      </c>
      <c r="R120" s="22" t="e">
        <f t="shared" ca="1" si="500"/>
        <v>#NAME?</v>
      </c>
      <c r="S120" s="22" t="e">
        <f ca="1">G119+H119*Q120+I119*R120</f>
        <v>#NAME?</v>
      </c>
      <c r="T120" s="22" t="e">
        <f ca="1">J119+K119*Q120+L119*R120</f>
        <v>#NAME?</v>
      </c>
      <c r="U120" s="22" t="e">
        <f t="shared" ref="U120:V120" ca="1" si="501">1/(1+EXP(-1*S120))</f>
        <v>#NAME?</v>
      </c>
      <c r="V120" s="22" t="e">
        <f t="shared" ca="1" si="501"/>
        <v>#NAME?</v>
      </c>
      <c r="W120" s="22" t="e">
        <f ca="1">pow(U120-$C$6,2)+pow(V120-$D$6,2)</f>
        <v>#NAME?</v>
      </c>
      <c r="X120" s="21" t="e">
        <f ca="1">2*(U120-$C$6)</f>
        <v>#NAME?</v>
      </c>
      <c r="Y120" s="22" t="e">
        <f ca="1">2*(V120-$D$6)</f>
        <v>#NAME?</v>
      </c>
      <c r="Z120" s="22" t="e">
        <f t="shared" ref="Z120:AA120" ca="1" si="502">EXP(S120)/pow(1 + EXP(S120), 2)</f>
        <v>#NAME?</v>
      </c>
      <c r="AA120" s="22" t="e">
        <f t="shared" ca="1" si="502"/>
        <v>#NAME?</v>
      </c>
      <c r="AB120" s="40">
        <v>1</v>
      </c>
      <c r="AC120" s="6" t="e">
        <f t="shared" ref="AC120:AD120" ca="1" si="503">Q120</f>
        <v>#NAME?</v>
      </c>
      <c r="AD120" s="6" t="e">
        <f t="shared" ca="1" si="503"/>
        <v>#NAME?</v>
      </c>
      <c r="AE120" s="40">
        <v>1</v>
      </c>
      <c r="AF120" s="6" t="e">
        <f t="shared" ref="AF120:AG120" ca="1" si="504">Q120</f>
        <v>#NAME?</v>
      </c>
      <c r="AG120" s="6" t="e">
        <f t="shared" ca="1" si="504"/>
        <v>#NAME?</v>
      </c>
      <c r="AH120" s="41" t="e">
        <f t="shared" ca="1" si="483"/>
        <v>#NAME?</v>
      </c>
      <c r="AI120" s="42" t="e">
        <f t="shared" ca="1" si="484"/>
        <v>#NAME?</v>
      </c>
      <c r="AJ120" s="42" t="e">
        <f t="shared" ref="AJ120:AK120" ca="1" si="505">X120*Z120*AD120</f>
        <v>#NAME?</v>
      </c>
      <c r="AK120" s="42" t="e">
        <f t="shared" ca="1" si="505"/>
        <v>#NAME?</v>
      </c>
      <c r="AL120" s="42" t="e">
        <f t="shared" ca="1" si="486"/>
        <v>#NAME?</v>
      </c>
      <c r="AM120" s="42" t="e">
        <f t="shared" ca="1" si="487"/>
        <v>#NAME?</v>
      </c>
      <c r="AN120" s="21" t="e">
        <f t="shared" ref="AN120:AO120" ca="1" si="506">H119</f>
        <v>#NAME?</v>
      </c>
      <c r="AO120" s="22" t="e">
        <f t="shared" ca="1" si="506"/>
        <v>#NAME?</v>
      </c>
      <c r="AP120" s="22" t="e">
        <f t="shared" ref="AP120:AQ120" ca="1" si="507">K119</f>
        <v>#NAME?</v>
      </c>
      <c r="AQ120" s="22" t="e">
        <f t="shared" ca="1" si="507"/>
        <v>#NAME?</v>
      </c>
      <c r="AR120" s="22" t="e">
        <f t="shared" ca="1" si="490"/>
        <v>#NAME?</v>
      </c>
      <c r="AS120" s="22" t="e">
        <f t="shared" ca="1" si="491"/>
        <v>#NAME?</v>
      </c>
      <c r="AT120" s="22" t="e">
        <f t="shared" ref="AT120:AU120" ca="1" si="508">EXP(O120)/pow(1 + EXP(O120), 2)</f>
        <v>#NAME?</v>
      </c>
      <c r="AU120" s="22" t="e">
        <f t="shared" ca="1" si="508"/>
        <v>#NAME?</v>
      </c>
      <c r="AV120" s="44">
        <v>1</v>
      </c>
      <c r="AW120" s="44">
        <f t="shared" ref="AW120:AX120" si="509">M120</f>
        <v>0</v>
      </c>
      <c r="AX120" s="44">
        <f t="shared" si="509"/>
        <v>1</v>
      </c>
      <c r="AY120" s="44">
        <v>1</v>
      </c>
      <c r="AZ120" s="44">
        <f t="shared" ref="AZ120:BA120" si="510">M120</f>
        <v>0</v>
      </c>
      <c r="BA120" s="44">
        <f t="shared" si="510"/>
        <v>1</v>
      </c>
      <c r="BB120" s="45" t="e">
        <f t="shared" ca="1" si="495"/>
        <v>#NAME?</v>
      </c>
      <c r="BC120" s="46" t="e">
        <f t="shared" ca="1" si="496"/>
        <v>#NAME?</v>
      </c>
      <c r="BD120" s="46" t="e">
        <f t="shared" ref="BD120:BE120" ca="1" si="511">AR120*AT120*AX120</f>
        <v>#NAME?</v>
      </c>
      <c r="BE120" s="46" t="e">
        <f t="shared" ca="1" si="511"/>
        <v>#NAME?</v>
      </c>
      <c r="BF120" s="46" t="e">
        <f t="shared" ca="1" si="498"/>
        <v>#NAME?</v>
      </c>
      <c r="BG120" s="47" t="e">
        <f t="shared" ca="1" si="499"/>
        <v>#NAME?</v>
      </c>
      <c r="BH120" s="7"/>
      <c r="BI120" s="7"/>
      <c r="BJ120" s="7" t="s">
        <v>22</v>
      </c>
      <c r="BK120" s="3">
        <v>-100</v>
      </c>
      <c r="BL120" s="3">
        <v>-100</v>
      </c>
      <c r="BM120" s="3">
        <v>-100</v>
      </c>
      <c r="BN120" s="3">
        <v>-100</v>
      </c>
      <c r="BO120" s="3">
        <v>-100</v>
      </c>
      <c r="BP120" s="3">
        <v>-100</v>
      </c>
      <c r="BQ120" s="3">
        <v>-100</v>
      </c>
      <c r="BR120" s="3">
        <v>-100</v>
      </c>
      <c r="BS120" s="3">
        <v>-100</v>
      </c>
      <c r="BT120" s="3">
        <v>-100</v>
      </c>
      <c r="BU120" s="3">
        <v>-100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0.1</v>
      </c>
      <c r="CH120" s="3">
        <v>0.1</v>
      </c>
      <c r="CI120" s="3">
        <v>0.1</v>
      </c>
      <c r="CJ120" s="3">
        <v>0.1</v>
      </c>
      <c r="CK120" s="3">
        <v>0.1</v>
      </c>
      <c r="CL120" s="3">
        <v>0.1</v>
      </c>
      <c r="CM120" s="3">
        <v>0.1</v>
      </c>
      <c r="CN120" s="3">
        <v>0.1</v>
      </c>
      <c r="CO120" s="3">
        <v>0.1</v>
      </c>
      <c r="CP120" s="3">
        <v>0.1</v>
      </c>
      <c r="CQ120" s="3">
        <v>0.1</v>
      </c>
      <c r="CR120" s="3">
        <v>0.2</v>
      </c>
      <c r="CS120" s="3">
        <v>0.2</v>
      </c>
      <c r="CT120" s="3">
        <v>0.2</v>
      </c>
      <c r="CU120" s="3">
        <v>0.2</v>
      </c>
      <c r="CV120" s="3">
        <v>0.2</v>
      </c>
      <c r="CW120" s="3">
        <v>0.2</v>
      </c>
      <c r="CX120" s="3">
        <v>0.2</v>
      </c>
      <c r="CY120" s="3">
        <v>0.2</v>
      </c>
      <c r="CZ120" s="3">
        <v>0.2</v>
      </c>
      <c r="DA120" s="3">
        <v>0.2</v>
      </c>
      <c r="DB120" s="3">
        <v>0.2</v>
      </c>
      <c r="DC120" s="3">
        <v>0.30000000000000004</v>
      </c>
      <c r="DD120" s="3">
        <v>0.30000000000000004</v>
      </c>
      <c r="DE120" s="3">
        <v>0.30000000000000004</v>
      </c>
      <c r="DF120" s="3">
        <v>0.30000000000000004</v>
      </c>
      <c r="DG120" s="3">
        <v>0.30000000000000004</v>
      </c>
      <c r="DH120" s="3">
        <v>0.30000000000000004</v>
      </c>
      <c r="DI120" s="3">
        <v>0.30000000000000004</v>
      </c>
      <c r="DJ120" s="3">
        <v>0.30000000000000004</v>
      </c>
      <c r="DK120" s="3">
        <v>0.30000000000000004</v>
      </c>
      <c r="DL120" s="3">
        <v>0.30000000000000004</v>
      </c>
      <c r="DM120" s="3">
        <v>0.30000000000000004</v>
      </c>
      <c r="DN120" s="3">
        <v>0.4</v>
      </c>
      <c r="DO120" s="3">
        <v>0.4</v>
      </c>
      <c r="DP120" s="3">
        <v>0.4</v>
      </c>
      <c r="DQ120" s="3">
        <v>0.4</v>
      </c>
      <c r="DR120" s="3">
        <v>0.4</v>
      </c>
      <c r="DS120" s="3">
        <v>0.4</v>
      </c>
      <c r="DT120" s="3">
        <v>0.4</v>
      </c>
      <c r="DU120" s="3">
        <v>0.4</v>
      </c>
      <c r="DV120" s="3">
        <v>0.4</v>
      </c>
      <c r="DW120" s="3">
        <v>0.4</v>
      </c>
      <c r="DX120" s="3">
        <v>0.4</v>
      </c>
      <c r="DY120" s="3">
        <v>0.5</v>
      </c>
      <c r="DZ120" s="3">
        <v>0.5</v>
      </c>
      <c r="EA120" s="3">
        <v>0.5</v>
      </c>
      <c r="EB120" s="3">
        <v>0.5</v>
      </c>
      <c r="EC120" s="3">
        <v>0.5</v>
      </c>
      <c r="ED120" s="3">
        <v>0.5</v>
      </c>
      <c r="EE120" s="3">
        <v>0.5</v>
      </c>
      <c r="EF120" s="3">
        <v>0.5</v>
      </c>
      <c r="EG120" s="3">
        <v>0.5</v>
      </c>
      <c r="EH120" s="3">
        <v>0.5</v>
      </c>
      <c r="EI120" s="3">
        <v>0.5</v>
      </c>
      <c r="EJ120" s="3">
        <v>0.6</v>
      </c>
      <c r="EK120" s="3">
        <v>0.6</v>
      </c>
      <c r="EL120" s="3">
        <v>0.6</v>
      </c>
      <c r="EM120" s="3">
        <v>0.6</v>
      </c>
      <c r="EN120" s="3">
        <v>0.6</v>
      </c>
      <c r="EO120" s="3">
        <v>0.6</v>
      </c>
      <c r="EP120" s="3">
        <v>0.6</v>
      </c>
      <c r="EQ120" s="3">
        <v>0.6</v>
      </c>
      <c r="ER120" s="3">
        <v>0.6</v>
      </c>
      <c r="ES120" s="3">
        <v>0.6</v>
      </c>
      <c r="ET120" s="3">
        <v>0.6</v>
      </c>
      <c r="EU120" s="3">
        <v>0.7</v>
      </c>
      <c r="EV120" s="3">
        <v>0.7</v>
      </c>
      <c r="EW120" s="3">
        <v>0.7</v>
      </c>
      <c r="EX120" s="3">
        <v>0.7</v>
      </c>
      <c r="EY120" s="3">
        <v>0.7</v>
      </c>
      <c r="EZ120" s="3">
        <v>0.7</v>
      </c>
      <c r="FA120" s="3">
        <v>0.7</v>
      </c>
      <c r="FB120" s="3">
        <v>0.7</v>
      </c>
      <c r="FC120" s="3">
        <v>0.7</v>
      </c>
      <c r="FD120" s="3">
        <v>0.7</v>
      </c>
      <c r="FE120" s="3">
        <v>0.7</v>
      </c>
      <c r="FF120" s="3">
        <v>0.79999999999999993</v>
      </c>
      <c r="FG120" s="3">
        <v>0.79999999999999993</v>
      </c>
      <c r="FH120" s="3">
        <v>0.79999999999999993</v>
      </c>
      <c r="FI120" s="3">
        <v>0.79999999999999993</v>
      </c>
      <c r="FJ120" s="3">
        <v>0.79999999999999993</v>
      </c>
      <c r="FK120" s="3">
        <v>0.79999999999999993</v>
      </c>
      <c r="FL120" s="3">
        <v>0.79999999999999993</v>
      </c>
      <c r="FM120" s="3">
        <v>0.79999999999999993</v>
      </c>
      <c r="FN120" s="3">
        <v>0.79999999999999993</v>
      </c>
      <c r="FO120" s="3">
        <v>0.79999999999999993</v>
      </c>
      <c r="FP120" s="3">
        <v>0.79999999999999993</v>
      </c>
      <c r="FQ120" s="3">
        <v>0.89999999999999991</v>
      </c>
      <c r="FR120" s="3">
        <v>0.89999999999999991</v>
      </c>
      <c r="FS120" s="3">
        <v>0.89999999999999991</v>
      </c>
      <c r="FT120" s="3">
        <v>0.89999999999999991</v>
      </c>
      <c r="FU120" s="3">
        <v>0.89999999999999991</v>
      </c>
      <c r="FV120" s="3">
        <v>0.89999999999999991</v>
      </c>
      <c r="FW120" s="3">
        <v>0.89999999999999991</v>
      </c>
      <c r="FX120" s="3">
        <v>0.89999999999999991</v>
      </c>
      <c r="FY120" s="3">
        <v>0.89999999999999991</v>
      </c>
      <c r="FZ120" s="3">
        <v>0.89999999999999991</v>
      </c>
      <c r="GA120" s="3">
        <v>0.89999999999999991</v>
      </c>
      <c r="GB120" s="3">
        <v>0.99999999999999989</v>
      </c>
      <c r="GC120" s="3">
        <v>0.99999999999999989</v>
      </c>
      <c r="GD120" s="3">
        <v>0.99999999999999989</v>
      </c>
      <c r="GE120" s="3">
        <v>0.99999999999999989</v>
      </c>
      <c r="GF120" s="3">
        <v>0.99999999999999989</v>
      </c>
      <c r="GG120" s="3">
        <v>0.99999999999999989</v>
      </c>
      <c r="GH120" s="3">
        <v>0.99999999999999989</v>
      </c>
      <c r="GI120" s="3">
        <v>0.99999999999999989</v>
      </c>
      <c r="GJ120" s="3">
        <v>0.99999999999999989</v>
      </c>
      <c r="GK120" s="3">
        <v>0.99999999999999989</v>
      </c>
      <c r="GL120" s="3">
        <v>0.99999999999999989</v>
      </c>
    </row>
    <row r="121" spans="1:194" ht="13" x14ac:dyDescent="0.15">
      <c r="M121" s="16">
        <f>$A$7</f>
        <v>1</v>
      </c>
      <c r="N121" s="16">
        <f>$B$7</f>
        <v>0</v>
      </c>
      <c r="O121" s="22" t="e">
        <f ca="1">A119+B119*M121+C119*N121</f>
        <v>#NAME?</v>
      </c>
      <c r="P121" s="22" t="e">
        <f ca="1">D119+E119*M121+F119*N121</f>
        <v>#NAME?</v>
      </c>
      <c r="Q121" s="22" t="e">
        <f t="shared" ref="Q121:R121" ca="1" si="512">1/(1+EXP(-1*O121))</f>
        <v>#NAME?</v>
      </c>
      <c r="R121" s="22" t="e">
        <f t="shared" ca="1" si="512"/>
        <v>#NAME?</v>
      </c>
      <c r="S121" s="22" t="e">
        <f ca="1">G119+H119*Q121+I119*R121</f>
        <v>#NAME?</v>
      </c>
      <c r="T121" s="22" t="e">
        <f ca="1">J119+K119*Q121+L119*R121</f>
        <v>#NAME?</v>
      </c>
      <c r="U121" s="22" t="e">
        <f t="shared" ref="U121:V121" ca="1" si="513">1/(1+EXP(-1*S121))</f>
        <v>#NAME?</v>
      </c>
      <c r="V121" s="22" t="e">
        <f t="shared" ca="1" si="513"/>
        <v>#NAME?</v>
      </c>
      <c r="W121" s="22" t="e">
        <f ca="1">pow(U121-$C$7,2)+pow(V121-$D$7,2)</f>
        <v>#NAME?</v>
      </c>
      <c r="X121" s="21" t="e">
        <f ca="1">2*(U121-$C$7)</f>
        <v>#NAME?</v>
      </c>
      <c r="Y121" s="22" t="e">
        <f ca="1">2*(V121-$D$7)</f>
        <v>#NAME?</v>
      </c>
      <c r="Z121" s="22" t="e">
        <f t="shared" ref="Z121:AA121" ca="1" si="514">EXP(S121)/pow(1 + EXP(S121), 2)</f>
        <v>#NAME?</v>
      </c>
      <c r="AA121" s="22" t="e">
        <f t="shared" ca="1" si="514"/>
        <v>#NAME?</v>
      </c>
      <c r="AB121" s="40">
        <v>1</v>
      </c>
      <c r="AC121" s="6" t="e">
        <f t="shared" ref="AC121:AD121" ca="1" si="515">Q121</f>
        <v>#NAME?</v>
      </c>
      <c r="AD121" s="6" t="e">
        <f t="shared" ca="1" si="515"/>
        <v>#NAME?</v>
      </c>
      <c r="AE121" s="40">
        <v>1</v>
      </c>
      <c r="AF121" s="6" t="e">
        <f t="shared" ref="AF121:AG121" ca="1" si="516">Q121</f>
        <v>#NAME?</v>
      </c>
      <c r="AG121" s="6" t="e">
        <f t="shared" ca="1" si="516"/>
        <v>#NAME?</v>
      </c>
      <c r="AH121" s="41" t="e">
        <f t="shared" ca="1" si="483"/>
        <v>#NAME?</v>
      </c>
      <c r="AI121" s="42" t="e">
        <f t="shared" ca="1" si="484"/>
        <v>#NAME?</v>
      </c>
      <c r="AJ121" s="42" t="e">
        <f t="shared" ref="AJ121:AK121" ca="1" si="517">X121*Z121*AD121</f>
        <v>#NAME?</v>
      </c>
      <c r="AK121" s="42" t="e">
        <f t="shared" ca="1" si="517"/>
        <v>#NAME?</v>
      </c>
      <c r="AL121" s="42" t="e">
        <f t="shared" ca="1" si="486"/>
        <v>#NAME?</v>
      </c>
      <c r="AM121" s="42" t="e">
        <f t="shared" ca="1" si="487"/>
        <v>#NAME?</v>
      </c>
      <c r="AN121" s="21" t="e">
        <f t="shared" ref="AN121:AO121" ca="1" si="518">H119</f>
        <v>#NAME?</v>
      </c>
      <c r="AO121" s="22" t="e">
        <f t="shared" ca="1" si="518"/>
        <v>#NAME?</v>
      </c>
      <c r="AP121" s="22" t="e">
        <f t="shared" ref="AP121:AQ121" ca="1" si="519">K119</f>
        <v>#NAME?</v>
      </c>
      <c r="AQ121" s="22" t="e">
        <f t="shared" ca="1" si="519"/>
        <v>#NAME?</v>
      </c>
      <c r="AR121" s="22" t="e">
        <f t="shared" ca="1" si="490"/>
        <v>#NAME?</v>
      </c>
      <c r="AS121" s="22" t="e">
        <f t="shared" ca="1" si="491"/>
        <v>#NAME?</v>
      </c>
      <c r="AT121" s="22" t="e">
        <f t="shared" ref="AT121:AU121" ca="1" si="520">EXP(O121)/pow(1 + EXP(O121), 2)</f>
        <v>#NAME?</v>
      </c>
      <c r="AU121" s="22" t="e">
        <f t="shared" ca="1" si="520"/>
        <v>#NAME?</v>
      </c>
      <c r="AV121" s="44">
        <v>1</v>
      </c>
      <c r="AW121" s="44">
        <f t="shared" ref="AW121:AX121" si="521">M121</f>
        <v>1</v>
      </c>
      <c r="AX121" s="44">
        <f t="shared" si="521"/>
        <v>0</v>
      </c>
      <c r="AY121" s="44">
        <v>1</v>
      </c>
      <c r="AZ121" s="44">
        <f t="shared" ref="AZ121:BA121" si="522">M121</f>
        <v>1</v>
      </c>
      <c r="BA121" s="44">
        <f t="shared" si="522"/>
        <v>0</v>
      </c>
      <c r="BB121" s="45" t="e">
        <f t="shared" ca="1" si="495"/>
        <v>#NAME?</v>
      </c>
      <c r="BC121" s="46" t="e">
        <f t="shared" ca="1" si="496"/>
        <v>#NAME?</v>
      </c>
      <c r="BD121" s="46" t="e">
        <f t="shared" ref="BD121:BE121" ca="1" si="523">AR121*AT121*AX121</f>
        <v>#NAME?</v>
      </c>
      <c r="BE121" s="46" t="e">
        <f t="shared" ca="1" si="523"/>
        <v>#NAME?</v>
      </c>
      <c r="BF121" s="46" t="e">
        <f t="shared" ca="1" si="498"/>
        <v>#NAME?</v>
      </c>
      <c r="BG121" s="47" t="e">
        <f t="shared" ca="1" si="499"/>
        <v>#NAME?</v>
      </c>
      <c r="BH121" s="7"/>
      <c r="BI121" s="7"/>
      <c r="BJ121" s="7" t="s">
        <v>53</v>
      </c>
      <c r="BK121" s="24">
        <v>1</v>
      </c>
      <c r="BL121" s="24">
        <v>0.9</v>
      </c>
      <c r="BM121" s="24">
        <v>0.8</v>
      </c>
      <c r="BN121" s="24">
        <v>0.7</v>
      </c>
      <c r="BO121" s="24">
        <v>0.6</v>
      </c>
      <c r="BP121" s="24">
        <v>0.5</v>
      </c>
      <c r="BQ121" s="24">
        <v>0.4</v>
      </c>
      <c r="BR121" s="24">
        <v>0.3</v>
      </c>
      <c r="BS121" s="24">
        <v>0.2</v>
      </c>
      <c r="BT121" s="24">
        <v>0.1</v>
      </c>
      <c r="BU121" s="24">
        <v>0</v>
      </c>
      <c r="BV121" s="24" t="e">
        <f t="shared" ref="BV121:GL121" ca="1" si="524">ROUND(BV117,1)</f>
        <v>#NAME?</v>
      </c>
      <c r="BW121" s="24" t="e">
        <f t="shared" ca="1" si="524"/>
        <v>#NAME?</v>
      </c>
      <c r="BX121" s="24" t="e">
        <f t="shared" ca="1" si="524"/>
        <v>#NAME?</v>
      </c>
      <c r="BY121" s="24" t="e">
        <f t="shared" ca="1" si="524"/>
        <v>#NAME?</v>
      </c>
      <c r="BZ121" s="24" t="e">
        <f t="shared" ca="1" si="524"/>
        <v>#NAME?</v>
      </c>
      <c r="CA121" s="24" t="e">
        <f t="shared" ca="1" si="524"/>
        <v>#NAME?</v>
      </c>
      <c r="CB121" s="24" t="e">
        <f t="shared" ca="1" si="524"/>
        <v>#NAME?</v>
      </c>
      <c r="CC121" s="24" t="e">
        <f t="shared" ca="1" si="524"/>
        <v>#NAME?</v>
      </c>
      <c r="CD121" s="24" t="e">
        <f t="shared" ca="1" si="524"/>
        <v>#NAME?</v>
      </c>
      <c r="CE121" s="24" t="e">
        <f t="shared" ca="1" si="524"/>
        <v>#NAME?</v>
      </c>
      <c r="CF121" s="24" t="e">
        <f t="shared" ca="1" si="524"/>
        <v>#NAME?</v>
      </c>
      <c r="CG121" s="24" t="e">
        <f t="shared" ca="1" si="524"/>
        <v>#NAME?</v>
      </c>
      <c r="CH121" s="24" t="e">
        <f t="shared" ca="1" si="524"/>
        <v>#NAME?</v>
      </c>
      <c r="CI121" s="24" t="e">
        <f t="shared" ca="1" si="524"/>
        <v>#NAME?</v>
      </c>
      <c r="CJ121" s="24" t="e">
        <f t="shared" ca="1" si="524"/>
        <v>#NAME?</v>
      </c>
      <c r="CK121" s="24" t="e">
        <f t="shared" ca="1" si="524"/>
        <v>#NAME?</v>
      </c>
      <c r="CL121" s="24" t="e">
        <f t="shared" ca="1" si="524"/>
        <v>#NAME?</v>
      </c>
      <c r="CM121" s="24" t="e">
        <f t="shared" ca="1" si="524"/>
        <v>#NAME?</v>
      </c>
      <c r="CN121" s="24" t="e">
        <f t="shared" ca="1" si="524"/>
        <v>#NAME?</v>
      </c>
      <c r="CO121" s="24" t="e">
        <f t="shared" ca="1" si="524"/>
        <v>#NAME?</v>
      </c>
      <c r="CP121" s="24" t="e">
        <f t="shared" ca="1" si="524"/>
        <v>#NAME?</v>
      </c>
      <c r="CQ121" s="24" t="e">
        <f t="shared" ca="1" si="524"/>
        <v>#NAME?</v>
      </c>
      <c r="CR121" s="24" t="e">
        <f t="shared" ca="1" si="524"/>
        <v>#NAME?</v>
      </c>
      <c r="CS121" s="24" t="e">
        <f t="shared" ca="1" si="524"/>
        <v>#NAME?</v>
      </c>
      <c r="CT121" s="24" t="e">
        <f t="shared" ca="1" si="524"/>
        <v>#NAME?</v>
      </c>
      <c r="CU121" s="24" t="e">
        <f t="shared" ca="1" si="524"/>
        <v>#NAME?</v>
      </c>
      <c r="CV121" s="24" t="e">
        <f t="shared" ca="1" si="524"/>
        <v>#NAME?</v>
      </c>
      <c r="CW121" s="24" t="e">
        <f t="shared" ca="1" si="524"/>
        <v>#NAME?</v>
      </c>
      <c r="CX121" s="24" t="e">
        <f t="shared" ca="1" si="524"/>
        <v>#NAME?</v>
      </c>
      <c r="CY121" s="24" t="e">
        <f t="shared" ca="1" si="524"/>
        <v>#NAME?</v>
      </c>
      <c r="CZ121" s="24" t="e">
        <f t="shared" ca="1" si="524"/>
        <v>#NAME?</v>
      </c>
      <c r="DA121" s="24" t="e">
        <f t="shared" ca="1" si="524"/>
        <v>#NAME?</v>
      </c>
      <c r="DB121" s="24" t="e">
        <f t="shared" ca="1" si="524"/>
        <v>#NAME?</v>
      </c>
      <c r="DC121" s="24" t="e">
        <f t="shared" ca="1" si="524"/>
        <v>#NAME?</v>
      </c>
      <c r="DD121" s="24" t="e">
        <f t="shared" ca="1" si="524"/>
        <v>#NAME?</v>
      </c>
      <c r="DE121" s="24" t="e">
        <f t="shared" ca="1" si="524"/>
        <v>#NAME?</v>
      </c>
      <c r="DF121" s="24" t="e">
        <f t="shared" ca="1" si="524"/>
        <v>#NAME?</v>
      </c>
      <c r="DG121" s="24" t="e">
        <f t="shared" ca="1" si="524"/>
        <v>#NAME?</v>
      </c>
      <c r="DH121" s="24" t="e">
        <f t="shared" ca="1" si="524"/>
        <v>#NAME?</v>
      </c>
      <c r="DI121" s="24" t="e">
        <f t="shared" ca="1" si="524"/>
        <v>#NAME?</v>
      </c>
      <c r="DJ121" s="24" t="e">
        <f t="shared" ca="1" si="524"/>
        <v>#NAME?</v>
      </c>
      <c r="DK121" s="24" t="e">
        <f t="shared" ca="1" si="524"/>
        <v>#NAME?</v>
      </c>
      <c r="DL121" s="24" t="e">
        <f t="shared" ca="1" si="524"/>
        <v>#NAME?</v>
      </c>
      <c r="DM121" s="24" t="e">
        <f t="shared" ca="1" si="524"/>
        <v>#NAME?</v>
      </c>
      <c r="DN121" s="24" t="e">
        <f t="shared" ca="1" si="524"/>
        <v>#NAME?</v>
      </c>
      <c r="DO121" s="24" t="e">
        <f t="shared" ca="1" si="524"/>
        <v>#NAME?</v>
      </c>
      <c r="DP121" s="24" t="e">
        <f t="shared" ca="1" si="524"/>
        <v>#NAME?</v>
      </c>
      <c r="DQ121" s="24" t="e">
        <f t="shared" ca="1" si="524"/>
        <v>#NAME?</v>
      </c>
      <c r="DR121" s="24" t="e">
        <f t="shared" ca="1" si="524"/>
        <v>#NAME?</v>
      </c>
      <c r="DS121" s="24" t="e">
        <f t="shared" ca="1" si="524"/>
        <v>#NAME?</v>
      </c>
      <c r="DT121" s="24" t="e">
        <f t="shared" ca="1" si="524"/>
        <v>#NAME?</v>
      </c>
      <c r="DU121" s="24" t="e">
        <f t="shared" ca="1" si="524"/>
        <v>#NAME?</v>
      </c>
      <c r="DV121" s="24" t="e">
        <f t="shared" ca="1" si="524"/>
        <v>#NAME?</v>
      </c>
      <c r="DW121" s="24" t="e">
        <f t="shared" ca="1" si="524"/>
        <v>#NAME?</v>
      </c>
      <c r="DX121" s="24" t="e">
        <f t="shared" ca="1" si="524"/>
        <v>#NAME?</v>
      </c>
      <c r="DY121" s="24" t="e">
        <f t="shared" ca="1" si="524"/>
        <v>#NAME?</v>
      </c>
      <c r="DZ121" s="24" t="e">
        <f t="shared" ca="1" si="524"/>
        <v>#NAME?</v>
      </c>
      <c r="EA121" s="24" t="e">
        <f t="shared" ca="1" si="524"/>
        <v>#NAME?</v>
      </c>
      <c r="EB121" s="24" t="e">
        <f t="shared" ca="1" si="524"/>
        <v>#NAME?</v>
      </c>
      <c r="EC121" s="24" t="e">
        <f t="shared" ca="1" si="524"/>
        <v>#NAME?</v>
      </c>
      <c r="ED121" s="24" t="e">
        <f t="shared" ca="1" si="524"/>
        <v>#NAME?</v>
      </c>
      <c r="EE121" s="24" t="e">
        <f t="shared" ca="1" si="524"/>
        <v>#NAME?</v>
      </c>
      <c r="EF121" s="24" t="e">
        <f t="shared" ca="1" si="524"/>
        <v>#NAME?</v>
      </c>
      <c r="EG121" s="24" t="e">
        <f t="shared" ca="1" si="524"/>
        <v>#NAME?</v>
      </c>
      <c r="EH121" s="24" t="e">
        <f t="shared" ca="1" si="524"/>
        <v>#NAME?</v>
      </c>
      <c r="EI121" s="24" t="e">
        <f t="shared" ca="1" si="524"/>
        <v>#NAME?</v>
      </c>
      <c r="EJ121" s="24" t="e">
        <f t="shared" ca="1" si="524"/>
        <v>#NAME?</v>
      </c>
      <c r="EK121" s="24" t="e">
        <f t="shared" ca="1" si="524"/>
        <v>#NAME?</v>
      </c>
      <c r="EL121" s="24" t="e">
        <f t="shared" ca="1" si="524"/>
        <v>#NAME?</v>
      </c>
      <c r="EM121" s="24" t="e">
        <f t="shared" ca="1" si="524"/>
        <v>#NAME?</v>
      </c>
      <c r="EN121" s="24" t="e">
        <f t="shared" ca="1" si="524"/>
        <v>#NAME?</v>
      </c>
      <c r="EO121" s="24" t="e">
        <f t="shared" ca="1" si="524"/>
        <v>#NAME?</v>
      </c>
      <c r="EP121" s="24" t="e">
        <f t="shared" ca="1" si="524"/>
        <v>#NAME?</v>
      </c>
      <c r="EQ121" s="24" t="e">
        <f t="shared" ca="1" si="524"/>
        <v>#NAME?</v>
      </c>
      <c r="ER121" s="24" t="e">
        <f t="shared" ca="1" si="524"/>
        <v>#NAME?</v>
      </c>
      <c r="ES121" s="24" t="e">
        <f t="shared" ca="1" si="524"/>
        <v>#NAME?</v>
      </c>
      <c r="ET121" s="24" t="e">
        <f t="shared" ca="1" si="524"/>
        <v>#NAME?</v>
      </c>
      <c r="EU121" s="24" t="e">
        <f t="shared" ca="1" si="524"/>
        <v>#NAME?</v>
      </c>
      <c r="EV121" s="24" t="e">
        <f t="shared" ca="1" si="524"/>
        <v>#NAME?</v>
      </c>
      <c r="EW121" s="24" t="e">
        <f t="shared" ca="1" si="524"/>
        <v>#NAME?</v>
      </c>
      <c r="EX121" s="24" t="e">
        <f t="shared" ca="1" si="524"/>
        <v>#NAME?</v>
      </c>
      <c r="EY121" s="24" t="e">
        <f t="shared" ca="1" si="524"/>
        <v>#NAME?</v>
      </c>
      <c r="EZ121" s="24" t="e">
        <f t="shared" ca="1" si="524"/>
        <v>#NAME?</v>
      </c>
      <c r="FA121" s="24" t="e">
        <f t="shared" ca="1" si="524"/>
        <v>#NAME?</v>
      </c>
      <c r="FB121" s="24" t="e">
        <f t="shared" ca="1" si="524"/>
        <v>#NAME?</v>
      </c>
      <c r="FC121" s="24" t="e">
        <f t="shared" ca="1" si="524"/>
        <v>#NAME?</v>
      </c>
      <c r="FD121" s="24" t="e">
        <f t="shared" ca="1" si="524"/>
        <v>#NAME?</v>
      </c>
      <c r="FE121" s="24" t="e">
        <f t="shared" ca="1" si="524"/>
        <v>#NAME?</v>
      </c>
      <c r="FF121" s="24" t="e">
        <f t="shared" ca="1" si="524"/>
        <v>#NAME?</v>
      </c>
      <c r="FG121" s="24" t="e">
        <f t="shared" ca="1" si="524"/>
        <v>#NAME?</v>
      </c>
      <c r="FH121" s="24" t="e">
        <f t="shared" ca="1" si="524"/>
        <v>#NAME?</v>
      </c>
      <c r="FI121" s="24" t="e">
        <f t="shared" ca="1" si="524"/>
        <v>#NAME?</v>
      </c>
      <c r="FJ121" s="24" t="e">
        <f t="shared" ca="1" si="524"/>
        <v>#NAME?</v>
      </c>
      <c r="FK121" s="24" t="e">
        <f t="shared" ca="1" si="524"/>
        <v>#NAME?</v>
      </c>
      <c r="FL121" s="24" t="e">
        <f t="shared" ca="1" si="524"/>
        <v>#NAME?</v>
      </c>
      <c r="FM121" s="24" t="e">
        <f t="shared" ca="1" si="524"/>
        <v>#NAME?</v>
      </c>
      <c r="FN121" s="24" t="e">
        <f t="shared" ca="1" si="524"/>
        <v>#NAME?</v>
      </c>
      <c r="FO121" s="24" t="e">
        <f t="shared" ca="1" si="524"/>
        <v>#NAME?</v>
      </c>
      <c r="FP121" s="24" t="e">
        <f t="shared" ca="1" si="524"/>
        <v>#NAME?</v>
      </c>
      <c r="FQ121" s="24" t="e">
        <f t="shared" ca="1" si="524"/>
        <v>#NAME?</v>
      </c>
      <c r="FR121" s="24" t="e">
        <f t="shared" ca="1" si="524"/>
        <v>#NAME?</v>
      </c>
      <c r="FS121" s="24" t="e">
        <f t="shared" ca="1" si="524"/>
        <v>#NAME?</v>
      </c>
      <c r="FT121" s="24" t="e">
        <f t="shared" ca="1" si="524"/>
        <v>#NAME?</v>
      </c>
      <c r="FU121" s="24" t="e">
        <f t="shared" ca="1" si="524"/>
        <v>#NAME?</v>
      </c>
      <c r="FV121" s="24" t="e">
        <f t="shared" ca="1" si="524"/>
        <v>#NAME?</v>
      </c>
      <c r="FW121" s="24" t="e">
        <f t="shared" ca="1" si="524"/>
        <v>#NAME?</v>
      </c>
      <c r="FX121" s="24" t="e">
        <f t="shared" ca="1" si="524"/>
        <v>#NAME?</v>
      </c>
      <c r="FY121" s="24" t="e">
        <f t="shared" ca="1" si="524"/>
        <v>#NAME?</v>
      </c>
      <c r="FZ121" s="24" t="e">
        <f t="shared" ca="1" si="524"/>
        <v>#NAME?</v>
      </c>
      <c r="GA121" s="24" t="e">
        <f t="shared" ca="1" si="524"/>
        <v>#NAME?</v>
      </c>
      <c r="GB121" s="24" t="e">
        <f t="shared" ca="1" si="524"/>
        <v>#NAME?</v>
      </c>
      <c r="GC121" s="24" t="e">
        <f t="shared" ca="1" si="524"/>
        <v>#NAME?</v>
      </c>
      <c r="GD121" s="24" t="e">
        <f t="shared" ca="1" si="524"/>
        <v>#NAME?</v>
      </c>
      <c r="GE121" s="24" t="e">
        <f t="shared" ca="1" si="524"/>
        <v>#NAME?</v>
      </c>
      <c r="GF121" s="24" t="e">
        <f t="shared" ca="1" si="524"/>
        <v>#NAME?</v>
      </c>
      <c r="GG121" s="24" t="e">
        <f t="shared" ca="1" si="524"/>
        <v>#NAME?</v>
      </c>
      <c r="GH121" s="24" t="e">
        <f t="shared" ca="1" si="524"/>
        <v>#NAME?</v>
      </c>
      <c r="GI121" s="24" t="e">
        <f t="shared" ca="1" si="524"/>
        <v>#NAME?</v>
      </c>
      <c r="GJ121" s="24" t="e">
        <f t="shared" ca="1" si="524"/>
        <v>#NAME?</v>
      </c>
      <c r="GK121" s="24" t="e">
        <f t="shared" ca="1" si="524"/>
        <v>#NAME?</v>
      </c>
      <c r="GL121" s="24" t="e">
        <f t="shared" ca="1" si="524"/>
        <v>#NAME?</v>
      </c>
    </row>
    <row r="122" spans="1:194" ht="13" x14ac:dyDescent="0.15">
      <c r="M122" s="16">
        <f>$A$8</f>
        <v>1</v>
      </c>
      <c r="N122" s="16">
        <f>$B$8</f>
        <v>1</v>
      </c>
      <c r="O122" s="22" t="e">
        <f ca="1">A119+B119*M122+C119*N122</f>
        <v>#NAME?</v>
      </c>
      <c r="P122" s="22" t="e">
        <f ca="1">D119+E119*M122+F119*N122</f>
        <v>#NAME?</v>
      </c>
      <c r="Q122" s="22" t="e">
        <f t="shared" ref="Q122:R122" ca="1" si="525">1/(1+EXP(-1*O122))</f>
        <v>#NAME?</v>
      </c>
      <c r="R122" s="22" t="e">
        <f t="shared" ca="1" si="525"/>
        <v>#NAME?</v>
      </c>
      <c r="S122" s="22" t="e">
        <f ca="1">G119+H119*Q122+I119*R122</f>
        <v>#NAME?</v>
      </c>
      <c r="T122" s="22" t="e">
        <f ca="1">J119+K119*Q122+L119*R122</f>
        <v>#NAME?</v>
      </c>
      <c r="U122" s="22" t="e">
        <f t="shared" ref="U122:V122" ca="1" si="526">1/(1+EXP(-1*S122))</f>
        <v>#NAME?</v>
      </c>
      <c r="V122" s="22" t="e">
        <f t="shared" ca="1" si="526"/>
        <v>#NAME?</v>
      </c>
      <c r="W122" s="22" t="e">
        <f ca="1">pow(U122-$C$8,2)+pow(V122-$D$8,2)</f>
        <v>#NAME?</v>
      </c>
      <c r="X122" s="21" t="e">
        <f ca="1">2*(U122-$C$8)</f>
        <v>#NAME?</v>
      </c>
      <c r="Y122" s="22" t="e">
        <f ca="1">2*(V122-$D$8)</f>
        <v>#NAME?</v>
      </c>
      <c r="Z122" s="22" t="e">
        <f t="shared" ref="Z122:AA122" ca="1" si="527">EXP(S122)/pow(1 + EXP(S122), 2)</f>
        <v>#NAME?</v>
      </c>
      <c r="AA122" s="22" t="e">
        <f t="shared" ca="1" si="527"/>
        <v>#NAME?</v>
      </c>
      <c r="AB122" s="40">
        <v>1</v>
      </c>
      <c r="AC122" s="6" t="e">
        <f t="shared" ref="AC122:AD122" ca="1" si="528">Q122</f>
        <v>#NAME?</v>
      </c>
      <c r="AD122" s="6" t="e">
        <f t="shared" ca="1" si="528"/>
        <v>#NAME?</v>
      </c>
      <c r="AE122" s="40">
        <v>1</v>
      </c>
      <c r="AF122" s="6" t="e">
        <f t="shared" ref="AF122:AG122" ca="1" si="529">Q122</f>
        <v>#NAME?</v>
      </c>
      <c r="AG122" s="6" t="e">
        <f t="shared" ca="1" si="529"/>
        <v>#NAME?</v>
      </c>
      <c r="AH122" s="41" t="e">
        <f t="shared" ca="1" si="483"/>
        <v>#NAME?</v>
      </c>
      <c r="AI122" s="42" t="e">
        <f t="shared" ca="1" si="484"/>
        <v>#NAME?</v>
      </c>
      <c r="AJ122" s="42" t="e">
        <f t="shared" ref="AJ122:AK122" ca="1" si="530">X122*Z122*AD122</f>
        <v>#NAME?</v>
      </c>
      <c r="AK122" s="42" t="e">
        <f t="shared" ca="1" si="530"/>
        <v>#NAME?</v>
      </c>
      <c r="AL122" s="42" t="e">
        <f t="shared" ca="1" si="486"/>
        <v>#NAME?</v>
      </c>
      <c r="AM122" s="42" t="e">
        <f t="shared" ca="1" si="487"/>
        <v>#NAME?</v>
      </c>
      <c r="AN122" s="21" t="e">
        <f t="shared" ref="AN122:AO122" ca="1" si="531">H119</f>
        <v>#NAME?</v>
      </c>
      <c r="AO122" s="22" t="e">
        <f t="shared" ca="1" si="531"/>
        <v>#NAME?</v>
      </c>
      <c r="AP122" s="22" t="e">
        <f t="shared" ref="AP122:AQ122" ca="1" si="532">K119</f>
        <v>#NAME?</v>
      </c>
      <c r="AQ122" s="22" t="e">
        <f t="shared" ca="1" si="532"/>
        <v>#NAME?</v>
      </c>
      <c r="AR122" s="22" t="e">
        <f t="shared" ca="1" si="490"/>
        <v>#NAME?</v>
      </c>
      <c r="AS122" s="22" t="e">
        <f t="shared" ca="1" si="491"/>
        <v>#NAME?</v>
      </c>
      <c r="AT122" s="22" t="e">
        <f t="shared" ref="AT122:AU122" ca="1" si="533">EXP(O122)/pow(1 + EXP(O122), 2)</f>
        <v>#NAME?</v>
      </c>
      <c r="AU122" s="22" t="e">
        <f t="shared" ca="1" si="533"/>
        <v>#NAME?</v>
      </c>
      <c r="AV122" s="44">
        <v>1</v>
      </c>
      <c r="AW122" s="44">
        <f t="shared" ref="AW122:AX122" si="534">M122</f>
        <v>1</v>
      </c>
      <c r="AX122" s="44">
        <f t="shared" si="534"/>
        <v>1</v>
      </c>
      <c r="AY122" s="44">
        <v>1</v>
      </c>
      <c r="AZ122" s="44">
        <f t="shared" ref="AZ122:BA122" si="535">M122</f>
        <v>1</v>
      </c>
      <c r="BA122" s="44">
        <f t="shared" si="535"/>
        <v>1</v>
      </c>
      <c r="BB122" s="45" t="e">
        <f t="shared" ca="1" si="495"/>
        <v>#NAME?</v>
      </c>
      <c r="BC122" s="46" t="e">
        <f t="shared" ca="1" si="496"/>
        <v>#NAME?</v>
      </c>
      <c r="BD122" s="46" t="e">
        <f t="shared" ref="BD122:BE122" ca="1" si="536">AR122*AT122*AX122</f>
        <v>#NAME?</v>
      </c>
      <c r="BE122" s="46" t="e">
        <f t="shared" ca="1" si="536"/>
        <v>#NAME?</v>
      </c>
      <c r="BF122" s="46" t="e">
        <f t="shared" ca="1" si="498"/>
        <v>#NAME?</v>
      </c>
      <c r="BG122" s="47" t="e">
        <f t="shared" ca="1" si="499"/>
        <v>#NAME?</v>
      </c>
      <c r="BH122" s="7"/>
      <c r="BI122" s="7"/>
      <c r="BJ122" s="7" t="s">
        <v>54</v>
      </c>
      <c r="BK122" s="24">
        <v>1</v>
      </c>
      <c r="BL122" s="24">
        <v>0.9</v>
      </c>
      <c r="BM122" s="24">
        <v>0.8</v>
      </c>
      <c r="BN122" s="24">
        <v>0.7</v>
      </c>
      <c r="BO122" s="24">
        <v>0.6</v>
      </c>
      <c r="BP122" s="24">
        <v>0.5</v>
      </c>
      <c r="BQ122" s="24">
        <v>0.4</v>
      </c>
      <c r="BR122" s="24">
        <v>0.3</v>
      </c>
      <c r="BS122" s="24">
        <v>0.2</v>
      </c>
      <c r="BT122" s="24">
        <v>0.1</v>
      </c>
      <c r="BU122" s="24">
        <v>0</v>
      </c>
      <c r="BV122" s="24" t="e">
        <f t="shared" ref="BV122:GL122" ca="1" si="537">ROUND(BV118,1)</f>
        <v>#NAME?</v>
      </c>
      <c r="BW122" s="24" t="e">
        <f t="shared" ca="1" si="537"/>
        <v>#NAME?</v>
      </c>
      <c r="BX122" s="24" t="e">
        <f t="shared" ca="1" si="537"/>
        <v>#NAME?</v>
      </c>
      <c r="BY122" s="24" t="e">
        <f t="shared" ca="1" si="537"/>
        <v>#NAME?</v>
      </c>
      <c r="BZ122" s="24" t="e">
        <f t="shared" ca="1" si="537"/>
        <v>#NAME?</v>
      </c>
      <c r="CA122" s="24" t="e">
        <f t="shared" ca="1" si="537"/>
        <v>#NAME?</v>
      </c>
      <c r="CB122" s="24" t="e">
        <f t="shared" ca="1" si="537"/>
        <v>#NAME?</v>
      </c>
      <c r="CC122" s="24" t="e">
        <f t="shared" ca="1" si="537"/>
        <v>#NAME?</v>
      </c>
      <c r="CD122" s="24" t="e">
        <f t="shared" ca="1" si="537"/>
        <v>#NAME?</v>
      </c>
      <c r="CE122" s="24" t="e">
        <f t="shared" ca="1" si="537"/>
        <v>#NAME?</v>
      </c>
      <c r="CF122" s="24" t="e">
        <f t="shared" ca="1" si="537"/>
        <v>#NAME?</v>
      </c>
      <c r="CG122" s="24" t="e">
        <f t="shared" ca="1" si="537"/>
        <v>#NAME?</v>
      </c>
      <c r="CH122" s="24" t="e">
        <f t="shared" ca="1" si="537"/>
        <v>#NAME?</v>
      </c>
      <c r="CI122" s="24" t="e">
        <f t="shared" ca="1" si="537"/>
        <v>#NAME?</v>
      </c>
      <c r="CJ122" s="24" t="e">
        <f t="shared" ca="1" si="537"/>
        <v>#NAME?</v>
      </c>
      <c r="CK122" s="24" t="e">
        <f t="shared" ca="1" si="537"/>
        <v>#NAME?</v>
      </c>
      <c r="CL122" s="24" t="e">
        <f t="shared" ca="1" si="537"/>
        <v>#NAME?</v>
      </c>
      <c r="CM122" s="24" t="e">
        <f t="shared" ca="1" si="537"/>
        <v>#NAME?</v>
      </c>
      <c r="CN122" s="24" t="e">
        <f t="shared" ca="1" si="537"/>
        <v>#NAME?</v>
      </c>
      <c r="CO122" s="24" t="e">
        <f t="shared" ca="1" si="537"/>
        <v>#NAME?</v>
      </c>
      <c r="CP122" s="24" t="e">
        <f t="shared" ca="1" si="537"/>
        <v>#NAME?</v>
      </c>
      <c r="CQ122" s="24" t="e">
        <f t="shared" ca="1" si="537"/>
        <v>#NAME?</v>
      </c>
      <c r="CR122" s="24" t="e">
        <f t="shared" ca="1" si="537"/>
        <v>#NAME?</v>
      </c>
      <c r="CS122" s="24" t="e">
        <f t="shared" ca="1" si="537"/>
        <v>#NAME?</v>
      </c>
      <c r="CT122" s="24" t="e">
        <f t="shared" ca="1" si="537"/>
        <v>#NAME?</v>
      </c>
      <c r="CU122" s="24" t="e">
        <f t="shared" ca="1" si="537"/>
        <v>#NAME?</v>
      </c>
      <c r="CV122" s="24" t="e">
        <f t="shared" ca="1" si="537"/>
        <v>#NAME?</v>
      </c>
      <c r="CW122" s="24" t="e">
        <f t="shared" ca="1" si="537"/>
        <v>#NAME?</v>
      </c>
      <c r="CX122" s="24" t="e">
        <f t="shared" ca="1" si="537"/>
        <v>#NAME?</v>
      </c>
      <c r="CY122" s="24" t="e">
        <f t="shared" ca="1" si="537"/>
        <v>#NAME?</v>
      </c>
      <c r="CZ122" s="24" t="e">
        <f t="shared" ca="1" si="537"/>
        <v>#NAME?</v>
      </c>
      <c r="DA122" s="24" t="e">
        <f t="shared" ca="1" si="537"/>
        <v>#NAME?</v>
      </c>
      <c r="DB122" s="24" t="e">
        <f t="shared" ca="1" si="537"/>
        <v>#NAME?</v>
      </c>
      <c r="DC122" s="24" t="e">
        <f t="shared" ca="1" si="537"/>
        <v>#NAME?</v>
      </c>
      <c r="DD122" s="24" t="e">
        <f t="shared" ca="1" si="537"/>
        <v>#NAME?</v>
      </c>
      <c r="DE122" s="24" t="e">
        <f t="shared" ca="1" si="537"/>
        <v>#NAME?</v>
      </c>
      <c r="DF122" s="24" t="e">
        <f t="shared" ca="1" si="537"/>
        <v>#NAME?</v>
      </c>
      <c r="DG122" s="24" t="e">
        <f t="shared" ca="1" si="537"/>
        <v>#NAME?</v>
      </c>
      <c r="DH122" s="24" t="e">
        <f t="shared" ca="1" si="537"/>
        <v>#NAME?</v>
      </c>
      <c r="DI122" s="24" t="e">
        <f t="shared" ca="1" si="537"/>
        <v>#NAME?</v>
      </c>
      <c r="DJ122" s="24" t="e">
        <f t="shared" ca="1" si="537"/>
        <v>#NAME?</v>
      </c>
      <c r="DK122" s="24" t="e">
        <f t="shared" ca="1" si="537"/>
        <v>#NAME?</v>
      </c>
      <c r="DL122" s="24" t="e">
        <f t="shared" ca="1" si="537"/>
        <v>#NAME?</v>
      </c>
      <c r="DM122" s="24" t="e">
        <f t="shared" ca="1" si="537"/>
        <v>#NAME?</v>
      </c>
      <c r="DN122" s="24" t="e">
        <f t="shared" ca="1" si="537"/>
        <v>#NAME?</v>
      </c>
      <c r="DO122" s="24" t="e">
        <f t="shared" ca="1" si="537"/>
        <v>#NAME?</v>
      </c>
      <c r="DP122" s="24" t="e">
        <f t="shared" ca="1" si="537"/>
        <v>#NAME?</v>
      </c>
      <c r="DQ122" s="24" t="e">
        <f t="shared" ca="1" si="537"/>
        <v>#NAME?</v>
      </c>
      <c r="DR122" s="24" t="e">
        <f t="shared" ca="1" si="537"/>
        <v>#NAME?</v>
      </c>
      <c r="DS122" s="24" t="e">
        <f t="shared" ca="1" si="537"/>
        <v>#NAME?</v>
      </c>
      <c r="DT122" s="24" t="e">
        <f t="shared" ca="1" si="537"/>
        <v>#NAME?</v>
      </c>
      <c r="DU122" s="24" t="e">
        <f t="shared" ca="1" si="537"/>
        <v>#NAME?</v>
      </c>
      <c r="DV122" s="24" t="e">
        <f t="shared" ca="1" si="537"/>
        <v>#NAME?</v>
      </c>
      <c r="DW122" s="24" t="e">
        <f t="shared" ca="1" si="537"/>
        <v>#NAME?</v>
      </c>
      <c r="DX122" s="24" t="e">
        <f t="shared" ca="1" si="537"/>
        <v>#NAME?</v>
      </c>
      <c r="DY122" s="24" t="e">
        <f t="shared" ca="1" si="537"/>
        <v>#NAME?</v>
      </c>
      <c r="DZ122" s="24" t="e">
        <f t="shared" ca="1" si="537"/>
        <v>#NAME?</v>
      </c>
      <c r="EA122" s="24" t="e">
        <f t="shared" ca="1" si="537"/>
        <v>#NAME?</v>
      </c>
      <c r="EB122" s="24" t="e">
        <f t="shared" ca="1" si="537"/>
        <v>#NAME?</v>
      </c>
      <c r="EC122" s="24" t="e">
        <f t="shared" ca="1" si="537"/>
        <v>#NAME?</v>
      </c>
      <c r="ED122" s="24" t="e">
        <f t="shared" ca="1" si="537"/>
        <v>#NAME?</v>
      </c>
      <c r="EE122" s="24" t="e">
        <f t="shared" ca="1" si="537"/>
        <v>#NAME?</v>
      </c>
      <c r="EF122" s="24" t="e">
        <f t="shared" ca="1" si="537"/>
        <v>#NAME?</v>
      </c>
      <c r="EG122" s="24" t="e">
        <f t="shared" ca="1" si="537"/>
        <v>#NAME?</v>
      </c>
      <c r="EH122" s="24" t="e">
        <f t="shared" ca="1" si="537"/>
        <v>#NAME?</v>
      </c>
      <c r="EI122" s="24" t="e">
        <f t="shared" ca="1" si="537"/>
        <v>#NAME?</v>
      </c>
      <c r="EJ122" s="24" t="e">
        <f t="shared" ca="1" si="537"/>
        <v>#NAME?</v>
      </c>
      <c r="EK122" s="24" t="e">
        <f t="shared" ca="1" si="537"/>
        <v>#NAME?</v>
      </c>
      <c r="EL122" s="24" t="e">
        <f t="shared" ca="1" si="537"/>
        <v>#NAME?</v>
      </c>
      <c r="EM122" s="24" t="e">
        <f t="shared" ca="1" si="537"/>
        <v>#NAME?</v>
      </c>
      <c r="EN122" s="24" t="e">
        <f t="shared" ca="1" si="537"/>
        <v>#NAME?</v>
      </c>
      <c r="EO122" s="24" t="e">
        <f t="shared" ca="1" si="537"/>
        <v>#NAME?</v>
      </c>
      <c r="EP122" s="24" t="e">
        <f t="shared" ca="1" si="537"/>
        <v>#NAME?</v>
      </c>
      <c r="EQ122" s="24" t="e">
        <f t="shared" ca="1" si="537"/>
        <v>#NAME?</v>
      </c>
      <c r="ER122" s="24" t="e">
        <f t="shared" ca="1" si="537"/>
        <v>#NAME?</v>
      </c>
      <c r="ES122" s="24" t="e">
        <f t="shared" ca="1" si="537"/>
        <v>#NAME?</v>
      </c>
      <c r="ET122" s="24" t="e">
        <f t="shared" ca="1" si="537"/>
        <v>#NAME?</v>
      </c>
      <c r="EU122" s="24" t="e">
        <f t="shared" ca="1" si="537"/>
        <v>#NAME?</v>
      </c>
      <c r="EV122" s="24" t="e">
        <f t="shared" ca="1" si="537"/>
        <v>#NAME?</v>
      </c>
      <c r="EW122" s="24" t="e">
        <f t="shared" ca="1" si="537"/>
        <v>#NAME?</v>
      </c>
      <c r="EX122" s="24" t="e">
        <f t="shared" ca="1" si="537"/>
        <v>#NAME?</v>
      </c>
      <c r="EY122" s="24" t="e">
        <f t="shared" ca="1" si="537"/>
        <v>#NAME?</v>
      </c>
      <c r="EZ122" s="24" t="e">
        <f t="shared" ca="1" si="537"/>
        <v>#NAME?</v>
      </c>
      <c r="FA122" s="24" t="e">
        <f t="shared" ca="1" si="537"/>
        <v>#NAME?</v>
      </c>
      <c r="FB122" s="24" t="e">
        <f t="shared" ca="1" si="537"/>
        <v>#NAME?</v>
      </c>
      <c r="FC122" s="24" t="e">
        <f t="shared" ca="1" si="537"/>
        <v>#NAME?</v>
      </c>
      <c r="FD122" s="24" t="e">
        <f t="shared" ca="1" si="537"/>
        <v>#NAME?</v>
      </c>
      <c r="FE122" s="24" t="e">
        <f t="shared" ca="1" si="537"/>
        <v>#NAME?</v>
      </c>
      <c r="FF122" s="24" t="e">
        <f t="shared" ca="1" si="537"/>
        <v>#NAME?</v>
      </c>
      <c r="FG122" s="24" t="e">
        <f t="shared" ca="1" si="537"/>
        <v>#NAME?</v>
      </c>
      <c r="FH122" s="24" t="e">
        <f t="shared" ca="1" si="537"/>
        <v>#NAME?</v>
      </c>
      <c r="FI122" s="24" t="e">
        <f t="shared" ca="1" si="537"/>
        <v>#NAME?</v>
      </c>
      <c r="FJ122" s="24" t="e">
        <f t="shared" ca="1" si="537"/>
        <v>#NAME?</v>
      </c>
      <c r="FK122" s="24" t="e">
        <f t="shared" ca="1" si="537"/>
        <v>#NAME?</v>
      </c>
      <c r="FL122" s="24" t="e">
        <f t="shared" ca="1" si="537"/>
        <v>#NAME?</v>
      </c>
      <c r="FM122" s="24" t="e">
        <f t="shared" ca="1" si="537"/>
        <v>#NAME?</v>
      </c>
      <c r="FN122" s="24" t="e">
        <f t="shared" ca="1" si="537"/>
        <v>#NAME?</v>
      </c>
      <c r="FO122" s="24" t="e">
        <f t="shared" ca="1" si="537"/>
        <v>#NAME?</v>
      </c>
      <c r="FP122" s="24" t="e">
        <f t="shared" ca="1" si="537"/>
        <v>#NAME?</v>
      </c>
      <c r="FQ122" s="24" t="e">
        <f t="shared" ca="1" si="537"/>
        <v>#NAME?</v>
      </c>
      <c r="FR122" s="24" t="e">
        <f t="shared" ca="1" si="537"/>
        <v>#NAME?</v>
      </c>
      <c r="FS122" s="24" t="e">
        <f t="shared" ca="1" si="537"/>
        <v>#NAME?</v>
      </c>
      <c r="FT122" s="24" t="e">
        <f t="shared" ca="1" si="537"/>
        <v>#NAME?</v>
      </c>
      <c r="FU122" s="24" t="e">
        <f t="shared" ca="1" si="537"/>
        <v>#NAME?</v>
      </c>
      <c r="FV122" s="24" t="e">
        <f t="shared" ca="1" si="537"/>
        <v>#NAME?</v>
      </c>
      <c r="FW122" s="24" t="e">
        <f t="shared" ca="1" si="537"/>
        <v>#NAME?</v>
      </c>
      <c r="FX122" s="24" t="e">
        <f t="shared" ca="1" si="537"/>
        <v>#NAME?</v>
      </c>
      <c r="FY122" s="24" t="e">
        <f t="shared" ca="1" si="537"/>
        <v>#NAME?</v>
      </c>
      <c r="FZ122" s="24" t="e">
        <f t="shared" ca="1" si="537"/>
        <v>#NAME?</v>
      </c>
      <c r="GA122" s="24" t="e">
        <f t="shared" ca="1" si="537"/>
        <v>#NAME?</v>
      </c>
      <c r="GB122" s="24" t="e">
        <f t="shared" ca="1" si="537"/>
        <v>#NAME?</v>
      </c>
      <c r="GC122" s="24" t="e">
        <f t="shared" ca="1" si="537"/>
        <v>#NAME?</v>
      </c>
      <c r="GD122" s="24" t="e">
        <f t="shared" ca="1" si="537"/>
        <v>#NAME?</v>
      </c>
      <c r="GE122" s="24" t="e">
        <f t="shared" ca="1" si="537"/>
        <v>#NAME?</v>
      </c>
      <c r="GF122" s="24" t="e">
        <f t="shared" ca="1" si="537"/>
        <v>#NAME?</v>
      </c>
      <c r="GG122" s="24" t="e">
        <f t="shared" ca="1" si="537"/>
        <v>#NAME?</v>
      </c>
      <c r="GH122" s="24" t="e">
        <f t="shared" ca="1" si="537"/>
        <v>#NAME?</v>
      </c>
      <c r="GI122" s="24" t="e">
        <f t="shared" ca="1" si="537"/>
        <v>#NAME?</v>
      </c>
      <c r="GJ122" s="24" t="e">
        <f t="shared" ca="1" si="537"/>
        <v>#NAME?</v>
      </c>
      <c r="GK122" s="24" t="e">
        <f t="shared" ca="1" si="537"/>
        <v>#NAME?</v>
      </c>
      <c r="GL122" s="24" t="e">
        <f t="shared" ca="1" si="537"/>
        <v>#NAME?</v>
      </c>
    </row>
    <row r="123" spans="1:194" ht="13" x14ac:dyDescent="0.15">
      <c r="W123" s="26" t="e">
        <f ca="1">SUM(W119:W122)</f>
        <v>#NAME?</v>
      </c>
      <c r="X123" s="6"/>
      <c r="AH123" s="48" t="e">
        <f t="shared" ref="AH123:AM123" ca="1" si="538">AVERAGE(AH119:AH122)</f>
        <v>#NAME?</v>
      </c>
      <c r="AI123" s="48" t="e">
        <f t="shared" ca="1" si="538"/>
        <v>#NAME?</v>
      </c>
      <c r="AJ123" s="48" t="e">
        <f t="shared" ca="1" si="538"/>
        <v>#NAME?</v>
      </c>
      <c r="AK123" s="48" t="e">
        <f t="shared" ca="1" si="538"/>
        <v>#NAME?</v>
      </c>
      <c r="AL123" s="48" t="e">
        <f t="shared" ca="1" si="538"/>
        <v>#NAME?</v>
      </c>
      <c r="AM123" s="48" t="e">
        <f t="shared" ca="1" si="538"/>
        <v>#NAME?</v>
      </c>
      <c r="BB123" s="49" t="e">
        <f t="shared" ref="BB123:BG123" ca="1" si="539">AVERAGE(BB119:BB122)</f>
        <v>#NAME?</v>
      </c>
      <c r="BC123" s="49" t="e">
        <f t="shared" ca="1" si="539"/>
        <v>#NAME?</v>
      </c>
      <c r="BD123" s="49" t="e">
        <f t="shared" ca="1" si="539"/>
        <v>#NAME?</v>
      </c>
      <c r="BE123" s="49" t="e">
        <f t="shared" ca="1" si="539"/>
        <v>#NAME?</v>
      </c>
      <c r="BF123" s="49" t="e">
        <f t="shared" ca="1" si="539"/>
        <v>#NAME?</v>
      </c>
      <c r="BG123" s="49" t="e">
        <f t="shared" ca="1" si="539"/>
        <v>#NAME?</v>
      </c>
      <c r="BH123" s="7"/>
      <c r="BI123" s="7"/>
      <c r="BJ123" s="7" t="s">
        <v>55</v>
      </c>
      <c r="BK123" s="24">
        <v>1</v>
      </c>
      <c r="BL123" s="24">
        <v>0.9</v>
      </c>
      <c r="BM123" s="24">
        <v>0.8</v>
      </c>
      <c r="BN123" s="24">
        <v>0.7</v>
      </c>
      <c r="BO123" s="24">
        <v>0.6</v>
      </c>
      <c r="BP123" s="24">
        <v>0.5</v>
      </c>
      <c r="BQ123" s="24">
        <v>0.4</v>
      </c>
      <c r="BR123" s="24">
        <v>0.3</v>
      </c>
      <c r="BS123" s="24">
        <v>0.2</v>
      </c>
      <c r="BT123" s="24">
        <v>0.1</v>
      </c>
      <c r="BU123" s="24">
        <v>0</v>
      </c>
      <c r="BV123" s="24" t="e">
        <f t="shared" ref="BV123:GL123" ca="1" si="540">ROUND(1/(1+EXP(-1*($G119+$H119*BV117+$I119*BV118))),1)</f>
        <v>#NAME?</v>
      </c>
      <c r="BW123" s="24" t="e">
        <f t="shared" ca="1" si="540"/>
        <v>#NAME?</v>
      </c>
      <c r="BX123" s="24" t="e">
        <f t="shared" ca="1" si="540"/>
        <v>#NAME?</v>
      </c>
      <c r="BY123" s="24" t="e">
        <f t="shared" ca="1" si="540"/>
        <v>#NAME?</v>
      </c>
      <c r="BZ123" s="24" t="e">
        <f t="shared" ca="1" si="540"/>
        <v>#NAME?</v>
      </c>
      <c r="CA123" s="24" t="e">
        <f t="shared" ca="1" si="540"/>
        <v>#NAME?</v>
      </c>
      <c r="CB123" s="24" t="e">
        <f t="shared" ca="1" si="540"/>
        <v>#NAME?</v>
      </c>
      <c r="CC123" s="24" t="e">
        <f t="shared" ca="1" si="540"/>
        <v>#NAME?</v>
      </c>
      <c r="CD123" s="24" t="e">
        <f t="shared" ca="1" si="540"/>
        <v>#NAME?</v>
      </c>
      <c r="CE123" s="24" t="e">
        <f t="shared" ca="1" si="540"/>
        <v>#NAME?</v>
      </c>
      <c r="CF123" s="24" t="e">
        <f t="shared" ca="1" si="540"/>
        <v>#NAME?</v>
      </c>
      <c r="CG123" s="24" t="e">
        <f t="shared" ca="1" si="540"/>
        <v>#NAME?</v>
      </c>
      <c r="CH123" s="24" t="e">
        <f t="shared" ca="1" si="540"/>
        <v>#NAME?</v>
      </c>
      <c r="CI123" s="24" t="e">
        <f t="shared" ca="1" si="540"/>
        <v>#NAME?</v>
      </c>
      <c r="CJ123" s="24" t="e">
        <f t="shared" ca="1" si="540"/>
        <v>#NAME?</v>
      </c>
      <c r="CK123" s="24" t="e">
        <f t="shared" ca="1" si="540"/>
        <v>#NAME?</v>
      </c>
      <c r="CL123" s="24" t="e">
        <f t="shared" ca="1" si="540"/>
        <v>#NAME?</v>
      </c>
      <c r="CM123" s="24" t="e">
        <f t="shared" ca="1" si="540"/>
        <v>#NAME?</v>
      </c>
      <c r="CN123" s="24" t="e">
        <f t="shared" ca="1" si="540"/>
        <v>#NAME?</v>
      </c>
      <c r="CO123" s="24" t="e">
        <f t="shared" ca="1" si="540"/>
        <v>#NAME?</v>
      </c>
      <c r="CP123" s="24" t="e">
        <f t="shared" ca="1" si="540"/>
        <v>#NAME?</v>
      </c>
      <c r="CQ123" s="24" t="e">
        <f t="shared" ca="1" si="540"/>
        <v>#NAME?</v>
      </c>
      <c r="CR123" s="24" t="e">
        <f t="shared" ca="1" si="540"/>
        <v>#NAME?</v>
      </c>
      <c r="CS123" s="24" t="e">
        <f t="shared" ca="1" si="540"/>
        <v>#NAME?</v>
      </c>
      <c r="CT123" s="24" t="e">
        <f t="shared" ca="1" si="540"/>
        <v>#NAME?</v>
      </c>
      <c r="CU123" s="24" t="e">
        <f t="shared" ca="1" si="540"/>
        <v>#NAME?</v>
      </c>
      <c r="CV123" s="24" t="e">
        <f t="shared" ca="1" si="540"/>
        <v>#NAME?</v>
      </c>
      <c r="CW123" s="24" t="e">
        <f t="shared" ca="1" si="540"/>
        <v>#NAME?</v>
      </c>
      <c r="CX123" s="24" t="e">
        <f t="shared" ca="1" si="540"/>
        <v>#NAME?</v>
      </c>
      <c r="CY123" s="24" t="e">
        <f t="shared" ca="1" si="540"/>
        <v>#NAME?</v>
      </c>
      <c r="CZ123" s="24" t="e">
        <f t="shared" ca="1" si="540"/>
        <v>#NAME?</v>
      </c>
      <c r="DA123" s="24" t="e">
        <f t="shared" ca="1" si="540"/>
        <v>#NAME?</v>
      </c>
      <c r="DB123" s="24" t="e">
        <f t="shared" ca="1" si="540"/>
        <v>#NAME?</v>
      </c>
      <c r="DC123" s="24" t="e">
        <f t="shared" ca="1" si="540"/>
        <v>#NAME?</v>
      </c>
      <c r="DD123" s="24" t="e">
        <f t="shared" ca="1" si="540"/>
        <v>#NAME?</v>
      </c>
      <c r="DE123" s="24" t="e">
        <f t="shared" ca="1" si="540"/>
        <v>#NAME?</v>
      </c>
      <c r="DF123" s="24" t="e">
        <f t="shared" ca="1" si="540"/>
        <v>#NAME?</v>
      </c>
      <c r="DG123" s="24" t="e">
        <f t="shared" ca="1" si="540"/>
        <v>#NAME?</v>
      </c>
      <c r="DH123" s="24" t="e">
        <f t="shared" ca="1" si="540"/>
        <v>#NAME?</v>
      </c>
      <c r="DI123" s="24" t="e">
        <f t="shared" ca="1" si="540"/>
        <v>#NAME?</v>
      </c>
      <c r="DJ123" s="24" t="e">
        <f t="shared" ca="1" si="540"/>
        <v>#NAME?</v>
      </c>
      <c r="DK123" s="24" t="e">
        <f t="shared" ca="1" si="540"/>
        <v>#NAME?</v>
      </c>
      <c r="DL123" s="24" t="e">
        <f t="shared" ca="1" si="540"/>
        <v>#NAME?</v>
      </c>
      <c r="DM123" s="24" t="e">
        <f t="shared" ca="1" si="540"/>
        <v>#NAME?</v>
      </c>
      <c r="DN123" s="24" t="e">
        <f t="shared" ca="1" si="540"/>
        <v>#NAME?</v>
      </c>
      <c r="DO123" s="24" t="e">
        <f t="shared" ca="1" si="540"/>
        <v>#NAME?</v>
      </c>
      <c r="DP123" s="24" t="e">
        <f t="shared" ca="1" si="540"/>
        <v>#NAME?</v>
      </c>
      <c r="DQ123" s="24" t="e">
        <f t="shared" ca="1" si="540"/>
        <v>#NAME?</v>
      </c>
      <c r="DR123" s="24" t="e">
        <f t="shared" ca="1" si="540"/>
        <v>#NAME?</v>
      </c>
      <c r="DS123" s="24" t="e">
        <f t="shared" ca="1" si="540"/>
        <v>#NAME?</v>
      </c>
      <c r="DT123" s="24" t="e">
        <f t="shared" ca="1" si="540"/>
        <v>#NAME?</v>
      </c>
      <c r="DU123" s="24" t="e">
        <f t="shared" ca="1" si="540"/>
        <v>#NAME?</v>
      </c>
      <c r="DV123" s="24" t="e">
        <f t="shared" ca="1" si="540"/>
        <v>#NAME?</v>
      </c>
      <c r="DW123" s="24" t="e">
        <f t="shared" ca="1" si="540"/>
        <v>#NAME?</v>
      </c>
      <c r="DX123" s="24" t="e">
        <f t="shared" ca="1" si="540"/>
        <v>#NAME?</v>
      </c>
      <c r="DY123" s="24" t="e">
        <f t="shared" ca="1" si="540"/>
        <v>#NAME?</v>
      </c>
      <c r="DZ123" s="24" t="e">
        <f t="shared" ca="1" si="540"/>
        <v>#NAME?</v>
      </c>
      <c r="EA123" s="24" t="e">
        <f t="shared" ca="1" si="540"/>
        <v>#NAME?</v>
      </c>
      <c r="EB123" s="24" t="e">
        <f t="shared" ca="1" si="540"/>
        <v>#NAME?</v>
      </c>
      <c r="EC123" s="24" t="e">
        <f t="shared" ca="1" si="540"/>
        <v>#NAME?</v>
      </c>
      <c r="ED123" s="24" t="e">
        <f t="shared" ca="1" si="540"/>
        <v>#NAME?</v>
      </c>
      <c r="EE123" s="24" t="e">
        <f t="shared" ca="1" si="540"/>
        <v>#NAME?</v>
      </c>
      <c r="EF123" s="24" t="e">
        <f t="shared" ca="1" si="540"/>
        <v>#NAME?</v>
      </c>
      <c r="EG123" s="24" t="e">
        <f t="shared" ca="1" si="540"/>
        <v>#NAME?</v>
      </c>
      <c r="EH123" s="24" t="e">
        <f t="shared" ca="1" si="540"/>
        <v>#NAME?</v>
      </c>
      <c r="EI123" s="24" t="e">
        <f t="shared" ca="1" si="540"/>
        <v>#NAME?</v>
      </c>
      <c r="EJ123" s="24" t="e">
        <f t="shared" ca="1" si="540"/>
        <v>#NAME?</v>
      </c>
      <c r="EK123" s="24" t="e">
        <f t="shared" ca="1" si="540"/>
        <v>#NAME?</v>
      </c>
      <c r="EL123" s="24" t="e">
        <f t="shared" ca="1" si="540"/>
        <v>#NAME?</v>
      </c>
      <c r="EM123" s="24" t="e">
        <f t="shared" ca="1" si="540"/>
        <v>#NAME?</v>
      </c>
      <c r="EN123" s="24" t="e">
        <f t="shared" ca="1" si="540"/>
        <v>#NAME?</v>
      </c>
      <c r="EO123" s="24" t="e">
        <f t="shared" ca="1" si="540"/>
        <v>#NAME?</v>
      </c>
      <c r="EP123" s="24" t="e">
        <f t="shared" ca="1" si="540"/>
        <v>#NAME?</v>
      </c>
      <c r="EQ123" s="24" t="e">
        <f t="shared" ca="1" si="540"/>
        <v>#NAME?</v>
      </c>
      <c r="ER123" s="24" t="e">
        <f t="shared" ca="1" si="540"/>
        <v>#NAME?</v>
      </c>
      <c r="ES123" s="24" t="e">
        <f t="shared" ca="1" si="540"/>
        <v>#NAME?</v>
      </c>
      <c r="ET123" s="24" t="e">
        <f t="shared" ca="1" si="540"/>
        <v>#NAME?</v>
      </c>
      <c r="EU123" s="24" t="e">
        <f t="shared" ca="1" si="540"/>
        <v>#NAME?</v>
      </c>
      <c r="EV123" s="24" t="e">
        <f t="shared" ca="1" si="540"/>
        <v>#NAME?</v>
      </c>
      <c r="EW123" s="24" t="e">
        <f t="shared" ca="1" si="540"/>
        <v>#NAME?</v>
      </c>
      <c r="EX123" s="24" t="e">
        <f t="shared" ca="1" si="540"/>
        <v>#NAME?</v>
      </c>
      <c r="EY123" s="24" t="e">
        <f t="shared" ca="1" si="540"/>
        <v>#NAME?</v>
      </c>
      <c r="EZ123" s="24" t="e">
        <f t="shared" ca="1" si="540"/>
        <v>#NAME?</v>
      </c>
      <c r="FA123" s="24" t="e">
        <f t="shared" ca="1" si="540"/>
        <v>#NAME?</v>
      </c>
      <c r="FB123" s="24" t="e">
        <f t="shared" ca="1" si="540"/>
        <v>#NAME?</v>
      </c>
      <c r="FC123" s="24" t="e">
        <f t="shared" ca="1" si="540"/>
        <v>#NAME?</v>
      </c>
      <c r="FD123" s="24" t="e">
        <f t="shared" ca="1" si="540"/>
        <v>#NAME?</v>
      </c>
      <c r="FE123" s="24" t="e">
        <f t="shared" ca="1" si="540"/>
        <v>#NAME?</v>
      </c>
      <c r="FF123" s="24" t="e">
        <f t="shared" ca="1" si="540"/>
        <v>#NAME?</v>
      </c>
      <c r="FG123" s="24" t="e">
        <f t="shared" ca="1" si="540"/>
        <v>#NAME?</v>
      </c>
      <c r="FH123" s="24" t="e">
        <f t="shared" ca="1" si="540"/>
        <v>#NAME?</v>
      </c>
      <c r="FI123" s="24" t="e">
        <f t="shared" ca="1" si="540"/>
        <v>#NAME?</v>
      </c>
      <c r="FJ123" s="24" t="e">
        <f t="shared" ca="1" si="540"/>
        <v>#NAME?</v>
      </c>
      <c r="FK123" s="24" t="e">
        <f t="shared" ca="1" si="540"/>
        <v>#NAME?</v>
      </c>
      <c r="FL123" s="24" t="e">
        <f t="shared" ca="1" si="540"/>
        <v>#NAME?</v>
      </c>
      <c r="FM123" s="24" t="e">
        <f t="shared" ca="1" si="540"/>
        <v>#NAME?</v>
      </c>
      <c r="FN123" s="24" t="e">
        <f t="shared" ca="1" si="540"/>
        <v>#NAME?</v>
      </c>
      <c r="FO123" s="24" t="e">
        <f t="shared" ca="1" si="540"/>
        <v>#NAME?</v>
      </c>
      <c r="FP123" s="24" t="e">
        <f t="shared" ca="1" si="540"/>
        <v>#NAME?</v>
      </c>
      <c r="FQ123" s="24" t="e">
        <f t="shared" ca="1" si="540"/>
        <v>#NAME?</v>
      </c>
      <c r="FR123" s="24" t="e">
        <f t="shared" ca="1" si="540"/>
        <v>#NAME?</v>
      </c>
      <c r="FS123" s="24" t="e">
        <f t="shared" ca="1" si="540"/>
        <v>#NAME?</v>
      </c>
      <c r="FT123" s="24" t="e">
        <f t="shared" ca="1" si="540"/>
        <v>#NAME?</v>
      </c>
      <c r="FU123" s="24" t="e">
        <f t="shared" ca="1" si="540"/>
        <v>#NAME?</v>
      </c>
      <c r="FV123" s="24" t="e">
        <f t="shared" ca="1" si="540"/>
        <v>#NAME?</v>
      </c>
      <c r="FW123" s="24" t="e">
        <f t="shared" ca="1" si="540"/>
        <v>#NAME?</v>
      </c>
      <c r="FX123" s="24" t="e">
        <f t="shared" ca="1" si="540"/>
        <v>#NAME?</v>
      </c>
      <c r="FY123" s="24" t="e">
        <f t="shared" ca="1" si="540"/>
        <v>#NAME?</v>
      </c>
      <c r="FZ123" s="24" t="e">
        <f t="shared" ca="1" si="540"/>
        <v>#NAME?</v>
      </c>
      <c r="GA123" s="24" t="e">
        <f t="shared" ca="1" si="540"/>
        <v>#NAME?</v>
      </c>
      <c r="GB123" s="24" t="e">
        <f t="shared" ca="1" si="540"/>
        <v>#NAME?</v>
      </c>
      <c r="GC123" s="24" t="e">
        <f t="shared" ca="1" si="540"/>
        <v>#NAME?</v>
      </c>
      <c r="GD123" s="24" t="e">
        <f t="shared" ca="1" si="540"/>
        <v>#NAME?</v>
      </c>
      <c r="GE123" s="24" t="e">
        <f t="shared" ca="1" si="540"/>
        <v>#NAME?</v>
      </c>
      <c r="GF123" s="24" t="e">
        <f t="shared" ca="1" si="540"/>
        <v>#NAME?</v>
      </c>
      <c r="GG123" s="24" t="e">
        <f t="shared" ca="1" si="540"/>
        <v>#NAME?</v>
      </c>
      <c r="GH123" s="24" t="e">
        <f t="shared" ca="1" si="540"/>
        <v>#NAME?</v>
      </c>
      <c r="GI123" s="24" t="e">
        <f t="shared" ca="1" si="540"/>
        <v>#NAME?</v>
      </c>
      <c r="GJ123" s="24" t="e">
        <f t="shared" ca="1" si="540"/>
        <v>#NAME?</v>
      </c>
      <c r="GK123" s="24" t="e">
        <f t="shared" ca="1" si="540"/>
        <v>#NAME?</v>
      </c>
      <c r="GL123" s="24" t="e">
        <f t="shared" ca="1" si="540"/>
        <v>#NAME?</v>
      </c>
    </row>
    <row r="124" spans="1:194" ht="13" x14ac:dyDescent="0.15">
      <c r="BB124" s="51"/>
      <c r="BC124" s="51"/>
      <c r="BD124" s="51"/>
      <c r="BE124" s="51"/>
      <c r="BF124" s="51"/>
      <c r="BG124" s="51"/>
      <c r="BH124" s="7"/>
      <c r="BI124" s="7"/>
      <c r="BJ124" s="7" t="s">
        <v>24</v>
      </c>
      <c r="BK124" s="3">
        <v>10</v>
      </c>
      <c r="BL124" s="3">
        <v>10</v>
      </c>
      <c r="BM124" s="3">
        <v>10</v>
      </c>
      <c r="BN124" s="3">
        <v>10</v>
      </c>
      <c r="BO124" s="3">
        <v>10</v>
      </c>
      <c r="BP124" s="3">
        <v>10</v>
      </c>
      <c r="BQ124" s="3">
        <v>10</v>
      </c>
      <c r="BR124" s="3">
        <v>10</v>
      </c>
      <c r="BS124" s="3">
        <v>10</v>
      </c>
      <c r="BT124" s="3">
        <v>10</v>
      </c>
      <c r="BU124" s="3">
        <v>10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  <c r="CL124" s="3">
        <v>1</v>
      </c>
      <c r="CM124" s="3">
        <v>1</v>
      </c>
      <c r="CN124" s="3">
        <v>1</v>
      </c>
      <c r="CO124" s="3">
        <v>1</v>
      </c>
      <c r="CP124" s="3">
        <v>1</v>
      </c>
      <c r="CQ124" s="3">
        <v>1</v>
      </c>
      <c r="CR124" s="3">
        <v>1</v>
      </c>
      <c r="CS124" s="3">
        <v>1</v>
      </c>
      <c r="CT124" s="3">
        <v>1</v>
      </c>
      <c r="CU124" s="3">
        <v>1</v>
      </c>
      <c r="CV124" s="3">
        <v>1</v>
      </c>
      <c r="CW124" s="3">
        <v>1</v>
      </c>
      <c r="CX124" s="3">
        <v>1</v>
      </c>
      <c r="CY124" s="3">
        <v>1</v>
      </c>
      <c r="CZ124" s="3">
        <v>1</v>
      </c>
      <c r="DA124" s="3">
        <v>1</v>
      </c>
      <c r="DB124" s="3">
        <v>1</v>
      </c>
      <c r="DC124" s="3">
        <v>1</v>
      </c>
      <c r="DD124" s="3">
        <v>1</v>
      </c>
      <c r="DE124" s="3">
        <v>1</v>
      </c>
      <c r="DF124" s="3">
        <v>1</v>
      </c>
      <c r="DG124" s="3">
        <v>1</v>
      </c>
      <c r="DH124" s="3">
        <v>1</v>
      </c>
      <c r="DI124" s="3">
        <v>1</v>
      </c>
      <c r="DJ124" s="3">
        <v>1</v>
      </c>
      <c r="DK124" s="3">
        <v>1</v>
      </c>
      <c r="DL124" s="3">
        <v>1</v>
      </c>
      <c r="DM124" s="3">
        <v>1</v>
      </c>
      <c r="DN124" s="3">
        <v>1</v>
      </c>
      <c r="DO124" s="3">
        <v>1</v>
      </c>
      <c r="DP124" s="3">
        <v>1</v>
      </c>
      <c r="DQ124" s="3">
        <v>1</v>
      </c>
      <c r="DR124" s="3">
        <v>1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1</v>
      </c>
      <c r="EB124" s="3">
        <v>1</v>
      </c>
      <c r="EC124" s="3">
        <v>1</v>
      </c>
      <c r="ED124" s="3">
        <v>1</v>
      </c>
      <c r="EE124" s="3">
        <v>1</v>
      </c>
      <c r="EF124" s="3">
        <v>1</v>
      </c>
      <c r="EG124" s="3">
        <v>1</v>
      </c>
      <c r="EH124" s="3">
        <v>1</v>
      </c>
      <c r="EI124" s="3">
        <v>1</v>
      </c>
      <c r="EJ124" s="3">
        <v>1</v>
      </c>
      <c r="EK124" s="3">
        <v>1</v>
      </c>
      <c r="EL124" s="3">
        <v>1</v>
      </c>
      <c r="EM124" s="3">
        <v>1</v>
      </c>
      <c r="EN124" s="3">
        <v>1</v>
      </c>
      <c r="EO124" s="3">
        <v>1</v>
      </c>
      <c r="EP124" s="3">
        <v>1</v>
      </c>
      <c r="EQ124" s="3">
        <v>1</v>
      </c>
      <c r="ER124" s="3">
        <v>1</v>
      </c>
      <c r="ES124" s="3">
        <v>1</v>
      </c>
      <c r="ET124" s="3">
        <v>1</v>
      </c>
      <c r="EU124" s="3">
        <v>1</v>
      </c>
      <c r="EV124" s="3">
        <v>1</v>
      </c>
      <c r="EW124" s="3">
        <v>1</v>
      </c>
      <c r="EX124" s="3">
        <v>1</v>
      </c>
      <c r="EY124" s="3">
        <v>1</v>
      </c>
      <c r="EZ124" s="3">
        <v>1</v>
      </c>
      <c r="FA124" s="3">
        <v>1</v>
      </c>
      <c r="FB124" s="3">
        <v>1</v>
      </c>
      <c r="FC124" s="3">
        <v>1</v>
      </c>
      <c r="FD124" s="3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  <c r="GE124" s="3">
        <v>1</v>
      </c>
      <c r="GF124" s="3">
        <v>1</v>
      </c>
      <c r="GG124" s="3">
        <v>1</v>
      </c>
      <c r="GH124" s="3">
        <v>1</v>
      </c>
      <c r="GI124" s="3">
        <v>1</v>
      </c>
      <c r="GJ124" s="3">
        <v>1</v>
      </c>
      <c r="GK124" s="3">
        <v>1</v>
      </c>
      <c r="GL124" s="3">
        <v>1</v>
      </c>
    </row>
    <row r="125" spans="1:194" ht="13" x14ac:dyDescent="0.15">
      <c r="A125" s="7"/>
      <c r="B125" s="7"/>
      <c r="C125" s="7"/>
      <c r="BJ125" s="7" t="s">
        <v>88</v>
      </c>
      <c r="BK125" s="24">
        <v>1</v>
      </c>
      <c r="BL125" s="24">
        <v>0.9</v>
      </c>
      <c r="BM125" s="24">
        <v>0.8</v>
      </c>
      <c r="BN125" s="24">
        <v>0.7</v>
      </c>
      <c r="BO125" s="24">
        <v>0.6</v>
      </c>
      <c r="BP125" s="24">
        <v>0.5</v>
      </c>
      <c r="BQ125" s="24">
        <v>0.4</v>
      </c>
      <c r="BR125" s="24">
        <v>0.3</v>
      </c>
      <c r="BS125" s="24">
        <v>0.2</v>
      </c>
      <c r="BT125" s="24">
        <v>0.1</v>
      </c>
      <c r="BU125" s="24">
        <v>0</v>
      </c>
      <c r="BV125" s="24" t="e">
        <f t="shared" ref="BV125:GL125" ca="1" si="541">ROUND(1/(1+EXP(-1*($J119+$K119*BV117+$L119*BV118))),1)</f>
        <v>#NAME?</v>
      </c>
      <c r="BW125" s="24" t="e">
        <f t="shared" ca="1" si="541"/>
        <v>#NAME?</v>
      </c>
      <c r="BX125" s="24" t="e">
        <f t="shared" ca="1" si="541"/>
        <v>#NAME?</v>
      </c>
      <c r="BY125" s="24" t="e">
        <f t="shared" ca="1" si="541"/>
        <v>#NAME?</v>
      </c>
      <c r="BZ125" s="24" t="e">
        <f t="shared" ca="1" si="541"/>
        <v>#NAME?</v>
      </c>
      <c r="CA125" s="24" t="e">
        <f t="shared" ca="1" si="541"/>
        <v>#NAME?</v>
      </c>
      <c r="CB125" s="24" t="e">
        <f t="shared" ca="1" si="541"/>
        <v>#NAME?</v>
      </c>
      <c r="CC125" s="24" t="e">
        <f t="shared" ca="1" si="541"/>
        <v>#NAME?</v>
      </c>
      <c r="CD125" s="24" t="e">
        <f t="shared" ca="1" si="541"/>
        <v>#NAME?</v>
      </c>
      <c r="CE125" s="24" t="e">
        <f t="shared" ca="1" si="541"/>
        <v>#NAME?</v>
      </c>
      <c r="CF125" s="24" t="e">
        <f t="shared" ca="1" si="541"/>
        <v>#NAME?</v>
      </c>
      <c r="CG125" s="24" t="e">
        <f t="shared" ca="1" si="541"/>
        <v>#NAME?</v>
      </c>
      <c r="CH125" s="24" t="e">
        <f t="shared" ca="1" si="541"/>
        <v>#NAME?</v>
      </c>
      <c r="CI125" s="24" t="e">
        <f t="shared" ca="1" si="541"/>
        <v>#NAME?</v>
      </c>
      <c r="CJ125" s="24" t="e">
        <f t="shared" ca="1" si="541"/>
        <v>#NAME?</v>
      </c>
      <c r="CK125" s="24" t="e">
        <f t="shared" ca="1" si="541"/>
        <v>#NAME?</v>
      </c>
      <c r="CL125" s="24" t="e">
        <f t="shared" ca="1" si="541"/>
        <v>#NAME?</v>
      </c>
      <c r="CM125" s="24" t="e">
        <f t="shared" ca="1" si="541"/>
        <v>#NAME?</v>
      </c>
      <c r="CN125" s="24" t="e">
        <f t="shared" ca="1" si="541"/>
        <v>#NAME?</v>
      </c>
      <c r="CO125" s="24" t="e">
        <f t="shared" ca="1" si="541"/>
        <v>#NAME?</v>
      </c>
      <c r="CP125" s="24" t="e">
        <f t="shared" ca="1" si="541"/>
        <v>#NAME?</v>
      </c>
      <c r="CQ125" s="24" t="e">
        <f t="shared" ca="1" si="541"/>
        <v>#NAME?</v>
      </c>
      <c r="CR125" s="24" t="e">
        <f t="shared" ca="1" si="541"/>
        <v>#NAME?</v>
      </c>
      <c r="CS125" s="24" t="e">
        <f t="shared" ca="1" si="541"/>
        <v>#NAME?</v>
      </c>
      <c r="CT125" s="24" t="e">
        <f t="shared" ca="1" si="541"/>
        <v>#NAME?</v>
      </c>
      <c r="CU125" s="24" t="e">
        <f t="shared" ca="1" si="541"/>
        <v>#NAME?</v>
      </c>
      <c r="CV125" s="24" t="e">
        <f t="shared" ca="1" si="541"/>
        <v>#NAME?</v>
      </c>
      <c r="CW125" s="24" t="e">
        <f t="shared" ca="1" si="541"/>
        <v>#NAME?</v>
      </c>
      <c r="CX125" s="24" t="e">
        <f t="shared" ca="1" si="541"/>
        <v>#NAME?</v>
      </c>
      <c r="CY125" s="24" t="e">
        <f t="shared" ca="1" si="541"/>
        <v>#NAME?</v>
      </c>
      <c r="CZ125" s="24" t="e">
        <f t="shared" ca="1" si="541"/>
        <v>#NAME?</v>
      </c>
      <c r="DA125" s="24" t="e">
        <f t="shared" ca="1" si="541"/>
        <v>#NAME?</v>
      </c>
      <c r="DB125" s="24" t="e">
        <f t="shared" ca="1" si="541"/>
        <v>#NAME?</v>
      </c>
      <c r="DC125" s="24" t="e">
        <f t="shared" ca="1" si="541"/>
        <v>#NAME?</v>
      </c>
      <c r="DD125" s="24" t="e">
        <f t="shared" ca="1" si="541"/>
        <v>#NAME?</v>
      </c>
      <c r="DE125" s="24" t="e">
        <f t="shared" ca="1" si="541"/>
        <v>#NAME?</v>
      </c>
      <c r="DF125" s="24" t="e">
        <f t="shared" ca="1" si="541"/>
        <v>#NAME?</v>
      </c>
      <c r="DG125" s="24" t="e">
        <f t="shared" ca="1" si="541"/>
        <v>#NAME?</v>
      </c>
      <c r="DH125" s="24" t="e">
        <f t="shared" ca="1" si="541"/>
        <v>#NAME?</v>
      </c>
      <c r="DI125" s="24" t="e">
        <f t="shared" ca="1" si="541"/>
        <v>#NAME?</v>
      </c>
      <c r="DJ125" s="24" t="e">
        <f t="shared" ca="1" si="541"/>
        <v>#NAME?</v>
      </c>
      <c r="DK125" s="24" t="e">
        <f t="shared" ca="1" si="541"/>
        <v>#NAME?</v>
      </c>
      <c r="DL125" s="24" t="e">
        <f t="shared" ca="1" si="541"/>
        <v>#NAME?</v>
      </c>
      <c r="DM125" s="24" t="e">
        <f t="shared" ca="1" si="541"/>
        <v>#NAME?</v>
      </c>
      <c r="DN125" s="24" t="e">
        <f t="shared" ca="1" si="541"/>
        <v>#NAME?</v>
      </c>
      <c r="DO125" s="24" t="e">
        <f t="shared" ca="1" si="541"/>
        <v>#NAME?</v>
      </c>
      <c r="DP125" s="24" t="e">
        <f t="shared" ca="1" si="541"/>
        <v>#NAME?</v>
      </c>
      <c r="DQ125" s="24" t="e">
        <f t="shared" ca="1" si="541"/>
        <v>#NAME?</v>
      </c>
      <c r="DR125" s="24" t="e">
        <f t="shared" ca="1" si="541"/>
        <v>#NAME?</v>
      </c>
      <c r="DS125" s="24" t="e">
        <f t="shared" ca="1" si="541"/>
        <v>#NAME?</v>
      </c>
      <c r="DT125" s="24" t="e">
        <f t="shared" ca="1" si="541"/>
        <v>#NAME?</v>
      </c>
      <c r="DU125" s="24" t="e">
        <f t="shared" ca="1" si="541"/>
        <v>#NAME?</v>
      </c>
      <c r="DV125" s="24" t="e">
        <f t="shared" ca="1" si="541"/>
        <v>#NAME?</v>
      </c>
      <c r="DW125" s="24" t="e">
        <f t="shared" ca="1" si="541"/>
        <v>#NAME?</v>
      </c>
      <c r="DX125" s="24" t="e">
        <f t="shared" ca="1" si="541"/>
        <v>#NAME?</v>
      </c>
      <c r="DY125" s="24" t="e">
        <f t="shared" ca="1" si="541"/>
        <v>#NAME?</v>
      </c>
      <c r="DZ125" s="24" t="e">
        <f t="shared" ca="1" si="541"/>
        <v>#NAME?</v>
      </c>
      <c r="EA125" s="24" t="e">
        <f t="shared" ca="1" si="541"/>
        <v>#NAME?</v>
      </c>
      <c r="EB125" s="24" t="e">
        <f t="shared" ca="1" si="541"/>
        <v>#NAME?</v>
      </c>
      <c r="EC125" s="24" t="e">
        <f t="shared" ca="1" si="541"/>
        <v>#NAME?</v>
      </c>
      <c r="ED125" s="24" t="e">
        <f t="shared" ca="1" si="541"/>
        <v>#NAME?</v>
      </c>
      <c r="EE125" s="24" t="e">
        <f t="shared" ca="1" si="541"/>
        <v>#NAME?</v>
      </c>
      <c r="EF125" s="24" t="e">
        <f t="shared" ca="1" si="541"/>
        <v>#NAME?</v>
      </c>
      <c r="EG125" s="24" t="e">
        <f t="shared" ca="1" si="541"/>
        <v>#NAME?</v>
      </c>
      <c r="EH125" s="24" t="e">
        <f t="shared" ca="1" si="541"/>
        <v>#NAME?</v>
      </c>
      <c r="EI125" s="24" t="e">
        <f t="shared" ca="1" si="541"/>
        <v>#NAME?</v>
      </c>
      <c r="EJ125" s="24" t="e">
        <f t="shared" ca="1" si="541"/>
        <v>#NAME?</v>
      </c>
      <c r="EK125" s="24" t="e">
        <f t="shared" ca="1" si="541"/>
        <v>#NAME?</v>
      </c>
      <c r="EL125" s="24" t="e">
        <f t="shared" ca="1" si="541"/>
        <v>#NAME?</v>
      </c>
      <c r="EM125" s="24" t="e">
        <f t="shared" ca="1" si="541"/>
        <v>#NAME?</v>
      </c>
      <c r="EN125" s="24" t="e">
        <f t="shared" ca="1" si="541"/>
        <v>#NAME?</v>
      </c>
      <c r="EO125" s="24" t="e">
        <f t="shared" ca="1" si="541"/>
        <v>#NAME?</v>
      </c>
      <c r="EP125" s="24" t="e">
        <f t="shared" ca="1" si="541"/>
        <v>#NAME?</v>
      </c>
      <c r="EQ125" s="24" t="e">
        <f t="shared" ca="1" si="541"/>
        <v>#NAME?</v>
      </c>
      <c r="ER125" s="24" t="e">
        <f t="shared" ca="1" si="541"/>
        <v>#NAME?</v>
      </c>
      <c r="ES125" s="24" t="e">
        <f t="shared" ca="1" si="541"/>
        <v>#NAME?</v>
      </c>
      <c r="ET125" s="24" t="e">
        <f t="shared" ca="1" si="541"/>
        <v>#NAME?</v>
      </c>
      <c r="EU125" s="24" t="e">
        <f t="shared" ca="1" si="541"/>
        <v>#NAME?</v>
      </c>
      <c r="EV125" s="24" t="e">
        <f t="shared" ca="1" si="541"/>
        <v>#NAME?</v>
      </c>
      <c r="EW125" s="24" t="e">
        <f t="shared" ca="1" si="541"/>
        <v>#NAME?</v>
      </c>
      <c r="EX125" s="24" t="e">
        <f t="shared" ca="1" si="541"/>
        <v>#NAME?</v>
      </c>
      <c r="EY125" s="24" t="e">
        <f t="shared" ca="1" si="541"/>
        <v>#NAME?</v>
      </c>
      <c r="EZ125" s="24" t="e">
        <f t="shared" ca="1" si="541"/>
        <v>#NAME?</v>
      </c>
      <c r="FA125" s="24" t="e">
        <f t="shared" ca="1" si="541"/>
        <v>#NAME?</v>
      </c>
      <c r="FB125" s="24" t="e">
        <f t="shared" ca="1" si="541"/>
        <v>#NAME?</v>
      </c>
      <c r="FC125" s="24" t="e">
        <f t="shared" ca="1" si="541"/>
        <v>#NAME?</v>
      </c>
      <c r="FD125" s="24" t="e">
        <f t="shared" ca="1" si="541"/>
        <v>#NAME?</v>
      </c>
      <c r="FE125" s="24" t="e">
        <f t="shared" ca="1" si="541"/>
        <v>#NAME?</v>
      </c>
      <c r="FF125" s="24" t="e">
        <f t="shared" ca="1" si="541"/>
        <v>#NAME?</v>
      </c>
      <c r="FG125" s="24" t="e">
        <f t="shared" ca="1" si="541"/>
        <v>#NAME?</v>
      </c>
      <c r="FH125" s="24" t="e">
        <f t="shared" ca="1" si="541"/>
        <v>#NAME?</v>
      </c>
      <c r="FI125" s="24" t="e">
        <f t="shared" ca="1" si="541"/>
        <v>#NAME?</v>
      </c>
      <c r="FJ125" s="24" t="e">
        <f t="shared" ca="1" si="541"/>
        <v>#NAME?</v>
      </c>
      <c r="FK125" s="24" t="e">
        <f t="shared" ca="1" si="541"/>
        <v>#NAME?</v>
      </c>
      <c r="FL125" s="24" t="e">
        <f t="shared" ca="1" si="541"/>
        <v>#NAME?</v>
      </c>
      <c r="FM125" s="24" t="e">
        <f t="shared" ca="1" si="541"/>
        <v>#NAME?</v>
      </c>
      <c r="FN125" s="24" t="e">
        <f t="shared" ca="1" si="541"/>
        <v>#NAME?</v>
      </c>
      <c r="FO125" s="24" t="e">
        <f t="shared" ca="1" si="541"/>
        <v>#NAME?</v>
      </c>
      <c r="FP125" s="24" t="e">
        <f t="shared" ca="1" si="541"/>
        <v>#NAME?</v>
      </c>
      <c r="FQ125" s="24" t="e">
        <f t="shared" ca="1" si="541"/>
        <v>#NAME?</v>
      </c>
      <c r="FR125" s="24" t="e">
        <f t="shared" ca="1" si="541"/>
        <v>#NAME?</v>
      </c>
      <c r="FS125" s="24" t="e">
        <f t="shared" ca="1" si="541"/>
        <v>#NAME?</v>
      </c>
      <c r="FT125" s="24" t="e">
        <f t="shared" ca="1" si="541"/>
        <v>#NAME?</v>
      </c>
      <c r="FU125" s="24" t="e">
        <f t="shared" ca="1" si="541"/>
        <v>#NAME?</v>
      </c>
      <c r="FV125" s="24" t="e">
        <f t="shared" ca="1" si="541"/>
        <v>#NAME?</v>
      </c>
      <c r="FW125" s="24" t="e">
        <f t="shared" ca="1" si="541"/>
        <v>#NAME?</v>
      </c>
      <c r="FX125" s="24" t="e">
        <f t="shared" ca="1" si="541"/>
        <v>#NAME?</v>
      </c>
      <c r="FY125" s="24" t="e">
        <f t="shared" ca="1" si="541"/>
        <v>#NAME?</v>
      </c>
      <c r="FZ125" s="24" t="e">
        <f t="shared" ca="1" si="541"/>
        <v>#NAME?</v>
      </c>
      <c r="GA125" s="24" t="e">
        <f t="shared" ca="1" si="541"/>
        <v>#NAME?</v>
      </c>
      <c r="GB125" s="24" t="e">
        <f t="shared" ca="1" si="541"/>
        <v>#NAME?</v>
      </c>
      <c r="GC125" s="24" t="e">
        <f t="shared" ca="1" si="541"/>
        <v>#NAME?</v>
      </c>
      <c r="GD125" s="24" t="e">
        <f t="shared" ca="1" si="541"/>
        <v>#NAME?</v>
      </c>
      <c r="GE125" s="24" t="e">
        <f t="shared" ca="1" si="541"/>
        <v>#NAME?</v>
      </c>
      <c r="GF125" s="24" t="e">
        <f t="shared" ca="1" si="541"/>
        <v>#NAME?</v>
      </c>
      <c r="GG125" s="24" t="e">
        <f t="shared" ca="1" si="541"/>
        <v>#NAME?</v>
      </c>
      <c r="GH125" s="24" t="e">
        <f t="shared" ca="1" si="541"/>
        <v>#NAME?</v>
      </c>
      <c r="GI125" s="24" t="e">
        <f t="shared" ca="1" si="541"/>
        <v>#NAME?</v>
      </c>
      <c r="GJ125" s="24" t="e">
        <f t="shared" ca="1" si="541"/>
        <v>#NAME?</v>
      </c>
      <c r="GK125" s="24" t="e">
        <f t="shared" ca="1" si="541"/>
        <v>#NAME?</v>
      </c>
      <c r="GL125" s="24" t="e">
        <f t="shared" ca="1" si="541"/>
        <v>#NAME?</v>
      </c>
    </row>
    <row r="126" spans="1:194" ht="13" x14ac:dyDescent="0.15">
      <c r="A126" s="7"/>
      <c r="B126" s="7"/>
      <c r="C126" s="7"/>
    </row>
    <row r="127" spans="1:194" ht="13" x14ac:dyDescent="0.15">
      <c r="A127" s="7"/>
      <c r="B127" s="7"/>
      <c r="C127" s="7"/>
    </row>
    <row r="130" spans="1:194" ht="13" x14ac:dyDescent="0.15">
      <c r="A130" s="2"/>
      <c r="B130" s="2"/>
      <c r="C130" s="2"/>
    </row>
    <row r="131" spans="1:194" ht="13" x14ac:dyDescent="0.15">
      <c r="O131" s="2"/>
      <c r="P131" s="2"/>
      <c r="Q131" s="2"/>
      <c r="S131" s="27"/>
      <c r="T131" s="27"/>
      <c r="U131" s="28"/>
      <c r="V131" s="28"/>
      <c r="X131" s="69" t="s">
        <v>56</v>
      </c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68"/>
      <c r="AN131" s="58" t="s">
        <v>57</v>
      </c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68"/>
    </row>
    <row r="132" spans="1:194" ht="14" x14ac:dyDescent="0.15">
      <c r="A132" s="16" t="s">
        <v>36</v>
      </c>
      <c r="B132" s="16">
        <f>B117+1</f>
        <v>8</v>
      </c>
      <c r="M132" s="58" t="s">
        <v>7</v>
      </c>
      <c r="N132" s="57"/>
      <c r="O132" s="63" t="s">
        <v>8</v>
      </c>
      <c r="P132" s="57"/>
      <c r="Q132" s="63" t="s">
        <v>40</v>
      </c>
      <c r="R132" s="57"/>
      <c r="S132" s="27"/>
      <c r="T132" s="27"/>
      <c r="U132" s="58" t="s">
        <v>9</v>
      </c>
      <c r="V132" s="57"/>
      <c r="W132" s="2" t="s">
        <v>10</v>
      </c>
      <c r="X132" s="72" t="s">
        <v>29</v>
      </c>
      <c r="Y132" s="57"/>
      <c r="Z132" s="54"/>
      <c r="AA132" s="54"/>
      <c r="AB132" s="66" t="s">
        <v>58</v>
      </c>
      <c r="AC132" s="57"/>
      <c r="AD132" s="57"/>
      <c r="AE132" s="66" t="s">
        <v>76</v>
      </c>
      <c r="AF132" s="57"/>
      <c r="AG132" s="57"/>
      <c r="AH132" s="70" t="s">
        <v>29</v>
      </c>
      <c r="AI132" s="57"/>
      <c r="AJ132" s="57"/>
      <c r="AK132" s="57"/>
      <c r="AL132" s="57"/>
      <c r="AM132" s="68"/>
      <c r="AN132" s="66" t="s">
        <v>58</v>
      </c>
      <c r="AO132" s="57"/>
      <c r="AP132" s="66" t="s">
        <v>76</v>
      </c>
      <c r="AQ132" s="57"/>
      <c r="AR132" s="65" t="s">
        <v>29</v>
      </c>
      <c r="AS132" s="57"/>
      <c r="AT132" s="34"/>
      <c r="AU132" s="34"/>
      <c r="AV132" s="66" t="s">
        <v>28</v>
      </c>
      <c r="AW132" s="57"/>
      <c r="AX132" s="57"/>
      <c r="AY132" s="66" t="s">
        <v>59</v>
      </c>
      <c r="AZ132" s="57"/>
      <c r="BA132" s="57"/>
      <c r="BB132" s="67" t="s">
        <v>29</v>
      </c>
      <c r="BC132" s="57"/>
      <c r="BD132" s="57"/>
      <c r="BE132" s="57"/>
      <c r="BF132" s="57"/>
      <c r="BG132" s="68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64" t="s">
        <v>41</v>
      </c>
      <c r="BT132" s="57"/>
      <c r="BU132" s="57"/>
      <c r="BV132" s="6" t="e">
        <f t="shared" ref="BV132:GL132" ca="1" si="542">1/(1+EXP(-1*($A134+$B134*BV134+$C134*BV135)))</f>
        <v>#NAME?</v>
      </c>
      <c r="BW132" s="6" t="e">
        <f t="shared" ca="1" si="542"/>
        <v>#NAME?</v>
      </c>
      <c r="BX132" s="6" t="e">
        <f t="shared" ca="1" si="542"/>
        <v>#NAME?</v>
      </c>
      <c r="BY132" s="6" t="e">
        <f t="shared" ca="1" si="542"/>
        <v>#NAME?</v>
      </c>
      <c r="BZ132" s="6" t="e">
        <f t="shared" ca="1" si="542"/>
        <v>#NAME?</v>
      </c>
      <c r="CA132" s="6" t="e">
        <f t="shared" ca="1" si="542"/>
        <v>#NAME?</v>
      </c>
      <c r="CB132" s="6" t="e">
        <f t="shared" ca="1" si="542"/>
        <v>#NAME?</v>
      </c>
      <c r="CC132" s="6" t="e">
        <f t="shared" ca="1" si="542"/>
        <v>#NAME?</v>
      </c>
      <c r="CD132" s="6" t="e">
        <f t="shared" ca="1" si="542"/>
        <v>#NAME?</v>
      </c>
      <c r="CE132" s="6" t="e">
        <f t="shared" ca="1" si="542"/>
        <v>#NAME?</v>
      </c>
      <c r="CF132" s="6" t="e">
        <f t="shared" ca="1" si="542"/>
        <v>#NAME?</v>
      </c>
      <c r="CG132" s="6" t="e">
        <f t="shared" ca="1" si="542"/>
        <v>#NAME?</v>
      </c>
      <c r="CH132" s="6" t="e">
        <f t="shared" ca="1" si="542"/>
        <v>#NAME?</v>
      </c>
      <c r="CI132" s="6" t="e">
        <f t="shared" ca="1" si="542"/>
        <v>#NAME?</v>
      </c>
      <c r="CJ132" s="6" t="e">
        <f t="shared" ca="1" si="542"/>
        <v>#NAME?</v>
      </c>
      <c r="CK132" s="6" t="e">
        <f t="shared" ca="1" si="542"/>
        <v>#NAME?</v>
      </c>
      <c r="CL132" s="6" t="e">
        <f t="shared" ca="1" si="542"/>
        <v>#NAME?</v>
      </c>
      <c r="CM132" s="6" t="e">
        <f t="shared" ca="1" si="542"/>
        <v>#NAME?</v>
      </c>
      <c r="CN132" s="6" t="e">
        <f t="shared" ca="1" si="542"/>
        <v>#NAME?</v>
      </c>
      <c r="CO132" s="6" t="e">
        <f t="shared" ca="1" si="542"/>
        <v>#NAME?</v>
      </c>
      <c r="CP132" s="6" t="e">
        <f t="shared" ca="1" si="542"/>
        <v>#NAME?</v>
      </c>
      <c r="CQ132" s="6" t="e">
        <f t="shared" ca="1" si="542"/>
        <v>#NAME?</v>
      </c>
      <c r="CR132" s="6" t="e">
        <f t="shared" ca="1" si="542"/>
        <v>#NAME?</v>
      </c>
      <c r="CS132" s="6" t="e">
        <f t="shared" ca="1" si="542"/>
        <v>#NAME?</v>
      </c>
      <c r="CT132" s="6" t="e">
        <f t="shared" ca="1" si="542"/>
        <v>#NAME?</v>
      </c>
      <c r="CU132" s="6" t="e">
        <f t="shared" ca="1" si="542"/>
        <v>#NAME?</v>
      </c>
      <c r="CV132" s="6" t="e">
        <f t="shared" ca="1" si="542"/>
        <v>#NAME?</v>
      </c>
      <c r="CW132" s="6" t="e">
        <f t="shared" ca="1" si="542"/>
        <v>#NAME?</v>
      </c>
      <c r="CX132" s="6" t="e">
        <f t="shared" ca="1" si="542"/>
        <v>#NAME?</v>
      </c>
      <c r="CY132" s="6" t="e">
        <f t="shared" ca="1" si="542"/>
        <v>#NAME?</v>
      </c>
      <c r="CZ132" s="6" t="e">
        <f t="shared" ca="1" si="542"/>
        <v>#NAME?</v>
      </c>
      <c r="DA132" s="6" t="e">
        <f t="shared" ca="1" si="542"/>
        <v>#NAME?</v>
      </c>
      <c r="DB132" s="6" t="e">
        <f t="shared" ca="1" si="542"/>
        <v>#NAME?</v>
      </c>
      <c r="DC132" s="6" t="e">
        <f t="shared" ca="1" si="542"/>
        <v>#NAME?</v>
      </c>
      <c r="DD132" s="6" t="e">
        <f t="shared" ca="1" si="542"/>
        <v>#NAME?</v>
      </c>
      <c r="DE132" s="6" t="e">
        <f t="shared" ca="1" si="542"/>
        <v>#NAME?</v>
      </c>
      <c r="DF132" s="6" t="e">
        <f t="shared" ca="1" si="542"/>
        <v>#NAME?</v>
      </c>
      <c r="DG132" s="6" t="e">
        <f t="shared" ca="1" si="542"/>
        <v>#NAME?</v>
      </c>
      <c r="DH132" s="6" t="e">
        <f t="shared" ca="1" si="542"/>
        <v>#NAME?</v>
      </c>
      <c r="DI132" s="6" t="e">
        <f t="shared" ca="1" si="542"/>
        <v>#NAME?</v>
      </c>
      <c r="DJ132" s="6" t="e">
        <f t="shared" ca="1" si="542"/>
        <v>#NAME?</v>
      </c>
      <c r="DK132" s="6" t="e">
        <f t="shared" ca="1" si="542"/>
        <v>#NAME?</v>
      </c>
      <c r="DL132" s="6" t="e">
        <f t="shared" ca="1" si="542"/>
        <v>#NAME?</v>
      </c>
      <c r="DM132" s="6" t="e">
        <f t="shared" ca="1" si="542"/>
        <v>#NAME?</v>
      </c>
      <c r="DN132" s="6" t="e">
        <f t="shared" ca="1" si="542"/>
        <v>#NAME?</v>
      </c>
      <c r="DO132" s="6" t="e">
        <f t="shared" ca="1" si="542"/>
        <v>#NAME?</v>
      </c>
      <c r="DP132" s="6" t="e">
        <f t="shared" ca="1" si="542"/>
        <v>#NAME?</v>
      </c>
      <c r="DQ132" s="6" t="e">
        <f t="shared" ca="1" si="542"/>
        <v>#NAME?</v>
      </c>
      <c r="DR132" s="6" t="e">
        <f t="shared" ca="1" si="542"/>
        <v>#NAME?</v>
      </c>
      <c r="DS132" s="6" t="e">
        <f t="shared" ca="1" si="542"/>
        <v>#NAME?</v>
      </c>
      <c r="DT132" s="6" t="e">
        <f t="shared" ca="1" si="542"/>
        <v>#NAME?</v>
      </c>
      <c r="DU132" s="6" t="e">
        <f t="shared" ca="1" si="542"/>
        <v>#NAME?</v>
      </c>
      <c r="DV132" s="6" t="e">
        <f t="shared" ca="1" si="542"/>
        <v>#NAME?</v>
      </c>
      <c r="DW132" s="6" t="e">
        <f t="shared" ca="1" si="542"/>
        <v>#NAME?</v>
      </c>
      <c r="DX132" s="6" t="e">
        <f t="shared" ca="1" si="542"/>
        <v>#NAME?</v>
      </c>
      <c r="DY132" s="6" t="e">
        <f t="shared" ca="1" si="542"/>
        <v>#NAME?</v>
      </c>
      <c r="DZ132" s="6" t="e">
        <f t="shared" ca="1" si="542"/>
        <v>#NAME?</v>
      </c>
      <c r="EA132" s="6" t="e">
        <f t="shared" ca="1" si="542"/>
        <v>#NAME?</v>
      </c>
      <c r="EB132" s="6" t="e">
        <f t="shared" ca="1" si="542"/>
        <v>#NAME?</v>
      </c>
      <c r="EC132" s="6" t="e">
        <f t="shared" ca="1" si="542"/>
        <v>#NAME?</v>
      </c>
      <c r="ED132" s="6" t="e">
        <f t="shared" ca="1" si="542"/>
        <v>#NAME?</v>
      </c>
      <c r="EE132" s="6" t="e">
        <f t="shared" ca="1" si="542"/>
        <v>#NAME?</v>
      </c>
      <c r="EF132" s="6" t="e">
        <f t="shared" ca="1" si="542"/>
        <v>#NAME?</v>
      </c>
      <c r="EG132" s="6" t="e">
        <f t="shared" ca="1" si="542"/>
        <v>#NAME?</v>
      </c>
      <c r="EH132" s="6" t="e">
        <f t="shared" ca="1" si="542"/>
        <v>#NAME?</v>
      </c>
      <c r="EI132" s="6" t="e">
        <f t="shared" ca="1" si="542"/>
        <v>#NAME?</v>
      </c>
      <c r="EJ132" s="6" t="e">
        <f t="shared" ca="1" si="542"/>
        <v>#NAME?</v>
      </c>
      <c r="EK132" s="6" t="e">
        <f t="shared" ca="1" si="542"/>
        <v>#NAME?</v>
      </c>
      <c r="EL132" s="6" t="e">
        <f t="shared" ca="1" si="542"/>
        <v>#NAME?</v>
      </c>
      <c r="EM132" s="6" t="e">
        <f t="shared" ca="1" si="542"/>
        <v>#NAME?</v>
      </c>
      <c r="EN132" s="6" t="e">
        <f t="shared" ca="1" si="542"/>
        <v>#NAME?</v>
      </c>
      <c r="EO132" s="6" t="e">
        <f t="shared" ca="1" si="542"/>
        <v>#NAME?</v>
      </c>
      <c r="EP132" s="6" t="e">
        <f t="shared" ca="1" si="542"/>
        <v>#NAME?</v>
      </c>
      <c r="EQ132" s="6" t="e">
        <f t="shared" ca="1" si="542"/>
        <v>#NAME?</v>
      </c>
      <c r="ER132" s="6" t="e">
        <f t="shared" ca="1" si="542"/>
        <v>#NAME?</v>
      </c>
      <c r="ES132" s="6" t="e">
        <f t="shared" ca="1" si="542"/>
        <v>#NAME?</v>
      </c>
      <c r="ET132" s="6" t="e">
        <f t="shared" ca="1" si="542"/>
        <v>#NAME?</v>
      </c>
      <c r="EU132" s="6" t="e">
        <f t="shared" ca="1" si="542"/>
        <v>#NAME?</v>
      </c>
      <c r="EV132" s="6" t="e">
        <f t="shared" ca="1" si="542"/>
        <v>#NAME?</v>
      </c>
      <c r="EW132" s="6" t="e">
        <f t="shared" ca="1" si="542"/>
        <v>#NAME?</v>
      </c>
      <c r="EX132" s="6" t="e">
        <f t="shared" ca="1" si="542"/>
        <v>#NAME?</v>
      </c>
      <c r="EY132" s="6" t="e">
        <f t="shared" ca="1" si="542"/>
        <v>#NAME?</v>
      </c>
      <c r="EZ132" s="6" t="e">
        <f t="shared" ca="1" si="542"/>
        <v>#NAME?</v>
      </c>
      <c r="FA132" s="6" t="e">
        <f t="shared" ca="1" si="542"/>
        <v>#NAME?</v>
      </c>
      <c r="FB132" s="6" t="e">
        <f t="shared" ca="1" si="542"/>
        <v>#NAME?</v>
      </c>
      <c r="FC132" s="6" t="e">
        <f t="shared" ca="1" si="542"/>
        <v>#NAME?</v>
      </c>
      <c r="FD132" s="6" t="e">
        <f t="shared" ca="1" si="542"/>
        <v>#NAME?</v>
      </c>
      <c r="FE132" s="6" t="e">
        <f t="shared" ca="1" si="542"/>
        <v>#NAME?</v>
      </c>
      <c r="FF132" s="6" t="e">
        <f t="shared" ca="1" si="542"/>
        <v>#NAME?</v>
      </c>
      <c r="FG132" s="6" t="e">
        <f t="shared" ca="1" si="542"/>
        <v>#NAME?</v>
      </c>
      <c r="FH132" s="6" t="e">
        <f t="shared" ca="1" si="542"/>
        <v>#NAME?</v>
      </c>
      <c r="FI132" s="6" t="e">
        <f t="shared" ca="1" si="542"/>
        <v>#NAME?</v>
      </c>
      <c r="FJ132" s="6" t="e">
        <f t="shared" ca="1" si="542"/>
        <v>#NAME?</v>
      </c>
      <c r="FK132" s="6" t="e">
        <f t="shared" ca="1" si="542"/>
        <v>#NAME?</v>
      </c>
      <c r="FL132" s="6" t="e">
        <f t="shared" ca="1" si="542"/>
        <v>#NAME?</v>
      </c>
      <c r="FM132" s="6" t="e">
        <f t="shared" ca="1" si="542"/>
        <v>#NAME?</v>
      </c>
      <c r="FN132" s="6" t="e">
        <f t="shared" ca="1" si="542"/>
        <v>#NAME?</v>
      </c>
      <c r="FO132" s="6" t="e">
        <f t="shared" ca="1" si="542"/>
        <v>#NAME?</v>
      </c>
      <c r="FP132" s="6" t="e">
        <f t="shared" ca="1" si="542"/>
        <v>#NAME?</v>
      </c>
      <c r="FQ132" s="6" t="e">
        <f t="shared" ca="1" si="542"/>
        <v>#NAME?</v>
      </c>
      <c r="FR132" s="6" t="e">
        <f t="shared" ca="1" si="542"/>
        <v>#NAME?</v>
      </c>
      <c r="FS132" s="6" t="e">
        <f t="shared" ca="1" si="542"/>
        <v>#NAME?</v>
      </c>
      <c r="FT132" s="6" t="e">
        <f t="shared" ca="1" si="542"/>
        <v>#NAME?</v>
      </c>
      <c r="FU132" s="6" t="e">
        <f t="shared" ca="1" si="542"/>
        <v>#NAME?</v>
      </c>
      <c r="FV132" s="6" t="e">
        <f t="shared" ca="1" si="542"/>
        <v>#NAME?</v>
      </c>
      <c r="FW132" s="6" t="e">
        <f t="shared" ca="1" si="542"/>
        <v>#NAME?</v>
      </c>
      <c r="FX132" s="6" t="e">
        <f t="shared" ca="1" si="542"/>
        <v>#NAME?</v>
      </c>
      <c r="FY132" s="6" t="e">
        <f t="shared" ca="1" si="542"/>
        <v>#NAME?</v>
      </c>
      <c r="FZ132" s="6" t="e">
        <f t="shared" ca="1" si="542"/>
        <v>#NAME?</v>
      </c>
      <c r="GA132" s="6" t="e">
        <f t="shared" ca="1" si="542"/>
        <v>#NAME?</v>
      </c>
      <c r="GB132" s="6" t="e">
        <f t="shared" ca="1" si="542"/>
        <v>#NAME?</v>
      </c>
      <c r="GC132" s="6" t="e">
        <f t="shared" ca="1" si="542"/>
        <v>#NAME?</v>
      </c>
      <c r="GD132" s="6" t="e">
        <f t="shared" ca="1" si="542"/>
        <v>#NAME?</v>
      </c>
      <c r="GE132" s="6" t="e">
        <f t="shared" ca="1" si="542"/>
        <v>#NAME?</v>
      </c>
      <c r="GF132" s="6" t="e">
        <f t="shared" ca="1" si="542"/>
        <v>#NAME?</v>
      </c>
      <c r="GG132" s="6" t="e">
        <f t="shared" ca="1" si="542"/>
        <v>#NAME?</v>
      </c>
      <c r="GH132" s="6" t="e">
        <f t="shared" ca="1" si="542"/>
        <v>#NAME?</v>
      </c>
      <c r="GI132" s="6" t="e">
        <f t="shared" ca="1" si="542"/>
        <v>#NAME?</v>
      </c>
      <c r="GJ132" s="6" t="e">
        <f t="shared" ca="1" si="542"/>
        <v>#NAME?</v>
      </c>
      <c r="GK132" s="6" t="e">
        <f t="shared" ca="1" si="542"/>
        <v>#NAME?</v>
      </c>
      <c r="GL132" s="6" t="e">
        <f t="shared" ca="1" si="542"/>
        <v>#NAME?</v>
      </c>
    </row>
    <row r="133" spans="1:194" ht="13" x14ac:dyDescent="0.15">
      <c r="A133" s="5" t="s">
        <v>42</v>
      </c>
      <c r="B133" s="5" t="s">
        <v>13</v>
      </c>
      <c r="C133" s="5" t="s">
        <v>14</v>
      </c>
      <c r="D133" s="5" t="s">
        <v>43</v>
      </c>
      <c r="E133" s="5" t="s">
        <v>44</v>
      </c>
      <c r="F133" s="5" t="s">
        <v>45</v>
      </c>
      <c r="G133" s="5" t="s">
        <v>46</v>
      </c>
      <c r="H133" s="5" t="s">
        <v>47</v>
      </c>
      <c r="I133" s="5" t="s">
        <v>48</v>
      </c>
      <c r="J133" s="5" t="s">
        <v>77</v>
      </c>
      <c r="K133" s="5" t="s">
        <v>78</v>
      </c>
      <c r="L133" s="5" t="s">
        <v>79</v>
      </c>
      <c r="M133" s="5" t="s">
        <v>15</v>
      </c>
      <c r="N133" s="5" t="s">
        <v>16</v>
      </c>
      <c r="O133" s="5" t="s">
        <v>17</v>
      </c>
      <c r="P133" s="5" t="s">
        <v>49</v>
      </c>
      <c r="Q133" s="5" t="s">
        <v>18</v>
      </c>
      <c r="R133" s="5" t="s">
        <v>50</v>
      </c>
      <c r="S133" s="30" t="s">
        <v>51</v>
      </c>
      <c r="T133" s="30" t="s">
        <v>80</v>
      </c>
      <c r="U133" s="30" t="s">
        <v>52</v>
      </c>
      <c r="V133" s="30" t="s">
        <v>81</v>
      </c>
      <c r="W133" s="30" t="s">
        <v>19</v>
      </c>
      <c r="X133" s="35" t="s">
        <v>82</v>
      </c>
      <c r="Y133" s="55" t="s">
        <v>83</v>
      </c>
      <c r="Z133" s="5" t="s">
        <v>61</v>
      </c>
      <c r="AA133" s="5" t="s">
        <v>84</v>
      </c>
      <c r="AB133" s="5" t="s">
        <v>62</v>
      </c>
      <c r="AC133" s="5" t="s">
        <v>63</v>
      </c>
      <c r="AD133" s="5" t="s">
        <v>64</v>
      </c>
      <c r="AE133" s="5" t="s">
        <v>85</v>
      </c>
      <c r="AF133" s="5" t="s">
        <v>86</v>
      </c>
      <c r="AG133" s="5" t="s">
        <v>87</v>
      </c>
      <c r="AH133" s="36" t="s">
        <v>62</v>
      </c>
      <c r="AI133" s="30" t="s">
        <v>63</v>
      </c>
      <c r="AJ133" s="30" t="s">
        <v>64</v>
      </c>
      <c r="AK133" s="30" t="s">
        <v>85</v>
      </c>
      <c r="AL133" s="30" t="s">
        <v>86</v>
      </c>
      <c r="AM133" s="30" t="s">
        <v>87</v>
      </c>
      <c r="AN133" s="35" t="s">
        <v>65</v>
      </c>
      <c r="AO133" s="5" t="s">
        <v>66</v>
      </c>
      <c r="AP133" s="5" t="s">
        <v>65</v>
      </c>
      <c r="AQ133" s="5" t="s">
        <v>66</v>
      </c>
      <c r="AR133" s="5" t="s">
        <v>65</v>
      </c>
      <c r="AS133" s="5" t="s">
        <v>66</v>
      </c>
      <c r="AT133" s="5" t="s">
        <v>31</v>
      </c>
      <c r="AU133" s="5" t="s">
        <v>67</v>
      </c>
      <c r="AV133" s="5" t="s">
        <v>68</v>
      </c>
      <c r="AW133" s="5" t="s">
        <v>33</v>
      </c>
      <c r="AX133" s="5" t="s">
        <v>34</v>
      </c>
      <c r="AY133" s="5" t="s">
        <v>69</v>
      </c>
      <c r="AZ133" s="5" t="s">
        <v>70</v>
      </c>
      <c r="BA133" s="5" t="s">
        <v>71</v>
      </c>
      <c r="BB133" s="38" t="s">
        <v>68</v>
      </c>
      <c r="BC133" s="5" t="s">
        <v>33</v>
      </c>
      <c r="BD133" s="5" t="s">
        <v>34</v>
      </c>
      <c r="BE133" s="5" t="s">
        <v>69</v>
      </c>
      <c r="BF133" s="5" t="s">
        <v>70</v>
      </c>
      <c r="BG133" s="39" t="s">
        <v>71</v>
      </c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57"/>
      <c r="BT133" s="57"/>
      <c r="BU133" s="57"/>
      <c r="BV133" s="6" t="e">
        <f t="shared" ref="BV133:GL133" ca="1" si="543">1/(1+EXP(-1*($D134+$E134*BV134+$F134*BV135)))</f>
        <v>#NAME?</v>
      </c>
      <c r="BW133" s="6" t="e">
        <f t="shared" ca="1" si="543"/>
        <v>#NAME?</v>
      </c>
      <c r="BX133" s="6" t="e">
        <f t="shared" ca="1" si="543"/>
        <v>#NAME?</v>
      </c>
      <c r="BY133" s="6" t="e">
        <f t="shared" ca="1" si="543"/>
        <v>#NAME?</v>
      </c>
      <c r="BZ133" s="6" t="e">
        <f t="shared" ca="1" si="543"/>
        <v>#NAME?</v>
      </c>
      <c r="CA133" s="6" t="e">
        <f t="shared" ca="1" si="543"/>
        <v>#NAME?</v>
      </c>
      <c r="CB133" s="6" t="e">
        <f t="shared" ca="1" si="543"/>
        <v>#NAME?</v>
      </c>
      <c r="CC133" s="6" t="e">
        <f t="shared" ca="1" si="543"/>
        <v>#NAME?</v>
      </c>
      <c r="CD133" s="6" t="e">
        <f t="shared" ca="1" si="543"/>
        <v>#NAME?</v>
      </c>
      <c r="CE133" s="6" t="e">
        <f t="shared" ca="1" si="543"/>
        <v>#NAME?</v>
      </c>
      <c r="CF133" s="6" t="e">
        <f t="shared" ca="1" si="543"/>
        <v>#NAME?</v>
      </c>
      <c r="CG133" s="6" t="e">
        <f t="shared" ca="1" si="543"/>
        <v>#NAME?</v>
      </c>
      <c r="CH133" s="6" t="e">
        <f t="shared" ca="1" si="543"/>
        <v>#NAME?</v>
      </c>
      <c r="CI133" s="6" t="e">
        <f t="shared" ca="1" si="543"/>
        <v>#NAME?</v>
      </c>
      <c r="CJ133" s="6" t="e">
        <f t="shared" ca="1" si="543"/>
        <v>#NAME?</v>
      </c>
      <c r="CK133" s="6" t="e">
        <f t="shared" ca="1" si="543"/>
        <v>#NAME?</v>
      </c>
      <c r="CL133" s="6" t="e">
        <f t="shared" ca="1" si="543"/>
        <v>#NAME?</v>
      </c>
      <c r="CM133" s="6" t="e">
        <f t="shared" ca="1" si="543"/>
        <v>#NAME?</v>
      </c>
      <c r="CN133" s="6" t="e">
        <f t="shared" ca="1" si="543"/>
        <v>#NAME?</v>
      </c>
      <c r="CO133" s="6" t="e">
        <f t="shared" ca="1" si="543"/>
        <v>#NAME?</v>
      </c>
      <c r="CP133" s="6" t="e">
        <f t="shared" ca="1" si="543"/>
        <v>#NAME?</v>
      </c>
      <c r="CQ133" s="6" t="e">
        <f t="shared" ca="1" si="543"/>
        <v>#NAME?</v>
      </c>
      <c r="CR133" s="6" t="e">
        <f t="shared" ca="1" si="543"/>
        <v>#NAME?</v>
      </c>
      <c r="CS133" s="6" t="e">
        <f t="shared" ca="1" si="543"/>
        <v>#NAME?</v>
      </c>
      <c r="CT133" s="6" t="e">
        <f t="shared" ca="1" si="543"/>
        <v>#NAME?</v>
      </c>
      <c r="CU133" s="6" t="e">
        <f t="shared" ca="1" si="543"/>
        <v>#NAME?</v>
      </c>
      <c r="CV133" s="6" t="e">
        <f t="shared" ca="1" si="543"/>
        <v>#NAME?</v>
      </c>
      <c r="CW133" s="6" t="e">
        <f t="shared" ca="1" si="543"/>
        <v>#NAME?</v>
      </c>
      <c r="CX133" s="6" t="e">
        <f t="shared" ca="1" si="543"/>
        <v>#NAME?</v>
      </c>
      <c r="CY133" s="6" t="e">
        <f t="shared" ca="1" si="543"/>
        <v>#NAME?</v>
      </c>
      <c r="CZ133" s="6" t="e">
        <f t="shared" ca="1" si="543"/>
        <v>#NAME?</v>
      </c>
      <c r="DA133" s="6" t="e">
        <f t="shared" ca="1" si="543"/>
        <v>#NAME?</v>
      </c>
      <c r="DB133" s="6" t="e">
        <f t="shared" ca="1" si="543"/>
        <v>#NAME?</v>
      </c>
      <c r="DC133" s="6" t="e">
        <f t="shared" ca="1" si="543"/>
        <v>#NAME?</v>
      </c>
      <c r="DD133" s="6" t="e">
        <f t="shared" ca="1" si="543"/>
        <v>#NAME?</v>
      </c>
      <c r="DE133" s="6" t="e">
        <f t="shared" ca="1" si="543"/>
        <v>#NAME?</v>
      </c>
      <c r="DF133" s="6" t="e">
        <f t="shared" ca="1" si="543"/>
        <v>#NAME?</v>
      </c>
      <c r="DG133" s="6" t="e">
        <f t="shared" ca="1" si="543"/>
        <v>#NAME?</v>
      </c>
      <c r="DH133" s="6" t="e">
        <f t="shared" ca="1" si="543"/>
        <v>#NAME?</v>
      </c>
      <c r="DI133" s="6" t="e">
        <f t="shared" ca="1" si="543"/>
        <v>#NAME?</v>
      </c>
      <c r="DJ133" s="6" t="e">
        <f t="shared" ca="1" si="543"/>
        <v>#NAME?</v>
      </c>
      <c r="DK133" s="6" t="e">
        <f t="shared" ca="1" si="543"/>
        <v>#NAME?</v>
      </c>
      <c r="DL133" s="6" t="e">
        <f t="shared" ca="1" si="543"/>
        <v>#NAME?</v>
      </c>
      <c r="DM133" s="6" t="e">
        <f t="shared" ca="1" si="543"/>
        <v>#NAME?</v>
      </c>
      <c r="DN133" s="6" t="e">
        <f t="shared" ca="1" si="543"/>
        <v>#NAME?</v>
      </c>
      <c r="DO133" s="6" t="e">
        <f t="shared" ca="1" si="543"/>
        <v>#NAME?</v>
      </c>
      <c r="DP133" s="6" t="e">
        <f t="shared" ca="1" si="543"/>
        <v>#NAME?</v>
      </c>
      <c r="DQ133" s="6" t="e">
        <f t="shared" ca="1" si="543"/>
        <v>#NAME?</v>
      </c>
      <c r="DR133" s="6" t="e">
        <f t="shared" ca="1" si="543"/>
        <v>#NAME?</v>
      </c>
      <c r="DS133" s="6" t="e">
        <f t="shared" ca="1" si="543"/>
        <v>#NAME?</v>
      </c>
      <c r="DT133" s="6" t="e">
        <f t="shared" ca="1" si="543"/>
        <v>#NAME?</v>
      </c>
      <c r="DU133" s="6" t="e">
        <f t="shared" ca="1" si="543"/>
        <v>#NAME?</v>
      </c>
      <c r="DV133" s="6" t="e">
        <f t="shared" ca="1" si="543"/>
        <v>#NAME?</v>
      </c>
      <c r="DW133" s="6" t="e">
        <f t="shared" ca="1" si="543"/>
        <v>#NAME?</v>
      </c>
      <c r="DX133" s="6" t="e">
        <f t="shared" ca="1" si="543"/>
        <v>#NAME?</v>
      </c>
      <c r="DY133" s="6" t="e">
        <f t="shared" ca="1" si="543"/>
        <v>#NAME?</v>
      </c>
      <c r="DZ133" s="6" t="e">
        <f t="shared" ca="1" si="543"/>
        <v>#NAME?</v>
      </c>
      <c r="EA133" s="6" t="e">
        <f t="shared" ca="1" si="543"/>
        <v>#NAME?</v>
      </c>
      <c r="EB133" s="6" t="e">
        <f t="shared" ca="1" si="543"/>
        <v>#NAME?</v>
      </c>
      <c r="EC133" s="6" t="e">
        <f t="shared" ca="1" si="543"/>
        <v>#NAME?</v>
      </c>
      <c r="ED133" s="6" t="e">
        <f t="shared" ca="1" si="543"/>
        <v>#NAME?</v>
      </c>
      <c r="EE133" s="6" t="e">
        <f t="shared" ca="1" si="543"/>
        <v>#NAME?</v>
      </c>
      <c r="EF133" s="6" t="e">
        <f t="shared" ca="1" si="543"/>
        <v>#NAME?</v>
      </c>
      <c r="EG133" s="6" t="e">
        <f t="shared" ca="1" si="543"/>
        <v>#NAME?</v>
      </c>
      <c r="EH133" s="6" t="e">
        <f t="shared" ca="1" si="543"/>
        <v>#NAME?</v>
      </c>
      <c r="EI133" s="6" t="e">
        <f t="shared" ca="1" si="543"/>
        <v>#NAME?</v>
      </c>
      <c r="EJ133" s="6" t="e">
        <f t="shared" ca="1" si="543"/>
        <v>#NAME?</v>
      </c>
      <c r="EK133" s="6" t="e">
        <f t="shared" ca="1" si="543"/>
        <v>#NAME?</v>
      </c>
      <c r="EL133" s="6" t="e">
        <f t="shared" ca="1" si="543"/>
        <v>#NAME?</v>
      </c>
      <c r="EM133" s="6" t="e">
        <f t="shared" ca="1" si="543"/>
        <v>#NAME?</v>
      </c>
      <c r="EN133" s="6" t="e">
        <f t="shared" ca="1" si="543"/>
        <v>#NAME?</v>
      </c>
      <c r="EO133" s="6" t="e">
        <f t="shared" ca="1" si="543"/>
        <v>#NAME?</v>
      </c>
      <c r="EP133" s="6" t="e">
        <f t="shared" ca="1" si="543"/>
        <v>#NAME?</v>
      </c>
      <c r="EQ133" s="6" t="e">
        <f t="shared" ca="1" si="543"/>
        <v>#NAME?</v>
      </c>
      <c r="ER133" s="6" t="e">
        <f t="shared" ca="1" si="543"/>
        <v>#NAME?</v>
      </c>
      <c r="ES133" s="6" t="e">
        <f t="shared" ca="1" si="543"/>
        <v>#NAME?</v>
      </c>
      <c r="ET133" s="6" t="e">
        <f t="shared" ca="1" si="543"/>
        <v>#NAME?</v>
      </c>
      <c r="EU133" s="6" t="e">
        <f t="shared" ca="1" si="543"/>
        <v>#NAME?</v>
      </c>
      <c r="EV133" s="6" t="e">
        <f t="shared" ca="1" si="543"/>
        <v>#NAME?</v>
      </c>
      <c r="EW133" s="6" t="e">
        <f t="shared" ca="1" si="543"/>
        <v>#NAME?</v>
      </c>
      <c r="EX133" s="6" t="e">
        <f t="shared" ca="1" si="543"/>
        <v>#NAME?</v>
      </c>
      <c r="EY133" s="6" t="e">
        <f t="shared" ca="1" si="543"/>
        <v>#NAME?</v>
      </c>
      <c r="EZ133" s="6" t="e">
        <f t="shared" ca="1" si="543"/>
        <v>#NAME?</v>
      </c>
      <c r="FA133" s="6" t="e">
        <f t="shared" ca="1" si="543"/>
        <v>#NAME?</v>
      </c>
      <c r="FB133" s="6" t="e">
        <f t="shared" ca="1" si="543"/>
        <v>#NAME?</v>
      </c>
      <c r="FC133" s="6" t="e">
        <f t="shared" ca="1" si="543"/>
        <v>#NAME?</v>
      </c>
      <c r="FD133" s="6" t="e">
        <f t="shared" ca="1" si="543"/>
        <v>#NAME?</v>
      </c>
      <c r="FE133" s="6" t="e">
        <f t="shared" ca="1" si="543"/>
        <v>#NAME?</v>
      </c>
      <c r="FF133" s="6" t="e">
        <f t="shared" ca="1" si="543"/>
        <v>#NAME?</v>
      </c>
      <c r="FG133" s="6" t="e">
        <f t="shared" ca="1" si="543"/>
        <v>#NAME?</v>
      </c>
      <c r="FH133" s="6" t="e">
        <f t="shared" ca="1" si="543"/>
        <v>#NAME?</v>
      </c>
      <c r="FI133" s="6" t="e">
        <f t="shared" ca="1" si="543"/>
        <v>#NAME?</v>
      </c>
      <c r="FJ133" s="6" t="e">
        <f t="shared" ca="1" si="543"/>
        <v>#NAME?</v>
      </c>
      <c r="FK133" s="6" t="e">
        <f t="shared" ca="1" si="543"/>
        <v>#NAME?</v>
      </c>
      <c r="FL133" s="6" t="e">
        <f t="shared" ca="1" si="543"/>
        <v>#NAME?</v>
      </c>
      <c r="FM133" s="6" t="e">
        <f t="shared" ca="1" si="543"/>
        <v>#NAME?</v>
      </c>
      <c r="FN133" s="6" t="e">
        <f t="shared" ca="1" si="543"/>
        <v>#NAME?</v>
      </c>
      <c r="FO133" s="6" t="e">
        <f t="shared" ca="1" si="543"/>
        <v>#NAME?</v>
      </c>
      <c r="FP133" s="6" t="e">
        <f t="shared" ca="1" si="543"/>
        <v>#NAME?</v>
      </c>
      <c r="FQ133" s="6" t="e">
        <f t="shared" ca="1" si="543"/>
        <v>#NAME?</v>
      </c>
      <c r="FR133" s="6" t="e">
        <f t="shared" ca="1" si="543"/>
        <v>#NAME?</v>
      </c>
      <c r="FS133" s="6" t="e">
        <f t="shared" ca="1" si="543"/>
        <v>#NAME?</v>
      </c>
      <c r="FT133" s="6" t="e">
        <f t="shared" ca="1" si="543"/>
        <v>#NAME?</v>
      </c>
      <c r="FU133" s="6" t="e">
        <f t="shared" ca="1" si="543"/>
        <v>#NAME?</v>
      </c>
      <c r="FV133" s="6" t="e">
        <f t="shared" ca="1" si="543"/>
        <v>#NAME?</v>
      </c>
      <c r="FW133" s="6" t="e">
        <f t="shared" ca="1" si="543"/>
        <v>#NAME?</v>
      </c>
      <c r="FX133" s="6" t="e">
        <f t="shared" ca="1" si="543"/>
        <v>#NAME?</v>
      </c>
      <c r="FY133" s="6" t="e">
        <f t="shared" ca="1" si="543"/>
        <v>#NAME?</v>
      </c>
      <c r="FZ133" s="6" t="e">
        <f t="shared" ca="1" si="543"/>
        <v>#NAME?</v>
      </c>
      <c r="GA133" s="6" t="e">
        <f t="shared" ca="1" si="543"/>
        <v>#NAME?</v>
      </c>
      <c r="GB133" s="6" t="e">
        <f t="shared" ca="1" si="543"/>
        <v>#NAME?</v>
      </c>
      <c r="GC133" s="6" t="e">
        <f t="shared" ca="1" si="543"/>
        <v>#NAME?</v>
      </c>
      <c r="GD133" s="6" t="e">
        <f t="shared" ca="1" si="543"/>
        <v>#NAME?</v>
      </c>
      <c r="GE133" s="6" t="e">
        <f t="shared" ca="1" si="543"/>
        <v>#NAME?</v>
      </c>
      <c r="GF133" s="6" t="e">
        <f t="shared" ca="1" si="543"/>
        <v>#NAME?</v>
      </c>
      <c r="GG133" s="6" t="e">
        <f t="shared" ca="1" si="543"/>
        <v>#NAME?</v>
      </c>
      <c r="GH133" s="6" t="e">
        <f t="shared" ca="1" si="543"/>
        <v>#NAME?</v>
      </c>
      <c r="GI133" s="6" t="e">
        <f t="shared" ca="1" si="543"/>
        <v>#NAME?</v>
      </c>
      <c r="GJ133" s="6" t="e">
        <f t="shared" ca="1" si="543"/>
        <v>#NAME?</v>
      </c>
      <c r="GK133" s="6" t="e">
        <f t="shared" ca="1" si="543"/>
        <v>#NAME?</v>
      </c>
      <c r="GL133" s="6" t="e">
        <f t="shared" ca="1" si="543"/>
        <v>#NAME?</v>
      </c>
    </row>
    <row r="134" spans="1:194" ht="13" x14ac:dyDescent="0.15">
      <c r="A134" s="6" t="e">
        <f t="shared" ref="A134:F134" ca="1" si="544">A119-($D$9*BB123)</f>
        <v>#NAME?</v>
      </c>
      <c r="B134" s="6" t="e">
        <f t="shared" ca="1" si="544"/>
        <v>#NAME?</v>
      </c>
      <c r="C134" s="6" t="e">
        <f t="shared" ca="1" si="544"/>
        <v>#NAME?</v>
      </c>
      <c r="D134" s="6" t="e">
        <f t="shared" ca="1" si="544"/>
        <v>#NAME?</v>
      </c>
      <c r="E134" s="6" t="e">
        <f t="shared" ca="1" si="544"/>
        <v>#NAME?</v>
      </c>
      <c r="F134" s="6" t="e">
        <f t="shared" ca="1" si="544"/>
        <v>#NAME?</v>
      </c>
      <c r="G134" s="22" t="e">
        <f t="shared" ref="G134:L134" ca="1" si="545">G119-($D$9*AH123)</f>
        <v>#NAME?</v>
      </c>
      <c r="H134" s="22" t="e">
        <f t="shared" ca="1" si="545"/>
        <v>#NAME?</v>
      </c>
      <c r="I134" s="22" t="e">
        <f t="shared" ca="1" si="545"/>
        <v>#NAME?</v>
      </c>
      <c r="J134" s="22" t="e">
        <f t="shared" ca="1" si="545"/>
        <v>#NAME?</v>
      </c>
      <c r="K134" s="22" t="e">
        <f t="shared" ca="1" si="545"/>
        <v>#NAME?</v>
      </c>
      <c r="L134" s="22" t="e">
        <f t="shared" ca="1" si="545"/>
        <v>#NAME?</v>
      </c>
      <c r="M134" s="16">
        <f>$A$5</f>
        <v>0</v>
      </c>
      <c r="N134" s="16">
        <f>$B$5</f>
        <v>0</v>
      </c>
      <c r="O134" s="22" t="e">
        <f ca="1">A134+B134*M134+C134*N134</f>
        <v>#NAME?</v>
      </c>
      <c r="P134" s="22" t="e">
        <f ca="1">D134+E134*M134+F134*N134</f>
        <v>#NAME?</v>
      </c>
      <c r="Q134" s="22" t="e">
        <f t="shared" ref="Q134:R134" ca="1" si="546">1/(1+EXP(-1*O134))</f>
        <v>#NAME?</v>
      </c>
      <c r="R134" s="22" t="e">
        <f t="shared" ca="1" si="546"/>
        <v>#NAME?</v>
      </c>
      <c r="S134" s="22" t="e">
        <f ca="1">G134+H134*Q134+I134*R134</f>
        <v>#NAME?</v>
      </c>
      <c r="T134" s="22" t="e">
        <f ca="1">J134+K134*Q134+L134*R134</f>
        <v>#NAME?</v>
      </c>
      <c r="U134" s="22" t="e">
        <f t="shared" ref="U134:V134" ca="1" si="547">1/(1+EXP(-1*S134))</f>
        <v>#NAME?</v>
      </c>
      <c r="V134" s="22" t="e">
        <f t="shared" ca="1" si="547"/>
        <v>#NAME?</v>
      </c>
      <c r="W134" s="22" t="e">
        <f ca="1">pow(U134-$C$5,2)+pow(V134-$D$5,2)</f>
        <v>#NAME?</v>
      </c>
      <c r="X134" s="21" t="e">
        <f ca="1">2*(U134-$C$5)</f>
        <v>#NAME?</v>
      </c>
      <c r="Y134" s="22" t="e">
        <f ca="1">2*(V134-$D$5)</f>
        <v>#NAME?</v>
      </c>
      <c r="Z134" s="22" t="e">
        <f t="shared" ref="Z134:AA134" ca="1" si="548">EXP(S134)/pow(1 + EXP(S134), 2)</f>
        <v>#NAME?</v>
      </c>
      <c r="AA134" s="22" t="e">
        <f t="shared" ca="1" si="548"/>
        <v>#NAME?</v>
      </c>
      <c r="AB134" s="40">
        <v>1</v>
      </c>
      <c r="AC134" s="6" t="e">
        <f t="shared" ref="AC134:AD134" ca="1" si="549">Q134</f>
        <v>#NAME?</v>
      </c>
      <c r="AD134" s="6" t="e">
        <f t="shared" ca="1" si="549"/>
        <v>#NAME?</v>
      </c>
      <c r="AE134" s="40">
        <v>1</v>
      </c>
      <c r="AF134" s="6" t="e">
        <f t="shared" ref="AF134:AG134" ca="1" si="550">Q134</f>
        <v>#NAME?</v>
      </c>
      <c r="AG134" s="6" t="e">
        <f t="shared" ca="1" si="550"/>
        <v>#NAME?</v>
      </c>
      <c r="AH134" s="41" t="e">
        <f t="shared" ref="AH134:AH137" ca="1" si="551">X134*Z134*AB134</f>
        <v>#NAME?</v>
      </c>
      <c r="AI134" s="42" t="e">
        <f t="shared" ref="AI134:AI137" ca="1" si="552">X134*Z134*AC134</f>
        <v>#NAME?</v>
      </c>
      <c r="AJ134" s="42" t="e">
        <f t="shared" ref="AJ134:AK134" ca="1" si="553">X134*Z134*AD134</f>
        <v>#NAME?</v>
      </c>
      <c r="AK134" s="42" t="e">
        <f t="shared" ca="1" si="553"/>
        <v>#NAME?</v>
      </c>
      <c r="AL134" s="42" t="e">
        <f t="shared" ref="AL134:AL137" ca="1" si="554">Y134*AA134*AF134</f>
        <v>#NAME?</v>
      </c>
      <c r="AM134" s="42" t="e">
        <f t="shared" ref="AM134:AM137" ca="1" si="555">Y134*AA134*AG134</f>
        <v>#NAME?</v>
      </c>
      <c r="AN134" s="21" t="e">
        <f t="shared" ref="AN134:AO134" ca="1" si="556">H134</f>
        <v>#NAME?</v>
      </c>
      <c r="AO134" s="22" t="e">
        <f t="shared" ca="1" si="556"/>
        <v>#NAME?</v>
      </c>
      <c r="AP134" s="22" t="e">
        <f t="shared" ref="AP134:AQ134" ca="1" si="557">K134</f>
        <v>#NAME?</v>
      </c>
      <c r="AQ134" s="22" t="e">
        <f t="shared" ca="1" si="557"/>
        <v>#NAME?</v>
      </c>
      <c r="AR134" s="22" t="e">
        <f t="shared" ref="AR134:AR137" ca="1" si="558">(X134*Z134*AN134)+(Y134*AA134*AP134)</f>
        <v>#NAME?</v>
      </c>
      <c r="AS134" s="22" t="e">
        <f t="shared" ref="AS134:AS137" ca="1" si="559">(X134*Z134*AO134)+(Y134*AA134*AQ134)</f>
        <v>#NAME?</v>
      </c>
      <c r="AT134" s="22" t="e">
        <f t="shared" ref="AT134:AU134" ca="1" si="560">EXP(O134)/pow(1 + EXP(O134), 2)</f>
        <v>#NAME?</v>
      </c>
      <c r="AU134" s="22" t="e">
        <f t="shared" ca="1" si="560"/>
        <v>#NAME?</v>
      </c>
      <c r="AV134" s="44">
        <v>1</v>
      </c>
      <c r="AW134" s="44">
        <f t="shared" ref="AW134:AX134" si="561">M134</f>
        <v>0</v>
      </c>
      <c r="AX134" s="44">
        <f t="shared" si="561"/>
        <v>0</v>
      </c>
      <c r="AY134" s="44">
        <v>1</v>
      </c>
      <c r="AZ134" s="44">
        <f t="shared" ref="AZ134:BA134" si="562">M134</f>
        <v>0</v>
      </c>
      <c r="BA134" s="44">
        <f t="shared" si="562"/>
        <v>0</v>
      </c>
      <c r="BB134" s="45" t="e">
        <f t="shared" ref="BB134:BB137" ca="1" si="563">AR134*AT134*AV134</f>
        <v>#NAME?</v>
      </c>
      <c r="BC134" s="46" t="e">
        <f t="shared" ref="BC134:BC137" ca="1" si="564">AR134*AT134*AW134</f>
        <v>#NAME?</v>
      </c>
      <c r="BD134" s="46" t="e">
        <f t="shared" ref="BD134:BE134" ca="1" si="565">AR134*AT134*AX134</f>
        <v>#NAME?</v>
      </c>
      <c r="BE134" s="46" t="e">
        <f t="shared" ca="1" si="565"/>
        <v>#NAME?</v>
      </c>
      <c r="BF134" s="46" t="e">
        <f t="shared" ref="BF134:BF137" ca="1" si="566">AS134*AU134*AZ134</f>
        <v>#NAME?</v>
      </c>
      <c r="BG134" s="47" t="e">
        <f t="shared" ref="BG134:BG137" ca="1" si="567">AS134*AU134*BA134</f>
        <v>#NAME?</v>
      </c>
      <c r="BH134" s="7"/>
      <c r="BI134" s="7"/>
      <c r="BJ134" s="7" t="s">
        <v>21</v>
      </c>
      <c r="BK134" s="3">
        <v>-100</v>
      </c>
      <c r="BL134" s="3">
        <v>-100</v>
      </c>
      <c r="BM134" s="3">
        <v>-100</v>
      </c>
      <c r="BN134" s="3">
        <v>-100</v>
      </c>
      <c r="BO134" s="3">
        <v>-100</v>
      </c>
      <c r="BP134" s="3">
        <v>-100</v>
      </c>
      <c r="BQ134" s="3">
        <v>-100</v>
      </c>
      <c r="BR134" s="3">
        <v>-100</v>
      </c>
      <c r="BS134" s="3">
        <v>-100</v>
      </c>
      <c r="BT134" s="3">
        <v>-100</v>
      </c>
      <c r="BU134" s="3">
        <v>-100</v>
      </c>
      <c r="BV134" s="3">
        <v>0</v>
      </c>
      <c r="BW134" s="3">
        <v>0.1</v>
      </c>
      <c r="BX134" s="3">
        <v>0.2</v>
      </c>
      <c r="BY134" s="3">
        <v>0.3</v>
      </c>
      <c r="BZ134" s="3">
        <v>0.4</v>
      </c>
      <c r="CA134" s="3">
        <v>0.5</v>
      </c>
      <c r="CB134" s="3">
        <v>0.6</v>
      </c>
      <c r="CC134" s="3">
        <v>0.7</v>
      </c>
      <c r="CD134" s="3">
        <v>0.8</v>
      </c>
      <c r="CE134" s="3">
        <v>0.9</v>
      </c>
      <c r="CF134" s="3">
        <v>1</v>
      </c>
      <c r="CG134" s="3">
        <v>0</v>
      </c>
      <c r="CH134" s="3">
        <v>0.1</v>
      </c>
      <c r="CI134" s="3">
        <v>0.2</v>
      </c>
      <c r="CJ134" s="3">
        <v>0.3</v>
      </c>
      <c r="CK134" s="3">
        <v>0.4</v>
      </c>
      <c r="CL134" s="3">
        <v>0.5</v>
      </c>
      <c r="CM134" s="3">
        <v>0.6</v>
      </c>
      <c r="CN134" s="3">
        <v>0.7</v>
      </c>
      <c r="CO134" s="3">
        <v>0.8</v>
      </c>
      <c r="CP134" s="3">
        <v>0.9</v>
      </c>
      <c r="CQ134" s="3">
        <v>1</v>
      </c>
      <c r="CR134" s="3">
        <v>0</v>
      </c>
      <c r="CS134" s="3">
        <v>0.1</v>
      </c>
      <c r="CT134" s="3">
        <v>0.2</v>
      </c>
      <c r="CU134" s="3">
        <v>0.3</v>
      </c>
      <c r="CV134" s="3">
        <v>0.4</v>
      </c>
      <c r="CW134" s="3">
        <v>0.5</v>
      </c>
      <c r="CX134" s="3">
        <v>0.6</v>
      </c>
      <c r="CY134" s="3">
        <v>0.7</v>
      </c>
      <c r="CZ134" s="3">
        <v>0.8</v>
      </c>
      <c r="DA134" s="3">
        <v>0.9</v>
      </c>
      <c r="DB134" s="3">
        <v>1</v>
      </c>
      <c r="DC134" s="3">
        <v>0</v>
      </c>
      <c r="DD134" s="3">
        <v>0.1</v>
      </c>
      <c r="DE134" s="3">
        <v>0.2</v>
      </c>
      <c r="DF134" s="3">
        <v>0.3</v>
      </c>
      <c r="DG134" s="3">
        <v>0.4</v>
      </c>
      <c r="DH134" s="3">
        <v>0.5</v>
      </c>
      <c r="DI134" s="3">
        <v>0.6</v>
      </c>
      <c r="DJ134" s="3">
        <v>0.7</v>
      </c>
      <c r="DK134" s="3">
        <v>0.8</v>
      </c>
      <c r="DL134" s="3">
        <v>0.9</v>
      </c>
      <c r="DM134" s="3">
        <v>1</v>
      </c>
      <c r="DN134" s="3">
        <v>0</v>
      </c>
      <c r="DO134" s="3">
        <v>0.1</v>
      </c>
      <c r="DP134" s="3">
        <v>0.2</v>
      </c>
      <c r="DQ134" s="3">
        <v>0.3</v>
      </c>
      <c r="DR134" s="3">
        <v>0.4</v>
      </c>
      <c r="DS134" s="3">
        <v>0.5</v>
      </c>
      <c r="DT134" s="3">
        <v>0.6</v>
      </c>
      <c r="DU134" s="3">
        <v>0.7</v>
      </c>
      <c r="DV134" s="3">
        <v>0.8</v>
      </c>
      <c r="DW134" s="3">
        <v>0.9</v>
      </c>
      <c r="DX134" s="3">
        <v>1</v>
      </c>
      <c r="DY134" s="3">
        <v>0</v>
      </c>
      <c r="DZ134" s="3">
        <v>0.1</v>
      </c>
      <c r="EA134" s="3">
        <v>0.2</v>
      </c>
      <c r="EB134" s="3">
        <v>0.3</v>
      </c>
      <c r="EC134" s="3">
        <v>0.4</v>
      </c>
      <c r="ED134" s="3">
        <v>0.5</v>
      </c>
      <c r="EE134" s="3">
        <v>0.6</v>
      </c>
      <c r="EF134" s="3">
        <v>0.7</v>
      </c>
      <c r="EG134" s="3">
        <v>0.8</v>
      </c>
      <c r="EH134" s="3">
        <v>0.9</v>
      </c>
      <c r="EI134" s="3">
        <v>1</v>
      </c>
      <c r="EJ134" s="3">
        <v>0</v>
      </c>
      <c r="EK134" s="3">
        <v>0.1</v>
      </c>
      <c r="EL134" s="3">
        <v>0.2</v>
      </c>
      <c r="EM134" s="3">
        <v>0.3</v>
      </c>
      <c r="EN134" s="3">
        <v>0.4</v>
      </c>
      <c r="EO134" s="3">
        <v>0.5</v>
      </c>
      <c r="EP134" s="3">
        <v>0.6</v>
      </c>
      <c r="EQ134" s="3">
        <v>0.7</v>
      </c>
      <c r="ER134" s="3">
        <v>0.8</v>
      </c>
      <c r="ES134" s="3">
        <v>0.9</v>
      </c>
      <c r="ET134" s="3">
        <v>1</v>
      </c>
      <c r="EU134" s="3">
        <v>0</v>
      </c>
      <c r="EV134" s="3">
        <v>0.1</v>
      </c>
      <c r="EW134" s="3">
        <v>0.2</v>
      </c>
      <c r="EX134" s="3">
        <v>0.3</v>
      </c>
      <c r="EY134" s="3">
        <v>0.4</v>
      </c>
      <c r="EZ134" s="3">
        <v>0.5</v>
      </c>
      <c r="FA134" s="3">
        <v>0.6</v>
      </c>
      <c r="FB134" s="3">
        <v>0.7</v>
      </c>
      <c r="FC134" s="3">
        <v>0.8</v>
      </c>
      <c r="FD134" s="3">
        <v>0.9</v>
      </c>
      <c r="FE134" s="3">
        <v>1</v>
      </c>
      <c r="FF134" s="3">
        <v>0</v>
      </c>
      <c r="FG134" s="3">
        <v>0.1</v>
      </c>
      <c r="FH134" s="3">
        <v>0.2</v>
      </c>
      <c r="FI134" s="3">
        <v>0.3</v>
      </c>
      <c r="FJ134" s="3">
        <v>0.4</v>
      </c>
      <c r="FK134" s="3">
        <v>0.5</v>
      </c>
      <c r="FL134" s="3">
        <v>0.6</v>
      </c>
      <c r="FM134" s="3">
        <v>0.7</v>
      </c>
      <c r="FN134" s="3">
        <v>0.8</v>
      </c>
      <c r="FO134" s="3">
        <v>0.9</v>
      </c>
      <c r="FP134" s="3">
        <v>1</v>
      </c>
      <c r="FQ134" s="3">
        <v>0</v>
      </c>
      <c r="FR134" s="3">
        <v>0.1</v>
      </c>
      <c r="FS134" s="3">
        <v>0.2</v>
      </c>
      <c r="FT134" s="3">
        <v>0.3</v>
      </c>
      <c r="FU134" s="3">
        <v>0.4</v>
      </c>
      <c r="FV134" s="3">
        <v>0.5</v>
      </c>
      <c r="FW134" s="3">
        <v>0.6</v>
      </c>
      <c r="FX134" s="3">
        <v>0.7</v>
      </c>
      <c r="FY134" s="3">
        <v>0.8</v>
      </c>
      <c r="FZ134" s="3">
        <v>0.9</v>
      </c>
      <c r="GA134" s="3">
        <v>1</v>
      </c>
      <c r="GB134" s="3">
        <v>0</v>
      </c>
      <c r="GC134" s="3">
        <v>0.1</v>
      </c>
      <c r="GD134" s="3">
        <v>0.2</v>
      </c>
      <c r="GE134" s="3">
        <v>0.3</v>
      </c>
      <c r="GF134" s="3">
        <v>0.4</v>
      </c>
      <c r="GG134" s="3">
        <v>0.5</v>
      </c>
      <c r="GH134" s="3">
        <v>0.6</v>
      </c>
      <c r="GI134" s="3">
        <v>0.7</v>
      </c>
      <c r="GJ134" s="3">
        <v>0.8</v>
      </c>
      <c r="GK134" s="3">
        <v>0.9</v>
      </c>
      <c r="GL134" s="3">
        <v>1</v>
      </c>
    </row>
    <row r="135" spans="1:194" ht="13" x14ac:dyDescent="0.15">
      <c r="M135" s="16">
        <f>$A$6</f>
        <v>0</v>
      </c>
      <c r="N135" s="16">
        <f>$B$6</f>
        <v>1</v>
      </c>
      <c r="O135" s="22" t="e">
        <f ca="1">A134+B134*M135+C134*N135</f>
        <v>#NAME?</v>
      </c>
      <c r="P135" s="22" t="e">
        <f ca="1">D134+E134*M135+F134*N135</f>
        <v>#NAME?</v>
      </c>
      <c r="Q135" s="22" t="e">
        <f t="shared" ref="Q135:R135" ca="1" si="568">1/(1+EXP(-1*O135))</f>
        <v>#NAME?</v>
      </c>
      <c r="R135" s="22" t="e">
        <f t="shared" ca="1" si="568"/>
        <v>#NAME?</v>
      </c>
      <c r="S135" s="22" t="e">
        <f ca="1">G134+H134*Q135+I134*R135</f>
        <v>#NAME?</v>
      </c>
      <c r="T135" s="22" t="e">
        <f ca="1">J134+K134*Q135+L134*R135</f>
        <v>#NAME?</v>
      </c>
      <c r="U135" s="22" t="e">
        <f t="shared" ref="U135:V135" ca="1" si="569">1/(1+EXP(-1*S135))</f>
        <v>#NAME?</v>
      </c>
      <c r="V135" s="22" t="e">
        <f t="shared" ca="1" si="569"/>
        <v>#NAME?</v>
      </c>
      <c r="W135" s="22" t="e">
        <f ca="1">pow(U135-$C$6,2)+pow(V135-$D$6,2)</f>
        <v>#NAME?</v>
      </c>
      <c r="X135" s="21" t="e">
        <f ca="1">2*(U135-$C$6)</f>
        <v>#NAME?</v>
      </c>
      <c r="Y135" s="22" t="e">
        <f ca="1">2*(V135-$D$6)</f>
        <v>#NAME?</v>
      </c>
      <c r="Z135" s="22" t="e">
        <f t="shared" ref="Z135:AA135" ca="1" si="570">EXP(S135)/pow(1 + EXP(S135), 2)</f>
        <v>#NAME?</v>
      </c>
      <c r="AA135" s="22" t="e">
        <f t="shared" ca="1" si="570"/>
        <v>#NAME?</v>
      </c>
      <c r="AB135" s="40">
        <v>1</v>
      </c>
      <c r="AC135" s="6" t="e">
        <f t="shared" ref="AC135:AD135" ca="1" si="571">Q135</f>
        <v>#NAME?</v>
      </c>
      <c r="AD135" s="6" t="e">
        <f t="shared" ca="1" si="571"/>
        <v>#NAME?</v>
      </c>
      <c r="AE135" s="40">
        <v>1</v>
      </c>
      <c r="AF135" s="6" t="e">
        <f t="shared" ref="AF135:AG135" ca="1" si="572">Q135</f>
        <v>#NAME?</v>
      </c>
      <c r="AG135" s="6" t="e">
        <f t="shared" ca="1" si="572"/>
        <v>#NAME?</v>
      </c>
      <c r="AH135" s="41" t="e">
        <f t="shared" ca="1" si="551"/>
        <v>#NAME?</v>
      </c>
      <c r="AI135" s="42" t="e">
        <f t="shared" ca="1" si="552"/>
        <v>#NAME?</v>
      </c>
      <c r="AJ135" s="42" t="e">
        <f t="shared" ref="AJ135:AK135" ca="1" si="573">X135*Z135*AD135</f>
        <v>#NAME?</v>
      </c>
      <c r="AK135" s="42" t="e">
        <f t="shared" ca="1" si="573"/>
        <v>#NAME?</v>
      </c>
      <c r="AL135" s="42" t="e">
        <f t="shared" ca="1" si="554"/>
        <v>#NAME?</v>
      </c>
      <c r="AM135" s="42" t="e">
        <f t="shared" ca="1" si="555"/>
        <v>#NAME?</v>
      </c>
      <c r="AN135" s="21" t="e">
        <f t="shared" ref="AN135:AO135" ca="1" si="574">H134</f>
        <v>#NAME?</v>
      </c>
      <c r="AO135" s="22" t="e">
        <f t="shared" ca="1" si="574"/>
        <v>#NAME?</v>
      </c>
      <c r="AP135" s="22" t="e">
        <f t="shared" ref="AP135:AQ135" ca="1" si="575">K134</f>
        <v>#NAME?</v>
      </c>
      <c r="AQ135" s="22" t="e">
        <f t="shared" ca="1" si="575"/>
        <v>#NAME?</v>
      </c>
      <c r="AR135" s="22" t="e">
        <f t="shared" ca="1" si="558"/>
        <v>#NAME?</v>
      </c>
      <c r="AS135" s="22" t="e">
        <f t="shared" ca="1" si="559"/>
        <v>#NAME?</v>
      </c>
      <c r="AT135" s="22" t="e">
        <f t="shared" ref="AT135:AU135" ca="1" si="576">EXP(O135)/pow(1 + EXP(O135), 2)</f>
        <v>#NAME?</v>
      </c>
      <c r="AU135" s="22" t="e">
        <f t="shared" ca="1" si="576"/>
        <v>#NAME?</v>
      </c>
      <c r="AV135" s="44">
        <v>1</v>
      </c>
      <c r="AW135" s="44">
        <f t="shared" ref="AW135:AX135" si="577">M135</f>
        <v>0</v>
      </c>
      <c r="AX135" s="44">
        <f t="shared" si="577"/>
        <v>1</v>
      </c>
      <c r="AY135" s="44">
        <v>1</v>
      </c>
      <c r="AZ135" s="44">
        <f t="shared" ref="AZ135:BA135" si="578">M135</f>
        <v>0</v>
      </c>
      <c r="BA135" s="44">
        <f t="shared" si="578"/>
        <v>1</v>
      </c>
      <c r="BB135" s="45" t="e">
        <f t="shared" ca="1" si="563"/>
        <v>#NAME?</v>
      </c>
      <c r="BC135" s="46" t="e">
        <f t="shared" ca="1" si="564"/>
        <v>#NAME?</v>
      </c>
      <c r="BD135" s="46" t="e">
        <f t="shared" ref="BD135:BE135" ca="1" si="579">AR135*AT135*AX135</f>
        <v>#NAME?</v>
      </c>
      <c r="BE135" s="46" t="e">
        <f t="shared" ca="1" si="579"/>
        <v>#NAME?</v>
      </c>
      <c r="BF135" s="46" t="e">
        <f t="shared" ca="1" si="566"/>
        <v>#NAME?</v>
      </c>
      <c r="BG135" s="47" t="e">
        <f t="shared" ca="1" si="567"/>
        <v>#NAME?</v>
      </c>
      <c r="BH135" s="7"/>
      <c r="BI135" s="7"/>
      <c r="BJ135" s="7" t="s">
        <v>22</v>
      </c>
      <c r="BK135" s="3">
        <v>-100</v>
      </c>
      <c r="BL135" s="3">
        <v>-100</v>
      </c>
      <c r="BM135" s="3">
        <v>-100</v>
      </c>
      <c r="BN135" s="3">
        <v>-100</v>
      </c>
      <c r="BO135" s="3">
        <v>-100</v>
      </c>
      <c r="BP135" s="3">
        <v>-100</v>
      </c>
      <c r="BQ135" s="3">
        <v>-100</v>
      </c>
      <c r="BR135" s="3">
        <v>-100</v>
      </c>
      <c r="BS135" s="3">
        <v>-100</v>
      </c>
      <c r="BT135" s="3">
        <v>-100</v>
      </c>
      <c r="BU135" s="3">
        <v>-100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0.1</v>
      </c>
      <c r="CH135" s="3">
        <v>0.1</v>
      </c>
      <c r="CI135" s="3">
        <v>0.1</v>
      </c>
      <c r="CJ135" s="3">
        <v>0.1</v>
      </c>
      <c r="CK135" s="3">
        <v>0.1</v>
      </c>
      <c r="CL135" s="3">
        <v>0.1</v>
      </c>
      <c r="CM135" s="3">
        <v>0.1</v>
      </c>
      <c r="CN135" s="3">
        <v>0.1</v>
      </c>
      <c r="CO135" s="3">
        <v>0.1</v>
      </c>
      <c r="CP135" s="3">
        <v>0.1</v>
      </c>
      <c r="CQ135" s="3">
        <v>0.1</v>
      </c>
      <c r="CR135" s="3">
        <v>0.2</v>
      </c>
      <c r="CS135" s="3">
        <v>0.2</v>
      </c>
      <c r="CT135" s="3">
        <v>0.2</v>
      </c>
      <c r="CU135" s="3">
        <v>0.2</v>
      </c>
      <c r="CV135" s="3">
        <v>0.2</v>
      </c>
      <c r="CW135" s="3">
        <v>0.2</v>
      </c>
      <c r="CX135" s="3">
        <v>0.2</v>
      </c>
      <c r="CY135" s="3">
        <v>0.2</v>
      </c>
      <c r="CZ135" s="3">
        <v>0.2</v>
      </c>
      <c r="DA135" s="3">
        <v>0.2</v>
      </c>
      <c r="DB135" s="3">
        <v>0.2</v>
      </c>
      <c r="DC135" s="3">
        <v>0.30000000000000004</v>
      </c>
      <c r="DD135" s="3">
        <v>0.30000000000000004</v>
      </c>
      <c r="DE135" s="3">
        <v>0.30000000000000004</v>
      </c>
      <c r="DF135" s="3">
        <v>0.30000000000000004</v>
      </c>
      <c r="DG135" s="3">
        <v>0.30000000000000004</v>
      </c>
      <c r="DH135" s="3">
        <v>0.30000000000000004</v>
      </c>
      <c r="DI135" s="3">
        <v>0.30000000000000004</v>
      </c>
      <c r="DJ135" s="3">
        <v>0.30000000000000004</v>
      </c>
      <c r="DK135" s="3">
        <v>0.30000000000000004</v>
      </c>
      <c r="DL135" s="3">
        <v>0.30000000000000004</v>
      </c>
      <c r="DM135" s="3">
        <v>0.30000000000000004</v>
      </c>
      <c r="DN135" s="3">
        <v>0.4</v>
      </c>
      <c r="DO135" s="3">
        <v>0.4</v>
      </c>
      <c r="DP135" s="3">
        <v>0.4</v>
      </c>
      <c r="DQ135" s="3">
        <v>0.4</v>
      </c>
      <c r="DR135" s="3">
        <v>0.4</v>
      </c>
      <c r="DS135" s="3">
        <v>0.4</v>
      </c>
      <c r="DT135" s="3">
        <v>0.4</v>
      </c>
      <c r="DU135" s="3">
        <v>0.4</v>
      </c>
      <c r="DV135" s="3">
        <v>0.4</v>
      </c>
      <c r="DW135" s="3">
        <v>0.4</v>
      </c>
      <c r="DX135" s="3">
        <v>0.4</v>
      </c>
      <c r="DY135" s="3">
        <v>0.5</v>
      </c>
      <c r="DZ135" s="3">
        <v>0.5</v>
      </c>
      <c r="EA135" s="3">
        <v>0.5</v>
      </c>
      <c r="EB135" s="3">
        <v>0.5</v>
      </c>
      <c r="EC135" s="3">
        <v>0.5</v>
      </c>
      <c r="ED135" s="3">
        <v>0.5</v>
      </c>
      <c r="EE135" s="3">
        <v>0.5</v>
      </c>
      <c r="EF135" s="3">
        <v>0.5</v>
      </c>
      <c r="EG135" s="3">
        <v>0.5</v>
      </c>
      <c r="EH135" s="3">
        <v>0.5</v>
      </c>
      <c r="EI135" s="3">
        <v>0.5</v>
      </c>
      <c r="EJ135" s="3">
        <v>0.6</v>
      </c>
      <c r="EK135" s="3">
        <v>0.6</v>
      </c>
      <c r="EL135" s="3">
        <v>0.6</v>
      </c>
      <c r="EM135" s="3">
        <v>0.6</v>
      </c>
      <c r="EN135" s="3">
        <v>0.6</v>
      </c>
      <c r="EO135" s="3">
        <v>0.6</v>
      </c>
      <c r="EP135" s="3">
        <v>0.6</v>
      </c>
      <c r="EQ135" s="3">
        <v>0.6</v>
      </c>
      <c r="ER135" s="3">
        <v>0.6</v>
      </c>
      <c r="ES135" s="3">
        <v>0.6</v>
      </c>
      <c r="ET135" s="3">
        <v>0.6</v>
      </c>
      <c r="EU135" s="3">
        <v>0.7</v>
      </c>
      <c r="EV135" s="3">
        <v>0.7</v>
      </c>
      <c r="EW135" s="3">
        <v>0.7</v>
      </c>
      <c r="EX135" s="3">
        <v>0.7</v>
      </c>
      <c r="EY135" s="3">
        <v>0.7</v>
      </c>
      <c r="EZ135" s="3">
        <v>0.7</v>
      </c>
      <c r="FA135" s="3">
        <v>0.7</v>
      </c>
      <c r="FB135" s="3">
        <v>0.7</v>
      </c>
      <c r="FC135" s="3">
        <v>0.7</v>
      </c>
      <c r="FD135" s="3">
        <v>0.7</v>
      </c>
      <c r="FE135" s="3">
        <v>0.7</v>
      </c>
      <c r="FF135" s="3">
        <v>0.79999999999999993</v>
      </c>
      <c r="FG135" s="3">
        <v>0.79999999999999993</v>
      </c>
      <c r="FH135" s="3">
        <v>0.79999999999999993</v>
      </c>
      <c r="FI135" s="3">
        <v>0.79999999999999993</v>
      </c>
      <c r="FJ135" s="3">
        <v>0.79999999999999993</v>
      </c>
      <c r="FK135" s="3">
        <v>0.79999999999999993</v>
      </c>
      <c r="FL135" s="3">
        <v>0.79999999999999993</v>
      </c>
      <c r="FM135" s="3">
        <v>0.79999999999999993</v>
      </c>
      <c r="FN135" s="3">
        <v>0.79999999999999993</v>
      </c>
      <c r="FO135" s="3">
        <v>0.79999999999999993</v>
      </c>
      <c r="FP135" s="3">
        <v>0.79999999999999993</v>
      </c>
      <c r="FQ135" s="3">
        <v>0.89999999999999991</v>
      </c>
      <c r="FR135" s="3">
        <v>0.89999999999999991</v>
      </c>
      <c r="FS135" s="3">
        <v>0.89999999999999991</v>
      </c>
      <c r="FT135" s="3">
        <v>0.89999999999999991</v>
      </c>
      <c r="FU135" s="3">
        <v>0.89999999999999991</v>
      </c>
      <c r="FV135" s="3">
        <v>0.89999999999999991</v>
      </c>
      <c r="FW135" s="3">
        <v>0.89999999999999991</v>
      </c>
      <c r="FX135" s="3">
        <v>0.89999999999999991</v>
      </c>
      <c r="FY135" s="3">
        <v>0.89999999999999991</v>
      </c>
      <c r="FZ135" s="3">
        <v>0.89999999999999991</v>
      </c>
      <c r="GA135" s="3">
        <v>0.89999999999999991</v>
      </c>
      <c r="GB135" s="3">
        <v>0.99999999999999989</v>
      </c>
      <c r="GC135" s="3">
        <v>0.99999999999999989</v>
      </c>
      <c r="GD135" s="3">
        <v>0.99999999999999989</v>
      </c>
      <c r="GE135" s="3">
        <v>0.99999999999999989</v>
      </c>
      <c r="GF135" s="3">
        <v>0.99999999999999989</v>
      </c>
      <c r="GG135" s="3">
        <v>0.99999999999999989</v>
      </c>
      <c r="GH135" s="3">
        <v>0.99999999999999989</v>
      </c>
      <c r="GI135" s="3">
        <v>0.99999999999999989</v>
      </c>
      <c r="GJ135" s="3">
        <v>0.99999999999999989</v>
      </c>
      <c r="GK135" s="3">
        <v>0.99999999999999989</v>
      </c>
      <c r="GL135" s="3">
        <v>0.99999999999999989</v>
      </c>
    </row>
    <row r="136" spans="1:194" ht="13" x14ac:dyDescent="0.15">
      <c r="M136" s="16">
        <f>$A$7</f>
        <v>1</v>
      </c>
      <c r="N136" s="16">
        <f>$B$7</f>
        <v>0</v>
      </c>
      <c r="O136" s="22" t="e">
        <f ca="1">A134+B134*M136+C134*N136</f>
        <v>#NAME?</v>
      </c>
      <c r="P136" s="22" t="e">
        <f ca="1">D134+E134*M136+F134*N136</f>
        <v>#NAME?</v>
      </c>
      <c r="Q136" s="22" t="e">
        <f t="shared" ref="Q136:R136" ca="1" si="580">1/(1+EXP(-1*O136))</f>
        <v>#NAME?</v>
      </c>
      <c r="R136" s="22" t="e">
        <f t="shared" ca="1" si="580"/>
        <v>#NAME?</v>
      </c>
      <c r="S136" s="22" t="e">
        <f ca="1">G134+H134*Q136+I134*R136</f>
        <v>#NAME?</v>
      </c>
      <c r="T136" s="22" t="e">
        <f ca="1">J134+K134*Q136+L134*R136</f>
        <v>#NAME?</v>
      </c>
      <c r="U136" s="22" t="e">
        <f t="shared" ref="U136:V136" ca="1" si="581">1/(1+EXP(-1*S136))</f>
        <v>#NAME?</v>
      </c>
      <c r="V136" s="22" t="e">
        <f t="shared" ca="1" si="581"/>
        <v>#NAME?</v>
      </c>
      <c r="W136" s="22" t="e">
        <f ca="1">pow(U136-$C$7,2)+pow(V136-$D$7,2)</f>
        <v>#NAME?</v>
      </c>
      <c r="X136" s="21" t="e">
        <f ca="1">2*(U136-$C$7)</f>
        <v>#NAME?</v>
      </c>
      <c r="Y136" s="22" t="e">
        <f ca="1">2*(V136-$D$7)</f>
        <v>#NAME?</v>
      </c>
      <c r="Z136" s="22" t="e">
        <f t="shared" ref="Z136:AA136" ca="1" si="582">EXP(S136)/pow(1 + EXP(S136), 2)</f>
        <v>#NAME?</v>
      </c>
      <c r="AA136" s="22" t="e">
        <f t="shared" ca="1" si="582"/>
        <v>#NAME?</v>
      </c>
      <c r="AB136" s="40">
        <v>1</v>
      </c>
      <c r="AC136" s="6" t="e">
        <f t="shared" ref="AC136:AD136" ca="1" si="583">Q136</f>
        <v>#NAME?</v>
      </c>
      <c r="AD136" s="6" t="e">
        <f t="shared" ca="1" si="583"/>
        <v>#NAME?</v>
      </c>
      <c r="AE136" s="40">
        <v>1</v>
      </c>
      <c r="AF136" s="6" t="e">
        <f t="shared" ref="AF136:AG136" ca="1" si="584">Q136</f>
        <v>#NAME?</v>
      </c>
      <c r="AG136" s="6" t="e">
        <f t="shared" ca="1" si="584"/>
        <v>#NAME?</v>
      </c>
      <c r="AH136" s="41" t="e">
        <f t="shared" ca="1" si="551"/>
        <v>#NAME?</v>
      </c>
      <c r="AI136" s="42" t="e">
        <f t="shared" ca="1" si="552"/>
        <v>#NAME?</v>
      </c>
      <c r="AJ136" s="42" t="e">
        <f t="shared" ref="AJ136:AK136" ca="1" si="585">X136*Z136*AD136</f>
        <v>#NAME?</v>
      </c>
      <c r="AK136" s="42" t="e">
        <f t="shared" ca="1" si="585"/>
        <v>#NAME?</v>
      </c>
      <c r="AL136" s="42" t="e">
        <f t="shared" ca="1" si="554"/>
        <v>#NAME?</v>
      </c>
      <c r="AM136" s="42" t="e">
        <f t="shared" ca="1" si="555"/>
        <v>#NAME?</v>
      </c>
      <c r="AN136" s="21" t="e">
        <f t="shared" ref="AN136:AO136" ca="1" si="586">H134</f>
        <v>#NAME?</v>
      </c>
      <c r="AO136" s="22" t="e">
        <f t="shared" ca="1" si="586"/>
        <v>#NAME?</v>
      </c>
      <c r="AP136" s="22" t="e">
        <f t="shared" ref="AP136:AQ136" ca="1" si="587">K134</f>
        <v>#NAME?</v>
      </c>
      <c r="AQ136" s="22" t="e">
        <f t="shared" ca="1" si="587"/>
        <v>#NAME?</v>
      </c>
      <c r="AR136" s="22" t="e">
        <f t="shared" ca="1" si="558"/>
        <v>#NAME?</v>
      </c>
      <c r="AS136" s="22" t="e">
        <f t="shared" ca="1" si="559"/>
        <v>#NAME?</v>
      </c>
      <c r="AT136" s="22" t="e">
        <f t="shared" ref="AT136:AU136" ca="1" si="588">EXP(O136)/pow(1 + EXP(O136), 2)</f>
        <v>#NAME?</v>
      </c>
      <c r="AU136" s="22" t="e">
        <f t="shared" ca="1" si="588"/>
        <v>#NAME?</v>
      </c>
      <c r="AV136" s="44">
        <v>1</v>
      </c>
      <c r="AW136" s="44">
        <f t="shared" ref="AW136:AX136" si="589">M136</f>
        <v>1</v>
      </c>
      <c r="AX136" s="44">
        <f t="shared" si="589"/>
        <v>0</v>
      </c>
      <c r="AY136" s="44">
        <v>1</v>
      </c>
      <c r="AZ136" s="44">
        <f t="shared" ref="AZ136:BA136" si="590">M136</f>
        <v>1</v>
      </c>
      <c r="BA136" s="44">
        <f t="shared" si="590"/>
        <v>0</v>
      </c>
      <c r="BB136" s="45" t="e">
        <f t="shared" ca="1" si="563"/>
        <v>#NAME?</v>
      </c>
      <c r="BC136" s="46" t="e">
        <f t="shared" ca="1" si="564"/>
        <v>#NAME?</v>
      </c>
      <c r="BD136" s="46" t="e">
        <f t="shared" ref="BD136:BE136" ca="1" si="591">AR136*AT136*AX136</f>
        <v>#NAME?</v>
      </c>
      <c r="BE136" s="46" t="e">
        <f t="shared" ca="1" si="591"/>
        <v>#NAME?</v>
      </c>
      <c r="BF136" s="46" t="e">
        <f t="shared" ca="1" si="566"/>
        <v>#NAME?</v>
      </c>
      <c r="BG136" s="47" t="e">
        <f t="shared" ca="1" si="567"/>
        <v>#NAME?</v>
      </c>
      <c r="BH136" s="7"/>
      <c r="BI136" s="7"/>
      <c r="BJ136" s="7" t="s">
        <v>53</v>
      </c>
      <c r="BK136" s="24">
        <v>1</v>
      </c>
      <c r="BL136" s="24">
        <v>0.9</v>
      </c>
      <c r="BM136" s="24">
        <v>0.8</v>
      </c>
      <c r="BN136" s="24">
        <v>0.7</v>
      </c>
      <c r="BO136" s="24">
        <v>0.6</v>
      </c>
      <c r="BP136" s="24">
        <v>0.5</v>
      </c>
      <c r="BQ136" s="24">
        <v>0.4</v>
      </c>
      <c r="BR136" s="24">
        <v>0.3</v>
      </c>
      <c r="BS136" s="24">
        <v>0.2</v>
      </c>
      <c r="BT136" s="24">
        <v>0.1</v>
      </c>
      <c r="BU136" s="24">
        <v>0</v>
      </c>
      <c r="BV136" s="24" t="e">
        <f t="shared" ref="BV136:GL136" ca="1" si="592">ROUND(BV132,1)</f>
        <v>#NAME?</v>
      </c>
      <c r="BW136" s="24" t="e">
        <f t="shared" ca="1" si="592"/>
        <v>#NAME?</v>
      </c>
      <c r="BX136" s="24" t="e">
        <f t="shared" ca="1" si="592"/>
        <v>#NAME?</v>
      </c>
      <c r="BY136" s="24" t="e">
        <f t="shared" ca="1" si="592"/>
        <v>#NAME?</v>
      </c>
      <c r="BZ136" s="24" t="e">
        <f t="shared" ca="1" si="592"/>
        <v>#NAME?</v>
      </c>
      <c r="CA136" s="24" t="e">
        <f t="shared" ca="1" si="592"/>
        <v>#NAME?</v>
      </c>
      <c r="CB136" s="24" t="e">
        <f t="shared" ca="1" si="592"/>
        <v>#NAME?</v>
      </c>
      <c r="CC136" s="24" t="e">
        <f t="shared" ca="1" si="592"/>
        <v>#NAME?</v>
      </c>
      <c r="CD136" s="24" t="e">
        <f t="shared" ca="1" si="592"/>
        <v>#NAME?</v>
      </c>
      <c r="CE136" s="24" t="e">
        <f t="shared" ca="1" si="592"/>
        <v>#NAME?</v>
      </c>
      <c r="CF136" s="24" t="e">
        <f t="shared" ca="1" si="592"/>
        <v>#NAME?</v>
      </c>
      <c r="CG136" s="24" t="e">
        <f t="shared" ca="1" si="592"/>
        <v>#NAME?</v>
      </c>
      <c r="CH136" s="24" t="e">
        <f t="shared" ca="1" si="592"/>
        <v>#NAME?</v>
      </c>
      <c r="CI136" s="24" t="e">
        <f t="shared" ca="1" si="592"/>
        <v>#NAME?</v>
      </c>
      <c r="CJ136" s="24" t="e">
        <f t="shared" ca="1" si="592"/>
        <v>#NAME?</v>
      </c>
      <c r="CK136" s="24" t="e">
        <f t="shared" ca="1" si="592"/>
        <v>#NAME?</v>
      </c>
      <c r="CL136" s="24" t="e">
        <f t="shared" ca="1" si="592"/>
        <v>#NAME?</v>
      </c>
      <c r="CM136" s="24" t="e">
        <f t="shared" ca="1" si="592"/>
        <v>#NAME?</v>
      </c>
      <c r="CN136" s="24" t="e">
        <f t="shared" ca="1" si="592"/>
        <v>#NAME?</v>
      </c>
      <c r="CO136" s="24" t="e">
        <f t="shared" ca="1" si="592"/>
        <v>#NAME?</v>
      </c>
      <c r="CP136" s="24" t="e">
        <f t="shared" ca="1" si="592"/>
        <v>#NAME?</v>
      </c>
      <c r="CQ136" s="24" t="e">
        <f t="shared" ca="1" si="592"/>
        <v>#NAME?</v>
      </c>
      <c r="CR136" s="24" t="e">
        <f t="shared" ca="1" si="592"/>
        <v>#NAME?</v>
      </c>
      <c r="CS136" s="24" t="e">
        <f t="shared" ca="1" si="592"/>
        <v>#NAME?</v>
      </c>
      <c r="CT136" s="24" t="e">
        <f t="shared" ca="1" si="592"/>
        <v>#NAME?</v>
      </c>
      <c r="CU136" s="24" t="e">
        <f t="shared" ca="1" si="592"/>
        <v>#NAME?</v>
      </c>
      <c r="CV136" s="24" t="e">
        <f t="shared" ca="1" si="592"/>
        <v>#NAME?</v>
      </c>
      <c r="CW136" s="24" t="e">
        <f t="shared" ca="1" si="592"/>
        <v>#NAME?</v>
      </c>
      <c r="CX136" s="24" t="e">
        <f t="shared" ca="1" si="592"/>
        <v>#NAME?</v>
      </c>
      <c r="CY136" s="24" t="e">
        <f t="shared" ca="1" si="592"/>
        <v>#NAME?</v>
      </c>
      <c r="CZ136" s="24" t="e">
        <f t="shared" ca="1" si="592"/>
        <v>#NAME?</v>
      </c>
      <c r="DA136" s="24" t="e">
        <f t="shared" ca="1" si="592"/>
        <v>#NAME?</v>
      </c>
      <c r="DB136" s="24" t="e">
        <f t="shared" ca="1" si="592"/>
        <v>#NAME?</v>
      </c>
      <c r="DC136" s="24" t="e">
        <f t="shared" ca="1" si="592"/>
        <v>#NAME?</v>
      </c>
      <c r="DD136" s="24" t="e">
        <f t="shared" ca="1" si="592"/>
        <v>#NAME?</v>
      </c>
      <c r="DE136" s="24" t="e">
        <f t="shared" ca="1" si="592"/>
        <v>#NAME?</v>
      </c>
      <c r="DF136" s="24" t="e">
        <f t="shared" ca="1" si="592"/>
        <v>#NAME?</v>
      </c>
      <c r="DG136" s="24" t="e">
        <f t="shared" ca="1" si="592"/>
        <v>#NAME?</v>
      </c>
      <c r="DH136" s="24" t="e">
        <f t="shared" ca="1" si="592"/>
        <v>#NAME?</v>
      </c>
      <c r="DI136" s="24" t="e">
        <f t="shared" ca="1" si="592"/>
        <v>#NAME?</v>
      </c>
      <c r="DJ136" s="24" t="e">
        <f t="shared" ca="1" si="592"/>
        <v>#NAME?</v>
      </c>
      <c r="DK136" s="24" t="e">
        <f t="shared" ca="1" si="592"/>
        <v>#NAME?</v>
      </c>
      <c r="DL136" s="24" t="e">
        <f t="shared" ca="1" si="592"/>
        <v>#NAME?</v>
      </c>
      <c r="DM136" s="24" t="e">
        <f t="shared" ca="1" si="592"/>
        <v>#NAME?</v>
      </c>
      <c r="DN136" s="24" t="e">
        <f t="shared" ca="1" si="592"/>
        <v>#NAME?</v>
      </c>
      <c r="DO136" s="24" t="e">
        <f t="shared" ca="1" si="592"/>
        <v>#NAME?</v>
      </c>
      <c r="DP136" s="24" t="e">
        <f t="shared" ca="1" si="592"/>
        <v>#NAME?</v>
      </c>
      <c r="DQ136" s="24" t="e">
        <f t="shared" ca="1" si="592"/>
        <v>#NAME?</v>
      </c>
      <c r="DR136" s="24" t="e">
        <f t="shared" ca="1" si="592"/>
        <v>#NAME?</v>
      </c>
      <c r="DS136" s="24" t="e">
        <f t="shared" ca="1" si="592"/>
        <v>#NAME?</v>
      </c>
      <c r="DT136" s="24" t="e">
        <f t="shared" ca="1" si="592"/>
        <v>#NAME?</v>
      </c>
      <c r="DU136" s="24" t="e">
        <f t="shared" ca="1" si="592"/>
        <v>#NAME?</v>
      </c>
      <c r="DV136" s="24" t="e">
        <f t="shared" ca="1" si="592"/>
        <v>#NAME?</v>
      </c>
      <c r="DW136" s="24" t="e">
        <f t="shared" ca="1" si="592"/>
        <v>#NAME?</v>
      </c>
      <c r="DX136" s="24" t="e">
        <f t="shared" ca="1" si="592"/>
        <v>#NAME?</v>
      </c>
      <c r="DY136" s="24" t="e">
        <f t="shared" ca="1" si="592"/>
        <v>#NAME?</v>
      </c>
      <c r="DZ136" s="24" t="e">
        <f t="shared" ca="1" si="592"/>
        <v>#NAME?</v>
      </c>
      <c r="EA136" s="24" t="e">
        <f t="shared" ca="1" si="592"/>
        <v>#NAME?</v>
      </c>
      <c r="EB136" s="24" t="e">
        <f t="shared" ca="1" si="592"/>
        <v>#NAME?</v>
      </c>
      <c r="EC136" s="24" t="e">
        <f t="shared" ca="1" si="592"/>
        <v>#NAME?</v>
      </c>
      <c r="ED136" s="24" t="e">
        <f t="shared" ca="1" si="592"/>
        <v>#NAME?</v>
      </c>
      <c r="EE136" s="24" t="e">
        <f t="shared" ca="1" si="592"/>
        <v>#NAME?</v>
      </c>
      <c r="EF136" s="24" t="e">
        <f t="shared" ca="1" si="592"/>
        <v>#NAME?</v>
      </c>
      <c r="EG136" s="24" t="e">
        <f t="shared" ca="1" si="592"/>
        <v>#NAME?</v>
      </c>
      <c r="EH136" s="24" t="e">
        <f t="shared" ca="1" si="592"/>
        <v>#NAME?</v>
      </c>
      <c r="EI136" s="24" t="e">
        <f t="shared" ca="1" si="592"/>
        <v>#NAME?</v>
      </c>
      <c r="EJ136" s="24" t="e">
        <f t="shared" ca="1" si="592"/>
        <v>#NAME?</v>
      </c>
      <c r="EK136" s="24" t="e">
        <f t="shared" ca="1" si="592"/>
        <v>#NAME?</v>
      </c>
      <c r="EL136" s="24" t="e">
        <f t="shared" ca="1" si="592"/>
        <v>#NAME?</v>
      </c>
      <c r="EM136" s="24" t="e">
        <f t="shared" ca="1" si="592"/>
        <v>#NAME?</v>
      </c>
      <c r="EN136" s="24" t="e">
        <f t="shared" ca="1" si="592"/>
        <v>#NAME?</v>
      </c>
      <c r="EO136" s="24" t="e">
        <f t="shared" ca="1" si="592"/>
        <v>#NAME?</v>
      </c>
      <c r="EP136" s="24" t="e">
        <f t="shared" ca="1" si="592"/>
        <v>#NAME?</v>
      </c>
      <c r="EQ136" s="24" t="e">
        <f t="shared" ca="1" si="592"/>
        <v>#NAME?</v>
      </c>
      <c r="ER136" s="24" t="e">
        <f t="shared" ca="1" si="592"/>
        <v>#NAME?</v>
      </c>
      <c r="ES136" s="24" t="e">
        <f t="shared" ca="1" si="592"/>
        <v>#NAME?</v>
      </c>
      <c r="ET136" s="24" t="e">
        <f t="shared" ca="1" si="592"/>
        <v>#NAME?</v>
      </c>
      <c r="EU136" s="24" t="e">
        <f t="shared" ca="1" si="592"/>
        <v>#NAME?</v>
      </c>
      <c r="EV136" s="24" t="e">
        <f t="shared" ca="1" si="592"/>
        <v>#NAME?</v>
      </c>
      <c r="EW136" s="24" t="e">
        <f t="shared" ca="1" si="592"/>
        <v>#NAME?</v>
      </c>
      <c r="EX136" s="24" t="e">
        <f t="shared" ca="1" si="592"/>
        <v>#NAME?</v>
      </c>
      <c r="EY136" s="24" t="e">
        <f t="shared" ca="1" si="592"/>
        <v>#NAME?</v>
      </c>
      <c r="EZ136" s="24" t="e">
        <f t="shared" ca="1" si="592"/>
        <v>#NAME?</v>
      </c>
      <c r="FA136" s="24" t="e">
        <f t="shared" ca="1" si="592"/>
        <v>#NAME?</v>
      </c>
      <c r="FB136" s="24" t="e">
        <f t="shared" ca="1" si="592"/>
        <v>#NAME?</v>
      </c>
      <c r="FC136" s="24" t="e">
        <f t="shared" ca="1" si="592"/>
        <v>#NAME?</v>
      </c>
      <c r="FD136" s="24" t="e">
        <f t="shared" ca="1" si="592"/>
        <v>#NAME?</v>
      </c>
      <c r="FE136" s="24" t="e">
        <f t="shared" ca="1" si="592"/>
        <v>#NAME?</v>
      </c>
      <c r="FF136" s="24" t="e">
        <f t="shared" ca="1" si="592"/>
        <v>#NAME?</v>
      </c>
      <c r="FG136" s="24" t="e">
        <f t="shared" ca="1" si="592"/>
        <v>#NAME?</v>
      </c>
      <c r="FH136" s="24" t="e">
        <f t="shared" ca="1" si="592"/>
        <v>#NAME?</v>
      </c>
      <c r="FI136" s="24" t="e">
        <f t="shared" ca="1" si="592"/>
        <v>#NAME?</v>
      </c>
      <c r="FJ136" s="24" t="e">
        <f t="shared" ca="1" si="592"/>
        <v>#NAME?</v>
      </c>
      <c r="FK136" s="24" t="e">
        <f t="shared" ca="1" si="592"/>
        <v>#NAME?</v>
      </c>
      <c r="FL136" s="24" t="e">
        <f t="shared" ca="1" si="592"/>
        <v>#NAME?</v>
      </c>
      <c r="FM136" s="24" t="e">
        <f t="shared" ca="1" si="592"/>
        <v>#NAME?</v>
      </c>
      <c r="FN136" s="24" t="e">
        <f t="shared" ca="1" si="592"/>
        <v>#NAME?</v>
      </c>
      <c r="FO136" s="24" t="e">
        <f t="shared" ca="1" si="592"/>
        <v>#NAME?</v>
      </c>
      <c r="FP136" s="24" t="e">
        <f t="shared" ca="1" si="592"/>
        <v>#NAME?</v>
      </c>
      <c r="FQ136" s="24" t="e">
        <f t="shared" ca="1" si="592"/>
        <v>#NAME?</v>
      </c>
      <c r="FR136" s="24" t="e">
        <f t="shared" ca="1" si="592"/>
        <v>#NAME?</v>
      </c>
      <c r="FS136" s="24" t="e">
        <f t="shared" ca="1" si="592"/>
        <v>#NAME?</v>
      </c>
      <c r="FT136" s="24" t="e">
        <f t="shared" ca="1" si="592"/>
        <v>#NAME?</v>
      </c>
      <c r="FU136" s="24" t="e">
        <f t="shared" ca="1" si="592"/>
        <v>#NAME?</v>
      </c>
      <c r="FV136" s="24" t="e">
        <f t="shared" ca="1" si="592"/>
        <v>#NAME?</v>
      </c>
      <c r="FW136" s="24" t="e">
        <f t="shared" ca="1" si="592"/>
        <v>#NAME?</v>
      </c>
      <c r="FX136" s="24" t="e">
        <f t="shared" ca="1" si="592"/>
        <v>#NAME?</v>
      </c>
      <c r="FY136" s="24" t="e">
        <f t="shared" ca="1" si="592"/>
        <v>#NAME?</v>
      </c>
      <c r="FZ136" s="24" t="e">
        <f t="shared" ca="1" si="592"/>
        <v>#NAME?</v>
      </c>
      <c r="GA136" s="24" t="e">
        <f t="shared" ca="1" si="592"/>
        <v>#NAME?</v>
      </c>
      <c r="GB136" s="24" t="e">
        <f t="shared" ca="1" si="592"/>
        <v>#NAME?</v>
      </c>
      <c r="GC136" s="24" t="e">
        <f t="shared" ca="1" si="592"/>
        <v>#NAME?</v>
      </c>
      <c r="GD136" s="24" t="e">
        <f t="shared" ca="1" si="592"/>
        <v>#NAME?</v>
      </c>
      <c r="GE136" s="24" t="e">
        <f t="shared" ca="1" si="592"/>
        <v>#NAME?</v>
      </c>
      <c r="GF136" s="24" t="e">
        <f t="shared" ca="1" si="592"/>
        <v>#NAME?</v>
      </c>
      <c r="GG136" s="24" t="e">
        <f t="shared" ca="1" si="592"/>
        <v>#NAME?</v>
      </c>
      <c r="GH136" s="24" t="e">
        <f t="shared" ca="1" si="592"/>
        <v>#NAME?</v>
      </c>
      <c r="GI136" s="24" t="e">
        <f t="shared" ca="1" si="592"/>
        <v>#NAME?</v>
      </c>
      <c r="GJ136" s="24" t="e">
        <f t="shared" ca="1" si="592"/>
        <v>#NAME?</v>
      </c>
      <c r="GK136" s="24" t="e">
        <f t="shared" ca="1" si="592"/>
        <v>#NAME?</v>
      </c>
      <c r="GL136" s="24" t="e">
        <f t="shared" ca="1" si="592"/>
        <v>#NAME?</v>
      </c>
    </row>
    <row r="137" spans="1:194" ht="13" x14ac:dyDescent="0.15">
      <c r="M137" s="16">
        <f>$A$8</f>
        <v>1</v>
      </c>
      <c r="N137" s="16">
        <f>$B$8</f>
        <v>1</v>
      </c>
      <c r="O137" s="22" t="e">
        <f ca="1">A134+B134*M137+C134*N137</f>
        <v>#NAME?</v>
      </c>
      <c r="P137" s="22" t="e">
        <f ca="1">D134+E134*M137+F134*N137</f>
        <v>#NAME?</v>
      </c>
      <c r="Q137" s="22" t="e">
        <f t="shared" ref="Q137:R137" ca="1" si="593">1/(1+EXP(-1*O137))</f>
        <v>#NAME?</v>
      </c>
      <c r="R137" s="22" t="e">
        <f t="shared" ca="1" si="593"/>
        <v>#NAME?</v>
      </c>
      <c r="S137" s="22" t="e">
        <f ca="1">G134+H134*Q137+I134*R137</f>
        <v>#NAME?</v>
      </c>
      <c r="T137" s="22" t="e">
        <f ca="1">J134+K134*Q137+L134*R137</f>
        <v>#NAME?</v>
      </c>
      <c r="U137" s="22" t="e">
        <f t="shared" ref="U137:V137" ca="1" si="594">1/(1+EXP(-1*S137))</f>
        <v>#NAME?</v>
      </c>
      <c r="V137" s="22" t="e">
        <f t="shared" ca="1" si="594"/>
        <v>#NAME?</v>
      </c>
      <c r="W137" s="22" t="e">
        <f ca="1">pow(U137-$C$8,2)+pow(V137-$D$8,2)</f>
        <v>#NAME?</v>
      </c>
      <c r="X137" s="21" t="e">
        <f ca="1">2*(U137-$C$8)</f>
        <v>#NAME?</v>
      </c>
      <c r="Y137" s="22" t="e">
        <f ca="1">2*(V137-$D$8)</f>
        <v>#NAME?</v>
      </c>
      <c r="Z137" s="22" t="e">
        <f t="shared" ref="Z137:AA137" ca="1" si="595">EXP(S137)/pow(1 + EXP(S137), 2)</f>
        <v>#NAME?</v>
      </c>
      <c r="AA137" s="22" t="e">
        <f t="shared" ca="1" si="595"/>
        <v>#NAME?</v>
      </c>
      <c r="AB137" s="40">
        <v>1</v>
      </c>
      <c r="AC137" s="6" t="e">
        <f t="shared" ref="AC137:AD137" ca="1" si="596">Q137</f>
        <v>#NAME?</v>
      </c>
      <c r="AD137" s="6" t="e">
        <f t="shared" ca="1" si="596"/>
        <v>#NAME?</v>
      </c>
      <c r="AE137" s="40">
        <v>1</v>
      </c>
      <c r="AF137" s="6" t="e">
        <f t="shared" ref="AF137:AG137" ca="1" si="597">Q137</f>
        <v>#NAME?</v>
      </c>
      <c r="AG137" s="6" t="e">
        <f t="shared" ca="1" si="597"/>
        <v>#NAME?</v>
      </c>
      <c r="AH137" s="41" t="e">
        <f t="shared" ca="1" si="551"/>
        <v>#NAME?</v>
      </c>
      <c r="AI137" s="42" t="e">
        <f t="shared" ca="1" si="552"/>
        <v>#NAME?</v>
      </c>
      <c r="AJ137" s="42" t="e">
        <f t="shared" ref="AJ137:AK137" ca="1" si="598">X137*Z137*AD137</f>
        <v>#NAME?</v>
      </c>
      <c r="AK137" s="42" t="e">
        <f t="shared" ca="1" si="598"/>
        <v>#NAME?</v>
      </c>
      <c r="AL137" s="42" t="e">
        <f t="shared" ca="1" si="554"/>
        <v>#NAME?</v>
      </c>
      <c r="AM137" s="42" t="e">
        <f t="shared" ca="1" si="555"/>
        <v>#NAME?</v>
      </c>
      <c r="AN137" s="21" t="e">
        <f t="shared" ref="AN137:AO137" ca="1" si="599">H134</f>
        <v>#NAME?</v>
      </c>
      <c r="AO137" s="22" t="e">
        <f t="shared" ca="1" si="599"/>
        <v>#NAME?</v>
      </c>
      <c r="AP137" s="22" t="e">
        <f t="shared" ref="AP137:AQ137" ca="1" si="600">K134</f>
        <v>#NAME?</v>
      </c>
      <c r="AQ137" s="22" t="e">
        <f t="shared" ca="1" si="600"/>
        <v>#NAME?</v>
      </c>
      <c r="AR137" s="22" t="e">
        <f t="shared" ca="1" si="558"/>
        <v>#NAME?</v>
      </c>
      <c r="AS137" s="22" t="e">
        <f t="shared" ca="1" si="559"/>
        <v>#NAME?</v>
      </c>
      <c r="AT137" s="22" t="e">
        <f t="shared" ref="AT137:AU137" ca="1" si="601">EXP(O137)/pow(1 + EXP(O137), 2)</f>
        <v>#NAME?</v>
      </c>
      <c r="AU137" s="22" t="e">
        <f t="shared" ca="1" si="601"/>
        <v>#NAME?</v>
      </c>
      <c r="AV137" s="44">
        <v>1</v>
      </c>
      <c r="AW137" s="44">
        <f t="shared" ref="AW137:AX137" si="602">M137</f>
        <v>1</v>
      </c>
      <c r="AX137" s="44">
        <f t="shared" si="602"/>
        <v>1</v>
      </c>
      <c r="AY137" s="44">
        <v>1</v>
      </c>
      <c r="AZ137" s="44">
        <f t="shared" ref="AZ137:BA137" si="603">M137</f>
        <v>1</v>
      </c>
      <c r="BA137" s="44">
        <f t="shared" si="603"/>
        <v>1</v>
      </c>
      <c r="BB137" s="45" t="e">
        <f t="shared" ca="1" si="563"/>
        <v>#NAME?</v>
      </c>
      <c r="BC137" s="46" t="e">
        <f t="shared" ca="1" si="564"/>
        <v>#NAME?</v>
      </c>
      <c r="BD137" s="46" t="e">
        <f t="shared" ref="BD137:BE137" ca="1" si="604">AR137*AT137*AX137</f>
        <v>#NAME?</v>
      </c>
      <c r="BE137" s="46" t="e">
        <f t="shared" ca="1" si="604"/>
        <v>#NAME?</v>
      </c>
      <c r="BF137" s="46" t="e">
        <f t="shared" ca="1" si="566"/>
        <v>#NAME?</v>
      </c>
      <c r="BG137" s="47" t="e">
        <f t="shared" ca="1" si="567"/>
        <v>#NAME?</v>
      </c>
      <c r="BH137" s="7"/>
      <c r="BI137" s="7"/>
      <c r="BJ137" s="7" t="s">
        <v>54</v>
      </c>
      <c r="BK137" s="24">
        <v>1</v>
      </c>
      <c r="BL137" s="24">
        <v>0.9</v>
      </c>
      <c r="BM137" s="24">
        <v>0.8</v>
      </c>
      <c r="BN137" s="24">
        <v>0.7</v>
      </c>
      <c r="BO137" s="24">
        <v>0.6</v>
      </c>
      <c r="BP137" s="24">
        <v>0.5</v>
      </c>
      <c r="BQ137" s="24">
        <v>0.4</v>
      </c>
      <c r="BR137" s="24">
        <v>0.3</v>
      </c>
      <c r="BS137" s="24">
        <v>0.2</v>
      </c>
      <c r="BT137" s="24">
        <v>0.1</v>
      </c>
      <c r="BU137" s="24">
        <v>0</v>
      </c>
      <c r="BV137" s="24" t="e">
        <f t="shared" ref="BV137:GL137" ca="1" si="605">ROUND(BV133,1)</f>
        <v>#NAME?</v>
      </c>
      <c r="BW137" s="24" t="e">
        <f t="shared" ca="1" si="605"/>
        <v>#NAME?</v>
      </c>
      <c r="BX137" s="24" t="e">
        <f t="shared" ca="1" si="605"/>
        <v>#NAME?</v>
      </c>
      <c r="BY137" s="24" t="e">
        <f t="shared" ca="1" si="605"/>
        <v>#NAME?</v>
      </c>
      <c r="BZ137" s="24" t="e">
        <f t="shared" ca="1" si="605"/>
        <v>#NAME?</v>
      </c>
      <c r="CA137" s="24" t="e">
        <f t="shared" ca="1" si="605"/>
        <v>#NAME?</v>
      </c>
      <c r="CB137" s="24" t="e">
        <f t="shared" ca="1" si="605"/>
        <v>#NAME?</v>
      </c>
      <c r="CC137" s="24" t="e">
        <f t="shared" ca="1" si="605"/>
        <v>#NAME?</v>
      </c>
      <c r="CD137" s="24" t="e">
        <f t="shared" ca="1" si="605"/>
        <v>#NAME?</v>
      </c>
      <c r="CE137" s="24" t="e">
        <f t="shared" ca="1" si="605"/>
        <v>#NAME?</v>
      </c>
      <c r="CF137" s="24" t="e">
        <f t="shared" ca="1" si="605"/>
        <v>#NAME?</v>
      </c>
      <c r="CG137" s="24" t="e">
        <f t="shared" ca="1" si="605"/>
        <v>#NAME?</v>
      </c>
      <c r="CH137" s="24" t="e">
        <f t="shared" ca="1" si="605"/>
        <v>#NAME?</v>
      </c>
      <c r="CI137" s="24" t="e">
        <f t="shared" ca="1" si="605"/>
        <v>#NAME?</v>
      </c>
      <c r="CJ137" s="24" t="e">
        <f t="shared" ca="1" si="605"/>
        <v>#NAME?</v>
      </c>
      <c r="CK137" s="24" t="e">
        <f t="shared" ca="1" si="605"/>
        <v>#NAME?</v>
      </c>
      <c r="CL137" s="24" t="e">
        <f t="shared" ca="1" si="605"/>
        <v>#NAME?</v>
      </c>
      <c r="CM137" s="24" t="e">
        <f t="shared" ca="1" si="605"/>
        <v>#NAME?</v>
      </c>
      <c r="CN137" s="24" t="e">
        <f t="shared" ca="1" si="605"/>
        <v>#NAME?</v>
      </c>
      <c r="CO137" s="24" t="e">
        <f t="shared" ca="1" si="605"/>
        <v>#NAME?</v>
      </c>
      <c r="CP137" s="24" t="e">
        <f t="shared" ca="1" si="605"/>
        <v>#NAME?</v>
      </c>
      <c r="CQ137" s="24" t="e">
        <f t="shared" ca="1" si="605"/>
        <v>#NAME?</v>
      </c>
      <c r="CR137" s="24" t="e">
        <f t="shared" ca="1" si="605"/>
        <v>#NAME?</v>
      </c>
      <c r="CS137" s="24" t="e">
        <f t="shared" ca="1" si="605"/>
        <v>#NAME?</v>
      </c>
      <c r="CT137" s="24" t="e">
        <f t="shared" ca="1" si="605"/>
        <v>#NAME?</v>
      </c>
      <c r="CU137" s="24" t="e">
        <f t="shared" ca="1" si="605"/>
        <v>#NAME?</v>
      </c>
      <c r="CV137" s="24" t="e">
        <f t="shared" ca="1" si="605"/>
        <v>#NAME?</v>
      </c>
      <c r="CW137" s="24" t="e">
        <f t="shared" ca="1" si="605"/>
        <v>#NAME?</v>
      </c>
      <c r="CX137" s="24" t="e">
        <f t="shared" ca="1" si="605"/>
        <v>#NAME?</v>
      </c>
      <c r="CY137" s="24" t="e">
        <f t="shared" ca="1" si="605"/>
        <v>#NAME?</v>
      </c>
      <c r="CZ137" s="24" t="e">
        <f t="shared" ca="1" si="605"/>
        <v>#NAME?</v>
      </c>
      <c r="DA137" s="24" t="e">
        <f t="shared" ca="1" si="605"/>
        <v>#NAME?</v>
      </c>
      <c r="DB137" s="24" t="e">
        <f t="shared" ca="1" si="605"/>
        <v>#NAME?</v>
      </c>
      <c r="DC137" s="24" t="e">
        <f t="shared" ca="1" si="605"/>
        <v>#NAME?</v>
      </c>
      <c r="DD137" s="24" t="e">
        <f t="shared" ca="1" si="605"/>
        <v>#NAME?</v>
      </c>
      <c r="DE137" s="24" t="e">
        <f t="shared" ca="1" si="605"/>
        <v>#NAME?</v>
      </c>
      <c r="DF137" s="24" t="e">
        <f t="shared" ca="1" si="605"/>
        <v>#NAME?</v>
      </c>
      <c r="DG137" s="24" t="e">
        <f t="shared" ca="1" si="605"/>
        <v>#NAME?</v>
      </c>
      <c r="DH137" s="24" t="e">
        <f t="shared" ca="1" si="605"/>
        <v>#NAME?</v>
      </c>
      <c r="DI137" s="24" t="e">
        <f t="shared" ca="1" si="605"/>
        <v>#NAME?</v>
      </c>
      <c r="DJ137" s="24" t="e">
        <f t="shared" ca="1" si="605"/>
        <v>#NAME?</v>
      </c>
      <c r="DK137" s="24" t="e">
        <f t="shared" ca="1" si="605"/>
        <v>#NAME?</v>
      </c>
      <c r="DL137" s="24" t="e">
        <f t="shared" ca="1" si="605"/>
        <v>#NAME?</v>
      </c>
      <c r="DM137" s="24" t="e">
        <f t="shared" ca="1" si="605"/>
        <v>#NAME?</v>
      </c>
      <c r="DN137" s="24" t="e">
        <f t="shared" ca="1" si="605"/>
        <v>#NAME?</v>
      </c>
      <c r="DO137" s="24" t="e">
        <f t="shared" ca="1" si="605"/>
        <v>#NAME?</v>
      </c>
      <c r="DP137" s="24" t="e">
        <f t="shared" ca="1" si="605"/>
        <v>#NAME?</v>
      </c>
      <c r="DQ137" s="24" t="e">
        <f t="shared" ca="1" si="605"/>
        <v>#NAME?</v>
      </c>
      <c r="DR137" s="24" t="e">
        <f t="shared" ca="1" si="605"/>
        <v>#NAME?</v>
      </c>
      <c r="DS137" s="24" t="e">
        <f t="shared" ca="1" si="605"/>
        <v>#NAME?</v>
      </c>
      <c r="DT137" s="24" t="e">
        <f t="shared" ca="1" si="605"/>
        <v>#NAME?</v>
      </c>
      <c r="DU137" s="24" t="e">
        <f t="shared" ca="1" si="605"/>
        <v>#NAME?</v>
      </c>
      <c r="DV137" s="24" t="e">
        <f t="shared" ca="1" si="605"/>
        <v>#NAME?</v>
      </c>
      <c r="DW137" s="24" t="e">
        <f t="shared" ca="1" si="605"/>
        <v>#NAME?</v>
      </c>
      <c r="DX137" s="24" t="e">
        <f t="shared" ca="1" si="605"/>
        <v>#NAME?</v>
      </c>
      <c r="DY137" s="24" t="e">
        <f t="shared" ca="1" si="605"/>
        <v>#NAME?</v>
      </c>
      <c r="DZ137" s="24" t="e">
        <f t="shared" ca="1" si="605"/>
        <v>#NAME?</v>
      </c>
      <c r="EA137" s="24" t="e">
        <f t="shared" ca="1" si="605"/>
        <v>#NAME?</v>
      </c>
      <c r="EB137" s="24" t="e">
        <f t="shared" ca="1" si="605"/>
        <v>#NAME?</v>
      </c>
      <c r="EC137" s="24" t="e">
        <f t="shared" ca="1" si="605"/>
        <v>#NAME?</v>
      </c>
      <c r="ED137" s="24" t="e">
        <f t="shared" ca="1" si="605"/>
        <v>#NAME?</v>
      </c>
      <c r="EE137" s="24" t="e">
        <f t="shared" ca="1" si="605"/>
        <v>#NAME?</v>
      </c>
      <c r="EF137" s="24" t="e">
        <f t="shared" ca="1" si="605"/>
        <v>#NAME?</v>
      </c>
      <c r="EG137" s="24" t="e">
        <f t="shared" ca="1" si="605"/>
        <v>#NAME?</v>
      </c>
      <c r="EH137" s="24" t="e">
        <f t="shared" ca="1" si="605"/>
        <v>#NAME?</v>
      </c>
      <c r="EI137" s="24" t="e">
        <f t="shared" ca="1" si="605"/>
        <v>#NAME?</v>
      </c>
      <c r="EJ137" s="24" t="e">
        <f t="shared" ca="1" si="605"/>
        <v>#NAME?</v>
      </c>
      <c r="EK137" s="24" t="e">
        <f t="shared" ca="1" si="605"/>
        <v>#NAME?</v>
      </c>
      <c r="EL137" s="24" t="e">
        <f t="shared" ca="1" si="605"/>
        <v>#NAME?</v>
      </c>
      <c r="EM137" s="24" t="e">
        <f t="shared" ca="1" si="605"/>
        <v>#NAME?</v>
      </c>
      <c r="EN137" s="24" t="e">
        <f t="shared" ca="1" si="605"/>
        <v>#NAME?</v>
      </c>
      <c r="EO137" s="24" t="e">
        <f t="shared" ca="1" si="605"/>
        <v>#NAME?</v>
      </c>
      <c r="EP137" s="24" t="e">
        <f t="shared" ca="1" si="605"/>
        <v>#NAME?</v>
      </c>
      <c r="EQ137" s="24" t="e">
        <f t="shared" ca="1" si="605"/>
        <v>#NAME?</v>
      </c>
      <c r="ER137" s="24" t="e">
        <f t="shared" ca="1" si="605"/>
        <v>#NAME?</v>
      </c>
      <c r="ES137" s="24" t="e">
        <f t="shared" ca="1" si="605"/>
        <v>#NAME?</v>
      </c>
      <c r="ET137" s="24" t="e">
        <f t="shared" ca="1" si="605"/>
        <v>#NAME?</v>
      </c>
      <c r="EU137" s="24" t="e">
        <f t="shared" ca="1" si="605"/>
        <v>#NAME?</v>
      </c>
      <c r="EV137" s="24" t="e">
        <f t="shared" ca="1" si="605"/>
        <v>#NAME?</v>
      </c>
      <c r="EW137" s="24" t="e">
        <f t="shared" ca="1" si="605"/>
        <v>#NAME?</v>
      </c>
      <c r="EX137" s="24" t="e">
        <f t="shared" ca="1" si="605"/>
        <v>#NAME?</v>
      </c>
      <c r="EY137" s="24" t="e">
        <f t="shared" ca="1" si="605"/>
        <v>#NAME?</v>
      </c>
      <c r="EZ137" s="24" t="e">
        <f t="shared" ca="1" si="605"/>
        <v>#NAME?</v>
      </c>
      <c r="FA137" s="24" t="e">
        <f t="shared" ca="1" si="605"/>
        <v>#NAME?</v>
      </c>
      <c r="FB137" s="24" t="e">
        <f t="shared" ca="1" si="605"/>
        <v>#NAME?</v>
      </c>
      <c r="FC137" s="24" t="e">
        <f t="shared" ca="1" si="605"/>
        <v>#NAME?</v>
      </c>
      <c r="FD137" s="24" t="e">
        <f t="shared" ca="1" si="605"/>
        <v>#NAME?</v>
      </c>
      <c r="FE137" s="24" t="e">
        <f t="shared" ca="1" si="605"/>
        <v>#NAME?</v>
      </c>
      <c r="FF137" s="24" t="e">
        <f t="shared" ca="1" si="605"/>
        <v>#NAME?</v>
      </c>
      <c r="FG137" s="24" t="e">
        <f t="shared" ca="1" si="605"/>
        <v>#NAME?</v>
      </c>
      <c r="FH137" s="24" t="e">
        <f t="shared" ca="1" si="605"/>
        <v>#NAME?</v>
      </c>
      <c r="FI137" s="24" t="e">
        <f t="shared" ca="1" si="605"/>
        <v>#NAME?</v>
      </c>
      <c r="FJ137" s="24" t="e">
        <f t="shared" ca="1" si="605"/>
        <v>#NAME?</v>
      </c>
      <c r="FK137" s="24" t="e">
        <f t="shared" ca="1" si="605"/>
        <v>#NAME?</v>
      </c>
      <c r="FL137" s="24" t="e">
        <f t="shared" ca="1" si="605"/>
        <v>#NAME?</v>
      </c>
      <c r="FM137" s="24" t="e">
        <f t="shared" ca="1" si="605"/>
        <v>#NAME?</v>
      </c>
      <c r="FN137" s="24" t="e">
        <f t="shared" ca="1" si="605"/>
        <v>#NAME?</v>
      </c>
      <c r="FO137" s="24" t="e">
        <f t="shared" ca="1" si="605"/>
        <v>#NAME?</v>
      </c>
      <c r="FP137" s="24" t="e">
        <f t="shared" ca="1" si="605"/>
        <v>#NAME?</v>
      </c>
      <c r="FQ137" s="24" t="e">
        <f t="shared" ca="1" si="605"/>
        <v>#NAME?</v>
      </c>
      <c r="FR137" s="24" t="e">
        <f t="shared" ca="1" si="605"/>
        <v>#NAME?</v>
      </c>
      <c r="FS137" s="24" t="e">
        <f t="shared" ca="1" si="605"/>
        <v>#NAME?</v>
      </c>
      <c r="FT137" s="24" t="e">
        <f t="shared" ca="1" si="605"/>
        <v>#NAME?</v>
      </c>
      <c r="FU137" s="24" t="e">
        <f t="shared" ca="1" si="605"/>
        <v>#NAME?</v>
      </c>
      <c r="FV137" s="24" t="e">
        <f t="shared" ca="1" si="605"/>
        <v>#NAME?</v>
      </c>
      <c r="FW137" s="24" t="e">
        <f t="shared" ca="1" si="605"/>
        <v>#NAME?</v>
      </c>
      <c r="FX137" s="24" t="e">
        <f t="shared" ca="1" si="605"/>
        <v>#NAME?</v>
      </c>
      <c r="FY137" s="24" t="e">
        <f t="shared" ca="1" si="605"/>
        <v>#NAME?</v>
      </c>
      <c r="FZ137" s="24" t="e">
        <f t="shared" ca="1" si="605"/>
        <v>#NAME?</v>
      </c>
      <c r="GA137" s="24" t="e">
        <f t="shared" ca="1" si="605"/>
        <v>#NAME?</v>
      </c>
      <c r="GB137" s="24" t="e">
        <f t="shared" ca="1" si="605"/>
        <v>#NAME?</v>
      </c>
      <c r="GC137" s="24" t="e">
        <f t="shared" ca="1" si="605"/>
        <v>#NAME?</v>
      </c>
      <c r="GD137" s="24" t="e">
        <f t="shared" ca="1" si="605"/>
        <v>#NAME?</v>
      </c>
      <c r="GE137" s="24" t="e">
        <f t="shared" ca="1" si="605"/>
        <v>#NAME?</v>
      </c>
      <c r="GF137" s="24" t="e">
        <f t="shared" ca="1" si="605"/>
        <v>#NAME?</v>
      </c>
      <c r="GG137" s="24" t="e">
        <f t="shared" ca="1" si="605"/>
        <v>#NAME?</v>
      </c>
      <c r="GH137" s="24" t="e">
        <f t="shared" ca="1" si="605"/>
        <v>#NAME?</v>
      </c>
      <c r="GI137" s="24" t="e">
        <f t="shared" ca="1" si="605"/>
        <v>#NAME?</v>
      </c>
      <c r="GJ137" s="24" t="e">
        <f t="shared" ca="1" si="605"/>
        <v>#NAME?</v>
      </c>
      <c r="GK137" s="24" t="e">
        <f t="shared" ca="1" si="605"/>
        <v>#NAME?</v>
      </c>
      <c r="GL137" s="24" t="e">
        <f t="shared" ca="1" si="605"/>
        <v>#NAME?</v>
      </c>
    </row>
    <row r="138" spans="1:194" ht="13" x14ac:dyDescent="0.15">
      <c r="W138" s="26" t="e">
        <f ca="1">SUM(W134:W137)</f>
        <v>#NAME?</v>
      </c>
      <c r="X138" s="6"/>
      <c r="AH138" s="48" t="e">
        <f t="shared" ref="AH138:AM138" ca="1" si="606">AVERAGE(AH134:AH137)</f>
        <v>#NAME?</v>
      </c>
      <c r="AI138" s="48" t="e">
        <f t="shared" ca="1" si="606"/>
        <v>#NAME?</v>
      </c>
      <c r="AJ138" s="48" t="e">
        <f t="shared" ca="1" si="606"/>
        <v>#NAME?</v>
      </c>
      <c r="AK138" s="48" t="e">
        <f t="shared" ca="1" si="606"/>
        <v>#NAME?</v>
      </c>
      <c r="AL138" s="48" t="e">
        <f t="shared" ca="1" si="606"/>
        <v>#NAME?</v>
      </c>
      <c r="AM138" s="48" t="e">
        <f t="shared" ca="1" si="606"/>
        <v>#NAME?</v>
      </c>
      <c r="BB138" s="49" t="e">
        <f t="shared" ref="BB138:BG138" ca="1" si="607">AVERAGE(BB134:BB137)</f>
        <v>#NAME?</v>
      </c>
      <c r="BC138" s="49" t="e">
        <f t="shared" ca="1" si="607"/>
        <v>#NAME?</v>
      </c>
      <c r="BD138" s="49" t="e">
        <f t="shared" ca="1" si="607"/>
        <v>#NAME?</v>
      </c>
      <c r="BE138" s="49" t="e">
        <f t="shared" ca="1" si="607"/>
        <v>#NAME?</v>
      </c>
      <c r="BF138" s="49" t="e">
        <f t="shared" ca="1" si="607"/>
        <v>#NAME?</v>
      </c>
      <c r="BG138" s="49" t="e">
        <f t="shared" ca="1" si="607"/>
        <v>#NAME?</v>
      </c>
      <c r="BH138" s="7"/>
      <c r="BI138" s="7"/>
      <c r="BJ138" s="7" t="s">
        <v>55</v>
      </c>
      <c r="BK138" s="24">
        <v>1</v>
      </c>
      <c r="BL138" s="24">
        <v>0.9</v>
      </c>
      <c r="BM138" s="24">
        <v>0.8</v>
      </c>
      <c r="BN138" s="24">
        <v>0.7</v>
      </c>
      <c r="BO138" s="24">
        <v>0.6</v>
      </c>
      <c r="BP138" s="24">
        <v>0.5</v>
      </c>
      <c r="BQ138" s="24">
        <v>0.4</v>
      </c>
      <c r="BR138" s="24">
        <v>0.3</v>
      </c>
      <c r="BS138" s="24">
        <v>0.2</v>
      </c>
      <c r="BT138" s="24">
        <v>0.1</v>
      </c>
      <c r="BU138" s="24">
        <v>0</v>
      </c>
      <c r="BV138" s="24" t="e">
        <f t="shared" ref="BV138:GL138" ca="1" si="608">ROUND(1/(1+EXP(-1*($G134+$H134*BV132+$I134*BV133))),1)</f>
        <v>#NAME?</v>
      </c>
      <c r="BW138" s="24" t="e">
        <f t="shared" ca="1" si="608"/>
        <v>#NAME?</v>
      </c>
      <c r="BX138" s="24" t="e">
        <f t="shared" ca="1" si="608"/>
        <v>#NAME?</v>
      </c>
      <c r="BY138" s="24" t="e">
        <f t="shared" ca="1" si="608"/>
        <v>#NAME?</v>
      </c>
      <c r="BZ138" s="24" t="e">
        <f t="shared" ca="1" si="608"/>
        <v>#NAME?</v>
      </c>
      <c r="CA138" s="24" t="e">
        <f t="shared" ca="1" si="608"/>
        <v>#NAME?</v>
      </c>
      <c r="CB138" s="24" t="e">
        <f t="shared" ca="1" si="608"/>
        <v>#NAME?</v>
      </c>
      <c r="CC138" s="24" t="e">
        <f t="shared" ca="1" si="608"/>
        <v>#NAME?</v>
      </c>
      <c r="CD138" s="24" t="e">
        <f t="shared" ca="1" si="608"/>
        <v>#NAME?</v>
      </c>
      <c r="CE138" s="24" t="e">
        <f t="shared" ca="1" si="608"/>
        <v>#NAME?</v>
      </c>
      <c r="CF138" s="24" t="e">
        <f t="shared" ca="1" si="608"/>
        <v>#NAME?</v>
      </c>
      <c r="CG138" s="24" t="e">
        <f t="shared" ca="1" si="608"/>
        <v>#NAME?</v>
      </c>
      <c r="CH138" s="24" t="e">
        <f t="shared" ca="1" si="608"/>
        <v>#NAME?</v>
      </c>
      <c r="CI138" s="24" t="e">
        <f t="shared" ca="1" si="608"/>
        <v>#NAME?</v>
      </c>
      <c r="CJ138" s="24" t="e">
        <f t="shared" ca="1" si="608"/>
        <v>#NAME?</v>
      </c>
      <c r="CK138" s="24" t="e">
        <f t="shared" ca="1" si="608"/>
        <v>#NAME?</v>
      </c>
      <c r="CL138" s="24" t="e">
        <f t="shared" ca="1" si="608"/>
        <v>#NAME?</v>
      </c>
      <c r="CM138" s="24" t="e">
        <f t="shared" ca="1" si="608"/>
        <v>#NAME?</v>
      </c>
      <c r="CN138" s="24" t="e">
        <f t="shared" ca="1" si="608"/>
        <v>#NAME?</v>
      </c>
      <c r="CO138" s="24" t="e">
        <f t="shared" ca="1" si="608"/>
        <v>#NAME?</v>
      </c>
      <c r="CP138" s="24" t="e">
        <f t="shared" ca="1" si="608"/>
        <v>#NAME?</v>
      </c>
      <c r="CQ138" s="24" t="e">
        <f t="shared" ca="1" si="608"/>
        <v>#NAME?</v>
      </c>
      <c r="CR138" s="24" t="e">
        <f t="shared" ca="1" si="608"/>
        <v>#NAME?</v>
      </c>
      <c r="CS138" s="24" t="e">
        <f t="shared" ca="1" si="608"/>
        <v>#NAME?</v>
      </c>
      <c r="CT138" s="24" t="e">
        <f t="shared" ca="1" si="608"/>
        <v>#NAME?</v>
      </c>
      <c r="CU138" s="24" t="e">
        <f t="shared" ca="1" si="608"/>
        <v>#NAME?</v>
      </c>
      <c r="CV138" s="24" t="e">
        <f t="shared" ca="1" si="608"/>
        <v>#NAME?</v>
      </c>
      <c r="CW138" s="24" t="e">
        <f t="shared" ca="1" si="608"/>
        <v>#NAME?</v>
      </c>
      <c r="CX138" s="24" t="e">
        <f t="shared" ca="1" si="608"/>
        <v>#NAME?</v>
      </c>
      <c r="CY138" s="24" t="e">
        <f t="shared" ca="1" si="608"/>
        <v>#NAME?</v>
      </c>
      <c r="CZ138" s="24" t="e">
        <f t="shared" ca="1" si="608"/>
        <v>#NAME?</v>
      </c>
      <c r="DA138" s="24" t="e">
        <f t="shared" ca="1" si="608"/>
        <v>#NAME?</v>
      </c>
      <c r="DB138" s="24" t="e">
        <f t="shared" ca="1" si="608"/>
        <v>#NAME?</v>
      </c>
      <c r="DC138" s="24" t="e">
        <f t="shared" ca="1" si="608"/>
        <v>#NAME?</v>
      </c>
      <c r="DD138" s="24" t="e">
        <f t="shared" ca="1" si="608"/>
        <v>#NAME?</v>
      </c>
      <c r="DE138" s="24" t="e">
        <f t="shared" ca="1" si="608"/>
        <v>#NAME?</v>
      </c>
      <c r="DF138" s="24" t="e">
        <f t="shared" ca="1" si="608"/>
        <v>#NAME?</v>
      </c>
      <c r="DG138" s="24" t="e">
        <f t="shared" ca="1" si="608"/>
        <v>#NAME?</v>
      </c>
      <c r="DH138" s="24" t="e">
        <f t="shared" ca="1" si="608"/>
        <v>#NAME?</v>
      </c>
      <c r="DI138" s="24" t="e">
        <f t="shared" ca="1" si="608"/>
        <v>#NAME?</v>
      </c>
      <c r="DJ138" s="24" t="e">
        <f t="shared" ca="1" si="608"/>
        <v>#NAME?</v>
      </c>
      <c r="DK138" s="24" t="e">
        <f t="shared" ca="1" si="608"/>
        <v>#NAME?</v>
      </c>
      <c r="DL138" s="24" t="e">
        <f t="shared" ca="1" si="608"/>
        <v>#NAME?</v>
      </c>
      <c r="DM138" s="24" t="e">
        <f t="shared" ca="1" si="608"/>
        <v>#NAME?</v>
      </c>
      <c r="DN138" s="24" t="e">
        <f t="shared" ca="1" si="608"/>
        <v>#NAME?</v>
      </c>
      <c r="DO138" s="24" t="e">
        <f t="shared" ca="1" si="608"/>
        <v>#NAME?</v>
      </c>
      <c r="DP138" s="24" t="e">
        <f t="shared" ca="1" si="608"/>
        <v>#NAME?</v>
      </c>
      <c r="DQ138" s="24" t="e">
        <f t="shared" ca="1" si="608"/>
        <v>#NAME?</v>
      </c>
      <c r="DR138" s="24" t="e">
        <f t="shared" ca="1" si="608"/>
        <v>#NAME?</v>
      </c>
      <c r="DS138" s="24" t="e">
        <f t="shared" ca="1" si="608"/>
        <v>#NAME?</v>
      </c>
      <c r="DT138" s="24" t="e">
        <f t="shared" ca="1" si="608"/>
        <v>#NAME?</v>
      </c>
      <c r="DU138" s="24" t="e">
        <f t="shared" ca="1" si="608"/>
        <v>#NAME?</v>
      </c>
      <c r="DV138" s="24" t="e">
        <f t="shared" ca="1" si="608"/>
        <v>#NAME?</v>
      </c>
      <c r="DW138" s="24" t="e">
        <f t="shared" ca="1" si="608"/>
        <v>#NAME?</v>
      </c>
      <c r="DX138" s="24" t="e">
        <f t="shared" ca="1" si="608"/>
        <v>#NAME?</v>
      </c>
      <c r="DY138" s="24" t="e">
        <f t="shared" ca="1" si="608"/>
        <v>#NAME?</v>
      </c>
      <c r="DZ138" s="24" t="e">
        <f t="shared" ca="1" si="608"/>
        <v>#NAME?</v>
      </c>
      <c r="EA138" s="24" t="e">
        <f t="shared" ca="1" si="608"/>
        <v>#NAME?</v>
      </c>
      <c r="EB138" s="24" t="e">
        <f t="shared" ca="1" si="608"/>
        <v>#NAME?</v>
      </c>
      <c r="EC138" s="24" t="e">
        <f t="shared" ca="1" si="608"/>
        <v>#NAME?</v>
      </c>
      <c r="ED138" s="24" t="e">
        <f t="shared" ca="1" si="608"/>
        <v>#NAME?</v>
      </c>
      <c r="EE138" s="24" t="e">
        <f t="shared" ca="1" si="608"/>
        <v>#NAME?</v>
      </c>
      <c r="EF138" s="24" t="e">
        <f t="shared" ca="1" si="608"/>
        <v>#NAME?</v>
      </c>
      <c r="EG138" s="24" t="e">
        <f t="shared" ca="1" si="608"/>
        <v>#NAME?</v>
      </c>
      <c r="EH138" s="24" t="e">
        <f t="shared" ca="1" si="608"/>
        <v>#NAME?</v>
      </c>
      <c r="EI138" s="24" t="e">
        <f t="shared" ca="1" si="608"/>
        <v>#NAME?</v>
      </c>
      <c r="EJ138" s="24" t="e">
        <f t="shared" ca="1" si="608"/>
        <v>#NAME?</v>
      </c>
      <c r="EK138" s="24" t="e">
        <f t="shared" ca="1" si="608"/>
        <v>#NAME?</v>
      </c>
      <c r="EL138" s="24" t="e">
        <f t="shared" ca="1" si="608"/>
        <v>#NAME?</v>
      </c>
      <c r="EM138" s="24" t="e">
        <f t="shared" ca="1" si="608"/>
        <v>#NAME?</v>
      </c>
      <c r="EN138" s="24" t="e">
        <f t="shared" ca="1" si="608"/>
        <v>#NAME?</v>
      </c>
      <c r="EO138" s="24" t="e">
        <f t="shared" ca="1" si="608"/>
        <v>#NAME?</v>
      </c>
      <c r="EP138" s="24" t="e">
        <f t="shared" ca="1" si="608"/>
        <v>#NAME?</v>
      </c>
      <c r="EQ138" s="24" t="e">
        <f t="shared" ca="1" si="608"/>
        <v>#NAME?</v>
      </c>
      <c r="ER138" s="24" t="e">
        <f t="shared" ca="1" si="608"/>
        <v>#NAME?</v>
      </c>
      <c r="ES138" s="24" t="e">
        <f t="shared" ca="1" si="608"/>
        <v>#NAME?</v>
      </c>
      <c r="ET138" s="24" t="e">
        <f t="shared" ca="1" si="608"/>
        <v>#NAME?</v>
      </c>
      <c r="EU138" s="24" t="e">
        <f t="shared" ca="1" si="608"/>
        <v>#NAME?</v>
      </c>
      <c r="EV138" s="24" t="e">
        <f t="shared" ca="1" si="608"/>
        <v>#NAME?</v>
      </c>
      <c r="EW138" s="24" t="e">
        <f t="shared" ca="1" si="608"/>
        <v>#NAME?</v>
      </c>
      <c r="EX138" s="24" t="e">
        <f t="shared" ca="1" si="608"/>
        <v>#NAME?</v>
      </c>
      <c r="EY138" s="24" t="e">
        <f t="shared" ca="1" si="608"/>
        <v>#NAME?</v>
      </c>
      <c r="EZ138" s="24" t="e">
        <f t="shared" ca="1" si="608"/>
        <v>#NAME?</v>
      </c>
      <c r="FA138" s="24" t="e">
        <f t="shared" ca="1" si="608"/>
        <v>#NAME?</v>
      </c>
      <c r="FB138" s="24" t="e">
        <f t="shared" ca="1" si="608"/>
        <v>#NAME?</v>
      </c>
      <c r="FC138" s="24" t="e">
        <f t="shared" ca="1" si="608"/>
        <v>#NAME?</v>
      </c>
      <c r="FD138" s="24" t="e">
        <f t="shared" ca="1" si="608"/>
        <v>#NAME?</v>
      </c>
      <c r="FE138" s="24" t="e">
        <f t="shared" ca="1" si="608"/>
        <v>#NAME?</v>
      </c>
      <c r="FF138" s="24" t="e">
        <f t="shared" ca="1" si="608"/>
        <v>#NAME?</v>
      </c>
      <c r="FG138" s="24" t="e">
        <f t="shared" ca="1" si="608"/>
        <v>#NAME?</v>
      </c>
      <c r="FH138" s="24" t="e">
        <f t="shared" ca="1" si="608"/>
        <v>#NAME?</v>
      </c>
      <c r="FI138" s="24" t="e">
        <f t="shared" ca="1" si="608"/>
        <v>#NAME?</v>
      </c>
      <c r="FJ138" s="24" t="e">
        <f t="shared" ca="1" si="608"/>
        <v>#NAME?</v>
      </c>
      <c r="FK138" s="24" t="e">
        <f t="shared" ca="1" si="608"/>
        <v>#NAME?</v>
      </c>
      <c r="FL138" s="24" t="e">
        <f t="shared" ca="1" si="608"/>
        <v>#NAME?</v>
      </c>
      <c r="FM138" s="24" t="e">
        <f t="shared" ca="1" si="608"/>
        <v>#NAME?</v>
      </c>
      <c r="FN138" s="24" t="e">
        <f t="shared" ca="1" si="608"/>
        <v>#NAME?</v>
      </c>
      <c r="FO138" s="24" t="e">
        <f t="shared" ca="1" si="608"/>
        <v>#NAME?</v>
      </c>
      <c r="FP138" s="24" t="e">
        <f t="shared" ca="1" si="608"/>
        <v>#NAME?</v>
      </c>
      <c r="FQ138" s="24" t="e">
        <f t="shared" ca="1" si="608"/>
        <v>#NAME?</v>
      </c>
      <c r="FR138" s="24" t="e">
        <f t="shared" ca="1" si="608"/>
        <v>#NAME?</v>
      </c>
      <c r="FS138" s="24" t="e">
        <f t="shared" ca="1" si="608"/>
        <v>#NAME?</v>
      </c>
      <c r="FT138" s="24" t="e">
        <f t="shared" ca="1" si="608"/>
        <v>#NAME?</v>
      </c>
      <c r="FU138" s="24" t="e">
        <f t="shared" ca="1" si="608"/>
        <v>#NAME?</v>
      </c>
      <c r="FV138" s="24" t="e">
        <f t="shared" ca="1" si="608"/>
        <v>#NAME?</v>
      </c>
      <c r="FW138" s="24" t="e">
        <f t="shared" ca="1" si="608"/>
        <v>#NAME?</v>
      </c>
      <c r="FX138" s="24" t="e">
        <f t="shared" ca="1" si="608"/>
        <v>#NAME?</v>
      </c>
      <c r="FY138" s="24" t="e">
        <f t="shared" ca="1" si="608"/>
        <v>#NAME?</v>
      </c>
      <c r="FZ138" s="24" t="e">
        <f t="shared" ca="1" si="608"/>
        <v>#NAME?</v>
      </c>
      <c r="GA138" s="24" t="e">
        <f t="shared" ca="1" si="608"/>
        <v>#NAME?</v>
      </c>
      <c r="GB138" s="24" t="e">
        <f t="shared" ca="1" si="608"/>
        <v>#NAME?</v>
      </c>
      <c r="GC138" s="24" t="e">
        <f t="shared" ca="1" si="608"/>
        <v>#NAME?</v>
      </c>
      <c r="GD138" s="24" t="e">
        <f t="shared" ca="1" si="608"/>
        <v>#NAME?</v>
      </c>
      <c r="GE138" s="24" t="e">
        <f t="shared" ca="1" si="608"/>
        <v>#NAME?</v>
      </c>
      <c r="GF138" s="24" t="e">
        <f t="shared" ca="1" si="608"/>
        <v>#NAME?</v>
      </c>
      <c r="GG138" s="24" t="e">
        <f t="shared" ca="1" si="608"/>
        <v>#NAME?</v>
      </c>
      <c r="GH138" s="24" t="e">
        <f t="shared" ca="1" si="608"/>
        <v>#NAME?</v>
      </c>
      <c r="GI138" s="24" t="e">
        <f t="shared" ca="1" si="608"/>
        <v>#NAME?</v>
      </c>
      <c r="GJ138" s="24" t="e">
        <f t="shared" ca="1" si="608"/>
        <v>#NAME?</v>
      </c>
      <c r="GK138" s="24" t="e">
        <f t="shared" ca="1" si="608"/>
        <v>#NAME?</v>
      </c>
      <c r="GL138" s="24" t="e">
        <f t="shared" ca="1" si="608"/>
        <v>#NAME?</v>
      </c>
    </row>
    <row r="139" spans="1:194" ht="13" x14ac:dyDescent="0.15">
      <c r="BB139" s="51"/>
      <c r="BC139" s="51"/>
      <c r="BD139" s="51"/>
      <c r="BE139" s="51"/>
      <c r="BF139" s="51"/>
      <c r="BG139" s="51"/>
      <c r="BH139" s="7"/>
      <c r="BI139" s="7"/>
      <c r="BJ139" s="7" t="s">
        <v>24</v>
      </c>
      <c r="BK139" s="3">
        <v>10</v>
      </c>
      <c r="BL139" s="3">
        <v>10</v>
      </c>
      <c r="BM139" s="3">
        <v>10</v>
      </c>
      <c r="BN139" s="3">
        <v>10</v>
      </c>
      <c r="BO139" s="3">
        <v>10</v>
      </c>
      <c r="BP139" s="3">
        <v>10</v>
      </c>
      <c r="BQ139" s="3">
        <v>10</v>
      </c>
      <c r="BR139" s="3">
        <v>10</v>
      </c>
      <c r="BS139" s="3">
        <v>10</v>
      </c>
      <c r="BT139" s="3">
        <v>10</v>
      </c>
      <c r="BU139" s="3">
        <v>10</v>
      </c>
      <c r="BV139" s="3">
        <v>1</v>
      </c>
      <c r="BW139" s="3">
        <v>1</v>
      </c>
      <c r="BX139" s="3">
        <v>1</v>
      </c>
      <c r="BY139" s="3">
        <v>1</v>
      </c>
      <c r="BZ139" s="3">
        <v>1</v>
      </c>
      <c r="CA139" s="3">
        <v>1</v>
      </c>
      <c r="CB139" s="3">
        <v>1</v>
      </c>
      <c r="CC139" s="3">
        <v>1</v>
      </c>
      <c r="CD139" s="3">
        <v>1</v>
      </c>
      <c r="CE139" s="3">
        <v>1</v>
      </c>
      <c r="CF139" s="3">
        <v>1</v>
      </c>
      <c r="CG139" s="3">
        <v>1</v>
      </c>
      <c r="CH139" s="3">
        <v>1</v>
      </c>
      <c r="CI139" s="3">
        <v>1</v>
      </c>
      <c r="CJ139" s="3">
        <v>1</v>
      </c>
      <c r="CK139" s="3">
        <v>1</v>
      </c>
      <c r="CL139" s="3">
        <v>1</v>
      </c>
      <c r="CM139" s="3">
        <v>1</v>
      </c>
      <c r="CN139" s="3">
        <v>1</v>
      </c>
      <c r="CO139" s="3">
        <v>1</v>
      </c>
      <c r="CP139" s="3">
        <v>1</v>
      </c>
      <c r="CQ139" s="3">
        <v>1</v>
      </c>
      <c r="CR139" s="3">
        <v>1</v>
      </c>
      <c r="CS139" s="3">
        <v>1</v>
      </c>
      <c r="CT139" s="3">
        <v>1</v>
      </c>
      <c r="CU139" s="3">
        <v>1</v>
      </c>
      <c r="CV139" s="3">
        <v>1</v>
      </c>
      <c r="CW139" s="3">
        <v>1</v>
      </c>
      <c r="CX139" s="3">
        <v>1</v>
      </c>
      <c r="CY139" s="3">
        <v>1</v>
      </c>
      <c r="CZ139" s="3">
        <v>1</v>
      </c>
      <c r="DA139" s="3">
        <v>1</v>
      </c>
      <c r="DB139" s="3">
        <v>1</v>
      </c>
      <c r="DC139" s="3">
        <v>1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1</v>
      </c>
      <c r="DM139" s="3">
        <v>1</v>
      </c>
      <c r="DN139" s="3">
        <v>1</v>
      </c>
      <c r="DO139" s="3">
        <v>1</v>
      </c>
      <c r="DP139" s="3">
        <v>1</v>
      </c>
      <c r="DQ139" s="3">
        <v>1</v>
      </c>
      <c r="DR139" s="3">
        <v>1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1</v>
      </c>
      <c r="EB139" s="3">
        <v>1</v>
      </c>
      <c r="EC139" s="3">
        <v>1</v>
      </c>
      <c r="ED139" s="3">
        <v>1</v>
      </c>
      <c r="EE139" s="3">
        <v>1</v>
      </c>
      <c r="EF139" s="3">
        <v>1</v>
      </c>
      <c r="EG139" s="3">
        <v>1</v>
      </c>
      <c r="EH139" s="3">
        <v>1</v>
      </c>
      <c r="EI139" s="3">
        <v>1</v>
      </c>
      <c r="EJ139" s="3">
        <v>1</v>
      </c>
      <c r="EK139" s="3">
        <v>1</v>
      </c>
      <c r="EL139" s="3">
        <v>1</v>
      </c>
      <c r="EM139" s="3">
        <v>1</v>
      </c>
      <c r="EN139" s="3">
        <v>1</v>
      </c>
      <c r="EO139" s="3">
        <v>1</v>
      </c>
      <c r="EP139" s="3">
        <v>1</v>
      </c>
      <c r="EQ139" s="3">
        <v>1</v>
      </c>
      <c r="ER139" s="3">
        <v>1</v>
      </c>
      <c r="ES139" s="3">
        <v>1</v>
      </c>
      <c r="ET139" s="3">
        <v>1</v>
      </c>
      <c r="EU139" s="3">
        <v>1</v>
      </c>
      <c r="EV139" s="3">
        <v>1</v>
      </c>
      <c r="EW139" s="3">
        <v>1</v>
      </c>
      <c r="EX139" s="3">
        <v>1</v>
      </c>
      <c r="EY139" s="3">
        <v>1</v>
      </c>
      <c r="EZ139" s="3">
        <v>1</v>
      </c>
      <c r="FA139" s="3">
        <v>1</v>
      </c>
      <c r="FB139" s="3">
        <v>1</v>
      </c>
      <c r="FC139" s="3">
        <v>1</v>
      </c>
      <c r="FD139" s="3">
        <v>1</v>
      </c>
      <c r="FE139" s="3">
        <v>1</v>
      </c>
      <c r="FF139" s="3">
        <v>1</v>
      </c>
      <c r="FG139" s="3">
        <v>1</v>
      </c>
      <c r="FH139" s="3">
        <v>1</v>
      </c>
      <c r="FI139" s="3">
        <v>1</v>
      </c>
      <c r="FJ139" s="3">
        <v>1</v>
      </c>
      <c r="FK139" s="3">
        <v>1</v>
      </c>
      <c r="FL139" s="3">
        <v>1</v>
      </c>
      <c r="FM139" s="3">
        <v>1</v>
      </c>
      <c r="FN139" s="3">
        <v>1</v>
      </c>
      <c r="FO139" s="3">
        <v>1</v>
      </c>
      <c r="FP139" s="3">
        <v>1</v>
      </c>
      <c r="FQ139" s="3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</row>
    <row r="140" spans="1:194" ht="13" x14ac:dyDescent="0.15">
      <c r="A140" s="29"/>
      <c r="B140" s="29"/>
      <c r="C140" s="29"/>
      <c r="BJ140" s="7" t="s">
        <v>88</v>
      </c>
      <c r="BK140" s="24">
        <v>1</v>
      </c>
      <c r="BL140" s="24">
        <v>0.9</v>
      </c>
      <c r="BM140" s="24">
        <v>0.8</v>
      </c>
      <c r="BN140" s="24">
        <v>0.7</v>
      </c>
      <c r="BO140" s="24">
        <v>0.6</v>
      </c>
      <c r="BP140" s="24">
        <v>0.5</v>
      </c>
      <c r="BQ140" s="24">
        <v>0.4</v>
      </c>
      <c r="BR140" s="24">
        <v>0.3</v>
      </c>
      <c r="BS140" s="24">
        <v>0.2</v>
      </c>
      <c r="BT140" s="24">
        <v>0.1</v>
      </c>
      <c r="BU140" s="24">
        <v>0</v>
      </c>
      <c r="BV140" s="24" t="e">
        <f t="shared" ref="BV140:GL140" ca="1" si="609">ROUND(1/(1+EXP(-1*($J134+$K134*BV132+$L134*BV133))),1)</f>
        <v>#NAME?</v>
      </c>
      <c r="BW140" s="24" t="e">
        <f t="shared" ca="1" si="609"/>
        <v>#NAME?</v>
      </c>
      <c r="BX140" s="24" t="e">
        <f t="shared" ca="1" si="609"/>
        <v>#NAME?</v>
      </c>
      <c r="BY140" s="24" t="e">
        <f t="shared" ca="1" si="609"/>
        <v>#NAME?</v>
      </c>
      <c r="BZ140" s="24" t="e">
        <f t="shared" ca="1" si="609"/>
        <v>#NAME?</v>
      </c>
      <c r="CA140" s="24" t="e">
        <f t="shared" ca="1" si="609"/>
        <v>#NAME?</v>
      </c>
      <c r="CB140" s="24" t="e">
        <f t="shared" ca="1" si="609"/>
        <v>#NAME?</v>
      </c>
      <c r="CC140" s="24" t="e">
        <f t="shared" ca="1" si="609"/>
        <v>#NAME?</v>
      </c>
      <c r="CD140" s="24" t="e">
        <f t="shared" ca="1" si="609"/>
        <v>#NAME?</v>
      </c>
      <c r="CE140" s="24" t="e">
        <f t="shared" ca="1" si="609"/>
        <v>#NAME?</v>
      </c>
      <c r="CF140" s="24" t="e">
        <f t="shared" ca="1" si="609"/>
        <v>#NAME?</v>
      </c>
      <c r="CG140" s="24" t="e">
        <f t="shared" ca="1" si="609"/>
        <v>#NAME?</v>
      </c>
      <c r="CH140" s="24" t="e">
        <f t="shared" ca="1" si="609"/>
        <v>#NAME?</v>
      </c>
      <c r="CI140" s="24" t="e">
        <f t="shared" ca="1" si="609"/>
        <v>#NAME?</v>
      </c>
      <c r="CJ140" s="24" t="e">
        <f t="shared" ca="1" si="609"/>
        <v>#NAME?</v>
      </c>
      <c r="CK140" s="24" t="e">
        <f t="shared" ca="1" si="609"/>
        <v>#NAME?</v>
      </c>
      <c r="CL140" s="24" t="e">
        <f t="shared" ca="1" si="609"/>
        <v>#NAME?</v>
      </c>
      <c r="CM140" s="24" t="e">
        <f t="shared" ca="1" si="609"/>
        <v>#NAME?</v>
      </c>
      <c r="CN140" s="24" t="e">
        <f t="shared" ca="1" si="609"/>
        <v>#NAME?</v>
      </c>
      <c r="CO140" s="24" t="e">
        <f t="shared" ca="1" si="609"/>
        <v>#NAME?</v>
      </c>
      <c r="CP140" s="24" t="e">
        <f t="shared" ca="1" si="609"/>
        <v>#NAME?</v>
      </c>
      <c r="CQ140" s="24" t="e">
        <f t="shared" ca="1" si="609"/>
        <v>#NAME?</v>
      </c>
      <c r="CR140" s="24" t="e">
        <f t="shared" ca="1" si="609"/>
        <v>#NAME?</v>
      </c>
      <c r="CS140" s="24" t="e">
        <f t="shared" ca="1" si="609"/>
        <v>#NAME?</v>
      </c>
      <c r="CT140" s="24" t="e">
        <f t="shared" ca="1" si="609"/>
        <v>#NAME?</v>
      </c>
      <c r="CU140" s="24" t="e">
        <f t="shared" ca="1" si="609"/>
        <v>#NAME?</v>
      </c>
      <c r="CV140" s="24" t="e">
        <f t="shared" ca="1" si="609"/>
        <v>#NAME?</v>
      </c>
      <c r="CW140" s="24" t="e">
        <f t="shared" ca="1" si="609"/>
        <v>#NAME?</v>
      </c>
      <c r="CX140" s="24" t="e">
        <f t="shared" ca="1" si="609"/>
        <v>#NAME?</v>
      </c>
      <c r="CY140" s="24" t="e">
        <f t="shared" ca="1" si="609"/>
        <v>#NAME?</v>
      </c>
      <c r="CZ140" s="24" t="e">
        <f t="shared" ca="1" si="609"/>
        <v>#NAME?</v>
      </c>
      <c r="DA140" s="24" t="e">
        <f t="shared" ca="1" si="609"/>
        <v>#NAME?</v>
      </c>
      <c r="DB140" s="24" t="e">
        <f t="shared" ca="1" si="609"/>
        <v>#NAME?</v>
      </c>
      <c r="DC140" s="24" t="e">
        <f t="shared" ca="1" si="609"/>
        <v>#NAME?</v>
      </c>
      <c r="DD140" s="24" t="e">
        <f t="shared" ca="1" si="609"/>
        <v>#NAME?</v>
      </c>
      <c r="DE140" s="24" t="e">
        <f t="shared" ca="1" si="609"/>
        <v>#NAME?</v>
      </c>
      <c r="DF140" s="24" t="e">
        <f t="shared" ca="1" si="609"/>
        <v>#NAME?</v>
      </c>
      <c r="DG140" s="24" t="e">
        <f t="shared" ca="1" si="609"/>
        <v>#NAME?</v>
      </c>
      <c r="DH140" s="24" t="e">
        <f t="shared" ca="1" si="609"/>
        <v>#NAME?</v>
      </c>
      <c r="DI140" s="24" t="e">
        <f t="shared" ca="1" si="609"/>
        <v>#NAME?</v>
      </c>
      <c r="DJ140" s="24" t="e">
        <f t="shared" ca="1" si="609"/>
        <v>#NAME?</v>
      </c>
      <c r="DK140" s="24" t="e">
        <f t="shared" ca="1" si="609"/>
        <v>#NAME?</v>
      </c>
      <c r="DL140" s="24" t="e">
        <f t="shared" ca="1" si="609"/>
        <v>#NAME?</v>
      </c>
      <c r="DM140" s="24" t="e">
        <f t="shared" ca="1" si="609"/>
        <v>#NAME?</v>
      </c>
      <c r="DN140" s="24" t="e">
        <f t="shared" ca="1" si="609"/>
        <v>#NAME?</v>
      </c>
      <c r="DO140" s="24" t="e">
        <f t="shared" ca="1" si="609"/>
        <v>#NAME?</v>
      </c>
      <c r="DP140" s="24" t="e">
        <f t="shared" ca="1" si="609"/>
        <v>#NAME?</v>
      </c>
      <c r="DQ140" s="24" t="e">
        <f t="shared" ca="1" si="609"/>
        <v>#NAME?</v>
      </c>
      <c r="DR140" s="24" t="e">
        <f t="shared" ca="1" si="609"/>
        <v>#NAME?</v>
      </c>
      <c r="DS140" s="24" t="e">
        <f t="shared" ca="1" si="609"/>
        <v>#NAME?</v>
      </c>
      <c r="DT140" s="24" t="e">
        <f t="shared" ca="1" si="609"/>
        <v>#NAME?</v>
      </c>
      <c r="DU140" s="24" t="e">
        <f t="shared" ca="1" si="609"/>
        <v>#NAME?</v>
      </c>
      <c r="DV140" s="24" t="e">
        <f t="shared" ca="1" si="609"/>
        <v>#NAME?</v>
      </c>
      <c r="DW140" s="24" t="e">
        <f t="shared" ca="1" si="609"/>
        <v>#NAME?</v>
      </c>
      <c r="DX140" s="24" t="e">
        <f t="shared" ca="1" si="609"/>
        <v>#NAME?</v>
      </c>
      <c r="DY140" s="24" t="e">
        <f t="shared" ca="1" si="609"/>
        <v>#NAME?</v>
      </c>
      <c r="DZ140" s="24" t="e">
        <f t="shared" ca="1" si="609"/>
        <v>#NAME?</v>
      </c>
      <c r="EA140" s="24" t="e">
        <f t="shared" ca="1" si="609"/>
        <v>#NAME?</v>
      </c>
      <c r="EB140" s="24" t="e">
        <f t="shared" ca="1" si="609"/>
        <v>#NAME?</v>
      </c>
      <c r="EC140" s="24" t="e">
        <f t="shared" ca="1" si="609"/>
        <v>#NAME?</v>
      </c>
      <c r="ED140" s="24" t="e">
        <f t="shared" ca="1" si="609"/>
        <v>#NAME?</v>
      </c>
      <c r="EE140" s="24" t="e">
        <f t="shared" ca="1" si="609"/>
        <v>#NAME?</v>
      </c>
      <c r="EF140" s="24" t="e">
        <f t="shared" ca="1" si="609"/>
        <v>#NAME?</v>
      </c>
      <c r="EG140" s="24" t="e">
        <f t="shared" ca="1" si="609"/>
        <v>#NAME?</v>
      </c>
      <c r="EH140" s="24" t="e">
        <f t="shared" ca="1" si="609"/>
        <v>#NAME?</v>
      </c>
      <c r="EI140" s="24" t="e">
        <f t="shared" ca="1" si="609"/>
        <v>#NAME?</v>
      </c>
      <c r="EJ140" s="24" t="e">
        <f t="shared" ca="1" si="609"/>
        <v>#NAME?</v>
      </c>
      <c r="EK140" s="24" t="e">
        <f t="shared" ca="1" si="609"/>
        <v>#NAME?</v>
      </c>
      <c r="EL140" s="24" t="e">
        <f t="shared" ca="1" si="609"/>
        <v>#NAME?</v>
      </c>
      <c r="EM140" s="24" t="e">
        <f t="shared" ca="1" si="609"/>
        <v>#NAME?</v>
      </c>
      <c r="EN140" s="24" t="e">
        <f t="shared" ca="1" si="609"/>
        <v>#NAME?</v>
      </c>
      <c r="EO140" s="24" t="e">
        <f t="shared" ca="1" si="609"/>
        <v>#NAME?</v>
      </c>
      <c r="EP140" s="24" t="e">
        <f t="shared" ca="1" si="609"/>
        <v>#NAME?</v>
      </c>
      <c r="EQ140" s="24" t="e">
        <f t="shared" ca="1" si="609"/>
        <v>#NAME?</v>
      </c>
      <c r="ER140" s="24" t="e">
        <f t="shared" ca="1" si="609"/>
        <v>#NAME?</v>
      </c>
      <c r="ES140" s="24" t="e">
        <f t="shared" ca="1" si="609"/>
        <v>#NAME?</v>
      </c>
      <c r="ET140" s="24" t="e">
        <f t="shared" ca="1" si="609"/>
        <v>#NAME?</v>
      </c>
      <c r="EU140" s="24" t="e">
        <f t="shared" ca="1" si="609"/>
        <v>#NAME?</v>
      </c>
      <c r="EV140" s="24" t="e">
        <f t="shared" ca="1" si="609"/>
        <v>#NAME?</v>
      </c>
      <c r="EW140" s="24" t="e">
        <f t="shared" ca="1" si="609"/>
        <v>#NAME?</v>
      </c>
      <c r="EX140" s="24" t="e">
        <f t="shared" ca="1" si="609"/>
        <v>#NAME?</v>
      </c>
      <c r="EY140" s="24" t="e">
        <f t="shared" ca="1" si="609"/>
        <v>#NAME?</v>
      </c>
      <c r="EZ140" s="24" t="e">
        <f t="shared" ca="1" si="609"/>
        <v>#NAME?</v>
      </c>
      <c r="FA140" s="24" t="e">
        <f t="shared" ca="1" si="609"/>
        <v>#NAME?</v>
      </c>
      <c r="FB140" s="24" t="e">
        <f t="shared" ca="1" si="609"/>
        <v>#NAME?</v>
      </c>
      <c r="FC140" s="24" t="e">
        <f t="shared" ca="1" si="609"/>
        <v>#NAME?</v>
      </c>
      <c r="FD140" s="24" t="e">
        <f t="shared" ca="1" si="609"/>
        <v>#NAME?</v>
      </c>
      <c r="FE140" s="24" t="e">
        <f t="shared" ca="1" si="609"/>
        <v>#NAME?</v>
      </c>
      <c r="FF140" s="24" t="e">
        <f t="shared" ca="1" si="609"/>
        <v>#NAME?</v>
      </c>
      <c r="FG140" s="24" t="e">
        <f t="shared" ca="1" si="609"/>
        <v>#NAME?</v>
      </c>
      <c r="FH140" s="24" t="e">
        <f t="shared" ca="1" si="609"/>
        <v>#NAME?</v>
      </c>
      <c r="FI140" s="24" t="e">
        <f t="shared" ca="1" si="609"/>
        <v>#NAME?</v>
      </c>
      <c r="FJ140" s="24" t="e">
        <f t="shared" ca="1" si="609"/>
        <v>#NAME?</v>
      </c>
      <c r="FK140" s="24" t="e">
        <f t="shared" ca="1" si="609"/>
        <v>#NAME?</v>
      </c>
      <c r="FL140" s="24" t="e">
        <f t="shared" ca="1" si="609"/>
        <v>#NAME?</v>
      </c>
      <c r="FM140" s="24" t="e">
        <f t="shared" ca="1" si="609"/>
        <v>#NAME?</v>
      </c>
      <c r="FN140" s="24" t="e">
        <f t="shared" ca="1" si="609"/>
        <v>#NAME?</v>
      </c>
      <c r="FO140" s="24" t="e">
        <f t="shared" ca="1" si="609"/>
        <v>#NAME?</v>
      </c>
      <c r="FP140" s="24" t="e">
        <f t="shared" ca="1" si="609"/>
        <v>#NAME?</v>
      </c>
      <c r="FQ140" s="24" t="e">
        <f t="shared" ca="1" si="609"/>
        <v>#NAME?</v>
      </c>
      <c r="FR140" s="24" t="e">
        <f t="shared" ca="1" si="609"/>
        <v>#NAME?</v>
      </c>
      <c r="FS140" s="24" t="e">
        <f t="shared" ca="1" si="609"/>
        <v>#NAME?</v>
      </c>
      <c r="FT140" s="24" t="e">
        <f t="shared" ca="1" si="609"/>
        <v>#NAME?</v>
      </c>
      <c r="FU140" s="24" t="e">
        <f t="shared" ca="1" si="609"/>
        <v>#NAME?</v>
      </c>
      <c r="FV140" s="24" t="e">
        <f t="shared" ca="1" si="609"/>
        <v>#NAME?</v>
      </c>
      <c r="FW140" s="24" t="e">
        <f t="shared" ca="1" si="609"/>
        <v>#NAME?</v>
      </c>
      <c r="FX140" s="24" t="e">
        <f t="shared" ca="1" si="609"/>
        <v>#NAME?</v>
      </c>
      <c r="FY140" s="24" t="e">
        <f t="shared" ca="1" si="609"/>
        <v>#NAME?</v>
      </c>
      <c r="FZ140" s="24" t="e">
        <f t="shared" ca="1" si="609"/>
        <v>#NAME?</v>
      </c>
      <c r="GA140" s="24" t="e">
        <f t="shared" ca="1" si="609"/>
        <v>#NAME?</v>
      </c>
      <c r="GB140" s="24" t="e">
        <f t="shared" ca="1" si="609"/>
        <v>#NAME?</v>
      </c>
      <c r="GC140" s="24" t="e">
        <f t="shared" ca="1" si="609"/>
        <v>#NAME?</v>
      </c>
      <c r="GD140" s="24" t="e">
        <f t="shared" ca="1" si="609"/>
        <v>#NAME?</v>
      </c>
      <c r="GE140" s="24" t="e">
        <f t="shared" ca="1" si="609"/>
        <v>#NAME?</v>
      </c>
      <c r="GF140" s="24" t="e">
        <f t="shared" ca="1" si="609"/>
        <v>#NAME?</v>
      </c>
      <c r="GG140" s="24" t="e">
        <f t="shared" ca="1" si="609"/>
        <v>#NAME?</v>
      </c>
      <c r="GH140" s="24" t="e">
        <f t="shared" ca="1" si="609"/>
        <v>#NAME?</v>
      </c>
      <c r="GI140" s="24" t="e">
        <f t="shared" ca="1" si="609"/>
        <v>#NAME?</v>
      </c>
      <c r="GJ140" s="24" t="e">
        <f t="shared" ca="1" si="609"/>
        <v>#NAME?</v>
      </c>
      <c r="GK140" s="24" t="e">
        <f t="shared" ca="1" si="609"/>
        <v>#NAME?</v>
      </c>
      <c r="GL140" s="24" t="e">
        <f t="shared" ca="1" si="609"/>
        <v>#NAME?</v>
      </c>
    </row>
    <row r="141" spans="1:194" ht="13" x14ac:dyDescent="0.15">
      <c r="A141" s="6"/>
      <c r="B141" s="6"/>
      <c r="C141" s="6"/>
    </row>
    <row r="142" spans="1:194" ht="13" x14ac:dyDescent="0.15">
      <c r="A142" s="7"/>
      <c r="B142" s="7"/>
      <c r="C142" s="7"/>
    </row>
    <row r="143" spans="1:194" ht="13" x14ac:dyDescent="0.15">
      <c r="A143" s="7"/>
      <c r="B143" s="7"/>
      <c r="C143" s="7"/>
    </row>
    <row r="144" spans="1:194" ht="13" x14ac:dyDescent="0.15">
      <c r="A144" s="7"/>
      <c r="B144" s="7"/>
      <c r="C144" s="7"/>
    </row>
    <row r="145" spans="1:194" ht="13" x14ac:dyDescent="0.15">
      <c r="A145" s="7"/>
      <c r="B145" s="7"/>
      <c r="C145" s="7"/>
    </row>
    <row r="146" spans="1:194" ht="13" x14ac:dyDescent="0.15">
      <c r="O146" s="2"/>
      <c r="P146" s="2"/>
      <c r="Q146" s="2"/>
      <c r="S146" s="27"/>
      <c r="T146" s="27"/>
      <c r="U146" s="28"/>
      <c r="V146" s="28"/>
      <c r="X146" s="69" t="s">
        <v>56</v>
      </c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68"/>
      <c r="AN146" s="58" t="s">
        <v>57</v>
      </c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68"/>
    </row>
    <row r="147" spans="1:194" ht="14" x14ac:dyDescent="0.15">
      <c r="A147" s="16" t="s">
        <v>36</v>
      </c>
      <c r="B147" s="16">
        <f>B132+1</f>
        <v>9</v>
      </c>
      <c r="M147" s="58" t="s">
        <v>7</v>
      </c>
      <c r="N147" s="57"/>
      <c r="O147" s="63" t="s">
        <v>8</v>
      </c>
      <c r="P147" s="57"/>
      <c r="Q147" s="63" t="s">
        <v>40</v>
      </c>
      <c r="R147" s="57"/>
      <c r="S147" s="27"/>
      <c r="T147" s="27"/>
      <c r="U147" s="58" t="s">
        <v>9</v>
      </c>
      <c r="V147" s="57"/>
      <c r="W147" s="2" t="s">
        <v>10</v>
      </c>
      <c r="X147" s="72" t="s">
        <v>29</v>
      </c>
      <c r="Y147" s="57"/>
      <c r="Z147" s="54"/>
      <c r="AA147" s="54"/>
      <c r="AB147" s="66" t="s">
        <v>58</v>
      </c>
      <c r="AC147" s="57"/>
      <c r="AD147" s="57"/>
      <c r="AE147" s="66" t="s">
        <v>76</v>
      </c>
      <c r="AF147" s="57"/>
      <c r="AG147" s="57"/>
      <c r="AH147" s="70" t="s">
        <v>29</v>
      </c>
      <c r="AI147" s="57"/>
      <c r="AJ147" s="57"/>
      <c r="AK147" s="57"/>
      <c r="AL147" s="57"/>
      <c r="AM147" s="68"/>
      <c r="AN147" s="66" t="s">
        <v>58</v>
      </c>
      <c r="AO147" s="57"/>
      <c r="AP147" s="66" t="s">
        <v>76</v>
      </c>
      <c r="AQ147" s="57"/>
      <c r="AR147" s="65" t="s">
        <v>29</v>
      </c>
      <c r="AS147" s="57"/>
      <c r="AT147" s="34"/>
      <c r="AU147" s="34"/>
      <c r="AV147" s="66" t="s">
        <v>28</v>
      </c>
      <c r="AW147" s="57"/>
      <c r="AX147" s="57"/>
      <c r="AY147" s="66" t="s">
        <v>59</v>
      </c>
      <c r="AZ147" s="57"/>
      <c r="BA147" s="57"/>
      <c r="BB147" s="67" t="s">
        <v>29</v>
      </c>
      <c r="BC147" s="57"/>
      <c r="BD147" s="57"/>
      <c r="BE147" s="57"/>
      <c r="BF147" s="57"/>
      <c r="BG147" s="68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64" t="s">
        <v>41</v>
      </c>
      <c r="BT147" s="57"/>
      <c r="BU147" s="57"/>
      <c r="BV147" s="6" t="e">
        <f t="shared" ref="BV147:GL147" ca="1" si="610">1/(1+EXP(-1*($A149+$B149*BV149+$C149*BV150)))</f>
        <v>#NAME?</v>
      </c>
      <c r="BW147" s="6" t="e">
        <f t="shared" ca="1" si="610"/>
        <v>#NAME?</v>
      </c>
      <c r="BX147" s="6" t="e">
        <f t="shared" ca="1" si="610"/>
        <v>#NAME?</v>
      </c>
      <c r="BY147" s="6" t="e">
        <f t="shared" ca="1" si="610"/>
        <v>#NAME?</v>
      </c>
      <c r="BZ147" s="6" t="e">
        <f t="shared" ca="1" si="610"/>
        <v>#NAME?</v>
      </c>
      <c r="CA147" s="6" t="e">
        <f t="shared" ca="1" si="610"/>
        <v>#NAME?</v>
      </c>
      <c r="CB147" s="6" t="e">
        <f t="shared" ca="1" si="610"/>
        <v>#NAME?</v>
      </c>
      <c r="CC147" s="6" t="e">
        <f t="shared" ca="1" si="610"/>
        <v>#NAME?</v>
      </c>
      <c r="CD147" s="6" t="e">
        <f t="shared" ca="1" si="610"/>
        <v>#NAME?</v>
      </c>
      <c r="CE147" s="6" t="e">
        <f t="shared" ca="1" si="610"/>
        <v>#NAME?</v>
      </c>
      <c r="CF147" s="6" t="e">
        <f t="shared" ca="1" si="610"/>
        <v>#NAME?</v>
      </c>
      <c r="CG147" s="6" t="e">
        <f t="shared" ca="1" si="610"/>
        <v>#NAME?</v>
      </c>
      <c r="CH147" s="6" t="e">
        <f t="shared" ca="1" si="610"/>
        <v>#NAME?</v>
      </c>
      <c r="CI147" s="6" t="e">
        <f t="shared" ca="1" si="610"/>
        <v>#NAME?</v>
      </c>
      <c r="CJ147" s="6" t="e">
        <f t="shared" ca="1" si="610"/>
        <v>#NAME?</v>
      </c>
      <c r="CK147" s="6" t="e">
        <f t="shared" ca="1" si="610"/>
        <v>#NAME?</v>
      </c>
      <c r="CL147" s="6" t="e">
        <f t="shared" ca="1" si="610"/>
        <v>#NAME?</v>
      </c>
      <c r="CM147" s="6" t="e">
        <f t="shared" ca="1" si="610"/>
        <v>#NAME?</v>
      </c>
      <c r="CN147" s="6" t="e">
        <f t="shared" ca="1" si="610"/>
        <v>#NAME?</v>
      </c>
      <c r="CO147" s="6" t="e">
        <f t="shared" ca="1" si="610"/>
        <v>#NAME?</v>
      </c>
      <c r="CP147" s="6" t="e">
        <f t="shared" ca="1" si="610"/>
        <v>#NAME?</v>
      </c>
      <c r="CQ147" s="6" t="e">
        <f t="shared" ca="1" si="610"/>
        <v>#NAME?</v>
      </c>
      <c r="CR147" s="6" t="e">
        <f t="shared" ca="1" si="610"/>
        <v>#NAME?</v>
      </c>
      <c r="CS147" s="6" t="e">
        <f t="shared" ca="1" si="610"/>
        <v>#NAME?</v>
      </c>
      <c r="CT147" s="6" t="e">
        <f t="shared" ca="1" si="610"/>
        <v>#NAME?</v>
      </c>
      <c r="CU147" s="6" t="e">
        <f t="shared" ca="1" si="610"/>
        <v>#NAME?</v>
      </c>
      <c r="CV147" s="6" t="e">
        <f t="shared" ca="1" si="610"/>
        <v>#NAME?</v>
      </c>
      <c r="CW147" s="6" t="e">
        <f t="shared" ca="1" si="610"/>
        <v>#NAME?</v>
      </c>
      <c r="CX147" s="6" t="e">
        <f t="shared" ca="1" si="610"/>
        <v>#NAME?</v>
      </c>
      <c r="CY147" s="6" t="e">
        <f t="shared" ca="1" si="610"/>
        <v>#NAME?</v>
      </c>
      <c r="CZ147" s="6" t="e">
        <f t="shared" ca="1" si="610"/>
        <v>#NAME?</v>
      </c>
      <c r="DA147" s="6" t="e">
        <f t="shared" ca="1" si="610"/>
        <v>#NAME?</v>
      </c>
      <c r="DB147" s="6" t="e">
        <f t="shared" ca="1" si="610"/>
        <v>#NAME?</v>
      </c>
      <c r="DC147" s="6" t="e">
        <f t="shared" ca="1" si="610"/>
        <v>#NAME?</v>
      </c>
      <c r="DD147" s="6" t="e">
        <f t="shared" ca="1" si="610"/>
        <v>#NAME?</v>
      </c>
      <c r="DE147" s="6" t="e">
        <f t="shared" ca="1" si="610"/>
        <v>#NAME?</v>
      </c>
      <c r="DF147" s="6" t="e">
        <f t="shared" ca="1" si="610"/>
        <v>#NAME?</v>
      </c>
      <c r="DG147" s="6" t="e">
        <f t="shared" ca="1" si="610"/>
        <v>#NAME?</v>
      </c>
      <c r="DH147" s="6" t="e">
        <f t="shared" ca="1" si="610"/>
        <v>#NAME?</v>
      </c>
      <c r="DI147" s="6" t="e">
        <f t="shared" ca="1" si="610"/>
        <v>#NAME?</v>
      </c>
      <c r="DJ147" s="6" t="e">
        <f t="shared" ca="1" si="610"/>
        <v>#NAME?</v>
      </c>
      <c r="DK147" s="6" t="e">
        <f t="shared" ca="1" si="610"/>
        <v>#NAME?</v>
      </c>
      <c r="DL147" s="6" t="e">
        <f t="shared" ca="1" si="610"/>
        <v>#NAME?</v>
      </c>
      <c r="DM147" s="6" t="e">
        <f t="shared" ca="1" si="610"/>
        <v>#NAME?</v>
      </c>
      <c r="DN147" s="6" t="e">
        <f t="shared" ca="1" si="610"/>
        <v>#NAME?</v>
      </c>
      <c r="DO147" s="6" t="e">
        <f t="shared" ca="1" si="610"/>
        <v>#NAME?</v>
      </c>
      <c r="DP147" s="6" t="e">
        <f t="shared" ca="1" si="610"/>
        <v>#NAME?</v>
      </c>
      <c r="DQ147" s="6" t="e">
        <f t="shared" ca="1" si="610"/>
        <v>#NAME?</v>
      </c>
      <c r="DR147" s="6" t="e">
        <f t="shared" ca="1" si="610"/>
        <v>#NAME?</v>
      </c>
      <c r="DS147" s="6" t="e">
        <f t="shared" ca="1" si="610"/>
        <v>#NAME?</v>
      </c>
      <c r="DT147" s="6" t="e">
        <f t="shared" ca="1" si="610"/>
        <v>#NAME?</v>
      </c>
      <c r="DU147" s="6" t="e">
        <f t="shared" ca="1" si="610"/>
        <v>#NAME?</v>
      </c>
      <c r="DV147" s="6" t="e">
        <f t="shared" ca="1" si="610"/>
        <v>#NAME?</v>
      </c>
      <c r="DW147" s="6" t="e">
        <f t="shared" ca="1" si="610"/>
        <v>#NAME?</v>
      </c>
      <c r="DX147" s="6" t="e">
        <f t="shared" ca="1" si="610"/>
        <v>#NAME?</v>
      </c>
      <c r="DY147" s="6" t="e">
        <f t="shared" ca="1" si="610"/>
        <v>#NAME?</v>
      </c>
      <c r="DZ147" s="6" t="e">
        <f t="shared" ca="1" si="610"/>
        <v>#NAME?</v>
      </c>
      <c r="EA147" s="6" t="e">
        <f t="shared" ca="1" si="610"/>
        <v>#NAME?</v>
      </c>
      <c r="EB147" s="6" t="e">
        <f t="shared" ca="1" si="610"/>
        <v>#NAME?</v>
      </c>
      <c r="EC147" s="6" t="e">
        <f t="shared" ca="1" si="610"/>
        <v>#NAME?</v>
      </c>
      <c r="ED147" s="6" t="e">
        <f t="shared" ca="1" si="610"/>
        <v>#NAME?</v>
      </c>
      <c r="EE147" s="6" t="e">
        <f t="shared" ca="1" si="610"/>
        <v>#NAME?</v>
      </c>
      <c r="EF147" s="6" t="e">
        <f t="shared" ca="1" si="610"/>
        <v>#NAME?</v>
      </c>
      <c r="EG147" s="6" t="e">
        <f t="shared" ca="1" si="610"/>
        <v>#NAME?</v>
      </c>
      <c r="EH147" s="6" t="e">
        <f t="shared" ca="1" si="610"/>
        <v>#NAME?</v>
      </c>
      <c r="EI147" s="6" t="e">
        <f t="shared" ca="1" si="610"/>
        <v>#NAME?</v>
      </c>
      <c r="EJ147" s="6" t="e">
        <f t="shared" ca="1" si="610"/>
        <v>#NAME?</v>
      </c>
      <c r="EK147" s="6" t="e">
        <f t="shared" ca="1" si="610"/>
        <v>#NAME?</v>
      </c>
      <c r="EL147" s="6" t="e">
        <f t="shared" ca="1" si="610"/>
        <v>#NAME?</v>
      </c>
      <c r="EM147" s="6" t="e">
        <f t="shared" ca="1" si="610"/>
        <v>#NAME?</v>
      </c>
      <c r="EN147" s="6" t="e">
        <f t="shared" ca="1" si="610"/>
        <v>#NAME?</v>
      </c>
      <c r="EO147" s="6" t="e">
        <f t="shared" ca="1" si="610"/>
        <v>#NAME?</v>
      </c>
      <c r="EP147" s="6" t="e">
        <f t="shared" ca="1" si="610"/>
        <v>#NAME?</v>
      </c>
      <c r="EQ147" s="6" t="e">
        <f t="shared" ca="1" si="610"/>
        <v>#NAME?</v>
      </c>
      <c r="ER147" s="6" t="e">
        <f t="shared" ca="1" si="610"/>
        <v>#NAME?</v>
      </c>
      <c r="ES147" s="6" t="e">
        <f t="shared" ca="1" si="610"/>
        <v>#NAME?</v>
      </c>
      <c r="ET147" s="6" t="e">
        <f t="shared" ca="1" si="610"/>
        <v>#NAME?</v>
      </c>
      <c r="EU147" s="6" t="e">
        <f t="shared" ca="1" si="610"/>
        <v>#NAME?</v>
      </c>
      <c r="EV147" s="6" t="e">
        <f t="shared" ca="1" si="610"/>
        <v>#NAME?</v>
      </c>
      <c r="EW147" s="6" t="e">
        <f t="shared" ca="1" si="610"/>
        <v>#NAME?</v>
      </c>
      <c r="EX147" s="6" t="e">
        <f t="shared" ca="1" si="610"/>
        <v>#NAME?</v>
      </c>
      <c r="EY147" s="6" t="e">
        <f t="shared" ca="1" si="610"/>
        <v>#NAME?</v>
      </c>
      <c r="EZ147" s="6" t="e">
        <f t="shared" ca="1" si="610"/>
        <v>#NAME?</v>
      </c>
      <c r="FA147" s="6" t="e">
        <f t="shared" ca="1" si="610"/>
        <v>#NAME?</v>
      </c>
      <c r="FB147" s="6" t="e">
        <f t="shared" ca="1" si="610"/>
        <v>#NAME?</v>
      </c>
      <c r="FC147" s="6" t="e">
        <f t="shared" ca="1" si="610"/>
        <v>#NAME?</v>
      </c>
      <c r="FD147" s="6" t="e">
        <f t="shared" ca="1" si="610"/>
        <v>#NAME?</v>
      </c>
      <c r="FE147" s="6" t="e">
        <f t="shared" ca="1" si="610"/>
        <v>#NAME?</v>
      </c>
      <c r="FF147" s="6" t="e">
        <f t="shared" ca="1" si="610"/>
        <v>#NAME?</v>
      </c>
      <c r="FG147" s="6" t="e">
        <f t="shared" ca="1" si="610"/>
        <v>#NAME?</v>
      </c>
      <c r="FH147" s="6" t="e">
        <f t="shared" ca="1" si="610"/>
        <v>#NAME?</v>
      </c>
      <c r="FI147" s="6" t="e">
        <f t="shared" ca="1" si="610"/>
        <v>#NAME?</v>
      </c>
      <c r="FJ147" s="6" t="e">
        <f t="shared" ca="1" si="610"/>
        <v>#NAME?</v>
      </c>
      <c r="FK147" s="6" t="e">
        <f t="shared" ca="1" si="610"/>
        <v>#NAME?</v>
      </c>
      <c r="FL147" s="6" t="e">
        <f t="shared" ca="1" si="610"/>
        <v>#NAME?</v>
      </c>
      <c r="FM147" s="6" t="e">
        <f t="shared" ca="1" si="610"/>
        <v>#NAME?</v>
      </c>
      <c r="FN147" s="6" t="e">
        <f t="shared" ca="1" si="610"/>
        <v>#NAME?</v>
      </c>
      <c r="FO147" s="6" t="e">
        <f t="shared" ca="1" si="610"/>
        <v>#NAME?</v>
      </c>
      <c r="FP147" s="6" t="e">
        <f t="shared" ca="1" si="610"/>
        <v>#NAME?</v>
      </c>
      <c r="FQ147" s="6" t="e">
        <f t="shared" ca="1" si="610"/>
        <v>#NAME?</v>
      </c>
      <c r="FR147" s="6" t="e">
        <f t="shared" ca="1" si="610"/>
        <v>#NAME?</v>
      </c>
      <c r="FS147" s="6" t="e">
        <f t="shared" ca="1" si="610"/>
        <v>#NAME?</v>
      </c>
      <c r="FT147" s="6" t="e">
        <f t="shared" ca="1" si="610"/>
        <v>#NAME?</v>
      </c>
      <c r="FU147" s="6" t="e">
        <f t="shared" ca="1" si="610"/>
        <v>#NAME?</v>
      </c>
      <c r="FV147" s="6" t="e">
        <f t="shared" ca="1" si="610"/>
        <v>#NAME?</v>
      </c>
      <c r="FW147" s="6" t="e">
        <f t="shared" ca="1" si="610"/>
        <v>#NAME?</v>
      </c>
      <c r="FX147" s="6" t="e">
        <f t="shared" ca="1" si="610"/>
        <v>#NAME?</v>
      </c>
      <c r="FY147" s="6" t="e">
        <f t="shared" ca="1" si="610"/>
        <v>#NAME?</v>
      </c>
      <c r="FZ147" s="6" t="e">
        <f t="shared" ca="1" si="610"/>
        <v>#NAME?</v>
      </c>
      <c r="GA147" s="6" t="e">
        <f t="shared" ca="1" si="610"/>
        <v>#NAME?</v>
      </c>
      <c r="GB147" s="6" t="e">
        <f t="shared" ca="1" si="610"/>
        <v>#NAME?</v>
      </c>
      <c r="GC147" s="6" t="e">
        <f t="shared" ca="1" si="610"/>
        <v>#NAME?</v>
      </c>
      <c r="GD147" s="6" t="e">
        <f t="shared" ca="1" si="610"/>
        <v>#NAME?</v>
      </c>
      <c r="GE147" s="6" t="e">
        <f t="shared" ca="1" si="610"/>
        <v>#NAME?</v>
      </c>
      <c r="GF147" s="6" t="e">
        <f t="shared" ca="1" si="610"/>
        <v>#NAME?</v>
      </c>
      <c r="GG147" s="6" t="e">
        <f t="shared" ca="1" si="610"/>
        <v>#NAME?</v>
      </c>
      <c r="GH147" s="6" t="e">
        <f t="shared" ca="1" si="610"/>
        <v>#NAME?</v>
      </c>
      <c r="GI147" s="6" t="e">
        <f t="shared" ca="1" si="610"/>
        <v>#NAME?</v>
      </c>
      <c r="GJ147" s="6" t="e">
        <f t="shared" ca="1" si="610"/>
        <v>#NAME?</v>
      </c>
      <c r="GK147" s="6" t="e">
        <f t="shared" ca="1" si="610"/>
        <v>#NAME?</v>
      </c>
      <c r="GL147" s="6" t="e">
        <f t="shared" ca="1" si="610"/>
        <v>#NAME?</v>
      </c>
    </row>
    <row r="148" spans="1:194" ht="13" x14ac:dyDescent="0.15">
      <c r="A148" s="5" t="s">
        <v>42</v>
      </c>
      <c r="B148" s="5" t="s">
        <v>13</v>
      </c>
      <c r="C148" s="5" t="s">
        <v>14</v>
      </c>
      <c r="D148" s="5" t="s">
        <v>43</v>
      </c>
      <c r="E148" s="5" t="s">
        <v>44</v>
      </c>
      <c r="F148" s="5" t="s">
        <v>45</v>
      </c>
      <c r="G148" s="5" t="s">
        <v>46</v>
      </c>
      <c r="H148" s="5" t="s">
        <v>47</v>
      </c>
      <c r="I148" s="5" t="s">
        <v>48</v>
      </c>
      <c r="J148" s="5" t="s">
        <v>77</v>
      </c>
      <c r="K148" s="5" t="s">
        <v>78</v>
      </c>
      <c r="L148" s="5" t="s">
        <v>79</v>
      </c>
      <c r="M148" s="5" t="s">
        <v>15</v>
      </c>
      <c r="N148" s="5" t="s">
        <v>16</v>
      </c>
      <c r="O148" s="5" t="s">
        <v>17</v>
      </c>
      <c r="P148" s="5" t="s">
        <v>49</v>
      </c>
      <c r="Q148" s="5" t="s">
        <v>18</v>
      </c>
      <c r="R148" s="5" t="s">
        <v>50</v>
      </c>
      <c r="S148" s="30" t="s">
        <v>51</v>
      </c>
      <c r="T148" s="30" t="s">
        <v>80</v>
      </c>
      <c r="U148" s="30" t="s">
        <v>52</v>
      </c>
      <c r="V148" s="30" t="s">
        <v>81</v>
      </c>
      <c r="W148" s="30" t="s">
        <v>19</v>
      </c>
      <c r="X148" s="35" t="s">
        <v>82</v>
      </c>
      <c r="Y148" s="55" t="s">
        <v>83</v>
      </c>
      <c r="Z148" s="5" t="s">
        <v>61</v>
      </c>
      <c r="AA148" s="5" t="s">
        <v>84</v>
      </c>
      <c r="AB148" s="5" t="s">
        <v>62</v>
      </c>
      <c r="AC148" s="5" t="s">
        <v>63</v>
      </c>
      <c r="AD148" s="5" t="s">
        <v>64</v>
      </c>
      <c r="AE148" s="5" t="s">
        <v>85</v>
      </c>
      <c r="AF148" s="5" t="s">
        <v>86</v>
      </c>
      <c r="AG148" s="5" t="s">
        <v>87</v>
      </c>
      <c r="AH148" s="36" t="s">
        <v>62</v>
      </c>
      <c r="AI148" s="30" t="s">
        <v>63</v>
      </c>
      <c r="AJ148" s="30" t="s">
        <v>64</v>
      </c>
      <c r="AK148" s="30" t="s">
        <v>85</v>
      </c>
      <c r="AL148" s="30" t="s">
        <v>86</v>
      </c>
      <c r="AM148" s="30" t="s">
        <v>87</v>
      </c>
      <c r="AN148" s="35" t="s">
        <v>65</v>
      </c>
      <c r="AO148" s="5" t="s">
        <v>66</v>
      </c>
      <c r="AP148" s="5" t="s">
        <v>65</v>
      </c>
      <c r="AQ148" s="5" t="s">
        <v>66</v>
      </c>
      <c r="AR148" s="5" t="s">
        <v>65</v>
      </c>
      <c r="AS148" s="5" t="s">
        <v>66</v>
      </c>
      <c r="AT148" s="5" t="s">
        <v>31</v>
      </c>
      <c r="AU148" s="5" t="s">
        <v>67</v>
      </c>
      <c r="AV148" s="5" t="s">
        <v>68</v>
      </c>
      <c r="AW148" s="5" t="s">
        <v>33</v>
      </c>
      <c r="AX148" s="5" t="s">
        <v>34</v>
      </c>
      <c r="AY148" s="5" t="s">
        <v>69</v>
      </c>
      <c r="AZ148" s="5" t="s">
        <v>70</v>
      </c>
      <c r="BA148" s="5" t="s">
        <v>71</v>
      </c>
      <c r="BB148" s="38" t="s">
        <v>68</v>
      </c>
      <c r="BC148" s="5" t="s">
        <v>33</v>
      </c>
      <c r="BD148" s="5" t="s">
        <v>34</v>
      </c>
      <c r="BE148" s="5" t="s">
        <v>69</v>
      </c>
      <c r="BF148" s="5" t="s">
        <v>70</v>
      </c>
      <c r="BG148" s="39" t="s">
        <v>71</v>
      </c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57"/>
      <c r="BT148" s="57"/>
      <c r="BU148" s="57"/>
      <c r="BV148" s="6" t="e">
        <f t="shared" ref="BV148:GL148" ca="1" si="611">1/(1+EXP(-1*($D149+$E149*BV149+$F149*BV150)))</f>
        <v>#NAME?</v>
      </c>
      <c r="BW148" s="6" t="e">
        <f t="shared" ca="1" si="611"/>
        <v>#NAME?</v>
      </c>
      <c r="BX148" s="6" t="e">
        <f t="shared" ca="1" si="611"/>
        <v>#NAME?</v>
      </c>
      <c r="BY148" s="6" t="e">
        <f t="shared" ca="1" si="611"/>
        <v>#NAME?</v>
      </c>
      <c r="BZ148" s="6" t="e">
        <f t="shared" ca="1" si="611"/>
        <v>#NAME?</v>
      </c>
      <c r="CA148" s="6" t="e">
        <f t="shared" ca="1" si="611"/>
        <v>#NAME?</v>
      </c>
      <c r="CB148" s="6" t="e">
        <f t="shared" ca="1" si="611"/>
        <v>#NAME?</v>
      </c>
      <c r="CC148" s="6" t="e">
        <f t="shared" ca="1" si="611"/>
        <v>#NAME?</v>
      </c>
      <c r="CD148" s="6" t="e">
        <f t="shared" ca="1" si="611"/>
        <v>#NAME?</v>
      </c>
      <c r="CE148" s="6" t="e">
        <f t="shared" ca="1" si="611"/>
        <v>#NAME?</v>
      </c>
      <c r="CF148" s="6" t="e">
        <f t="shared" ca="1" si="611"/>
        <v>#NAME?</v>
      </c>
      <c r="CG148" s="6" t="e">
        <f t="shared" ca="1" si="611"/>
        <v>#NAME?</v>
      </c>
      <c r="CH148" s="6" t="e">
        <f t="shared" ca="1" si="611"/>
        <v>#NAME?</v>
      </c>
      <c r="CI148" s="6" t="e">
        <f t="shared" ca="1" si="611"/>
        <v>#NAME?</v>
      </c>
      <c r="CJ148" s="6" t="e">
        <f t="shared" ca="1" si="611"/>
        <v>#NAME?</v>
      </c>
      <c r="CK148" s="6" t="e">
        <f t="shared" ca="1" si="611"/>
        <v>#NAME?</v>
      </c>
      <c r="CL148" s="6" t="e">
        <f t="shared" ca="1" si="611"/>
        <v>#NAME?</v>
      </c>
      <c r="CM148" s="6" t="e">
        <f t="shared" ca="1" si="611"/>
        <v>#NAME?</v>
      </c>
      <c r="CN148" s="6" t="e">
        <f t="shared" ca="1" si="611"/>
        <v>#NAME?</v>
      </c>
      <c r="CO148" s="6" t="e">
        <f t="shared" ca="1" si="611"/>
        <v>#NAME?</v>
      </c>
      <c r="CP148" s="6" t="e">
        <f t="shared" ca="1" si="611"/>
        <v>#NAME?</v>
      </c>
      <c r="CQ148" s="6" t="e">
        <f t="shared" ca="1" si="611"/>
        <v>#NAME?</v>
      </c>
      <c r="CR148" s="6" t="e">
        <f t="shared" ca="1" si="611"/>
        <v>#NAME?</v>
      </c>
      <c r="CS148" s="6" t="e">
        <f t="shared" ca="1" si="611"/>
        <v>#NAME?</v>
      </c>
      <c r="CT148" s="6" t="e">
        <f t="shared" ca="1" si="611"/>
        <v>#NAME?</v>
      </c>
      <c r="CU148" s="6" t="e">
        <f t="shared" ca="1" si="611"/>
        <v>#NAME?</v>
      </c>
      <c r="CV148" s="6" t="e">
        <f t="shared" ca="1" si="611"/>
        <v>#NAME?</v>
      </c>
      <c r="CW148" s="6" t="e">
        <f t="shared" ca="1" si="611"/>
        <v>#NAME?</v>
      </c>
      <c r="CX148" s="6" t="e">
        <f t="shared" ca="1" si="611"/>
        <v>#NAME?</v>
      </c>
      <c r="CY148" s="6" t="e">
        <f t="shared" ca="1" si="611"/>
        <v>#NAME?</v>
      </c>
      <c r="CZ148" s="6" t="e">
        <f t="shared" ca="1" si="611"/>
        <v>#NAME?</v>
      </c>
      <c r="DA148" s="6" t="e">
        <f t="shared" ca="1" si="611"/>
        <v>#NAME?</v>
      </c>
      <c r="DB148" s="6" t="e">
        <f t="shared" ca="1" si="611"/>
        <v>#NAME?</v>
      </c>
      <c r="DC148" s="6" t="e">
        <f t="shared" ca="1" si="611"/>
        <v>#NAME?</v>
      </c>
      <c r="DD148" s="6" t="e">
        <f t="shared" ca="1" si="611"/>
        <v>#NAME?</v>
      </c>
      <c r="DE148" s="6" t="e">
        <f t="shared" ca="1" si="611"/>
        <v>#NAME?</v>
      </c>
      <c r="DF148" s="6" t="e">
        <f t="shared" ca="1" si="611"/>
        <v>#NAME?</v>
      </c>
      <c r="DG148" s="6" t="e">
        <f t="shared" ca="1" si="611"/>
        <v>#NAME?</v>
      </c>
      <c r="DH148" s="6" t="e">
        <f t="shared" ca="1" si="611"/>
        <v>#NAME?</v>
      </c>
      <c r="DI148" s="6" t="e">
        <f t="shared" ca="1" si="611"/>
        <v>#NAME?</v>
      </c>
      <c r="DJ148" s="6" t="e">
        <f t="shared" ca="1" si="611"/>
        <v>#NAME?</v>
      </c>
      <c r="DK148" s="6" t="e">
        <f t="shared" ca="1" si="611"/>
        <v>#NAME?</v>
      </c>
      <c r="DL148" s="6" t="e">
        <f t="shared" ca="1" si="611"/>
        <v>#NAME?</v>
      </c>
      <c r="DM148" s="6" t="e">
        <f t="shared" ca="1" si="611"/>
        <v>#NAME?</v>
      </c>
      <c r="DN148" s="6" t="e">
        <f t="shared" ca="1" si="611"/>
        <v>#NAME?</v>
      </c>
      <c r="DO148" s="6" t="e">
        <f t="shared" ca="1" si="611"/>
        <v>#NAME?</v>
      </c>
      <c r="DP148" s="6" t="e">
        <f t="shared" ca="1" si="611"/>
        <v>#NAME?</v>
      </c>
      <c r="DQ148" s="6" t="e">
        <f t="shared" ca="1" si="611"/>
        <v>#NAME?</v>
      </c>
      <c r="DR148" s="6" t="e">
        <f t="shared" ca="1" si="611"/>
        <v>#NAME?</v>
      </c>
      <c r="DS148" s="6" t="e">
        <f t="shared" ca="1" si="611"/>
        <v>#NAME?</v>
      </c>
      <c r="DT148" s="6" t="e">
        <f t="shared" ca="1" si="611"/>
        <v>#NAME?</v>
      </c>
      <c r="DU148" s="6" t="e">
        <f t="shared" ca="1" si="611"/>
        <v>#NAME?</v>
      </c>
      <c r="DV148" s="6" t="e">
        <f t="shared" ca="1" si="611"/>
        <v>#NAME?</v>
      </c>
      <c r="DW148" s="6" t="e">
        <f t="shared" ca="1" si="611"/>
        <v>#NAME?</v>
      </c>
      <c r="DX148" s="6" t="e">
        <f t="shared" ca="1" si="611"/>
        <v>#NAME?</v>
      </c>
      <c r="DY148" s="6" t="e">
        <f t="shared" ca="1" si="611"/>
        <v>#NAME?</v>
      </c>
      <c r="DZ148" s="6" t="e">
        <f t="shared" ca="1" si="611"/>
        <v>#NAME?</v>
      </c>
      <c r="EA148" s="6" t="e">
        <f t="shared" ca="1" si="611"/>
        <v>#NAME?</v>
      </c>
      <c r="EB148" s="6" t="e">
        <f t="shared" ca="1" si="611"/>
        <v>#NAME?</v>
      </c>
      <c r="EC148" s="6" t="e">
        <f t="shared" ca="1" si="611"/>
        <v>#NAME?</v>
      </c>
      <c r="ED148" s="6" t="e">
        <f t="shared" ca="1" si="611"/>
        <v>#NAME?</v>
      </c>
      <c r="EE148" s="6" t="e">
        <f t="shared" ca="1" si="611"/>
        <v>#NAME?</v>
      </c>
      <c r="EF148" s="6" t="e">
        <f t="shared" ca="1" si="611"/>
        <v>#NAME?</v>
      </c>
      <c r="EG148" s="6" t="e">
        <f t="shared" ca="1" si="611"/>
        <v>#NAME?</v>
      </c>
      <c r="EH148" s="6" t="e">
        <f t="shared" ca="1" si="611"/>
        <v>#NAME?</v>
      </c>
      <c r="EI148" s="6" t="e">
        <f t="shared" ca="1" si="611"/>
        <v>#NAME?</v>
      </c>
      <c r="EJ148" s="6" t="e">
        <f t="shared" ca="1" si="611"/>
        <v>#NAME?</v>
      </c>
      <c r="EK148" s="6" t="e">
        <f t="shared" ca="1" si="611"/>
        <v>#NAME?</v>
      </c>
      <c r="EL148" s="6" t="e">
        <f t="shared" ca="1" si="611"/>
        <v>#NAME?</v>
      </c>
      <c r="EM148" s="6" t="e">
        <f t="shared" ca="1" si="611"/>
        <v>#NAME?</v>
      </c>
      <c r="EN148" s="6" t="e">
        <f t="shared" ca="1" si="611"/>
        <v>#NAME?</v>
      </c>
      <c r="EO148" s="6" t="e">
        <f t="shared" ca="1" si="611"/>
        <v>#NAME?</v>
      </c>
      <c r="EP148" s="6" t="e">
        <f t="shared" ca="1" si="611"/>
        <v>#NAME?</v>
      </c>
      <c r="EQ148" s="6" t="e">
        <f t="shared" ca="1" si="611"/>
        <v>#NAME?</v>
      </c>
      <c r="ER148" s="6" t="e">
        <f t="shared" ca="1" si="611"/>
        <v>#NAME?</v>
      </c>
      <c r="ES148" s="6" t="e">
        <f t="shared" ca="1" si="611"/>
        <v>#NAME?</v>
      </c>
      <c r="ET148" s="6" t="e">
        <f t="shared" ca="1" si="611"/>
        <v>#NAME?</v>
      </c>
      <c r="EU148" s="6" t="e">
        <f t="shared" ca="1" si="611"/>
        <v>#NAME?</v>
      </c>
      <c r="EV148" s="6" t="e">
        <f t="shared" ca="1" si="611"/>
        <v>#NAME?</v>
      </c>
      <c r="EW148" s="6" t="e">
        <f t="shared" ca="1" si="611"/>
        <v>#NAME?</v>
      </c>
      <c r="EX148" s="6" t="e">
        <f t="shared" ca="1" si="611"/>
        <v>#NAME?</v>
      </c>
      <c r="EY148" s="6" t="e">
        <f t="shared" ca="1" si="611"/>
        <v>#NAME?</v>
      </c>
      <c r="EZ148" s="6" t="e">
        <f t="shared" ca="1" si="611"/>
        <v>#NAME?</v>
      </c>
      <c r="FA148" s="6" t="e">
        <f t="shared" ca="1" si="611"/>
        <v>#NAME?</v>
      </c>
      <c r="FB148" s="6" t="e">
        <f t="shared" ca="1" si="611"/>
        <v>#NAME?</v>
      </c>
      <c r="FC148" s="6" t="e">
        <f t="shared" ca="1" si="611"/>
        <v>#NAME?</v>
      </c>
      <c r="FD148" s="6" t="e">
        <f t="shared" ca="1" si="611"/>
        <v>#NAME?</v>
      </c>
      <c r="FE148" s="6" t="e">
        <f t="shared" ca="1" si="611"/>
        <v>#NAME?</v>
      </c>
      <c r="FF148" s="6" t="e">
        <f t="shared" ca="1" si="611"/>
        <v>#NAME?</v>
      </c>
      <c r="FG148" s="6" t="e">
        <f t="shared" ca="1" si="611"/>
        <v>#NAME?</v>
      </c>
      <c r="FH148" s="6" t="e">
        <f t="shared" ca="1" si="611"/>
        <v>#NAME?</v>
      </c>
      <c r="FI148" s="6" t="e">
        <f t="shared" ca="1" si="611"/>
        <v>#NAME?</v>
      </c>
      <c r="FJ148" s="6" t="e">
        <f t="shared" ca="1" si="611"/>
        <v>#NAME?</v>
      </c>
      <c r="FK148" s="6" t="e">
        <f t="shared" ca="1" si="611"/>
        <v>#NAME?</v>
      </c>
      <c r="FL148" s="6" t="e">
        <f t="shared" ca="1" si="611"/>
        <v>#NAME?</v>
      </c>
      <c r="FM148" s="6" t="e">
        <f t="shared" ca="1" si="611"/>
        <v>#NAME?</v>
      </c>
      <c r="FN148" s="6" t="e">
        <f t="shared" ca="1" si="611"/>
        <v>#NAME?</v>
      </c>
      <c r="FO148" s="6" t="e">
        <f t="shared" ca="1" si="611"/>
        <v>#NAME?</v>
      </c>
      <c r="FP148" s="6" t="e">
        <f t="shared" ca="1" si="611"/>
        <v>#NAME?</v>
      </c>
      <c r="FQ148" s="6" t="e">
        <f t="shared" ca="1" si="611"/>
        <v>#NAME?</v>
      </c>
      <c r="FR148" s="6" t="e">
        <f t="shared" ca="1" si="611"/>
        <v>#NAME?</v>
      </c>
      <c r="FS148" s="6" t="e">
        <f t="shared" ca="1" si="611"/>
        <v>#NAME?</v>
      </c>
      <c r="FT148" s="6" t="e">
        <f t="shared" ca="1" si="611"/>
        <v>#NAME?</v>
      </c>
      <c r="FU148" s="6" t="e">
        <f t="shared" ca="1" si="611"/>
        <v>#NAME?</v>
      </c>
      <c r="FV148" s="6" t="e">
        <f t="shared" ca="1" si="611"/>
        <v>#NAME?</v>
      </c>
      <c r="FW148" s="6" t="e">
        <f t="shared" ca="1" si="611"/>
        <v>#NAME?</v>
      </c>
      <c r="FX148" s="6" t="e">
        <f t="shared" ca="1" si="611"/>
        <v>#NAME?</v>
      </c>
      <c r="FY148" s="6" t="e">
        <f t="shared" ca="1" si="611"/>
        <v>#NAME?</v>
      </c>
      <c r="FZ148" s="6" t="e">
        <f t="shared" ca="1" si="611"/>
        <v>#NAME?</v>
      </c>
      <c r="GA148" s="6" t="e">
        <f t="shared" ca="1" si="611"/>
        <v>#NAME?</v>
      </c>
      <c r="GB148" s="6" t="e">
        <f t="shared" ca="1" si="611"/>
        <v>#NAME?</v>
      </c>
      <c r="GC148" s="6" t="e">
        <f t="shared" ca="1" si="611"/>
        <v>#NAME?</v>
      </c>
      <c r="GD148" s="6" t="e">
        <f t="shared" ca="1" si="611"/>
        <v>#NAME?</v>
      </c>
      <c r="GE148" s="6" t="e">
        <f t="shared" ca="1" si="611"/>
        <v>#NAME?</v>
      </c>
      <c r="GF148" s="6" t="e">
        <f t="shared" ca="1" si="611"/>
        <v>#NAME?</v>
      </c>
      <c r="GG148" s="6" t="e">
        <f t="shared" ca="1" si="611"/>
        <v>#NAME?</v>
      </c>
      <c r="GH148" s="6" t="e">
        <f t="shared" ca="1" si="611"/>
        <v>#NAME?</v>
      </c>
      <c r="GI148" s="6" t="e">
        <f t="shared" ca="1" si="611"/>
        <v>#NAME?</v>
      </c>
      <c r="GJ148" s="6" t="e">
        <f t="shared" ca="1" si="611"/>
        <v>#NAME?</v>
      </c>
      <c r="GK148" s="6" t="e">
        <f t="shared" ca="1" si="611"/>
        <v>#NAME?</v>
      </c>
      <c r="GL148" s="6" t="e">
        <f t="shared" ca="1" si="611"/>
        <v>#NAME?</v>
      </c>
    </row>
    <row r="149" spans="1:194" ht="13" x14ac:dyDescent="0.15">
      <c r="A149" s="6" t="e">
        <f t="shared" ref="A149:F149" ca="1" si="612">A134-($D$9*BB138)</f>
        <v>#NAME?</v>
      </c>
      <c r="B149" s="6" t="e">
        <f t="shared" ca="1" si="612"/>
        <v>#NAME?</v>
      </c>
      <c r="C149" s="6" t="e">
        <f t="shared" ca="1" si="612"/>
        <v>#NAME?</v>
      </c>
      <c r="D149" s="6" t="e">
        <f t="shared" ca="1" si="612"/>
        <v>#NAME?</v>
      </c>
      <c r="E149" s="6" t="e">
        <f t="shared" ca="1" si="612"/>
        <v>#NAME?</v>
      </c>
      <c r="F149" s="6" t="e">
        <f t="shared" ca="1" si="612"/>
        <v>#NAME?</v>
      </c>
      <c r="G149" s="22" t="e">
        <f t="shared" ref="G149:L149" ca="1" si="613">G134-($D$9*AH138)</f>
        <v>#NAME?</v>
      </c>
      <c r="H149" s="22" t="e">
        <f t="shared" ca="1" si="613"/>
        <v>#NAME?</v>
      </c>
      <c r="I149" s="22" t="e">
        <f t="shared" ca="1" si="613"/>
        <v>#NAME?</v>
      </c>
      <c r="J149" s="22" t="e">
        <f t="shared" ca="1" si="613"/>
        <v>#NAME?</v>
      </c>
      <c r="K149" s="22" t="e">
        <f t="shared" ca="1" si="613"/>
        <v>#NAME?</v>
      </c>
      <c r="L149" s="22" t="e">
        <f t="shared" ca="1" si="613"/>
        <v>#NAME?</v>
      </c>
      <c r="M149" s="16">
        <f>$A$5</f>
        <v>0</v>
      </c>
      <c r="N149" s="16">
        <f>$B$5</f>
        <v>0</v>
      </c>
      <c r="O149" s="22" t="e">
        <f ca="1">A149+B149*M149+C149*N149</f>
        <v>#NAME?</v>
      </c>
      <c r="P149" s="22" t="e">
        <f ca="1">D149+E149*M149+F149*N149</f>
        <v>#NAME?</v>
      </c>
      <c r="Q149" s="22" t="e">
        <f t="shared" ref="Q149:R149" ca="1" si="614">1/(1+EXP(-1*O149))</f>
        <v>#NAME?</v>
      </c>
      <c r="R149" s="22" t="e">
        <f t="shared" ca="1" si="614"/>
        <v>#NAME?</v>
      </c>
      <c r="S149" s="22" t="e">
        <f ca="1">G149+H149*Q149+I149*R149</f>
        <v>#NAME?</v>
      </c>
      <c r="T149" s="22" t="e">
        <f ca="1">J149+K149*Q149+L149*R149</f>
        <v>#NAME?</v>
      </c>
      <c r="U149" s="22" t="e">
        <f t="shared" ref="U149:V149" ca="1" si="615">1/(1+EXP(-1*S149))</f>
        <v>#NAME?</v>
      </c>
      <c r="V149" s="22" t="e">
        <f t="shared" ca="1" si="615"/>
        <v>#NAME?</v>
      </c>
      <c r="W149" s="22" t="e">
        <f ca="1">pow(U149-$C$5,2)+pow(V149-$D$5,2)</f>
        <v>#NAME?</v>
      </c>
      <c r="X149" s="21" t="e">
        <f ca="1">2*(U149-$C$5)</f>
        <v>#NAME?</v>
      </c>
      <c r="Y149" s="22" t="e">
        <f ca="1">2*(V149-$D$5)</f>
        <v>#NAME?</v>
      </c>
      <c r="Z149" s="22" t="e">
        <f t="shared" ref="Z149:AA149" ca="1" si="616">EXP(S149)/pow(1 + EXP(S149), 2)</f>
        <v>#NAME?</v>
      </c>
      <c r="AA149" s="22" t="e">
        <f t="shared" ca="1" si="616"/>
        <v>#NAME?</v>
      </c>
      <c r="AB149" s="40">
        <v>1</v>
      </c>
      <c r="AC149" s="6" t="e">
        <f t="shared" ref="AC149:AD149" ca="1" si="617">Q149</f>
        <v>#NAME?</v>
      </c>
      <c r="AD149" s="6" t="e">
        <f t="shared" ca="1" si="617"/>
        <v>#NAME?</v>
      </c>
      <c r="AE149" s="40">
        <v>1</v>
      </c>
      <c r="AF149" s="6" t="e">
        <f t="shared" ref="AF149:AG149" ca="1" si="618">Q149</f>
        <v>#NAME?</v>
      </c>
      <c r="AG149" s="6" t="e">
        <f t="shared" ca="1" si="618"/>
        <v>#NAME?</v>
      </c>
      <c r="AH149" s="41" t="e">
        <f t="shared" ref="AH149:AH152" ca="1" si="619">X149*Z149*AB149</f>
        <v>#NAME?</v>
      </c>
      <c r="AI149" s="42" t="e">
        <f t="shared" ref="AI149:AI152" ca="1" si="620">X149*Z149*AC149</f>
        <v>#NAME?</v>
      </c>
      <c r="AJ149" s="42" t="e">
        <f t="shared" ref="AJ149:AK149" ca="1" si="621">X149*Z149*AD149</f>
        <v>#NAME?</v>
      </c>
      <c r="AK149" s="42" t="e">
        <f t="shared" ca="1" si="621"/>
        <v>#NAME?</v>
      </c>
      <c r="AL149" s="42" t="e">
        <f t="shared" ref="AL149:AL152" ca="1" si="622">Y149*AA149*AF149</f>
        <v>#NAME?</v>
      </c>
      <c r="AM149" s="42" t="e">
        <f t="shared" ref="AM149:AM152" ca="1" si="623">Y149*AA149*AG149</f>
        <v>#NAME?</v>
      </c>
      <c r="AN149" s="21" t="e">
        <f t="shared" ref="AN149:AO149" ca="1" si="624">H149</f>
        <v>#NAME?</v>
      </c>
      <c r="AO149" s="22" t="e">
        <f t="shared" ca="1" si="624"/>
        <v>#NAME?</v>
      </c>
      <c r="AP149" s="22" t="e">
        <f t="shared" ref="AP149:AQ149" ca="1" si="625">K149</f>
        <v>#NAME?</v>
      </c>
      <c r="AQ149" s="22" t="e">
        <f t="shared" ca="1" si="625"/>
        <v>#NAME?</v>
      </c>
      <c r="AR149" s="22" t="e">
        <f t="shared" ref="AR149:AR152" ca="1" si="626">(X149*Z149*AN149)+(Y149*AA149*AP149)</f>
        <v>#NAME?</v>
      </c>
      <c r="AS149" s="22" t="e">
        <f t="shared" ref="AS149:AS152" ca="1" si="627">(X149*Z149*AO149)+(Y149*AA149*AQ149)</f>
        <v>#NAME?</v>
      </c>
      <c r="AT149" s="22" t="e">
        <f t="shared" ref="AT149:AU149" ca="1" si="628">EXP(O149)/pow(1 + EXP(O149), 2)</f>
        <v>#NAME?</v>
      </c>
      <c r="AU149" s="22" t="e">
        <f t="shared" ca="1" si="628"/>
        <v>#NAME?</v>
      </c>
      <c r="AV149" s="44">
        <v>1</v>
      </c>
      <c r="AW149" s="44">
        <f t="shared" ref="AW149:AX149" si="629">M149</f>
        <v>0</v>
      </c>
      <c r="AX149" s="44">
        <f t="shared" si="629"/>
        <v>0</v>
      </c>
      <c r="AY149" s="44">
        <v>1</v>
      </c>
      <c r="AZ149" s="44">
        <f t="shared" ref="AZ149:BA149" si="630">M149</f>
        <v>0</v>
      </c>
      <c r="BA149" s="44">
        <f t="shared" si="630"/>
        <v>0</v>
      </c>
      <c r="BB149" s="45" t="e">
        <f t="shared" ref="BB149:BB152" ca="1" si="631">AR149*AT149*AV149</f>
        <v>#NAME?</v>
      </c>
      <c r="BC149" s="46" t="e">
        <f t="shared" ref="BC149:BC152" ca="1" si="632">AR149*AT149*AW149</f>
        <v>#NAME?</v>
      </c>
      <c r="BD149" s="46" t="e">
        <f t="shared" ref="BD149:BE149" ca="1" si="633">AR149*AT149*AX149</f>
        <v>#NAME?</v>
      </c>
      <c r="BE149" s="46" t="e">
        <f t="shared" ca="1" si="633"/>
        <v>#NAME?</v>
      </c>
      <c r="BF149" s="46" t="e">
        <f t="shared" ref="BF149:BF152" ca="1" si="634">AS149*AU149*AZ149</f>
        <v>#NAME?</v>
      </c>
      <c r="BG149" s="47" t="e">
        <f t="shared" ref="BG149:BG152" ca="1" si="635">AS149*AU149*BA149</f>
        <v>#NAME?</v>
      </c>
      <c r="BH149" s="7"/>
      <c r="BI149" s="7"/>
      <c r="BJ149" s="7" t="s">
        <v>21</v>
      </c>
      <c r="BK149" s="3">
        <v>-100</v>
      </c>
      <c r="BL149" s="3">
        <v>-100</v>
      </c>
      <c r="BM149" s="3">
        <v>-100</v>
      </c>
      <c r="BN149" s="3">
        <v>-100</v>
      </c>
      <c r="BO149" s="3">
        <v>-100</v>
      </c>
      <c r="BP149" s="3">
        <v>-100</v>
      </c>
      <c r="BQ149" s="3">
        <v>-100</v>
      </c>
      <c r="BR149" s="3">
        <v>-100</v>
      </c>
      <c r="BS149" s="3">
        <v>-100</v>
      </c>
      <c r="BT149" s="3">
        <v>-100</v>
      </c>
      <c r="BU149" s="3">
        <v>-100</v>
      </c>
      <c r="BV149" s="3">
        <v>0</v>
      </c>
      <c r="BW149" s="3">
        <v>0.1</v>
      </c>
      <c r="BX149" s="3">
        <v>0.2</v>
      </c>
      <c r="BY149" s="3">
        <v>0.3</v>
      </c>
      <c r="BZ149" s="3">
        <v>0.4</v>
      </c>
      <c r="CA149" s="3">
        <v>0.5</v>
      </c>
      <c r="CB149" s="3">
        <v>0.6</v>
      </c>
      <c r="CC149" s="3">
        <v>0.7</v>
      </c>
      <c r="CD149" s="3">
        <v>0.8</v>
      </c>
      <c r="CE149" s="3">
        <v>0.9</v>
      </c>
      <c r="CF149" s="3">
        <v>1</v>
      </c>
      <c r="CG149" s="3">
        <v>0</v>
      </c>
      <c r="CH149" s="3">
        <v>0.1</v>
      </c>
      <c r="CI149" s="3">
        <v>0.2</v>
      </c>
      <c r="CJ149" s="3">
        <v>0.3</v>
      </c>
      <c r="CK149" s="3">
        <v>0.4</v>
      </c>
      <c r="CL149" s="3">
        <v>0.5</v>
      </c>
      <c r="CM149" s="3">
        <v>0.6</v>
      </c>
      <c r="CN149" s="3">
        <v>0.7</v>
      </c>
      <c r="CO149" s="3">
        <v>0.8</v>
      </c>
      <c r="CP149" s="3">
        <v>0.9</v>
      </c>
      <c r="CQ149" s="3">
        <v>1</v>
      </c>
      <c r="CR149" s="3">
        <v>0</v>
      </c>
      <c r="CS149" s="3">
        <v>0.1</v>
      </c>
      <c r="CT149" s="3">
        <v>0.2</v>
      </c>
      <c r="CU149" s="3">
        <v>0.3</v>
      </c>
      <c r="CV149" s="3">
        <v>0.4</v>
      </c>
      <c r="CW149" s="3">
        <v>0.5</v>
      </c>
      <c r="CX149" s="3">
        <v>0.6</v>
      </c>
      <c r="CY149" s="3">
        <v>0.7</v>
      </c>
      <c r="CZ149" s="3">
        <v>0.8</v>
      </c>
      <c r="DA149" s="3">
        <v>0.9</v>
      </c>
      <c r="DB149" s="3">
        <v>1</v>
      </c>
      <c r="DC149" s="3">
        <v>0</v>
      </c>
      <c r="DD149" s="3">
        <v>0.1</v>
      </c>
      <c r="DE149" s="3">
        <v>0.2</v>
      </c>
      <c r="DF149" s="3">
        <v>0.3</v>
      </c>
      <c r="DG149" s="3">
        <v>0.4</v>
      </c>
      <c r="DH149" s="3">
        <v>0.5</v>
      </c>
      <c r="DI149" s="3">
        <v>0.6</v>
      </c>
      <c r="DJ149" s="3">
        <v>0.7</v>
      </c>
      <c r="DK149" s="3">
        <v>0.8</v>
      </c>
      <c r="DL149" s="3">
        <v>0.9</v>
      </c>
      <c r="DM149" s="3">
        <v>1</v>
      </c>
      <c r="DN149" s="3">
        <v>0</v>
      </c>
      <c r="DO149" s="3">
        <v>0.1</v>
      </c>
      <c r="DP149" s="3">
        <v>0.2</v>
      </c>
      <c r="DQ149" s="3">
        <v>0.3</v>
      </c>
      <c r="DR149" s="3">
        <v>0.4</v>
      </c>
      <c r="DS149" s="3">
        <v>0.5</v>
      </c>
      <c r="DT149" s="3">
        <v>0.6</v>
      </c>
      <c r="DU149" s="3">
        <v>0.7</v>
      </c>
      <c r="DV149" s="3">
        <v>0.8</v>
      </c>
      <c r="DW149" s="3">
        <v>0.9</v>
      </c>
      <c r="DX149" s="3">
        <v>1</v>
      </c>
      <c r="DY149" s="3">
        <v>0</v>
      </c>
      <c r="DZ149" s="3">
        <v>0.1</v>
      </c>
      <c r="EA149" s="3">
        <v>0.2</v>
      </c>
      <c r="EB149" s="3">
        <v>0.3</v>
      </c>
      <c r="EC149" s="3">
        <v>0.4</v>
      </c>
      <c r="ED149" s="3">
        <v>0.5</v>
      </c>
      <c r="EE149" s="3">
        <v>0.6</v>
      </c>
      <c r="EF149" s="3">
        <v>0.7</v>
      </c>
      <c r="EG149" s="3">
        <v>0.8</v>
      </c>
      <c r="EH149" s="3">
        <v>0.9</v>
      </c>
      <c r="EI149" s="3">
        <v>1</v>
      </c>
      <c r="EJ149" s="3">
        <v>0</v>
      </c>
      <c r="EK149" s="3">
        <v>0.1</v>
      </c>
      <c r="EL149" s="3">
        <v>0.2</v>
      </c>
      <c r="EM149" s="3">
        <v>0.3</v>
      </c>
      <c r="EN149" s="3">
        <v>0.4</v>
      </c>
      <c r="EO149" s="3">
        <v>0.5</v>
      </c>
      <c r="EP149" s="3">
        <v>0.6</v>
      </c>
      <c r="EQ149" s="3">
        <v>0.7</v>
      </c>
      <c r="ER149" s="3">
        <v>0.8</v>
      </c>
      <c r="ES149" s="3">
        <v>0.9</v>
      </c>
      <c r="ET149" s="3">
        <v>1</v>
      </c>
      <c r="EU149" s="3">
        <v>0</v>
      </c>
      <c r="EV149" s="3">
        <v>0.1</v>
      </c>
      <c r="EW149" s="3">
        <v>0.2</v>
      </c>
      <c r="EX149" s="3">
        <v>0.3</v>
      </c>
      <c r="EY149" s="3">
        <v>0.4</v>
      </c>
      <c r="EZ149" s="3">
        <v>0.5</v>
      </c>
      <c r="FA149" s="3">
        <v>0.6</v>
      </c>
      <c r="FB149" s="3">
        <v>0.7</v>
      </c>
      <c r="FC149" s="3">
        <v>0.8</v>
      </c>
      <c r="FD149" s="3">
        <v>0.9</v>
      </c>
      <c r="FE149" s="3">
        <v>1</v>
      </c>
      <c r="FF149" s="3">
        <v>0</v>
      </c>
      <c r="FG149" s="3">
        <v>0.1</v>
      </c>
      <c r="FH149" s="3">
        <v>0.2</v>
      </c>
      <c r="FI149" s="3">
        <v>0.3</v>
      </c>
      <c r="FJ149" s="3">
        <v>0.4</v>
      </c>
      <c r="FK149" s="3">
        <v>0.5</v>
      </c>
      <c r="FL149" s="3">
        <v>0.6</v>
      </c>
      <c r="FM149" s="3">
        <v>0.7</v>
      </c>
      <c r="FN149" s="3">
        <v>0.8</v>
      </c>
      <c r="FO149" s="3">
        <v>0.9</v>
      </c>
      <c r="FP149" s="3">
        <v>1</v>
      </c>
      <c r="FQ149" s="3">
        <v>0</v>
      </c>
      <c r="FR149" s="3">
        <v>0.1</v>
      </c>
      <c r="FS149" s="3">
        <v>0.2</v>
      </c>
      <c r="FT149" s="3">
        <v>0.3</v>
      </c>
      <c r="FU149" s="3">
        <v>0.4</v>
      </c>
      <c r="FV149" s="3">
        <v>0.5</v>
      </c>
      <c r="FW149" s="3">
        <v>0.6</v>
      </c>
      <c r="FX149" s="3">
        <v>0.7</v>
      </c>
      <c r="FY149" s="3">
        <v>0.8</v>
      </c>
      <c r="FZ149" s="3">
        <v>0.9</v>
      </c>
      <c r="GA149" s="3">
        <v>1</v>
      </c>
      <c r="GB149" s="3">
        <v>0</v>
      </c>
      <c r="GC149" s="3">
        <v>0.1</v>
      </c>
      <c r="GD149" s="3">
        <v>0.2</v>
      </c>
      <c r="GE149" s="3">
        <v>0.3</v>
      </c>
      <c r="GF149" s="3">
        <v>0.4</v>
      </c>
      <c r="GG149" s="3">
        <v>0.5</v>
      </c>
      <c r="GH149" s="3">
        <v>0.6</v>
      </c>
      <c r="GI149" s="3">
        <v>0.7</v>
      </c>
      <c r="GJ149" s="3">
        <v>0.8</v>
      </c>
      <c r="GK149" s="3">
        <v>0.9</v>
      </c>
      <c r="GL149" s="3">
        <v>1</v>
      </c>
    </row>
    <row r="150" spans="1:194" ht="13" x14ac:dyDescent="0.15">
      <c r="M150" s="16">
        <f>$A$6</f>
        <v>0</v>
      </c>
      <c r="N150" s="16">
        <f>$B$6</f>
        <v>1</v>
      </c>
      <c r="O150" s="22" t="e">
        <f ca="1">A149+B149*M150+C149*N150</f>
        <v>#NAME?</v>
      </c>
      <c r="P150" s="22" t="e">
        <f ca="1">D149+E149*M150+F149*N150</f>
        <v>#NAME?</v>
      </c>
      <c r="Q150" s="22" t="e">
        <f t="shared" ref="Q150:R150" ca="1" si="636">1/(1+EXP(-1*O150))</f>
        <v>#NAME?</v>
      </c>
      <c r="R150" s="22" t="e">
        <f t="shared" ca="1" si="636"/>
        <v>#NAME?</v>
      </c>
      <c r="S150" s="22" t="e">
        <f ca="1">G149+H149*Q150+I149*R150</f>
        <v>#NAME?</v>
      </c>
      <c r="T150" s="22" t="e">
        <f ca="1">J149+K149*Q150+L149*R150</f>
        <v>#NAME?</v>
      </c>
      <c r="U150" s="22" t="e">
        <f t="shared" ref="U150:V150" ca="1" si="637">1/(1+EXP(-1*S150))</f>
        <v>#NAME?</v>
      </c>
      <c r="V150" s="22" t="e">
        <f t="shared" ca="1" si="637"/>
        <v>#NAME?</v>
      </c>
      <c r="W150" s="22" t="e">
        <f ca="1">pow(U150-$C$6,2)+pow(V150-$D$6,2)</f>
        <v>#NAME?</v>
      </c>
      <c r="X150" s="21" t="e">
        <f ca="1">2*(U150-$C$6)</f>
        <v>#NAME?</v>
      </c>
      <c r="Y150" s="22" t="e">
        <f ca="1">2*(V150-$D$6)</f>
        <v>#NAME?</v>
      </c>
      <c r="Z150" s="22" t="e">
        <f t="shared" ref="Z150:AA150" ca="1" si="638">EXP(S150)/pow(1 + EXP(S150), 2)</f>
        <v>#NAME?</v>
      </c>
      <c r="AA150" s="22" t="e">
        <f t="shared" ca="1" si="638"/>
        <v>#NAME?</v>
      </c>
      <c r="AB150" s="40">
        <v>1</v>
      </c>
      <c r="AC150" s="6" t="e">
        <f t="shared" ref="AC150:AD150" ca="1" si="639">Q150</f>
        <v>#NAME?</v>
      </c>
      <c r="AD150" s="6" t="e">
        <f t="shared" ca="1" si="639"/>
        <v>#NAME?</v>
      </c>
      <c r="AE150" s="40">
        <v>1</v>
      </c>
      <c r="AF150" s="6" t="e">
        <f t="shared" ref="AF150:AG150" ca="1" si="640">Q150</f>
        <v>#NAME?</v>
      </c>
      <c r="AG150" s="6" t="e">
        <f t="shared" ca="1" si="640"/>
        <v>#NAME?</v>
      </c>
      <c r="AH150" s="41" t="e">
        <f t="shared" ca="1" si="619"/>
        <v>#NAME?</v>
      </c>
      <c r="AI150" s="42" t="e">
        <f t="shared" ca="1" si="620"/>
        <v>#NAME?</v>
      </c>
      <c r="AJ150" s="42" t="e">
        <f t="shared" ref="AJ150:AK150" ca="1" si="641">X150*Z150*AD150</f>
        <v>#NAME?</v>
      </c>
      <c r="AK150" s="42" t="e">
        <f t="shared" ca="1" si="641"/>
        <v>#NAME?</v>
      </c>
      <c r="AL150" s="42" t="e">
        <f t="shared" ca="1" si="622"/>
        <v>#NAME?</v>
      </c>
      <c r="AM150" s="42" t="e">
        <f t="shared" ca="1" si="623"/>
        <v>#NAME?</v>
      </c>
      <c r="AN150" s="21" t="e">
        <f t="shared" ref="AN150:AO150" ca="1" si="642">H149</f>
        <v>#NAME?</v>
      </c>
      <c r="AO150" s="22" t="e">
        <f t="shared" ca="1" si="642"/>
        <v>#NAME?</v>
      </c>
      <c r="AP150" s="22" t="e">
        <f t="shared" ref="AP150:AQ150" ca="1" si="643">K149</f>
        <v>#NAME?</v>
      </c>
      <c r="AQ150" s="22" t="e">
        <f t="shared" ca="1" si="643"/>
        <v>#NAME?</v>
      </c>
      <c r="AR150" s="22" t="e">
        <f t="shared" ca="1" si="626"/>
        <v>#NAME?</v>
      </c>
      <c r="AS150" s="22" t="e">
        <f t="shared" ca="1" si="627"/>
        <v>#NAME?</v>
      </c>
      <c r="AT150" s="22" t="e">
        <f t="shared" ref="AT150:AU150" ca="1" si="644">EXP(O150)/pow(1 + EXP(O150), 2)</f>
        <v>#NAME?</v>
      </c>
      <c r="AU150" s="22" t="e">
        <f t="shared" ca="1" si="644"/>
        <v>#NAME?</v>
      </c>
      <c r="AV150" s="44">
        <v>1</v>
      </c>
      <c r="AW150" s="44">
        <f t="shared" ref="AW150:AX150" si="645">M150</f>
        <v>0</v>
      </c>
      <c r="AX150" s="44">
        <f t="shared" si="645"/>
        <v>1</v>
      </c>
      <c r="AY150" s="44">
        <v>1</v>
      </c>
      <c r="AZ150" s="44">
        <f t="shared" ref="AZ150:BA150" si="646">M150</f>
        <v>0</v>
      </c>
      <c r="BA150" s="44">
        <f t="shared" si="646"/>
        <v>1</v>
      </c>
      <c r="BB150" s="45" t="e">
        <f t="shared" ca="1" si="631"/>
        <v>#NAME?</v>
      </c>
      <c r="BC150" s="46" t="e">
        <f t="shared" ca="1" si="632"/>
        <v>#NAME?</v>
      </c>
      <c r="BD150" s="46" t="e">
        <f t="shared" ref="BD150:BE150" ca="1" si="647">AR150*AT150*AX150</f>
        <v>#NAME?</v>
      </c>
      <c r="BE150" s="46" t="e">
        <f t="shared" ca="1" si="647"/>
        <v>#NAME?</v>
      </c>
      <c r="BF150" s="46" t="e">
        <f t="shared" ca="1" si="634"/>
        <v>#NAME?</v>
      </c>
      <c r="BG150" s="47" t="e">
        <f t="shared" ca="1" si="635"/>
        <v>#NAME?</v>
      </c>
      <c r="BH150" s="7"/>
      <c r="BI150" s="7"/>
      <c r="BJ150" s="7" t="s">
        <v>22</v>
      </c>
      <c r="BK150" s="3">
        <v>-100</v>
      </c>
      <c r="BL150" s="3">
        <v>-100</v>
      </c>
      <c r="BM150" s="3">
        <v>-100</v>
      </c>
      <c r="BN150" s="3">
        <v>-100</v>
      </c>
      <c r="BO150" s="3">
        <v>-100</v>
      </c>
      <c r="BP150" s="3">
        <v>-100</v>
      </c>
      <c r="BQ150" s="3">
        <v>-100</v>
      </c>
      <c r="BR150" s="3">
        <v>-100</v>
      </c>
      <c r="BS150" s="3">
        <v>-100</v>
      </c>
      <c r="BT150" s="3">
        <v>-100</v>
      </c>
      <c r="BU150" s="3">
        <v>-100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0.1</v>
      </c>
      <c r="CH150" s="3">
        <v>0.1</v>
      </c>
      <c r="CI150" s="3">
        <v>0.1</v>
      </c>
      <c r="CJ150" s="3">
        <v>0.1</v>
      </c>
      <c r="CK150" s="3">
        <v>0.1</v>
      </c>
      <c r="CL150" s="3">
        <v>0.1</v>
      </c>
      <c r="CM150" s="3">
        <v>0.1</v>
      </c>
      <c r="CN150" s="3">
        <v>0.1</v>
      </c>
      <c r="CO150" s="3">
        <v>0.1</v>
      </c>
      <c r="CP150" s="3">
        <v>0.1</v>
      </c>
      <c r="CQ150" s="3">
        <v>0.1</v>
      </c>
      <c r="CR150" s="3">
        <v>0.2</v>
      </c>
      <c r="CS150" s="3">
        <v>0.2</v>
      </c>
      <c r="CT150" s="3">
        <v>0.2</v>
      </c>
      <c r="CU150" s="3">
        <v>0.2</v>
      </c>
      <c r="CV150" s="3">
        <v>0.2</v>
      </c>
      <c r="CW150" s="3">
        <v>0.2</v>
      </c>
      <c r="CX150" s="3">
        <v>0.2</v>
      </c>
      <c r="CY150" s="3">
        <v>0.2</v>
      </c>
      <c r="CZ150" s="3">
        <v>0.2</v>
      </c>
      <c r="DA150" s="3">
        <v>0.2</v>
      </c>
      <c r="DB150" s="3">
        <v>0.2</v>
      </c>
      <c r="DC150" s="3">
        <v>0.30000000000000004</v>
      </c>
      <c r="DD150" s="3">
        <v>0.30000000000000004</v>
      </c>
      <c r="DE150" s="3">
        <v>0.30000000000000004</v>
      </c>
      <c r="DF150" s="3">
        <v>0.30000000000000004</v>
      </c>
      <c r="DG150" s="3">
        <v>0.30000000000000004</v>
      </c>
      <c r="DH150" s="3">
        <v>0.30000000000000004</v>
      </c>
      <c r="DI150" s="3">
        <v>0.30000000000000004</v>
      </c>
      <c r="DJ150" s="3">
        <v>0.30000000000000004</v>
      </c>
      <c r="DK150" s="3">
        <v>0.30000000000000004</v>
      </c>
      <c r="DL150" s="3">
        <v>0.30000000000000004</v>
      </c>
      <c r="DM150" s="3">
        <v>0.30000000000000004</v>
      </c>
      <c r="DN150" s="3">
        <v>0.4</v>
      </c>
      <c r="DO150" s="3">
        <v>0.4</v>
      </c>
      <c r="DP150" s="3">
        <v>0.4</v>
      </c>
      <c r="DQ150" s="3">
        <v>0.4</v>
      </c>
      <c r="DR150" s="3">
        <v>0.4</v>
      </c>
      <c r="DS150" s="3">
        <v>0.4</v>
      </c>
      <c r="DT150" s="3">
        <v>0.4</v>
      </c>
      <c r="DU150" s="3">
        <v>0.4</v>
      </c>
      <c r="DV150" s="3">
        <v>0.4</v>
      </c>
      <c r="DW150" s="3">
        <v>0.4</v>
      </c>
      <c r="DX150" s="3">
        <v>0.4</v>
      </c>
      <c r="DY150" s="3">
        <v>0.5</v>
      </c>
      <c r="DZ150" s="3">
        <v>0.5</v>
      </c>
      <c r="EA150" s="3">
        <v>0.5</v>
      </c>
      <c r="EB150" s="3">
        <v>0.5</v>
      </c>
      <c r="EC150" s="3">
        <v>0.5</v>
      </c>
      <c r="ED150" s="3">
        <v>0.5</v>
      </c>
      <c r="EE150" s="3">
        <v>0.5</v>
      </c>
      <c r="EF150" s="3">
        <v>0.5</v>
      </c>
      <c r="EG150" s="3">
        <v>0.5</v>
      </c>
      <c r="EH150" s="3">
        <v>0.5</v>
      </c>
      <c r="EI150" s="3">
        <v>0.5</v>
      </c>
      <c r="EJ150" s="3">
        <v>0.6</v>
      </c>
      <c r="EK150" s="3">
        <v>0.6</v>
      </c>
      <c r="EL150" s="3">
        <v>0.6</v>
      </c>
      <c r="EM150" s="3">
        <v>0.6</v>
      </c>
      <c r="EN150" s="3">
        <v>0.6</v>
      </c>
      <c r="EO150" s="3">
        <v>0.6</v>
      </c>
      <c r="EP150" s="3">
        <v>0.6</v>
      </c>
      <c r="EQ150" s="3">
        <v>0.6</v>
      </c>
      <c r="ER150" s="3">
        <v>0.6</v>
      </c>
      <c r="ES150" s="3">
        <v>0.6</v>
      </c>
      <c r="ET150" s="3">
        <v>0.6</v>
      </c>
      <c r="EU150" s="3">
        <v>0.7</v>
      </c>
      <c r="EV150" s="3">
        <v>0.7</v>
      </c>
      <c r="EW150" s="3">
        <v>0.7</v>
      </c>
      <c r="EX150" s="3">
        <v>0.7</v>
      </c>
      <c r="EY150" s="3">
        <v>0.7</v>
      </c>
      <c r="EZ150" s="3">
        <v>0.7</v>
      </c>
      <c r="FA150" s="3">
        <v>0.7</v>
      </c>
      <c r="FB150" s="3">
        <v>0.7</v>
      </c>
      <c r="FC150" s="3">
        <v>0.7</v>
      </c>
      <c r="FD150" s="3">
        <v>0.7</v>
      </c>
      <c r="FE150" s="3">
        <v>0.7</v>
      </c>
      <c r="FF150" s="3">
        <v>0.79999999999999993</v>
      </c>
      <c r="FG150" s="3">
        <v>0.79999999999999993</v>
      </c>
      <c r="FH150" s="3">
        <v>0.79999999999999993</v>
      </c>
      <c r="FI150" s="3">
        <v>0.79999999999999993</v>
      </c>
      <c r="FJ150" s="3">
        <v>0.79999999999999993</v>
      </c>
      <c r="FK150" s="3">
        <v>0.79999999999999993</v>
      </c>
      <c r="FL150" s="3">
        <v>0.79999999999999993</v>
      </c>
      <c r="FM150" s="3">
        <v>0.79999999999999993</v>
      </c>
      <c r="FN150" s="3">
        <v>0.79999999999999993</v>
      </c>
      <c r="FO150" s="3">
        <v>0.79999999999999993</v>
      </c>
      <c r="FP150" s="3">
        <v>0.79999999999999993</v>
      </c>
      <c r="FQ150" s="3">
        <v>0.89999999999999991</v>
      </c>
      <c r="FR150" s="3">
        <v>0.89999999999999991</v>
      </c>
      <c r="FS150" s="3">
        <v>0.89999999999999991</v>
      </c>
      <c r="FT150" s="3">
        <v>0.89999999999999991</v>
      </c>
      <c r="FU150" s="3">
        <v>0.89999999999999991</v>
      </c>
      <c r="FV150" s="3">
        <v>0.89999999999999991</v>
      </c>
      <c r="FW150" s="3">
        <v>0.89999999999999991</v>
      </c>
      <c r="FX150" s="3">
        <v>0.89999999999999991</v>
      </c>
      <c r="FY150" s="3">
        <v>0.89999999999999991</v>
      </c>
      <c r="FZ150" s="3">
        <v>0.89999999999999991</v>
      </c>
      <c r="GA150" s="3">
        <v>0.89999999999999991</v>
      </c>
      <c r="GB150" s="3">
        <v>0.99999999999999989</v>
      </c>
      <c r="GC150" s="3">
        <v>0.99999999999999989</v>
      </c>
      <c r="GD150" s="3">
        <v>0.99999999999999989</v>
      </c>
      <c r="GE150" s="3">
        <v>0.99999999999999989</v>
      </c>
      <c r="GF150" s="3">
        <v>0.99999999999999989</v>
      </c>
      <c r="GG150" s="3">
        <v>0.99999999999999989</v>
      </c>
      <c r="GH150" s="3">
        <v>0.99999999999999989</v>
      </c>
      <c r="GI150" s="3">
        <v>0.99999999999999989</v>
      </c>
      <c r="GJ150" s="3">
        <v>0.99999999999999989</v>
      </c>
      <c r="GK150" s="3">
        <v>0.99999999999999989</v>
      </c>
      <c r="GL150" s="3">
        <v>0.99999999999999989</v>
      </c>
    </row>
    <row r="151" spans="1:194" ht="13" x14ac:dyDescent="0.15">
      <c r="M151" s="16">
        <f>$A$7</f>
        <v>1</v>
      </c>
      <c r="N151" s="16">
        <f>$B$7</f>
        <v>0</v>
      </c>
      <c r="O151" s="22" t="e">
        <f ca="1">A149+B149*M151+C149*N151</f>
        <v>#NAME?</v>
      </c>
      <c r="P151" s="22" t="e">
        <f ca="1">D149+E149*M151+F149*N151</f>
        <v>#NAME?</v>
      </c>
      <c r="Q151" s="22" t="e">
        <f t="shared" ref="Q151:R151" ca="1" si="648">1/(1+EXP(-1*O151))</f>
        <v>#NAME?</v>
      </c>
      <c r="R151" s="22" t="e">
        <f t="shared" ca="1" si="648"/>
        <v>#NAME?</v>
      </c>
      <c r="S151" s="22" t="e">
        <f ca="1">G149+H149*Q151+I149*R151</f>
        <v>#NAME?</v>
      </c>
      <c r="T151" s="22" t="e">
        <f ca="1">J149+K149*Q151+L149*R151</f>
        <v>#NAME?</v>
      </c>
      <c r="U151" s="22" t="e">
        <f t="shared" ref="U151:V151" ca="1" si="649">1/(1+EXP(-1*S151))</f>
        <v>#NAME?</v>
      </c>
      <c r="V151" s="22" t="e">
        <f t="shared" ca="1" si="649"/>
        <v>#NAME?</v>
      </c>
      <c r="W151" s="22" t="e">
        <f ca="1">pow(U151-$C$7,2)+pow(V151-$D$7,2)</f>
        <v>#NAME?</v>
      </c>
      <c r="X151" s="21" t="e">
        <f ca="1">2*(U151-$C$7)</f>
        <v>#NAME?</v>
      </c>
      <c r="Y151" s="22" t="e">
        <f ca="1">2*(V151-$D$7)</f>
        <v>#NAME?</v>
      </c>
      <c r="Z151" s="22" t="e">
        <f t="shared" ref="Z151:AA151" ca="1" si="650">EXP(S151)/pow(1 + EXP(S151), 2)</f>
        <v>#NAME?</v>
      </c>
      <c r="AA151" s="22" t="e">
        <f t="shared" ca="1" si="650"/>
        <v>#NAME?</v>
      </c>
      <c r="AB151" s="40">
        <v>1</v>
      </c>
      <c r="AC151" s="6" t="e">
        <f t="shared" ref="AC151:AD151" ca="1" si="651">Q151</f>
        <v>#NAME?</v>
      </c>
      <c r="AD151" s="6" t="e">
        <f t="shared" ca="1" si="651"/>
        <v>#NAME?</v>
      </c>
      <c r="AE151" s="40">
        <v>1</v>
      </c>
      <c r="AF151" s="6" t="e">
        <f t="shared" ref="AF151:AG151" ca="1" si="652">Q151</f>
        <v>#NAME?</v>
      </c>
      <c r="AG151" s="6" t="e">
        <f t="shared" ca="1" si="652"/>
        <v>#NAME?</v>
      </c>
      <c r="AH151" s="41" t="e">
        <f t="shared" ca="1" si="619"/>
        <v>#NAME?</v>
      </c>
      <c r="AI151" s="42" t="e">
        <f t="shared" ca="1" si="620"/>
        <v>#NAME?</v>
      </c>
      <c r="AJ151" s="42" t="e">
        <f t="shared" ref="AJ151:AK151" ca="1" si="653">X151*Z151*AD151</f>
        <v>#NAME?</v>
      </c>
      <c r="AK151" s="42" t="e">
        <f t="shared" ca="1" si="653"/>
        <v>#NAME?</v>
      </c>
      <c r="AL151" s="42" t="e">
        <f t="shared" ca="1" si="622"/>
        <v>#NAME?</v>
      </c>
      <c r="AM151" s="42" t="e">
        <f t="shared" ca="1" si="623"/>
        <v>#NAME?</v>
      </c>
      <c r="AN151" s="21" t="e">
        <f t="shared" ref="AN151:AO151" ca="1" si="654">H149</f>
        <v>#NAME?</v>
      </c>
      <c r="AO151" s="22" t="e">
        <f t="shared" ca="1" si="654"/>
        <v>#NAME?</v>
      </c>
      <c r="AP151" s="22" t="e">
        <f t="shared" ref="AP151:AQ151" ca="1" si="655">K149</f>
        <v>#NAME?</v>
      </c>
      <c r="AQ151" s="22" t="e">
        <f t="shared" ca="1" si="655"/>
        <v>#NAME?</v>
      </c>
      <c r="AR151" s="22" t="e">
        <f t="shared" ca="1" si="626"/>
        <v>#NAME?</v>
      </c>
      <c r="AS151" s="22" t="e">
        <f t="shared" ca="1" si="627"/>
        <v>#NAME?</v>
      </c>
      <c r="AT151" s="22" t="e">
        <f t="shared" ref="AT151:AU151" ca="1" si="656">EXP(O151)/pow(1 + EXP(O151), 2)</f>
        <v>#NAME?</v>
      </c>
      <c r="AU151" s="22" t="e">
        <f t="shared" ca="1" si="656"/>
        <v>#NAME?</v>
      </c>
      <c r="AV151" s="44">
        <v>1</v>
      </c>
      <c r="AW151" s="44">
        <f t="shared" ref="AW151:AX151" si="657">M151</f>
        <v>1</v>
      </c>
      <c r="AX151" s="44">
        <f t="shared" si="657"/>
        <v>0</v>
      </c>
      <c r="AY151" s="44">
        <v>1</v>
      </c>
      <c r="AZ151" s="44">
        <f t="shared" ref="AZ151:BA151" si="658">M151</f>
        <v>1</v>
      </c>
      <c r="BA151" s="44">
        <f t="shared" si="658"/>
        <v>0</v>
      </c>
      <c r="BB151" s="45" t="e">
        <f t="shared" ca="1" si="631"/>
        <v>#NAME?</v>
      </c>
      <c r="BC151" s="46" t="e">
        <f t="shared" ca="1" si="632"/>
        <v>#NAME?</v>
      </c>
      <c r="BD151" s="46" t="e">
        <f t="shared" ref="BD151:BE151" ca="1" si="659">AR151*AT151*AX151</f>
        <v>#NAME?</v>
      </c>
      <c r="BE151" s="46" t="e">
        <f t="shared" ca="1" si="659"/>
        <v>#NAME?</v>
      </c>
      <c r="BF151" s="46" t="e">
        <f t="shared" ca="1" si="634"/>
        <v>#NAME?</v>
      </c>
      <c r="BG151" s="47" t="e">
        <f t="shared" ca="1" si="635"/>
        <v>#NAME?</v>
      </c>
      <c r="BH151" s="7"/>
      <c r="BI151" s="7"/>
      <c r="BJ151" s="7" t="s">
        <v>53</v>
      </c>
      <c r="BK151" s="24">
        <v>1</v>
      </c>
      <c r="BL151" s="24">
        <v>0.9</v>
      </c>
      <c r="BM151" s="24">
        <v>0.8</v>
      </c>
      <c r="BN151" s="24">
        <v>0.7</v>
      </c>
      <c r="BO151" s="24">
        <v>0.6</v>
      </c>
      <c r="BP151" s="24">
        <v>0.5</v>
      </c>
      <c r="BQ151" s="24">
        <v>0.4</v>
      </c>
      <c r="BR151" s="24">
        <v>0.3</v>
      </c>
      <c r="BS151" s="24">
        <v>0.2</v>
      </c>
      <c r="BT151" s="24">
        <v>0.1</v>
      </c>
      <c r="BU151" s="24">
        <v>0</v>
      </c>
      <c r="BV151" s="24" t="e">
        <f t="shared" ref="BV151:GL151" ca="1" si="660">ROUND(BV147,1)</f>
        <v>#NAME?</v>
      </c>
      <c r="BW151" s="24" t="e">
        <f t="shared" ca="1" si="660"/>
        <v>#NAME?</v>
      </c>
      <c r="BX151" s="24" t="e">
        <f t="shared" ca="1" si="660"/>
        <v>#NAME?</v>
      </c>
      <c r="BY151" s="24" t="e">
        <f t="shared" ca="1" si="660"/>
        <v>#NAME?</v>
      </c>
      <c r="BZ151" s="24" t="e">
        <f t="shared" ca="1" si="660"/>
        <v>#NAME?</v>
      </c>
      <c r="CA151" s="24" t="e">
        <f t="shared" ca="1" si="660"/>
        <v>#NAME?</v>
      </c>
      <c r="CB151" s="24" t="e">
        <f t="shared" ca="1" si="660"/>
        <v>#NAME?</v>
      </c>
      <c r="CC151" s="24" t="e">
        <f t="shared" ca="1" si="660"/>
        <v>#NAME?</v>
      </c>
      <c r="CD151" s="24" t="e">
        <f t="shared" ca="1" si="660"/>
        <v>#NAME?</v>
      </c>
      <c r="CE151" s="24" t="e">
        <f t="shared" ca="1" si="660"/>
        <v>#NAME?</v>
      </c>
      <c r="CF151" s="24" t="e">
        <f t="shared" ca="1" si="660"/>
        <v>#NAME?</v>
      </c>
      <c r="CG151" s="24" t="e">
        <f t="shared" ca="1" si="660"/>
        <v>#NAME?</v>
      </c>
      <c r="CH151" s="24" t="e">
        <f t="shared" ca="1" si="660"/>
        <v>#NAME?</v>
      </c>
      <c r="CI151" s="24" t="e">
        <f t="shared" ca="1" si="660"/>
        <v>#NAME?</v>
      </c>
      <c r="CJ151" s="24" t="e">
        <f t="shared" ca="1" si="660"/>
        <v>#NAME?</v>
      </c>
      <c r="CK151" s="24" t="e">
        <f t="shared" ca="1" si="660"/>
        <v>#NAME?</v>
      </c>
      <c r="CL151" s="24" t="e">
        <f t="shared" ca="1" si="660"/>
        <v>#NAME?</v>
      </c>
      <c r="CM151" s="24" t="e">
        <f t="shared" ca="1" si="660"/>
        <v>#NAME?</v>
      </c>
      <c r="CN151" s="24" t="e">
        <f t="shared" ca="1" si="660"/>
        <v>#NAME?</v>
      </c>
      <c r="CO151" s="24" t="e">
        <f t="shared" ca="1" si="660"/>
        <v>#NAME?</v>
      </c>
      <c r="CP151" s="24" t="e">
        <f t="shared" ca="1" si="660"/>
        <v>#NAME?</v>
      </c>
      <c r="CQ151" s="24" t="e">
        <f t="shared" ca="1" si="660"/>
        <v>#NAME?</v>
      </c>
      <c r="CR151" s="24" t="e">
        <f t="shared" ca="1" si="660"/>
        <v>#NAME?</v>
      </c>
      <c r="CS151" s="24" t="e">
        <f t="shared" ca="1" si="660"/>
        <v>#NAME?</v>
      </c>
      <c r="CT151" s="24" t="e">
        <f t="shared" ca="1" si="660"/>
        <v>#NAME?</v>
      </c>
      <c r="CU151" s="24" t="e">
        <f t="shared" ca="1" si="660"/>
        <v>#NAME?</v>
      </c>
      <c r="CV151" s="24" t="e">
        <f t="shared" ca="1" si="660"/>
        <v>#NAME?</v>
      </c>
      <c r="CW151" s="24" t="e">
        <f t="shared" ca="1" si="660"/>
        <v>#NAME?</v>
      </c>
      <c r="CX151" s="24" t="e">
        <f t="shared" ca="1" si="660"/>
        <v>#NAME?</v>
      </c>
      <c r="CY151" s="24" t="e">
        <f t="shared" ca="1" si="660"/>
        <v>#NAME?</v>
      </c>
      <c r="CZ151" s="24" t="e">
        <f t="shared" ca="1" si="660"/>
        <v>#NAME?</v>
      </c>
      <c r="DA151" s="24" t="e">
        <f t="shared" ca="1" si="660"/>
        <v>#NAME?</v>
      </c>
      <c r="DB151" s="24" t="e">
        <f t="shared" ca="1" si="660"/>
        <v>#NAME?</v>
      </c>
      <c r="DC151" s="24" t="e">
        <f t="shared" ca="1" si="660"/>
        <v>#NAME?</v>
      </c>
      <c r="DD151" s="24" t="e">
        <f t="shared" ca="1" si="660"/>
        <v>#NAME?</v>
      </c>
      <c r="DE151" s="24" t="e">
        <f t="shared" ca="1" si="660"/>
        <v>#NAME?</v>
      </c>
      <c r="DF151" s="24" t="e">
        <f t="shared" ca="1" si="660"/>
        <v>#NAME?</v>
      </c>
      <c r="DG151" s="24" t="e">
        <f t="shared" ca="1" si="660"/>
        <v>#NAME?</v>
      </c>
      <c r="DH151" s="24" t="e">
        <f t="shared" ca="1" si="660"/>
        <v>#NAME?</v>
      </c>
      <c r="DI151" s="24" t="e">
        <f t="shared" ca="1" si="660"/>
        <v>#NAME?</v>
      </c>
      <c r="DJ151" s="24" t="e">
        <f t="shared" ca="1" si="660"/>
        <v>#NAME?</v>
      </c>
      <c r="DK151" s="24" t="e">
        <f t="shared" ca="1" si="660"/>
        <v>#NAME?</v>
      </c>
      <c r="DL151" s="24" t="e">
        <f t="shared" ca="1" si="660"/>
        <v>#NAME?</v>
      </c>
      <c r="DM151" s="24" t="e">
        <f t="shared" ca="1" si="660"/>
        <v>#NAME?</v>
      </c>
      <c r="DN151" s="24" t="e">
        <f t="shared" ca="1" si="660"/>
        <v>#NAME?</v>
      </c>
      <c r="DO151" s="24" t="e">
        <f t="shared" ca="1" si="660"/>
        <v>#NAME?</v>
      </c>
      <c r="DP151" s="24" t="e">
        <f t="shared" ca="1" si="660"/>
        <v>#NAME?</v>
      </c>
      <c r="DQ151" s="24" t="e">
        <f t="shared" ca="1" si="660"/>
        <v>#NAME?</v>
      </c>
      <c r="DR151" s="24" t="e">
        <f t="shared" ca="1" si="660"/>
        <v>#NAME?</v>
      </c>
      <c r="DS151" s="24" t="e">
        <f t="shared" ca="1" si="660"/>
        <v>#NAME?</v>
      </c>
      <c r="DT151" s="24" t="e">
        <f t="shared" ca="1" si="660"/>
        <v>#NAME?</v>
      </c>
      <c r="DU151" s="24" t="e">
        <f t="shared" ca="1" si="660"/>
        <v>#NAME?</v>
      </c>
      <c r="DV151" s="24" t="e">
        <f t="shared" ca="1" si="660"/>
        <v>#NAME?</v>
      </c>
      <c r="DW151" s="24" t="e">
        <f t="shared" ca="1" si="660"/>
        <v>#NAME?</v>
      </c>
      <c r="DX151" s="24" t="e">
        <f t="shared" ca="1" si="660"/>
        <v>#NAME?</v>
      </c>
      <c r="DY151" s="24" t="e">
        <f t="shared" ca="1" si="660"/>
        <v>#NAME?</v>
      </c>
      <c r="DZ151" s="24" t="e">
        <f t="shared" ca="1" si="660"/>
        <v>#NAME?</v>
      </c>
      <c r="EA151" s="24" t="e">
        <f t="shared" ca="1" si="660"/>
        <v>#NAME?</v>
      </c>
      <c r="EB151" s="24" t="e">
        <f t="shared" ca="1" si="660"/>
        <v>#NAME?</v>
      </c>
      <c r="EC151" s="24" t="e">
        <f t="shared" ca="1" si="660"/>
        <v>#NAME?</v>
      </c>
      <c r="ED151" s="24" t="e">
        <f t="shared" ca="1" si="660"/>
        <v>#NAME?</v>
      </c>
      <c r="EE151" s="24" t="e">
        <f t="shared" ca="1" si="660"/>
        <v>#NAME?</v>
      </c>
      <c r="EF151" s="24" t="e">
        <f t="shared" ca="1" si="660"/>
        <v>#NAME?</v>
      </c>
      <c r="EG151" s="24" t="e">
        <f t="shared" ca="1" si="660"/>
        <v>#NAME?</v>
      </c>
      <c r="EH151" s="24" t="e">
        <f t="shared" ca="1" si="660"/>
        <v>#NAME?</v>
      </c>
      <c r="EI151" s="24" t="e">
        <f t="shared" ca="1" si="660"/>
        <v>#NAME?</v>
      </c>
      <c r="EJ151" s="24" t="e">
        <f t="shared" ca="1" si="660"/>
        <v>#NAME?</v>
      </c>
      <c r="EK151" s="24" t="e">
        <f t="shared" ca="1" si="660"/>
        <v>#NAME?</v>
      </c>
      <c r="EL151" s="24" t="e">
        <f t="shared" ca="1" si="660"/>
        <v>#NAME?</v>
      </c>
      <c r="EM151" s="24" t="e">
        <f t="shared" ca="1" si="660"/>
        <v>#NAME?</v>
      </c>
      <c r="EN151" s="24" t="e">
        <f t="shared" ca="1" si="660"/>
        <v>#NAME?</v>
      </c>
      <c r="EO151" s="24" t="e">
        <f t="shared" ca="1" si="660"/>
        <v>#NAME?</v>
      </c>
      <c r="EP151" s="24" t="e">
        <f t="shared" ca="1" si="660"/>
        <v>#NAME?</v>
      </c>
      <c r="EQ151" s="24" t="e">
        <f t="shared" ca="1" si="660"/>
        <v>#NAME?</v>
      </c>
      <c r="ER151" s="24" t="e">
        <f t="shared" ca="1" si="660"/>
        <v>#NAME?</v>
      </c>
      <c r="ES151" s="24" t="e">
        <f t="shared" ca="1" si="660"/>
        <v>#NAME?</v>
      </c>
      <c r="ET151" s="24" t="e">
        <f t="shared" ca="1" si="660"/>
        <v>#NAME?</v>
      </c>
      <c r="EU151" s="24" t="e">
        <f t="shared" ca="1" si="660"/>
        <v>#NAME?</v>
      </c>
      <c r="EV151" s="24" t="e">
        <f t="shared" ca="1" si="660"/>
        <v>#NAME?</v>
      </c>
      <c r="EW151" s="24" t="e">
        <f t="shared" ca="1" si="660"/>
        <v>#NAME?</v>
      </c>
      <c r="EX151" s="24" t="e">
        <f t="shared" ca="1" si="660"/>
        <v>#NAME?</v>
      </c>
      <c r="EY151" s="24" t="e">
        <f t="shared" ca="1" si="660"/>
        <v>#NAME?</v>
      </c>
      <c r="EZ151" s="24" t="e">
        <f t="shared" ca="1" si="660"/>
        <v>#NAME?</v>
      </c>
      <c r="FA151" s="24" t="e">
        <f t="shared" ca="1" si="660"/>
        <v>#NAME?</v>
      </c>
      <c r="FB151" s="24" t="e">
        <f t="shared" ca="1" si="660"/>
        <v>#NAME?</v>
      </c>
      <c r="FC151" s="24" t="e">
        <f t="shared" ca="1" si="660"/>
        <v>#NAME?</v>
      </c>
      <c r="FD151" s="24" t="e">
        <f t="shared" ca="1" si="660"/>
        <v>#NAME?</v>
      </c>
      <c r="FE151" s="24" t="e">
        <f t="shared" ca="1" si="660"/>
        <v>#NAME?</v>
      </c>
      <c r="FF151" s="24" t="e">
        <f t="shared" ca="1" si="660"/>
        <v>#NAME?</v>
      </c>
      <c r="FG151" s="24" t="e">
        <f t="shared" ca="1" si="660"/>
        <v>#NAME?</v>
      </c>
      <c r="FH151" s="24" t="e">
        <f t="shared" ca="1" si="660"/>
        <v>#NAME?</v>
      </c>
      <c r="FI151" s="24" t="e">
        <f t="shared" ca="1" si="660"/>
        <v>#NAME?</v>
      </c>
      <c r="FJ151" s="24" t="e">
        <f t="shared" ca="1" si="660"/>
        <v>#NAME?</v>
      </c>
      <c r="FK151" s="24" t="e">
        <f t="shared" ca="1" si="660"/>
        <v>#NAME?</v>
      </c>
      <c r="FL151" s="24" t="e">
        <f t="shared" ca="1" si="660"/>
        <v>#NAME?</v>
      </c>
      <c r="FM151" s="24" t="e">
        <f t="shared" ca="1" si="660"/>
        <v>#NAME?</v>
      </c>
      <c r="FN151" s="24" t="e">
        <f t="shared" ca="1" si="660"/>
        <v>#NAME?</v>
      </c>
      <c r="FO151" s="24" t="e">
        <f t="shared" ca="1" si="660"/>
        <v>#NAME?</v>
      </c>
      <c r="FP151" s="24" t="e">
        <f t="shared" ca="1" si="660"/>
        <v>#NAME?</v>
      </c>
      <c r="FQ151" s="24" t="e">
        <f t="shared" ca="1" si="660"/>
        <v>#NAME?</v>
      </c>
      <c r="FR151" s="24" t="e">
        <f t="shared" ca="1" si="660"/>
        <v>#NAME?</v>
      </c>
      <c r="FS151" s="24" t="e">
        <f t="shared" ca="1" si="660"/>
        <v>#NAME?</v>
      </c>
      <c r="FT151" s="24" t="e">
        <f t="shared" ca="1" si="660"/>
        <v>#NAME?</v>
      </c>
      <c r="FU151" s="24" t="e">
        <f t="shared" ca="1" si="660"/>
        <v>#NAME?</v>
      </c>
      <c r="FV151" s="24" t="e">
        <f t="shared" ca="1" si="660"/>
        <v>#NAME?</v>
      </c>
      <c r="FW151" s="24" t="e">
        <f t="shared" ca="1" si="660"/>
        <v>#NAME?</v>
      </c>
      <c r="FX151" s="24" t="e">
        <f t="shared" ca="1" si="660"/>
        <v>#NAME?</v>
      </c>
      <c r="FY151" s="24" t="e">
        <f t="shared" ca="1" si="660"/>
        <v>#NAME?</v>
      </c>
      <c r="FZ151" s="24" t="e">
        <f t="shared" ca="1" si="660"/>
        <v>#NAME?</v>
      </c>
      <c r="GA151" s="24" t="e">
        <f t="shared" ca="1" si="660"/>
        <v>#NAME?</v>
      </c>
      <c r="GB151" s="24" t="e">
        <f t="shared" ca="1" si="660"/>
        <v>#NAME?</v>
      </c>
      <c r="GC151" s="24" t="e">
        <f t="shared" ca="1" si="660"/>
        <v>#NAME?</v>
      </c>
      <c r="GD151" s="24" t="e">
        <f t="shared" ca="1" si="660"/>
        <v>#NAME?</v>
      </c>
      <c r="GE151" s="24" t="e">
        <f t="shared" ca="1" si="660"/>
        <v>#NAME?</v>
      </c>
      <c r="GF151" s="24" t="e">
        <f t="shared" ca="1" si="660"/>
        <v>#NAME?</v>
      </c>
      <c r="GG151" s="24" t="e">
        <f t="shared" ca="1" si="660"/>
        <v>#NAME?</v>
      </c>
      <c r="GH151" s="24" t="e">
        <f t="shared" ca="1" si="660"/>
        <v>#NAME?</v>
      </c>
      <c r="GI151" s="24" t="e">
        <f t="shared" ca="1" si="660"/>
        <v>#NAME?</v>
      </c>
      <c r="GJ151" s="24" t="e">
        <f t="shared" ca="1" si="660"/>
        <v>#NAME?</v>
      </c>
      <c r="GK151" s="24" t="e">
        <f t="shared" ca="1" si="660"/>
        <v>#NAME?</v>
      </c>
      <c r="GL151" s="24" t="e">
        <f t="shared" ca="1" si="660"/>
        <v>#NAME?</v>
      </c>
    </row>
    <row r="152" spans="1:194" ht="13" x14ac:dyDescent="0.15">
      <c r="M152" s="16">
        <f>$A$8</f>
        <v>1</v>
      </c>
      <c r="N152" s="16">
        <f>$B$8</f>
        <v>1</v>
      </c>
      <c r="O152" s="22" t="e">
        <f ca="1">A149+B149*M152+C149*N152</f>
        <v>#NAME?</v>
      </c>
      <c r="P152" s="22" t="e">
        <f ca="1">D149+E149*M152+F149*N152</f>
        <v>#NAME?</v>
      </c>
      <c r="Q152" s="22" t="e">
        <f t="shared" ref="Q152:R152" ca="1" si="661">1/(1+EXP(-1*O152))</f>
        <v>#NAME?</v>
      </c>
      <c r="R152" s="22" t="e">
        <f t="shared" ca="1" si="661"/>
        <v>#NAME?</v>
      </c>
      <c r="S152" s="22" t="e">
        <f ca="1">G149+H149*Q152+I149*R152</f>
        <v>#NAME?</v>
      </c>
      <c r="T152" s="22" t="e">
        <f ca="1">J149+K149*Q152+L149*R152</f>
        <v>#NAME?</v>
      </c>
      <c r="U152" s="22" t="e">
        <f t="shared" ref="U152:V152" ca="1" si="662">1/(1+EXP(-1*S152))</f>
        <v>#NAME?</v>
      </c>
      <c r="V152" s="22" t="e">
        <f t="shared" ca="1" si="662"/>
        <v>#NAME?</v>
      </c>
      <c r="W152" s="22" t="e">
        <f ca="1">pow(U152-$C$8,2)+pow(V152-$D$8,2)</f>
        <v>#NAME?</v>
      </c>
      <c r="X152" s="21" t="e">
        <f ca="1">2*(U152-$C$8)</f>
        <v>#NAME?</v>
      </c>
      <c r="Y152" s="22" t="e">
        <f ca="1">2*(V152-$D$8)</f>
        <v>#NAME?</v>
      </c>
      <c r="Z152" s="22" t="e">
        <f t="shared" ref="Z152:AA152" ca="1" si="663">EXP(S152)/pow(1 + EXP(S152), 2)</f>
        <v>#NAME?</v>
      </c>
      <c r="AA152" s="22" t="e">
        <f t="shared" ca="1" si="663"/>
        <v>#NAME?</v>
      </c>
      <c r="AB152" s="40">
        <v>1</v>
      </c>
      <c r="AC152" s="6" t="e">
        <f t="shared" ref="AC152:AD152" ca="1" si="664">Q152</f>
        <v>#NAME?</v>
      </c>
      <c r="AD152" s="6" t="e">
        <f t="shared" ca="1" si="664"/>
        <v>#NAME?</v>
      </c>
      <c r="AE152" s="40">
        <v>1</v>
      </c>
      <c r="AF152" s="6" t="e">
        <f t="shared" ref="AF152:AG152" ca="1" si="665">Q152</f>
        <v>#NAME?</v>
      </c>
      <c r="AG152" s="6" t="e">
        <f t="shared" ca="1" si="665"/>
        <v>#NAME?</v>
      </c>
      <c r="AH152" s="41" t="e">
        <f t="shared" ca="1" si="619"/>
        <v>#NAME?</v>
      </c>
      <c r="AI152" s="42" t="e">
        <f t="shared" ca="1" si="620"/>
        <v>#NAME?</v>
      </c>
      <c r="AJ152" s="42" t="e">
        <f t="shared" ref="AJ152:AK152" ca="1" si="666">X152*Z152*AD152</f>
        <v>#NAME?</v>
      </c>
      <c r="AK152" s="42" t="e">
        <f t="shared" ca="1" si="666"/>
        <v>#NAME?</v>
      </c>
      <c r="AL152" s="42" t="e">
        <f t="shared" ca="1" si="622"/>
        <v>#NAME?</v>
      </c>
      <c r="AM152" s="42" t="e">
        <f t="shared" ca="1" si="623"/>
        <v>#NAME?</v>
      </c>
      <c r="AN152" s="21" t="e">
        <f t="shared" ref="AN152:AO152" ca="1" si="667">H149</f>
        <v>#NAME?</v>
      </c>
      <c r="AO152" s="22" t="e">
        <f t="shared" ca="1" si="667"/>
        <v>#NAME?</v>
      </c>
      <c r="AP152" s="22" t="e">
        <f t="shared" ref="AP152:AQ152" ca="1" si="668">K149</f>
        <v>#NAME?</v>
      </c>
      <c r="AQ152" s="22" t="e">
        <f t="shared" ca="1" si="668"/>
        <v>#NAME?</v>
      </c>
      <c r="AR152" s="22" t="e">
        <f t="shared" ca="1" si="626"/>
        <v>#NAME?</v>
      </c>
      <c r="AS152" s="22" t="e">
        <f t="shared" ca="1" si="627"/>
        <v>#NAME?</v>
      </c>
      <c r="AT152" s="22" t="e">
        <f t="shared" ref="AT152:AU152" ca="1" si="669">EXP(O152)/pow(1 + EXP(O152), 2)</f>
        <v>#NAME?</v>
      </c>
      <c r="AU152" s="22" t="e">
        <f t="shared" ca="1" si="669"/>
        <v>#NAME?</v>
      </c>
      <c r="AV152" s="44">
        <v>1</v>
      </c>
      <c r="AW152" s="44">
        <f t="shared" ref="AW152:AX152" si="670">M152</f>
        <v>1</v>
      </c>
      <c r="AX152" s="44">
        <f t="shared" si="670"/>
        <v>1</v>
      </c>
      <c r="AY152" s="44">
        <v>1</v>
      </c>
      <c r="AZ152" s="44">
        <f t="shared" ref="AZ152:BA152" si="671">M152</f>
        <v>1</v>
      </c>
      <c r="BA152" s="44">
        <f t="shared" si="671"/>
        <v>1</v>
      </c>
      <c r="BB152" s="45" t="e">
        <f t="shared" ca="1" si="631"/>
        <v>#NAME?</v>
      </c>
      <c r="BC152" s="46" t="e">
        <f t="shared" ca="1" si="632"/>
        <v>#NAME?</v>
      </c>
      <c r="BD152" s="46" t="e">
        <f t="shared" ref="BD152:BE152" ca="1" si="672">AR152*AT152*AX152</f>
        <v>#NAME?</v>
      </c>
      <c r="BE152" s="46" t="e">
        <f t="shared" ca="1" si="672"/>
        <v>#NAME?</v>
      </c>
      <c r="BF152" s="46" t="e">
        <f t="shared" ca="1" si="634"/>
        <v>#NAME?</v>
      </c>
      <c r="BG152" s="47" t="e">
        <f t="shared" ca="1" si="635"/>
        <v>#NAME?</v>
      </c>
      <c r="BH152" s="7"/>
      <c r="BI152" s="7"/>
      <c r="BJ152" s="7" t="s">
        <v>54</v>
      </c>
      <c r="BK152" s="24">
        <v>1</v>
      </c>
      <c r="BL152" s="24">
        <v>0.9</v>
      </c>
      <c r="BM152" s="24">
        <v>0.8</v>
      </c>
      <c r="BN152" s="24">
        <v>0.7</v>
      </c>
      <c r="BO152" s="24">
        <v>0.6</v>
      </c>
      <c r="BP152" s="24">
        <v>0.5</v>
      </c>
      <c r="BQ152" s="24">
        <v>0.4</v>
      </c>
      <c r="BR152" s="24">
        <v>0.3</v>
      </c>
      <c r="BS152" s="24">
        <v>0.2</v>
      </c>
      <c r="BT152" s="24">
        <v>0.1</v>
      </c>
      <c r="BU152" s="24">
        <v>0</v>
      </c>
      <c r="BV152" s="24" t="e">
        <f t="shared" ref="BV152:GL152" ca="1" si="673">ROUND(BV148,1)</f>
        <v>#NAME?</v>
      </c>
      <c r="BW152" s="24" t="e">
        <f t="shared" ca="1" si="673"/>
        <v>#NAME?</v>
      </c>
      <c r="BX152" s="24" t="e">
        <f t="shared" ca="1" si="673"/>
        <v>#NAME?</v>
      </c>
      <c r="BY152" s="24" t="e">
        <f t="shared" ca="1" si="673"/>
        <v>#NAME?</v>
      </c>
      <c r="BZ152" s="24" t="e">
        <f t="shared" ca="1" si="673"/>
        <v>#NAME?</v>
      </c>
      <c r="CA152" s="24" t="e">
        <f t="shared" ca="1" si="673"/>
        <v>#NAME?</v>
      </c>
      <c r="CB152" s="24" t="e">
        <f t="shared" ca="1" si="673"/>
        <v>#NAME?</v>
      </c>
      <c r="CC152" s="24" t="e">
        <f t="shared" ca="1" si="673"/>
        <v>#NAME?</v>
      </c>
      <c r="CD152" s="24" t="e">
        <f t="shared" ca="1" si="673"/>
        <v>#NAME?</v>
      </c>
      <c r="CE152" s="24" t="e">
        <f t="shared" ca="1" si="673"/>
        <v>#NAME?</v>
      </c>
      <c r="CF152" s="24" t="e">
        <f t="shared" ca="1" si="673"/>
        <v>#NAME?</v>
      </c>
      <c r="CG152" s="24" t="e">
        <f t="shared" ca="1" si="673"/>
        <v>#NAME?</v>
      </c>
      <c r="CH152" s="24" t="e">
        <f t="shared" ca="1" si="673"/>
        <v>#NAME?</v>
      </c>
      <c r="CI152" s="24" t="e">
        <f t="shared" ca="1" si="673"/>
        <v>#NAME?</v>
      </c>
      <c r="CJ152" s="24" t="e">
        <f t="shared" ca="1" si="673"/>
        <v>#NAME?</v>
      </c>
      <c r="CK152" s="24" t="e">
        <f t="shared" ca="1" si="673"/>
        <v>#NAME?</v>
      </c>
      <c r="CL152" s="24" t="e">
        <f t="shared" ca="1" si="673"/>
        <v>#NAME?</v>
      </c>
      <c r="CM152" s="24" t="e">
        <f t="shared" ca="1" si="673"/>
        <v>#NAME?</v>
      </c>
      <c r="CN152" s="24" t="e">
        <f t="shared" ca="1" si="673"/>
        <v>#NAME?</v>
      </c>
      <c r="CO152" s="24" t="e">
        <f t="shared" ca="1" si="673"/>
        <v>#NAME?</v>
      </c>
      <c r="CP152" s="24" t="e">
        <f t="shared" ca="1" si="673"/>
        <v>#NAME?</v>
      </c>
      <c r="CQ152" s="24" t="e">
        <f t="shared" ca="1" si="673"/>
        <v>#NAME?</v>
      </c>
      <c r="CR152" s="24" t="e">
        <f t="shared" ca="1" si="673"/>
        <v>#NAME?</v>
      </c>
      <c r="CS152" s="24" t="e">
        <f t="shared" ca="1" si="673"/>
        <v>#NAME?</v>
      </c>
      <c r="CT152" s="24" t="e">
        <f t="shared" ca="1" si="673"/>
        <v>#NAME?</v>
      </c>
      <c r="CU152" s="24" t="e">
        <f t="shared" ca="1" si="673"/>
        <v>#NAME?</v>
      </c>
      <c r="CV152" s="24" t="e">
        <f t="shared" ca="1" si="673"/>
        <v>#NAME?</v>
      </c>
      <c r="CW152" s="24" t="e">
        <f t="shared" ca="1" si="673"/>
        <v>#NAME?</v>
      </c>
      <c r="CX152" s="24" t="e">
        <f t="shared" ca="1" si="673"/>
        <v>#NAME?</v>
      </c>
      <c r="CY152" s="24" t="e">
        <f t="shared" ca="1" si="673"/>
        <v>#NAME?</v>
      </c>
      <c r="CZ152" s="24" t="e">
        <f t="shared" ca="1" si="673"/>
        <v>#NAME?</v>
      </c>
      <c r="DA152" s="24" t="e">
        <f t="shared" ca="1" si="673"/>
        <v>#NAME?</v>
      </c>
      <c r="DB152" s="24" t="e">
        <f t="shared" ca="1" si="673"/>
        <v>#NAME?</v>
      </c>
      <c r="DC152" s="24" t="e">
        <f t="shared" ca="1" si="673"/>
        <v>#NAME?</v>
      </c>
      <c r="DD152" s="24" t="e">
        <f t="shared" ca="1" si="673"/>
        <v>#NAME?</v>
      </c>
      <c r="DE152" s="24" t="e">
        <f t="shared" ca="1" si="673"/>
        <v>#NAME?</v>
      </c>
      <c r="DF152" s="24" t="e">
        <f t="shared" ca="1" si="673"/>
        <v>#NAME?</v>
      </c>
      <c r="DG152" s="24" t="e">
        <f t="shared" ca="1" si="673"/>
        <v>#NAME?</v>
      </c>
      <c r="DH152" s="24" t="e">
        <f t="shared" ca="1" si="673"/>
        <v>#NAME?</v>
      </c>
      <c r="DI152" s="24" t="e">
        <f t="shared" ca="1" si="673"/>
        <v>#NAME?</v>
      </c>
      <c r="DJ152" s="24" t="e">
        <f t="shared" ca="1" si="673"/>
        <v>#NAME?</v>
      </c>
      <c r="DK152" s="24" t="e">
        <f t="shared" ca="1" si="673"/>
        <v>#NAME?</v>
      </c>
      <c r="DL152" s="24" t="e">
        <f t="shared" ca="1" si="673"/>
        <v>#NAME?</v>
      </c>
      <c r="DM152" s="24" t="e">
        <f t="shared" ca="1" si="673"/>
        <v>#NAME?</v>
      </c>
      <c r="DN152" s="24" t="e">
        <f t="shared" ca="1" si="673"/>
        <v>#NAME?</v>
      </c>
      <c r="DO152" s="24" t="e">
        <f t="shared" ca="1" si="673"/>
        <v>#NAME?</v>
      </c>
      <c r="DP152" s="24" t="e">
        <f t="shared" ca="1" si="673"/>
        <v>#NAME?</v>
      </c>
      <c r="DQ152" s="24" t="e">
        <f t="shared" ca="1" si="673"/>
        <v>#NAME?</v>
      </c>
      <c r="DR152" s="24" t="e">
        <f t="shared" ca="1" si="673"/>
        <v>#NAME?</v>
      </c>
      <c r="DS152" s="24" t="e">
        <f t="shared" ca="1" si="673"/>
        <v>#NAME?</v>
      </c>
      <c r="DT152" s="24" t="e">
        <f t="shared" ca="1" si="673"/>
        <v>#NAME?</v>
      </c>
      <c r="DU152" s="24" t="e">
        <f t="shared" ca="1" si="673"/>
        <v>#NAME?</v>
      </c>
      <c r="DV152" s="24" t="e">
        <f t="shared" ca="1" si="673"/>
        <v>#NAME?</v>
      </c>
      <c r="DW152" s="24" t="e">
        <f t="shared" ca="1" si="673"/>
        <v>#NAME?</v>
      </c>
      <c r="DX152" s="24" t="e">
        <f t="shared" ca="1" si="673"/>
        <v>#NAME?</v>
      </c>
      <c r="DY152" s="24" t="e">
        <f t="shared" ca="1" si="673"/>
        <v>#NAME?</v>
      </c>
      <c r="DZ152" s="24" t="e">
        <f t="shared" ca="1" si="673"/>
        <v>#NAME?</v>
      </c>
      <c r="EA152" s="24" t="e">
        <f t="shared" ca="1" si="673"/>
        <v>#NAME?</v>
      </c>
      <c r="EB152" s="24" t="e">
        <f t="shared" ca="1" si="673"/>
        <v>#NAME?</v>
      </c>
      <c r="EC152" s="24" t="e">
        <f t="shared" ca="1" si="673"/>
        <v>#NAME?</v>
      </c>
      <c r="ED152" s="24" t="e">
        <f t="shared" ca="1" si="673"/>
        <v>#NAME?</v>
      </c>
      <c r="EE152" s="24" t="e">
        <f t="shared" ca="1" si="673"/>
        <v>#NAME?</v>
      </c>
      <c r="EF152" s="24" t="e">
        <f t="shared" ca="1" si="673"/>
        <v>#NAME?</v>
      </c>
      <c r="EG152" s="24" t="e">
        <f t="shared" ca="1" si="673"/>
        <v>#NAME?</v>
      </c>
      <c r="EH152" s="24" t="e">
        <f t="shared" ca="1" si="673"/>
        <v>#NAME?</v>
      </c>
      <c r="EI152" s="24" t="e">
        <f t="shared" ca="1" si="673"/>
        <v>#NAME?</v>
      </c>
      <c r="EJ152" s="24" t="e">
        <f t="shared" ca="1" si="673"/>
        <v>#NAME?</v>
      </c>
      <c r="EK152" s="24" t="e">
        <f t="shared" ca="1" si="673"/>
        <v>#NAME?</v>
      </c>
      <c r="EL152" s="24" t="e">
        <f t="shared" ca="1" si="673"/>
        <v>#NAME?</v>
      </c>
      <c r="EM152" s="24" t="e">
        <f t="shared" ca="1" si="673"/>
        <v>#NAME?</v>
      </c>
      <c r="EN152" s="24" t="e">
        <f t="shared" ca="1" si="673"/>
        <v>#NAME?</v>
      </c>
      <c r="EO152" s="24" t="e">
        <f t="shared" ca="1" si="673"/>
        <v>#NAME?</v>
      </c>
      <c r="EP152" s="24" t="e">
        <f t="shared" ca="1" si="673"/>
        <v>#NAME?</v>
      </c>
      <c r="EQ152" s="24" t="e">
        <f t="shared" ca="1" si="673"/>
        <v>#NAME?</v>
      </c>
      <c r="ER152" s="24" t="e">
        <f t="shared" ca="1" si="673"/>
        <v>#NAME?</v>
      </c>
      <c r="ES152" s="24" t="e">
        <f t="shared" ca="1" si="673"/>
        <v>#NAME?</v>
      </c>
      <c r="ET152" s="24" t="e">
        <f t="shared" ca="1" si="673"/>
        <v>#NAME?</v>
      </c>
      <c r="EU152" s="24" t="e">
        <f t="shared" ca="1" si="673"/>
        <v>#NAME?</v>
      </c>
      <c r="EV152" s="24" t="e">
        <f t="shared" ca="1" si="673"/>
        <v>#NAME?</v>
      </c>
      <c r="EW152" s="24" t="e">
        <f t="shared" ca="1" si="673"/>
        <v>#NAME?</v>
      </c>
      <c r="EX152" s="24" t="e">
        <f t="shared" ca="1" si="673"/>
        <v>#NAME?</v>
      </c>
      <c r="EY152" s="24" t="e">
        <f t="shared" ca="1" si="673"/>
        <v>#NAME?</v>
      </c>
      <c r="EZ152" s="24" t="e">
        <f t="shared" ca="1" si="673"/>
        <v>#NAME?</v>
      </c>
      <c r="FA152" s="24" t="e">
        <f t="shared" ca="1" si="673"/>
        <v>#NAME?</v>
      </c>
      <c r="FB152" s="24" t="e">
        <f t="shared" ca="1" si="673"/>
        <v>#NAME?</v>
      </c>
      <c r="FC152" s="24" t="e">
        <f t="shared" ca="1" si="673"/>
        <v>#NAME?</v>
      </c>
      <c r="FD152" s="24" t="e">
        <f t="shared" ca="1" si="673"/>
        <v>#NAME?</v>
      </c>
      <c r="FE152" s="24" t="e">
        <f t="shared" ca="1" si="673"/>
        <v>#NAME?</v>
      </c>
      <c r="FF152" s="24" t="e">
        <f t="shared" ca="1" si="673"/>
        <v>#NAME?</v>
      </c>
      <c r="FG152" s="24" t="e">
        <f t="shared" ca="1" si="673"/>
        <v>#NAME?</v>
      </c>
      <c r="FH152" s="24" t="e">
        <f t="shared" ca="1" si="673"/>
        <v>#NAME?</v>
      </c>
      <c r="FI152" s="24" t="e">
        <f t="shared" ca="1" si="673"/>
        <v>#NAME?</v>
      </c>
      <c r="FJ152" s="24" t="e">
        <f t="shared" ca="1" si="673"/>
        <v>#NAME?</v>
      </c>
      <c r="FK152" s="24" t="e">
        <f t="shared" ca="1" si="673"/>
        <v>#NAME?</v>
      </c>
      <c r="FL152" s="24" t="e">
        <f t="shared" ca="1" si="673"/>
        <v>#NAME?</v>
      </c>
      <c r="FM152" s="24" t="e">
        <f t="shared" ca="1" si="673"/>
        <v>#NAME?</v>
      </c>
      <c r="FN152" s="24" t="e">
        <f t="shared" ca="1" si="673"/>
        <v>#NAME?</v>
      </c>
      <c r="FO152" s="24" t="e">
        <f t="shared" ca="1" si="673"/>
        <v>#NAME?</v>
      </c>
      <c r="FP152" s="24" t="e">
        <f t="shared" ca="1" si="673"/>
        <v>#NAME?</v>
      </c>
      <c r="FQ152" s="24" t="e">
        <f t="shared" ca="1" si="673"/>
        <v>#NAME?</v>
      </c>
      <c r="FR152" s="24" t="e">
        <f t="shared" ca="1" si="673"/>
        <v>#NAME?</v>
      </c>
      <c r="FS152" s="24" t="e">
        <f t="shared" ca="1" si="673"/>
        <v>#NAME?</v>
      </c>
      <c r="FT152" s="24" t="e">
        <f t="shared" ca="1" si="673"/>
        <v>#NAME?</v>
      </c>
      <c r="FU152" s="24" t="e">
        <f t="shared" ca="1" si="673"/>
        <v>#NAME?</v>
      </c>
      <c r="FV152" s="24" t="e">
        <f t="shared" ca="1" si="673"/>
        <v>#NAME?</v>
      </c>
      <c r="FW152" s="24" t="e">
        <f t="shared" ca="1" si="673"/>
        <v>#NAME?</v>
      </c>
      <c r="FX152" s="24" t="e">
        <f t="shared" ca="1" si="673"/>
        <v>#NAME?</v>
      </c>
      <c r="FY152" s="24" t="e">
        <f t="shared" ca="1" si="673"/>
        <v>#NAME?</v>
      </c>
      <c r="FZ152" s="24" t="e">
        <f t="shared" ca="1" si="673"/>
        <v>#NAME?</v>
      </c>
      <c r="GA152" s="24" t="e">
        <f t="shared" ca="1" si="673"/>
        <v>#NAME?</v>
      </c>
      <c r="GB152" s="24" t="e">
        <f t="shared" ca="1" si="673"/>
        <v>#NAME?</v>
      </c>
      <c r="GC152" s="24" t="e">
        <f t="shared" ca="1" si="673"/>
        <v>#NAME?</v>
      </c>
      <c r="GD152" s="24" t="e">
        <f t="shared" ca="1" si="673"/>
        <v>#NAME?</v>
      </c>
      <c r="GE152" s="24" t="e">
        <f t="shared" ca="1" si="673"/>
        <v>#NAME?</v>
      </c>
      <c r="GF152" s="24" t="e">
        <f t="shared" ca="1" si="673"/>
        <v>#NAME?</v>
      </c>
      <c r="GG152" s="24" t="e">
        <f t="shared" ca="1" si="673"/>
        <v>#NAME?</v>
      </c>
      <c r="GH152" s="24" t="e">
        <f t="shared" ca="1" si="673"/>
        <v>#NAME?</v>
      </c>
      <c r="GI152" s="24" t="e">
        <f t="shared" ca="1" si="673"/>
        <v>#NAME?</v>
      </c>
      <c r="GJ152" s="24" t="e">
        <f t="shared" ca="1" si="673"/>
        <v>#NAME?</v>
      </c>
      <c r="GK152" s="24" t="e">
        <f t="shared" ca="1" si="673"/>
        <v>#NAME?</v>
      </c>
      <c r="GL152" s="24" t="e">
        <f t="shared" ca="1" si="673"/>
        <v>#NAME?</v>
      </c>
    </row>
    <row r="153" spans="1:194" ht="13" x14ac:dyDescent="0.15">
      <c r="W153" s="26" t="e">
        <f ca="1">SUM(W149:W152)</f>
        <v>#NAME?</v>
      </c>
      <c r="X153" s="6"/>
      <c r="AH153" s="48" t="e">
        <f t="shared" ref="AH153:AM153" ca="1" si="674">AVERAGE(AH149:AH152)</f>
        <v>#NAME?</v>
      </c>
      <c r="AI153" s="48" t="e">
        <f t="shared" ca="1" si="674"/>
        <v>#NAME?</v>
      </c>
      <c r="AJ153" s="48" t="e">
        <f t="shared" ca="1" si="674"/>
        <v>#NAME?</v>
      </c>
      <c r="AK153" s="48" t="e">
        <f t="shared" ca="1" si="674"/>
        <v>#NAME?</v>
      </c>
      <c r="AL153" s="48" t="e">
        <f t="shared" ca="1" si="674"/>
        <v>#NAME?</v>
      </c>
      <c r="AM153" s="48" t="e">
        <f t="shared" ca="1" si="674"/>
        <v>#NAME?</v>
      </c>
      <c r="BB153" s="49" t="e">
        <f t="shared" ref="BB153:BG153" ca="1" si="675">AVERAGE(BB149:BB152)</f>
        <v>#NAME?</v>
      </c>
      <c r="BC153" s="49" t="e">
        <f t="shared" ca="1" si="675"/>
        <v>#NAME?</v>
      </c>
      <c r="BD153" s="49" t="e">
        <f t="shared" ca="1" si="675"/>
        <v>#NAME?</v>
      </c>
      <c r="BE153" s="49" t="e">
        <f t="shared" ca="1" si="675"/>
        <v>#NAME?</v>
      </c>
      <c r="BF153" s="49" t="e">
        <f t="shared" ca="1" si="675"/>
        <v>#NAME?</v>
      </c>
      <c r="BG153" s="49" t="e">
        <f t="shared" ca="1" si="675"/>
        <v>#NAME?</v>
      </c>
      <c r="BH153" s="7"/>
      <c r="BI153" s="7"/>
      <c r="BJ153" s="7" t="s">
        <v>55</v>
      </c>
      <c r="BK153" s="24">
        <v>1</v>
      </c>
      <c r="BL153" s="24">
        <v>0.9</v>
      </c>
      <c r="BM153" s="24">
        <v>0.8</v>
      </c>
      <c r="BN153" s="24">
        <v>0.7</v>
      </c>
      <c r="BO153" s="24">
        <v>0.6</v>
      </c>
      <c r="BP153" s="24">
        <v>0.5</v>
      </c>
      <c r="BQ153" s="24">
        <v>0.4</v>
      </c>
      <c r="BR153" s="24">
        <v>0.3</v>
      </c>
      <c r="BS153" s="24">
        <v>0.2</v>
      </c>
      <c r="BT153" s="24">
        <v>0.1</v>
      </c>
      <c r="BU153" s="24">
        <v>0</v>
      </c>
      <c r="BV153" s="24" t="e">
        <f t="shared" ref="BV153:GL153" ca="1" si="676">ROUND(1/(1+EXP(-1*($G149+$H149*BV147+$I149*BV148))),1)</f>
        <v>#NAME?</v>
      </c>
      <c r="BW153" s="24" t="e">
        <f t="shared" ca="1" si="676"/>
        <v>#NAME?</v>
      </c>
      <c r="BX153" s="24" t="e">
        <f t="shared" ca="1" si="676"/>
        <v>#NAME?</v>
      </c>
      <c r="BY153" s="24" t="e">
        <f t="shared" ca="1" si="676"/>
        <v>#NAME?</v>
      </c>
      <c r="BZ153" s="24" t="e">
        <f t="shared" ca="1" si="676"/>
        <v>#NAME?</v>
      </c>
      <c r="CA153" s="24" t="e">
        <f t="shared" ca="1" si="676"/>
        <v>#NAME?</v>
      </c>
      <c r="CB153" s="24" t="e">
        <f t="shared" ca="1" si="676"/>
        <v>#NAME?</v>
      </c>
      <c r="CC153" s="24" t="e">
        <f t="shared" ca="1" si="676"/>
        <v>#NAME?</v>
      </c>
      <c r="CD153" s="24" t="e">
        <f t="shared" ca="1" si="676"/>
        <v>#NAME?</v>
      </c>
      <c r="CE153" s="24" t="e">
        <f t="shared" ca="1" si="676"/>
        <v>#NAME?</v>
      </c>
      <c r="CF153" s="24" t="e">
        <f t="shared" ca="1" si="676"/>
        <v>#NAME?</v>
      </c>
      <c r="CG153" s="24" t="e">
        <f t="shared" ca="1" si="676"/>
        <v>#NAME?</v>
      </c>
      <c r="CH153" s="24" t="e">
        <f t="shared" ca="1" si="676"/>
        <v>#NAME?</v>
      </c>
      <c r="CI153" s="24" t="e">
        <f t="shared" ca="1" si="676"/>
        <v>#NAME?</v>
      </c>
      <c r="CJ153" s="24" t="e">
        <f t="shared" ca="1" si="676"/>
        <v>#NAME?</v>
      </c>
      <c r="CK153" s="24" t="e">
        <f t="shared" ca="1" si="676"/>
        <v>#NAME?</v>
      </c>
      <c r="CL153" s="24" t="e">
        <f t="shared" ca="1" si="676"/>
        <v>#NAME?</v>
      </c>
      <c r="CM153" s="24" t="e">
        <f t="shared" ca="1" si="676"/>
        <v>#NAME?</v>
      </c>
      <c r="CN153" s="24" t="e">
        <f t="shared" ca="1" si="676"/>
        <v>#NAME?</v>
      </c>
      <c r="CO153" s="24" t="e">
        <f t="shared" ca="1" si="676"/>
        <v>#NAME?</v>
      </c>
      <c r="CP153" s="24" t="e">
        <f t="shared" ca="1" si="676"/>
        <v>#NAME?</v>
      </c>
      <c r="CQ153" s="24" t="e">
        <f t="shared" ca="1" si="676"/>
        <v>#NAME?</v>
      </c>
      <c r="CR153" s="24" t="e">
        <f t="shared" ca="1" si="676"/>
        <v>#NAME?</v>
      </c>
      <c r="CS153" s="24" t="e">
        <f t="shared" ca="1" si="676"/>
        <v>#NAME?</v>
      </c>
      <c r="CT153" s="24" t="e">
        <f t="shared" ca="1" si="676"/>
        <v>#NAME?</v>
      </c>
      <c r="CU153" s="24" t="e">
        <f t="shared" ca="1" si="676"/>
        <v>#NAME?</v>
      </c>
      <c r="CV153" s="24" t="e">
        <f t="shared" ca="1" si="676"/>
        <v>#NAME?</v>
      </c>
      <c r="CW153" s="24" t="e">
        <f t="shared" ca="1" si="676"/>
        <v>#NAME?</v>
      </c>
      <c r="CX153" s="24" t="e">
        <f t="shared" ca="1" si="676"/>
        <v>#NAME?</v>
      </c>
      <c r="CY153" s="24" t="e">
        <f t="shared" ca="1" si="676"/>
        <v>#NAME?</v>
      </c>
      <c r="CZ153" s="24" t="e">
        <f t="shared" ca="1" si="676"/>
        <v>#NAME?</v>
      </c>
      <c r="DA153" s="24" t="e">
        <f t="shared" ca="1" si="676"/>
        <v>#NAME?</v>
      </c>
      <c r="DB153" s="24" t="e">
        <f t="shared" ca="1" si="676"/>
        <v>#NAME?</v>
      </c>
      <c r="DC153" s="24" t="e">
        <f t="shared" ca="1" si="676"/>
        <v>#NAME?</v>
      </c>
      <c r="DD153" s="24" t="e">
        <f t="shared" ca="1" si="676"/>
        <v>#NAME?</v>
      </c>
      <c r="DE153" s="24" t="e">
        <f t="shared" ca="1" si="676"/>
        <v>#NAME?</v>
      </c>
      <c r="DF153" s="24" t="e">
        <f t="shared" ca="1" si="676"/>
        <v>#NAME?</v>
      </c>
      <c r="DG153" s="24" t="e">
        <f t="shared" ca="1" si="676"/>
        <v>#NAME?</v>
      </c>
      <c r="DH153" s="24" t="e">
        <f t="shared" ca="1" si="676"/>
        <v>#NAME?</v>
      </c>
      <c r="DI153" s="24" t="e">
        <f t="shared" ca="1" si="676"/>
        <v>#NAME?</v>
      </c>
      <c r="DJ153" s="24" t="e">
        <f t="shared" ca="1" si="676"/>
        <v>#NAME?</v>
      </c>
      <c r="DK153" s="24" t="e">
        <f t="shared" ca="1" si="676"/>
        <v>#NAME?</v>
      </c>
      <c r="DL153" s="24" t="e">
        <f t="shared" ca="1" si="676"/>
        <v>#NAME?</v>
      </c>
      <c r="DM153" s="24" t="e">
        <f t="shared" ca="1" si="676"/>
        <v>#NAME?</v>
      </c>
      <c r="DN153" s="24" t="e">
        <f t="shared" ca="1" si="676"/>
        <v>#NAME?</v>
      </c>
      <c r="DO153" s="24" t="e">
        <f t="shared" ca="1" si="676"/>
        <v>#NAME?</v>
      </c>
      <c r="DP153" s="24" t="e">
        <f t="shared" ca="1" si="676"/>
        <v>#NAME?</v>
      </c>
      <c r="DQ153" s="24" t="e">
        <f t="shared" ca="1" si="676"/>
        <v>#NAME?</v>
      </c>
      <c r="DR153" s="24" t="e">
        <f t="shared" ca="1" si="676"/>
        <v>#NAME?</v>
      </c>
      <c r="DS153" s="24" t="e">
        <f t="shared" ca="1" si="676"/>
        <v>#NAME?</v>
      </c>
      <c r="DT153" s="24" t="e">
        <f t="shared" ca="1" si="676"/>
        <v>#NAME?</v>
      </c>
      <c r="DU153" s="24" t="e">
        <f t="shared" ca="1" si="676"/>
        <v>#NAME?</v>
      </c>
      <c r="DV153" s="24" t="e">
        <f t="shared" ca="1" si="676"/>
        <v>#NAME?</v>
      </c>
      <c r="DW153" s="24" t="e">
        <f t="shared" ca="1" si="676"/>
        <v>#NAME?</v>
      </c>
      <c r="DX153" s="24" t="e">
        <f t="shared" ca="1" si="676"/>
        <v>#NAME?</v>
      </c>
      <c r="DY153" s="24" t="e">
        <f t="shared" ca="1" si="676"/>
        <v>#NAME?</v>
      </c>
      <c r="DZ153" s="24" t="e">
        <f t="shared" ca="1" si="676"/>
        <v>#NAME?</v>
      </c>
      <c r="EA153" s="24" t="e">
        <f t="shared" ca="1" si="676"/>
        <v>#NAME?</v>
      </c>
      <c r="EB153" s="24" t="e">
        <f t="shared" ca="1" si="676"/>
        <v>#NAME?</v>
      </c>
      <c r="EC153" s="24" t="e">
        <f t="shared" ca="1" si="676"/>
        <v>#NAME?</v>
      </c>
      <c r="ED153" s="24" t="e">
        <f t="shared" ca="1" si="676"/>
        <v>#NAME?</v>
      </c>
      <c r="EE153" s="24" t="e">
        <f t="shared" ca="1" si="676"/>
        <v>#NAME?</v>
      </c>
      <c r="EF153" s="24" t="e">
        <f t="shared" ca="1" si="676"/>
        <v>#NAME?</v>
      </c>
      <c r="EG153" s="24" t="e">
        <f t="shared" ca="1" si="676"/>
        <v>#NAME?</v>
      </c>
      <c r="EH153" s="24" t="e">
        <f t="shared" ca="1" si="676"/>
        <v>#NAME?</v>
      </c>
      <c r="EI153" s="24" t="e">
        <f t="shared" ca="1" si="676"/>
        <v>#NAME?</v>
      </c>
      <c r="EJ153" s="24" t="e">
        <f t="shared" ca="1" si="676"/>
        <v>#NAME?</v>
      </c>
      <c r="EK153" s="24" t="e">
        <f t="shared" ca="1" si="676"/>
        <v>#NAME?</v>
      </c>
      <c r="EL153" s="24" t="e">
        <f t="shared" ca="1" si="676"/>
        <v>#NAME?</v>
      </c>
      <c r="EM153" s="24" t="e">
        <f t="shared" ca="1" si="676"/>
        <v>#NAME?</v>
      </c>
      <c r="EN153" s="24" t="e">
        <f t="shared" ca="1" si="676"/>
        <v>#NAME?</v>
      </c>
      <c r="EO153" s="24" t="e">
        <f t="shared" ca="1" si="676"/>
        <v>#NAME?</v>
      </c>
      <c r="EP153" s="24" t="e">
        <f t="shared" ca="1" si="676"/>
        <v>#NAME?</v>
      </c>
      <c r="EQ153" s="24" t="e">
        <f t="shared" ca="1" si="676"/>
        <v>#NAME?</v>
      </c>
      <c r="ER153" s="24" t="e">
        <f t="shared" ca="1" si="676"/>
        <v>#NAME?</v>
      </c>
      <c r="ES153" s="24" t="e">
        <f t="shared" ca="1" si="676"/>
        <v>#NAME?</v>
      </c>
      <c r="ET153" s="24" t="e">
        <f t="shared" ca="1" si="676"/>
        <v>#NAME?</v>
      </c>
      <c r="EU153" s="24" t="e">
        <f t="shared" ca="1" si="676"/>
        <v>#NAME?</v>
      </c>
      <c r="EV153" s="24" t="e">
        <f t="shared" ca="1" si="676"/>
        <v>#NAME?</v>
      </c>
      <c r="EW153" s="24" t="e">
        <f t="shared" ca="1" si="676"/>
        <v>#NAME?</v>
      </c>
      <c r="EX153" s="24" t="e">
        <f t="shared" ca="1" si="676"/>
        <v>#NAME?</v>
      </c>
      <c r="EY153" s="24" t="e">
        <f t="shared" ca="1" si="676"/>
        <v>#NAME?</v>
      </c>
      <c r="EZ153" s="24" t="e">
        <f t="shared" ca="1" si="676"/>
        <v>#NAME?</v>
      </c>
      <c r="FA153" s="24" t="e">
        <f t="shared" ca="1" si="676"/>
        <v>#NAME?</v>
      </c>
      <c r="FB153" s="24" t="e">
        <f t="shared" ca="1" si="676"/>
        <v>#NAME?</v>
      </c>
      <c r="FC153" s="24" t="e">
        <f t="shared" ca="1" si="676"/>
        <v>#NAME?</v>
      </c>
      <c r="FD153" s="24" t="e">
        <f t="shared" ca="1" si="676"/>
        <v>#NAME?</v>
      </c>
      <c r="FE153" s="24" t="e">
        <f t="shared" ca="1" si="676"/>
        <v>#NAME?</v>
      </c>
      <c r="FF153" s="24" t="e">
        <f t="shared" ca="1" si="676"/>
        <v>#NAME?</v>
      </c>
      <c r="FG153" s="24" t="e">
        <f t="shared" ca="1" si="676"/>
        <v>#NAME?</v>
      </c>
      <c r="FH153" s="24" t="e">
        <f t="shared" ca="1" si="676"/>
        <v>#NAME?</v>
      </c>
      <c r="FI153" s="24" t="e">
        <f t="shared" ca="1" si="676"/>
        <v>#NAME?</v>
      </c>
      <c r="FJ153" s="24" t="e">
        <f t="shared" ca="1" si="676"/>
        <v>#NAME?</v>
      </c>
      <c r="FK153" s="24" t="e">
        <f t="shared" ca="1" si="676"/>
        <v>#NAME?</v>
      </c>
      <c r="FL153" s="24" t="e">
        <f t="shared" ca="1" si="676"/>
        <v>#NAME?</v>
      </c>
      <c r="FM153" s="24" t="e">
        <f t="shared" ca="1" si="676"/>
        <v>#NAME?</v>
      </c>
      <c r="FN153" s="24" t="e">
        <f t="shared" ca="1" si="676"/>
        <v>#NAME?</v>
      </c>
      <c r="FO153" s="24" t="e">
        <f t="shared" ca="1" si="676"/>
        <v>#NAME?</v>
      </c>
      <c r="FP153" s="24" t="e">
        <f t="shared" ca="1" si="676"/>
        <v>#NAME?</v>
      </c>
      <c r="FQ153" s="24" t="e">
        <f t="shared" ca="1" si="676"/>
        <v>#NAME?</v>
      </c>
      <c r="FR153" s="24" t="e">
        <f t="shared" ca="1" si="676"/>
        <v>#NAME?</v>
      </c>
      <c r="FS153" s="24" t="e">
        <f t="shared" ca="1" si="676"/>
        <v>#NAME?</v>
      </c>
      <c r="FT153" s="24" t="e">
        <f t="shared" ca="1" si="676"/>
        <v>#NAME?</v>
      </c>
      <c r="FU153" s="24" t="e">
        <f t="shared" ca="1" si="676"/>
        <v>#NAME?</v>
      </c>
      <c r="FV153" s="24" t="e">
        <f t="shared" ca="1" si="676"/>
        <v>#NAME?</v>
      </c>
      <c r="FW153" s="24" t="e">
        <f t="shared" ca="1" si="676"/>
        <v>#NAME?</v>
      </c>
      <c r="FX153" s="24" t="e">
        <f t="shared" ca="1" si="676"/>
        <v>#NAME?</v>
      </c>
      <c r="FY153" s="24" t="e">
        <f t="shared" ca="1" si="676"/>
        <v>#NAME?</v>
      </c>
      <c r="FZ153" s="24" t="e">
        <f t="shared" ca="1" si="676"/>
        <v>#NAME?</v>
      </c>
      <c r="GA153" s="24" t="e">
        <f t="shared" ca="1" si="676"/>
        <v>#NAME?</v>
      </c>
      <c r="GB153" s="24" t="e">
        <f t="shared" ca="1" si="676"/>
        <v>#NAME?</v>
      </c>
      <c r="GC153" s="24" t="e">
        <f t="shared" ca="1" si="676"/>
        <v>#NAME?</v>
      </c>
      <c r="GD153" s="24" t="e">
        <f t="shared" ca="1" si="676"/>
        <v>#NAME?</v>
      </c>
      <c r="GE153" s="24" t="e">
        <f t="shared" ca="1" si="676"/>
        <v>#NAME?</v>
      </c>
      <c r="GF153" s="24" t="e">
        <f t="shared" ca="1" si="676"/>
        <v>#NAME?</v>
      </c>
      <c r="GG153" s="24" t="e">
        <f t="shared" ca="1" si="676"/>
        <v>#NAME?</v>
      </c>
      <c r="GH153" s="24" t="e">
        <f t="shared" ca="1" si="676"/>
        <v>#NAME?</v>
      </c>
      <c r="GI153" s="24" t="e">
        <f t="shared" ca="1" si="676"/>
        <v>#NAME?</v>
      </c>
      <c r="GJ153" s="24" t="e">
        <f t="shared" ca="1" si="676"/>
        <v>#NAME?</v>
      </c>
      <c r="GK153" s="24" t="e">
        <f t="shared" ca="1" si="676"/>
        <v>#NAME?</v>
      </c>
      <c r="GL153" s="24" t="e">
        <f t="shared" ca="1" si="676"/>
        <v>#NAME?</v>
      </c>
    </row>
    <row r="154" spans="1:194" ht="13" x14ac:dyDescent="0.15">
      <c r="BB154" s="51"/>
      <c r="BC154" s="51"/>
      <c r="BD154" s="51"/>
      <c r="BE154" s="51"/>
      <c r="BF154" s="51"/>
      <c r="BG154" s="51"/>
      <c r="BH154" s="7"/>
      <c r="BI154" s="7"/>
      <c r="BJ154" s="7" t="s">
        <v>24</v>
      </c>
      <c r="BK154" s="3">
        <v>10</v>
      </c>
      <c r="BL154" s="3">
        <v>10</v>
      </c>
      <c r="BM154" s="3">
        <v>10</v>
      </c>
      <c r="BN154" s="3">
        <v>10</v>
      </c>
      <c r="BO154" s="3">
        <v>10</v>
      </c>
      <c r="BP154" s="3">
        <v>10</v>
      </c>
      <c r="BQ154" s="3">
        <v>10</v>
      </c>
      <c r="BR154" s="3">
        <v>10</v>
      </c>
      <c r="BS154" s="3">
        <v>10</v>
      </c>
      <c r="BT154" s="3">
        <v>10</v>
      </c>
      <c r="BU154" s="3">
        <v>10</v>
      </c>
      <c r="BV154" s="3">
        <v>1</v>
      </c>
      <c r="BW154" s="3">
        <v>1</v>
      </c>
      <c r="BX154" s="3">
        <v>1</v>
      </c>
      <c r="BY154" s="3">
        <v>1</v>
      </c>
      <c r="BZ154" s="3">
        <v>1</v>
      </c>
      <c r="CA154" s="3">
        <v>1</v>
      </c>
      <c r="CB154" s="3">
        <v>1</v>
      </c>
      <c r="CC154" s="3">
        <v>1</v>
      </c>
      <c r="CD154" s="3">
        <v>1</v>
      </c>
      <c r="CE154" s="3">
        <v>1</v>
      </c>
      <c r="CF154" s="3">
        <v>1</v>
      </c>
      <c r="CG154" s="3">
        <v>1</v>
      </c>
      <c r="CH154" s="3">
        <v>1</v>
      </c>
      <c r="CI154" s="3">
        <v>1</v>
      </c>
      <c r="CJ154" s="3">
        <v>1</v>
      </c>
      <c r="CK154" s="3">
        <v>1</v>
      </c>
      <c r="CL154" s="3">
        <v>1</v>
      </c>
      <c r="CM154" s="3">
        <v>1</v>
      </c>
      <c r="CN154" s="3">
        <v>1</v>
      </c>
      <c r="CO154" s="3">
        <v>1</v>
      </c>
      <c r="CP154" s="3">
        <v>1</v>
      </c>
      <c r="CQ154" s="3">
        <v>1</v>
      </c>
      <c r="CR154" s="3">
        <v>1</v>
      </c>
      <c r="CS154" s="3">
        <v>1</v>
      </c>
      <c r="CT154" s="3">
        <v>1</v>
      </c>
      <c r="CU154" s="3">
        <v>1</v>
      </c>
      <c r="CV154" s="3">
        <v>1</v>
      </c>
      <c r="CW154" s="3">
        <v>1</v>
      </c>
      <c r="CX154" s="3">
        <v>1</v>
      </c>
      <c r="CY154" s="3">
        <v>1</v>
      </c>
      <c r="CZ154" s="3">
        <v>1</v>
      </c>
      <c r="DA154" s="3">
        <v>1</v>
      </c>
      <c r="DB154" s="3">
        <v>1</v>
      </c>
      <c r="DC154" s="3">
        <v>1</v>
      </c>
      <c r="DD154" s="3">
        <v>1</v>
      </c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3">
        <v>1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1</v>
      </c>
      <c r="EB154" s="3">
        <v>1</v>
      </c>
      <c r="EC154" s="3">
        <v>1</v>
      </c>
      <c r="ED154" s="3">
        <v>1</v>
      </c>
      <c r="EE154" s="3">
        <v>1</v>
      </c>
      <c r="EF154" s="3">
        <v>1</v>
      </c>
      <c r="EG154" s="3">
        <v>1</v>
      </c>
      <c r="EH154" s="3">
        <v>1</v>
      </c>
      <c r="EI154" s="3">
        <v>1</v>
      </c>
      <c r="EJ154" s="3">
        <v>1</v>
      </c>
      <c r="EK154" s="3">
        <v>1</v>
      </c>
      <c r="EL154" s="3">
        <v>1</v>
      </c>
      <c r="EM154" s="3">
        <v>1</v>
      </c>
      <c r="EN154" s="3">
        <v>1</v>
      </c>
      <c r="EO154" s="3">
        <v>1</v>
      </c>
      <c r="EP154" s="3">
        <v>1</v>
      </c>
      <c r="EQ154" s="3">
        <v>1</v>
      </c>
      <c r="ER154" s="3">
        <v>1</v>
      </c>
      <c r="ES154" s="3">
        <v>1</v>
      </c>
      <c r="ET154" s="3">
        <v>1</v>
      </c>
      <c r="EU154" s="3">
        <v>1</v>
      </c>
      <c r="EV154" s="3">
        <v>1</v>
      </c>
      <c r="EW154" s="3">
        <v>1</v>
      </c>
      <c r="EX154" s="3">
        <v>1</v>
      </c>
      <c r="EY154" s="3">
        <v>1</v>
      </c>
      <c r="EZ154" s="3">
        <v>1</v>
      </c>
      <c r="FA154" s="3">
        <v>1</v>
      </c>
      <c r="FB154" s="3">
        <v>1</v>
      </c>
      <c r="FC154" s="3">
        <v>1</v>
      </c>
      <c r="FD154" s="3">
        <v>1</v>
      </c>
      <c r="FE154" s="3">
        <v>1</v>
      </c>
      <c r="FF154" s="3">
        <v>1</v>
      </c>
      <c r="FG154" s="3">
        <v>1</v>
      </c>
      <c r="FH154" s="3">
        <v>1</v>
      </c>
      <c r="FI154" s="3">
        <v>1</v>
      </c>
      <c r="FJ154" s="3">
        <v>1</v>
      </c>
      <c r="FK154" s="3">
        <v>1</v>
      </c>
      <c r="FL154" s="3">
        <v>1</v>
      </c>
      <c r="FM154" s="3">
        <v>1</v>
      </c>
      <c r="FN154" s="3">
        <v>1</v>
      </c>
      <c r="FO154" s="3">
        <v>1</v>
      </c>
      <c r="FP154" s="3">
        <v>1</v>
      </c>
      <c r="FQ154" s="3">
        <v>1</v>
      </c>
      <c r="FR154" s="3">
        <v>1</v>
      </c>
      <c r="FS154" s="3">
        <v>1</v>
      </c>
      <c r="FT154" s="3">
        <v>1</v>
      </c>
      <c r="FU154" s="3">
        <v>1</v>
      </c>
      <c r="FV154" s="3">
        <v>1</v>
      </c>
      <c r="FW154" s="3">
        <v>1</v>
      </c>
      <c r="FX154" s="3">
        <v>1</v>
      </c>
      <c r="FY154" s="3">
        <v>1</v>
      </c>
      <c r="FZ154" s="3">
        <v>1</v>
      </c>
      <c r="GA154" s="3">
        <v>1</v>
      </c>
      <c r="GB154" s="3">
        <v>1</v>
      </c>
      <c r="GC154" s="3">
        <v>1</v>
      </c>
      <c r="GD154" s="3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</row>
    <row r="155" spans="1:194" ht="13" x14ac:dyDescent="0.15">
      <c r="BJ155" s="7" t="s">
        <v>88</v>
      </c>
      <c r="BK155" s="24">
        <v>1</v>
      </c>
      <c r="BL155" s="24">
        <v>0.9</v>
      </c>
      <c r="BM155" s="24">
        <v>0.8</v>
      </c>
      <c r="BN155" s="24">
        <v>0.7</v>
      </c>
      <c r="BO155" s="24">
        <v>0.6</v>
      </c>
      <c r="BP155" s="24">
        <v>0.5</v>
      </c>
      <c r="BQ155" s="24">
        <v>0.4</v>
      </c>
      <c r="BR155" s="24">
        <v>0.3</v>
      </c>
      <c r="BS155" s="24">
        <v>0.2</v>
      </c>
      <c r="BT155" s="24">
        <v>0.1</v>
      </c>
      <c r="BU155" s="24">
        <v>0</v>
      </c>
      <c r="BV155" s="24" t="e">
        <f t="shared" ref="BV155:GL155" ca="1" si="677">ROUND(1/(1+EXP(-1*($J149+$K149*BV147+$L149*BV148))),1)</f>
        <v>#NAME?</v>
      </c>
      <c r="BW155" s="24" t="e">
        <f t="shared" ca="1" si="677"/>
        <v>#NAME?</v>
      </c>
      <c r="BX155" s="24" t="e">
        <f t="shared" ca="1" si="677"/>
        <v>#NAME?</v>
      </c>
      <c r="BY155" s="24" t="e">
        <f t="shared" ca="1" si="677"/>
        <v>#NAME?</v>
      </c>
      <c r="BZ155" s="24" t="e">
        <f t="shared" ca="1" si="677"/>
        <v>#NAME?</v>
      </c>
      <c r="CA155" s="24" t="e">
        <f t="shared" ca="1" si="677"/>
        <v>#NAME?</v>
      </c>
      <c r="CB155" s="24" t="e">
        <f t="shared" ca="1" si="677"/>
        <v>#NAME?</v>
      </c>
      <c r="CC155" s="24" t="e">
        <f t="shared" ca="1" si="677"/>
        <v>#NAME?</v>
      </c>
      <c r="CD155" s="24" t="e">
        <f t="shared" ca="1" si="677"/>
        <v>#NAME?</v>
      </c>
      <c r="CE155" s="24" t="e">
        <f t="shared" ca="1" si="677"/>
        <v>#NAME?</v>
      </c>
      <c r="CF155" s="24" t="e">
        <f t="shared" ca="1" si="677"/>
        <v>#NAME?</v>
      </c>
      <c r="CG155" s="24" t="e">
        <f t="shared" ca="1" si="677"/>
        <v>#NAME?</v>
      </c>
      <c r="CH155" s="24" t="e">
        <f t="shared" ca="1" si="677"/>
        <v>#NAME?</v>
      </c>
      <c r="CI155" s="24" t="e">
        <f t="shared" ca="1" si="677"/>
        <v>#NAME?</v>
      </c>
      <c r="CJ155" s="24" t="e">
        <f t="shared" ca="1" si="677"/>
        <v>#NAME?</v>
      </c>
      <c r="CK155" s="24" t="e">
        <f t="shared" ca="1" si="677"/>
        <v>#NAME?</v>
      </c>
      <c r="CL155" s="24" t="e">
        <f t="shared" ca="1" si="677"/>
        <v>#NAME?</v>
      </c>
      <c r="CM155" s="24" t="e">
        <f t="shared" ca="1" si="677"/>
        <v>#NAME?</v>
      </c>
      <c r="CN155" s="24" t="e">
        <f t="shared" ca="1" si="677"/>
        <v>#NAME?</v>
      </c>
      <c r="CO155" s="24" t="e">
        <f t="shared" ca="1" si="677"/>
        <v>#NAME?</v>
      </c>
      <c r="CP155" s="24" t="e">
        <f t="shared" ca="1" si="677"/>
        <v>#NAME?</v>
      </c>
      <c r="CQ155" s="24" t="e">
        <f t="shared" ca="1" si="677"/>
        <v>#NAME?</v>
      </c>
      <c r="CR155" s="24" t="e">
        <f t="shared" ca="1" si="677"/>
        <v>#NAME?</v>
      </c>
      <c r="CS155" s="24" t="e">
        <f t="shared" ca="1" si="677"/>
        <v>#NAME?</v>
      </c>
      <c r="CT155" s="24" t="e">
        <f t="shared" ca="1" si="677"/>
        <v>#NAME?</v>
      </c>
      <c r="CU155" s="24" t="e">
        <f t="shared" ca="1" si="677"/>
        <v>#NAME?</v>
      </c>
      <c r="CV155" s="24" t="e">
        <f t="shared" ca="1" si="677"/>
        <v>#NAME?</v>
      </c>
      <c r="CW155" s="24" t="e">
        <f t="shared" ca="1" si="677"/>
        <v>#NAME?</v>
      </c>
      <c r="CX155" s="24" t="e">
        <f t="shared" ca="1" si="677"/>
        <v>#NAME?</v>
      </c>
      <c r="CY155" s="24" t="e">
        <f t="shared" ca="1" si="677"/>
        <v>#NAME?</v>
      </c>
      <c r="CZ155" s="24" t="e">
        <f t="shared" ca="1" si="677"/>
        <v>#NAME?</v>
      </c>
      <c r="DA155" s="24" t="e">
        <f t="shared" ca="1" si="677"/>
        <v>#NAME?</v>
      </c>
      <c r="DB155" s="24" t="e">
        <f t="shared" ca="1" si="677"/>
        <v>#NAME?</v>
      </c>
      <c r="DC155" s="24" t="e">
        <f t="shared" ca="1" si="677"/>
        <v>#NAME?</v>
      </c>
      <c r="DD155" s="24" t="e">
        <f t="shared" ca="1" si="677"/>
        <v>#NAME?</v>
      </c>
      <c r="DE155" s="24" t="e">
        <f t="shared" ca="1" si="677"/>
        <v>#NAME?</v>
      </c>
      <c r="DF155" s="24" t="e">
        <f t="shared" ca="1" si="677"/>
        <v>#NAME?</v>
      </c>
      <c r="DG155" s="24" t="e">
        <f t="shared" ca="1" si="677"/>
        <v>#NAME?</v>
      </c>
      <c r="DH155" s="24" t="e">
        <f t="shared" ca="1" si="677"/>
        <v>#NAME?</v>
      </c>
      <c r="DI155" s="24" t="e">
        <f t="shared" ca="1" si="677"/>
        <v>#NAME?</v>
      </c>
      <c r="DJ155" s="24" t="e">
        <f t="shared" ca="1" si="677"/>
        <v>#NAME?</v>
      </c>
      <c r="DK155" s="24" t="e">
        <f t="shared" ca="1" si="677"/>
        <v>#NAME?</v>
      </c>
      <c r="DL155" s="24" t="e">
        <f t="shared" ca="1" si="677"/>
        <v>#NAME?</v>
      </c>
      <c r="DM155" s="24" t="e">
        <f t="shared" ca="1" si="677"/>
        <v>#NAME?</v>
      </c>
      <c r="DN155" s="24" t="e">
        <f t="shared" ca="1" si="677"/>
        <v>#NAME?</v>
      </c>
      <c r="DO155" s="24" t="e">
        <f t="shared" ca="1" si="677"/>
        <v>#NAME?</v>
      </c>
      <c r="DP155" s="24" t="e">
        <f t="shared" ca="1" si="677"/>
        <v>#NAME?</v>
      </c>
      <c r="DQ155" s="24" t="e">
        <f t="shared" ca="1" si="677"/>
        <v>#NAME?</v>
      </c>
      <c r="DR155" s="24" t="e">
        <f t="shared" ca="1" si="677"/>
        <v>#NAME?</v>
      </c>
      <c r="DS155" s="24" t="e">
        <f t="shared" ca="1" si="677"/>
        <v>#NAME?</v>
      </c>
      <c r="DT155" s="24" t="e">
        <f t="shared" ca="1" si="677"/>
        <v>#NAME?</v>
      </c>
      <c r="DU155" s="24" t="e">
        <f t="shared" ca="1" si="677"/>
        <v>#NAME?</v>
      </c>
      <c r="DV155" s="24" t="e">
        <f t="shared" ca="1" si="677"/>
        <v>#NAME?</v>
      </c>
      <c r="DW155" s="24" t="e">
        <f t="shared" ca="1" si="677"/>
        <v>#NAME?</v>
      </c>
      <c r="DX155" s="24" t="e">
        <f t="shared" ca="1" si="677"/>
        <v>#NAME?</v>
      </c>
      <c r="DY155" s="24" t="e">
        <f t="shared" ca="1" si="677"/>
        <v>#NAME?</v>
      </c>
      <c r="DZ155" s="24" t="e">
        <f t="shared" ca="1" si="677"/>
        <v>#NAME?</v>
      </c>
      <c r="EA155" s="24" t="e">
        <f t="shared" ca="1" si="677"/>
        <v>#NAME?</v>
      </c>
      <c r="EB155" s="24" t="e">
        <f t="shared" ca="1" si="677"/>
        <v>#NAME?</v>
      </c>
      <c r="EC155" s="24" t="e">
        <f t="shared" ca="1" si="677"/>
        <v>#NAME?</v>
      </c>
      <c r="ED155" s="24" t="e">
        <f t="shared" ca="1" si="677"/>
        <v>#NAME?</v>
      </c>
      <c r="EE155" s="24" t="e">
        <f t="shared" ca="1" si="677"/>
        <v>#NAME?</v>
      </c>
      <c r="EF155" s="24" t="e">
        <f t="shared" ca="1" si="677"/>
        <v>#NAME?</v>
      </c>
      <c r="EG155" s="24" t="e">
        <f t="shared" ca="1" si="677"/>
        <v>#NAME?</v>
      </c>
      <c r="EH155" s="24" t="e">
        <f t="shared" ca="1" si="677"/>
        <v>#NAME?</v>
      </c>
      <c r="EI155" s="24" t="e">
        <f t="shared" ca="1" si="677"/>
        <v>#NAME?</v>
      </c>
      <c r="EJ155" s="24" t="e">
        <f t="shared" ca="1" si="677"/>
        <v>#NAME?</v>
      </c>
      <c r="EK155" s="24" t="e">
        <f t="shared" ca="1" si="677"/>
        <v>#NAME?</v>
      </c>
      <c r="EL155" s="24" t="e">
        <f t="shared" ca="1" si="677"/>
        <v>#NAME?</v>
      </c>
      <c r="EM155" s="24" t="e">
        <f t="shared" ca="1" si="677"/>
        <v>#NAME?</v>
      </c>
      <c r="EN155" s="24" t="e">
        <f t="shared" ca="1" si="677"/>
        <v>#NAME?</v>
      </c>
      <c r="EO155" s="24" t="e">
        <f t="shared" ca="1" si="677"/>
        <v>#NAME?</v>
      </c>
      <c r="EP155" s="24" t="e">
        <f t="shared" ca="1" si="677"/>
        <v>#NAME?</v>
      </c>
      <c r="EQ155" s="24" t="e">
        <f t="shared" ca="1" si="677"/>
        <v>#NAME?</v>
      </c>
      <c r="ER155" s="24" t="e">
        <f t="shared" ca="1" si="677"/>
        <v>#NAME?</v>
      </c>
      <c r="ES155" s="24" t="e">
        <f t="shared" ca="1" si="677"/>
        <v>#NAME?</v>
      </c>
      <c r="ET155" s="24" t="e">
        <f t="shared" ca="1" si="677"/>
        <v>#NAME?</v>
      </c>
      <c r="EU155" s="24" t="e">
        <f t="shared" ca="1" si="677"/>
        <v>#NAME?</v>
      </c>
      <c r="EV155" s="24" t="e">
        <f t="shared" ca="1" si="677"/>
        <v>#NAME?</v>
      </c>
      <c r="EW155" s="24" t="e">
        <f t="shared" ca="1" si="677"/>
        <v>#NAME?</v>
      </c>
      <c r="EX155" s="24" t="e">
        <f t="shared" ca="1" si="677"/>
        <v>#NAME?</v>
      </c>
      <c r="EY155" s="24" t="e">
        <f t="shared" ca="1" si="677"/>
        <v>#NAME?</v>
      </c>
      <c r="EZ155" s="24" t="e">
        <f t="shared" ca="1" si="677"/>
        <v>#NAME?</v>
      </c>
      <c r="FA155" s="24" t="e">
        <f t="shared" ca="1" si="677"/>
        <v>#NAME?</v>
      </c>
      <c r="FB155" s="24" t="e">
        <f t="shared" ca="1" si="677"/>
        <v>#NAME?</v>
      </c>
      <c r="FC155" s="24" t="e">
        <f t="shared" ca="1" si="677"/>
        <v>#NAME?</v>
      </c>
      <c r="FD155" s="24" t="e">
        <f t="shared" ca="1" si="677"/>
        <v>#NAME?</v>
      </c>
      <c r="FE155" s="24" t="e">
        <f t="shared" ca="1" si="677"/>
        <v>#NAME?</v>
      </c>
      <c r="FF155" s="24" t="e">
        <f t="shared" ca="1" si="677"/>
        <v>#NAME?</v>
      </c>
      <c r="FG155" s="24" t="e">
        <f t="shared" ca="1" si="677"/>
        <v>#NAME?</v>
      </c>
      <c r="FH155" s="24" t="e">
        <f t="shared" ca="1" si="677"/>
        <v>#NAME?</v>
      </c>
      <c r="FI155" s="24" t="e">
        <f t="shared" ca="1" si="677"/>
        <v>#NAME?</v>
      </c>
      <c r="FJ155" s="24" t="e">
        <f t="shared" ca="1" si="677"/>
        <v>#NAME?</v>
      </c>
      <c r="FK155" s="24" t="e">
        <f t="shared" ca="1" si="677"/>
        <v>#NAME?</v>
      </c>
      <c r="FL155" s="24" t="e">
        <f t="shared" ca="1" si="677"/>
        <v>#NAME?</v>
      </c>
      <c r="FM155" s="24" t="e">
        <f t="shared" ca="1" si="677"/>
        <v>#NAME?</v>
      </c>
      <c r="FN155" s="24" t="e">
        <f t="shared" ca="1" si="677"/>
        <v>#NAME?</v>
      </c>
      <c r="FO155" s="24" t="e">
        <f t="shared" ca="1" si="677"/>
        <v>#NAME?</v>
      </c>
      <c r="FP155" s="24" t="e">
        <f t="shared" ca="1" si="677"/>
        <v>#NAME?</v>
      </c>
      <c r="FQ155" s="24" t="e">
        <f t="shared" ca="1" si="677"/>
        <v>#NAME?</v>
      </c>
      <c r="FR155" s="24" t="e">
        <f t="shared" ca="1" si="677"/>
        <v>#NAME?</v>
      </c>
      <c r="FS155" s="24" t="e">
        <f t="shared" ca="1" si="677"/>
        <v>#NAME?</v>
      </c>
      <c r="FT155" s="24" t="e">
        <f t="shared" ca="1" si="677"/>
        <v>#NAME?</v>
      </c>
      <c r="FU155" s="24" t="e">
        <f t="shared" ca="1" si="677"/>
        <v>#NAME?</v>
      </c>
      <c r="FV155" s="24" t="e">
        <f t="shared" ca="1" si="677"/>
        <v>#NAME?</v>
      </c>
      <c r="FW155" s="24" t="e">
        <f t="shared" ca="1" si="677"/>
        <v>#NAME?</v>
      </c>
      <c r="FX155" s="24" t="e">
        <f t="shared" ca="1" si="677"/>
        <v>#NAME?</v>
      </c>
      <c r="FY155" s="24" t="e">
        <f t="shared" ca="1" si="677"/>
        <v>#NAME?</v>
      </c>
      <c r="FZ155" s="24" t="e">
        <f t="shared" ca="1" si="677"/>
        <v>#NAME?</v>
      </c>
      <c r="GA155" s="24" t="e">
        <f t="shared" ca="1" si="677"/>
        <v>#NAME?</v>
      </c>
      <c r="GB155" s="24" t="e">
        <f t="shared" ca="1" si="677"/>
        <v>#NAME?</v>
      </c>
      <c r="GC155" s="24" t="e">
        <f t="shared" ca="1" si="677"/>
        <v>#NAME?</v>
      </c>
      <c r="GD155" s="24" t="e">
        <f t="shared" ca="1" si="677"/>
        <v>#NAME?</v>
      </c>
      <c r="GE155" s="24" t="e">
        <f t="shared" ca="1" si="677"/>
        <v>#NAME?</v>
      </c>
      <c r="GF155" s="24" t="e">
        <f t="shared" ca="1" si="677"/>
        <v>#NAME?</v>
      </c>
      <c r="GG155" s="24" t="e">
        <f t="shared" ca="1" si="677"/>
        <v>#NAME?</v>
      </c>
      <c r="GH155" s="24" t="e">
        <f t="shared" ca="1" si="677"/>
        <v>#NAME?</v>
      </c>
      <c r="GI155" s="24" t="e">
        <f t="shared" ca="1" si="677"/>
        <v>#NAME?</v>
      </c>
      <c r="GJ155" s="24" t="e">
        <f t="shared" ca="1" si="677"/>
        <v>#NAME?</v>
      </c>
      <c r="GK155" s="24" t="e">
        <f t="shared" ca="1" si="677"/>
        <v>#NAME?</v>
      </c>
      <c r="GL155" s="24" t="e">
        <f t="shared" ca="1" si="677"/>
        <v>#NAME?</v>
      </c>
    </row>
    <row r="157" spans="1:194" ht="13" x14ac:dyDescent="0.15">
      <c r="A157" s="2"/>
      <c r="B157" s="2"/>
      <c r="C157" s="2"/>
    </row>
    <row r="158" spans="1:194" ht="13" x14ac:dyDescent="0.15">
      <c r="A158" s="29"/>
      <c r="B158" s="29"/>
      <c r="C158" s="29"/>
      <c r="K158" s="7"/>
    </row>
    <row r="159" spans="1:194" ht="13" x14ac:dyDescent="0.15">
      <c r="A159" s="6"/>
      <c r="B159" s="6"/>
      <c r="C159" s="6"/>
    </row>
    <row r="160" spans="1:194" ht="13" x14ac:dyDescent="0.15">
      <c r="A160" s="7"/>
      <c r="B160" s="7"/>
      <c r="C160" s="7"/>
    </row>
    <row r="161" spans="1:194" ht="13" x14ac:dyDescent="0.15">
      <c r="O161" s="2"/>
      <c r="P161" s="2"/>
      <c r="Q161" s="2"/>
      <c r="S161" s="27"/>
      <c r="T161" s="27"/>
      <c r="U161" s="28"/>
      <c r="V161" s="28"/>
      <c r="X161" s="69" t="s">
        <v>56</v>
      </c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68"/>
      <c r="AN161" s="58" t="s">
        <v>57</v>
      </c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68"/>
    </row>
    <row r="162" spans="1:194" ht="14" x14ac:dyDescent="0.15">
      <c r="A162" s="16" t="s">
        <v>36</v>
      </c>
      <c r="B162" s="16">
        <f>B147+1</f>
        <v>10</v>
      </c>
      <c r="M162" s="58" t="s">
        <v>7</v>
      </c>
      <c r="N162" s="57"/>
      <c r="O162" s="63" t="s">
        <v>8</v>
      </c>
      <c r="P162" s="57"/>
      <c r="Q162" s="63" t="s">
        <v>40</v>
      </c>
      <c r="R162" s="57"/>
      <c r="S162" s="27"/>
      <c r="T162" s="27"/>
      <c r="U162" s="58" t="s">
        <v>9</v>
      </c>
      <c r="V162" s="57"/>
      <c r="W162" s="2" t="s">
        <v>10</v>
      </c>
      <c r="X162" s="72" t="s">
        <v>29</v>
      </c>
      <c r="Y162" s="57"/>
      <c r="Z162" s="54"/>
      <c r="AA162" s="54"/>
      <c r="AB162" s="66" t="s">
        <v>58</v>
      </c>
      <c r="AC162" s="57"/>
      <c r="AD162" s="57"/>
      <c r="AE162" s="66" t="s">
        <v>76</v>
      </c>
      <c r="AF162" s="57"/>
      <c r="AG162" s="57"/>
      <c r="AH162" s="70" t="s">
        <v>29</v>
      </c>
      <c r="AI162" s="57"/>
      <c r="AJ162" s="57"/>
      <c r="AK162" s="57"/>
      <c r="AL162" s="57"/>
      <c r="AM162" s="68"/>
      <c r="AN162" s="66" t="s">
        <v>58</v>
      </c>
      <c r="AO162" s="57"/>
      <c r="AP162" s="66" t="s">
        <v>76</v>
      </c>
      <c r="AQ162" s="57"/>
      <c r="AR162" s="65" t="s">
        <v>29</v>
      </c>
      <c r="AS162" s="57"/>
      <c r="AT162" s="34"/>
      <c r="AU162" s="34"/>
      <c r="AV162" s="66" t="s">
        <v>28</v>
      </c>
      <c r="AW162" s="57"/>
      <c r="AX162" s="57"/>
      <c r="AY162" s="66" t="s">
        <v>59</v>
      </c>
      <c r="AZ162" s="57"/>
      <c r="BA162" s="57"/>
      <c r="BB162" s="67" t="s">
        <v>29</v>
      </c>
      <c r="BC162" s="57"/>
      <c r="BD162" s="57"/>
      <c r="BE162" s="57"/>
      <c r="BF162" s="57"/>
      <c r="BG162" s="68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64" t="s">
        <v>41</v>
      </c>
      <c r="BT162" s="57"/>
      <c r="BU162" s="57"/>
      <c r="BV162" s="6" t="e">
        <f t="shared" ref="BV162:GL162" ca="1" si="678">1/(1+EXP(-1*($A164+$B164*BV164+$C164*BV165)))</f>
        <v>#NAME?</v>
      </c>
      <c r="BW162" s="6" t="e">
        <f t="shared" ca="1" si="678"/>
        <v>#NAME?</v>
      </c>
      <c r="BX162" s="6" t="e">
        <f t="shared" ca="1" si="678"/>
        <v>#NAME?</v>
      </c>
      <c r="BY162" s="6" t="e">
        <f t="shared" ca="1" si="678"/>
        <v>#NAME?</v>
      </c>
      <c r="BZ162" s="6" t="e">
        <f t="shared" ca="1" si="678"/>
        <v>#NAME?</v>
      </c>
      <c r="CA162" s="6" t="e">
        <f t="shared" ca="1" si="678"/>
        <v>#NAME?</v>
      </c>
      <c r="CB162" s="6" t="e">
        <f t="shared" ca="1" si="678"/>
        <v>#NAME?</v>
      </c>
      <c r="CC162" s="6" t="e">
        <f t="shared" ca="1" si="678"/>
        <v>#NAME?</v>
      </c>
      <c r="CD162" s="6" t="e">
        <f t="shared" ca="1" si="678"/>
        <v>#NAME?</v>
      </c>
      <c r="CE162" s="6" t="e">
        <f t="shared" ca="1" si="678"/>
        <v>#NAME?</v>
      </c>
      <c r="CF162" s="6" t="e">
        <f t="shared" ca="1" si="678"/>
        <v>#NAME?</v>
      </c>
      <c r="CG162" s="6" t="e">
        <f t="shared" ca="1" si="678"/>
        <v>#NAME?</v>
      </c>
      <c r="CH162" s="6" t="e">
        <f t="shared" ca="1" si="678"/>
        <v>#NAME?</v>
      </c>
      <c r="CI162" s="6" t="e">
        <f t="shared" ca="1" si="678"/>
        <v>#NAME?</v>
      </c>
      <c r="CJ162" s="6" t="e">
        <f t="shared" ca="1" si="678"/>
        <v>#NAME?</v>
      </c>
      <c r="CK162" s="6" t="e">
        <f t="shared" ca="1" si="678"/>
        <v>#NAME?</v>
      </c>
      <c r="CL162" s="6" t="e">
        <f t="shared" ca="1" si="678"/>
        <v>#NAME?</v>
      </c>
      <c r="CM162" s="6" t="e">
        <f t="shared" ca="1" si="678"/>
        <v>#NAME?</v>
      </c>
      <c r="CN162" s="6" t="e">
        <f t="shared" ca="1" si="678"/>
        <v>#NAME?</v>
      </c>
      <c r="CO162" s="6" t="e">
        <f t="shared" ca="1" si="678"/>
        <v>#NAME?</v>
      </c>
      <c r="CP162" s="6" t="e">
        <f t="shared" ca="1" si="678"/>
        <v>#NAME?</v>
      </c>
      <c r="CQ162" s="6" t="e">
        <f t="shared" ca="1" si="678"/>
        <v>#NAME?</v>
      </c>
      <c r="CR162" s="6" t="e">
        <f t="shared" ca="1" si="678"/>
        <v>#NAME?</v>
      </c>
      <c r="CS162" s="6" t="e">
        <f t="shared" ca="1" si="678"/>
        <v>#NAME?</v>
      </c>
      <c r="CT162" s="6" t="e">
        <f t="shared" ca="1" si="678"/>
        <v>#NAME?</v>
      </c>
      <c r="CU162" s="6" t="e">
        <f t="shared" ca="1" si="678"/>
        <v>#NAME?</v>
      </c>
      <c r="CV162" s="6" t="e">
        <f t="shared" ca="1" si="678"/>
        <v>#NAME?</v>
      </c>
      <c r="CW162" s="6" t="e">
        <f t="shared" ca="1" si="678"/>
        <v>#NAME?</v>
      </c>
      <c r="CX162" s="6" t="e">
        <f t="shared" ca="1" si="678"/>
        <v>#NAME?</v>
      </c>
      <c r="CY162" s="6" t="e">
        <f t="shared" ca="1" si="678"/>
        <v>#NAME?</v>
      </c>
      <c r="CZ162" s="6" t="e">
        <f t="shared" ca="1" si="678"/>
        <v>#NAME?</v>
      </c>
      <c r="DA162" s="6" t="e">
        <f t="shared" ca="1" si="678"/>
        <v>#NAME?</v>
      </c>
      <c r="DB162" s="6" t="e">
        <f t="shared" ca="1" si="678"/>
        <v>#NAME?</v>
      </c>
      <c r="DC162" s="6" t="e">
        <f t="shared" ca="1" si="678"/>
        <v>#NAME?</v>
      </c>
      <c r="DD162" s="6" t="e">
        <f t="shared" ca="1" si="678"/>
        <v>#NAME?</v>
      </c>
      <c r="DE162" s="6" t="e">
        <f t="shared" ca="1" si="678"/>
        <v>#NAME?</v>
      </c>
      <c r="DF162" s="6" t="e">
        <f t="shared" ca="1" si="678"/>
        <v>#NAME?</v>
      </c>
      <c r="DG162" s="6" t="e">
        <f t="shared" ca="1" si="678"/>
        <v>#NAME?</v>
      </c>
      <c r="DH162" s="6" t="e">
        <f t="shared" ca="1" si="678"/>
        <v>#NAME?</v>
      </c>
      <c r="DI162" s="6" t="e">
        <f t="shared" ca="1" si="678"/>
        <v>#NAME?</v>
      </c>
      <c r="DJ162" s="6" t="e">
        <f t="shared" ca="1" si="678"/>
        <v>#NAME?</v>
      </c>
      <c r="DK162" s="6" t="e">
        <f t="shared" ca="1" si="678"/>
        <v>#NAME?</v>
      </c>
      <c r="DL162" s="6" t="e">
        <f t="shared" ca="1" si="678"/>
        <v>#NAME?</v>
      </c>
      <c r="DM162" s="6" t="e">
        <f t="shared" ca="1" si="678"/>
        <v>#NAME?</v>
      </c>
      <c r="DN162" s="6" t="e">
        <f t="shared" ca="1" si="678"/>
        <v>#NAME?</v>
      </c>
      <c r="DO162" s="6" t="e">
        <f t="shared" ca="1" si="678"/>
        <v>#NAME?</v>
      </c>
      <c r="DP162" s="6" t="e">
        <f t="shared" ca="1" si="678"/>
        <v>#NAME?</v>
      </c>
      <c r="DQ162" s="6" t="e">
        <f t="shared" ca="1" si="678"/>
        <v>#NAME?</v>
      </c>
      <c r="DR162" s="6" t="e">
        <f t="shared" ca="1" si="678"/>
        <v>#NAME?</v>
      </c>
      <c r="DS162" s="6" t="e">
        <f t="shared" ca="1" si="678"/>
        <v>#NAME?</v>
      </c>
      <c r="DT162" s="6" t="e">
        <f t="shared" ca="1" si="678"/>
        <v>#NAME?</v>
      </c>
      <c r="DU162" s="6" t="e">
        <f t="shared" ca="1" si="678"/>
        <v>#NAME?</v>
      </c>
      <c r="DV162" s="6" t="e">
        <f t="shared" ca="1" si="678"/>
        <v>#NAME?</v>
      </c>
      <c r="DW162" s="6" t="e">
        <f t="shared" ca="1" si="678"/>
        <v>#NAME?</v>
      </c>
      <c r="DX162" s="6" t="e">
        <f t="shared" ca="1" si="678"/>
        <v>#NAME?</v>
      </c>
      <c r="DY162" s="6" t="e">
        <f t="shared" ca="1" si="678"/>
        <v>#NAME?</v>
      </c>
      <c r="DZ162" s="6" t="e">
        <f t="shared" ca="1" si="678"/>
        <v>#NAME?</v>
      </c>
      <c r="EA162" s="6" t="e">
        <f t="shared" ca="1" si="678"/>
        <v>#NAME?</v>
      </c>
      <c r="EB162" s="6" t="e">
        <f t="shared" ca="1" si="678"/>
        <v>#NAME?</v>
      </c>
      <c r="EC162" s="6" t="e">
        <f t="shared" ca="1" si="678"/>
        <v>#NAME?</v>
      </c>
      <c r="ED162" s="6" t="e">
        <f t="shared" ca="1" si="678"/>
        <v>#NAME?</v>
      </c>
      <c r="EE162" s="6" t="e">
        <f t="shared" ca="1" si="678"/>
        <v>#NAME?</v>
      </c>
      <c r="EF162" s="6" t="e">
        <f t="shared" ca="1" si="678"/>
        <v>#NAME?</v>
      </c>
      <c r="EG162" s="6" t="e">
        <f t="shared" ca="1" si="678"/>
        <v>#NAME?</v>
      </c>
      <c r="EH162" s="6" t="e">
        <f t="shared" ca="1" si="678"/>
        <v>#NAME?</v>
      </c>
      <c r="EI162" s="6" t="e">
        <f t="shared" ca="1" si="678"/>
        <v>#NAME?</v>
      </c>
      <c r="EJ162" s="6" t="e">
        <f t="shared" ca="1" si="678"/>
        <v>#NAME?</v>
      </c>
      <c r="EK162" s="6" t="e">
        <f t="shared" ca="1" si="678"/>
        <v>#NAME?</v>
      </c>
      <c r="EL162" s="6" t="e">
        <f t="shared" ca="1" si="678"/>
        <v>#NAME?</v>
      </c>
      <c r="EM162" s="6" t="e">
        <f t="shared" ca="1" si="678"/>
        <v>#NAME?</v>
      </c>
      <c r="EN162" s="6" t="e">
        <f t="shared" ca="1" si="678"/>
        <v>#NAME?</v>
      </c>
      <c r="EO162" s="6" t="e">
        <f t="shared" ca="1" si="678"/>
        <v>#NAME?</v>
      </c>
      <c r="EP162" s="6" t="e">
        <f t="shared" ca="1" si="678"/>
        <v>#NAME?</v>
      </c>
      <c r="EQ162" s="6" t="e">
        <f t="shared" ca="1" si="678"/>
        <v>#NAME?</v>
      </c>
      <c r="ER162" s="6" t="e">
        <f t="shared" ca="1" si="678"/>
        <v>#NAME?</v>
      </c>
      <c r="ES162" s="6" t="e">
        <f t="shared" ca="1" si="678"/>
        <v>#NAME?</v>
      </c>
      <c r="ET162" s="6" t="e">
        <f t="shared" ca="1" si="678"/>
        <v>#NAME?</v>
      </c>
      <c r="EU162" s="6" t="e">
        <f t="shared" ca="1" si="678"/>
        <v>#NAME?</v>
      </c>
      <c r="EV162" s="6" t="e">
        <f t="shared" ca="1" si="678"/>
        <v>#NAME?</v>
      </c>
      <c r="EW162" s="6" t="e">
        <f t="shared" ca="1" si="678"/>
        <v>#NAME?</v>
      </c>
      <c r="EX162" s="6" t="e">
        <f t="shared" ca="1" si="678"/>
        <v>#NAME?</v>
      </c>
      <c r="EY162" s="6" t="e">
        <f t="shared" ca="1" si="678"/>
        <v>#NAME?</v>
      </c>
      <c r="EZ162" s="6" t="e">
        <f t="shared" ca="1" si="678"/>
        <v>#NAME?</v>
      </c>
      <c r="FA162" s="6" t="e">
        <f t="shared" ca="1" si="678"/>
        <v>#NAME?</v>
      </c>
      <c r="FB162" s="6" t="e">
        <f t="shared" ca="1" si="678"/>
        <v>#NAME?</v>
      </c>
      <c r="FC162" s="6" t="e">
        <f t="shared" ca="1" si="678"/>
        <v>#NAME?</v>
      </c>
      <c r="FD162" s="6" t="e">
        <f t="shared" ca="1" si="678"/>
        <v>#NAME?</v>
      </c>
      <c r="FE162" s="6" t="e">
        <f t="shared" ca="1" si="678"/>
        <v>#NAME?</v>
      </c>
      <c r="FF162" s="6" t="e">
        <f t="shared" ca="1" si="678"/>
        <v>#NAME?</v>
      </c>
      <c r="FG162" s="6" t="e">
        <f t="shared" ca="1" si="678"/>
        <v>#NAME?</v>
      </c>
      <c r="FH162" s="6" t="e">
        <f t="shared" ca="1" si="678"/>
        <v>#NAME?</v>
      </c>
      <c r="FI162" s="6" t="e">
        <f t="shared" ca="1" si="678"/>
        <v>#NAME?</v>
      </c>
      <c r="FJ162" s="6" t="e">
        <f t="shared" ca="1" si="678"/>
        <v>#NAME?</v>
      </c>
      <c r="FK162" s="6" t="e">
        <f t="shared" ca="1" si="678"/>
        <v>#NAME?</v>
      </c>
      <c r="FL162" s="6" t="e">
        <f t="shared" ca="1" si="678"/>
        <v>#NAME?</v>
      </c>
      <c r="FM162" s="6" t="e">
        <f t="shared" ca="1" si="678"/>
        <v>#NAME?</v>
      </c>
      <c r="FN162" s="6" t="e">
        <f t="shared" ca="1" si="678"/>
        <v>#NAME?</v>
      </c>
      <c r="FO162" s="6" t="e">
        <f t="shared" ca="1" si="678"/>
        <v>#NAME?</v>
      </c>
      <c r="FP162" s="6" t="e">
        <f t="shared" ca="1" si="678"/>
        <v>#NAME?</v>
      </c>
      <c r="FQ162" s="6" t="e">
        <f t="shared" ca="1" si="678"/>
        <v>#NAME?</v>
      </c>
      <c r="FR162" s="6" t="e">
        <f t="shared" ca="1" si="678"/>
        <v>#NAME?</v>
      </c>
      <c r="FS162" s="6" t="e">
        <f t="shared" ca="1" si="678"/>
        <v>#NAME?</v>
      </c>
      <c r="FT162" s="6" t="e">
        <f t="shared" ca="1" si="678"/>
        <v>#NAME?</v>
      </c>
      <c r="FU162" s="6" t="e">
        <f t="shared" ca="1" si="678"/>
        <v>#NAME?</v>
      </c>
      <c r="FV162" s="6" t="e">
        <f t="shared" ca="1" si="678"/>
        <v>#NAME?</v>
      </c>
      <c r="FW162" s="6" t="e">
        <f t="shared" ca="1" si="678"/>
        <v>#NAME?</v>
      </c>
      <c r="FX162" s="6" t="e">
        <f t="shared" ca="1" si="678"/>
        <v>#NAME?</v>
      </c>
      <c r="FY162" s="6" t="e">
        <f t="shared" ca="1" si="678"/>
        <v>#NAME?</v>
      </c>
      <c r="FZ162" s="6" t="e">
        <f t="shared" ca="1" si="678"/>
        <v>#NAME?</v>
      </c>
      <c r="GA162" s="6" t="e">
        <f t="shared" ca="1" si="678"/>
        <v>#NAME?</v>
      </c>
      <c r="GB162" s="6" t="e">
        <f t="shared" ca="1" si="678"/>
        <v>#NAME?</v>
      </c>
      <c r="GC162" s="6" t="e">
        <f t="shared" ca="1" si="678"/>
        <v>#NAME?</v>
      </c>
      <c r="GD162" s="6" t="e">
        <f t="shared" ca="1" si="678"/>
        <v>#NAME?</v>
      </c>
      <c r="GE162" s="6" t="e">
        <f t="shared" ca="1" si="678"/>
        <v>#NAME?</v>
      </c>
      <c r="GF162" s="6" t="e">
        <f t="shared" ca="1" si="678"/>
        <v>#NAME?</v>
      </c>
      <c r="GG162" s="6" t="e">
        <f t="shared" ca="1" si="678"/>
        <v>#NAME?</v>
      </c>
      <c r="GH162" s="6" t="e">
        <f t="shared" ca="1" si="678"/>
        <v>#NAME?</v>
      </c>
      <c r="GI162" s="6" t="e">
        <f t="shared" ca="1" si="678"/>
        <v>#NAME?</v>
      </c>
      <c r="GJ162" s="6" t="e">
        <f t="shared" ca="1" si="678"/>
        <v>#NAME?</v>
      </c>
      <c r="GK162" s="6" t="e">
        <f t="shared" ca="1" si="678"/>
        <v>#NAME?</v>
      </c>
      <c r="GL162" s="6" t="e">
        <f t="shared" ca="1" si="678"/>
        <v>#NAME?</v>
      </c>
    </row>
    <row r="163" spans="1:194" ht="13" x14ac:dyDescent="0.15">
      <c r="A163" s="5" t="s">
        <v>42</v>
      </c>
      <c r="B163" s="5" t="s">
        <v>13</v>
      </c>
      <c r="C163" s="5" t="s">
        <v>14</v>
      </c>
      <c r="D163" s="5" t="s">
        <v>43</v>
      </c>
      <c r="E163" s="5" t="s">
        <v>44</v>
      </c>
      <c r="F163" s="5" t="s">
        <v>45</v>
      </c>
      <c r="G163" s="5" t="s">
        <v>46</v>
      </c>
      <c r="H163" s="5" t="s">
        <v>47</v>
      </c>
      <c r="I163" s="5" t="s">
        <v>48</v>
      </c>
      <c r="J163" s="5" t="s">
        <v>77</v>
      </c>
      <c r="K163" s="5" t="s">
        <v>78</v>
      </c>
      <c r="L163" s="5" t="s">
        <v>79</v>
      </c>
      <c r="M163" s="5" t="s">
        <v>15</v>
      </c>
      <c r="N163" s="5" t="s">
        <v>16</v>
      </c>
      <c r="O163" s="5" t="s">
        <v>17</v>
      </c>
      <c r="P163" s="5" t="s">
        <v>49</v>
      </c>
      <c r="Q163" s="5" t="s">
        <v>18</v>
      </c>
      <c r="R163" s="5" t="s">
        <v>50</v>
      </c>
      <c r="S163" s="30" t="s">
        <v>51</v>
      </c>
      <c r="T163" s="30" t="s">
        <v>80</v>
      </c>
      <c r="U163" s="30" t="s">
        <v>52</v>
      </c>
      <c r="V163" s="30" t="s">
        <v>81</v>
      </c>
      <c r="W163" s="30" t="s">
        <v>19</v>
      </c>
      <c r="X163" s="35" t="s">
        <v>82</v>
      </c>
      <c r="Y163" s="55" t="s">
        <v>83</v>
      </c>
      <c r="Z163" s="5" t="s">
        <v>61</v>
      </c>
      <c r="AA163" s="5" t="s">
        <v>84</v>
      </c>
      <c r="AB163" s="5" t="s">
        <v>62</v>
      </c>
      <c r="AC163" s="5" t="s">
        <v>63</v>
      </c>
      <c r="AD163" s="5" t="s">
        <v>64</v>
      </c>
      <c r="AE163" s="5" t="s">
        <v>85</v>
      </c>
      <c r="AF163" s="5" t="s">
        <v>86</v>
      </c>
      <c r="AG163" s="5" t="s">
        <v>87</v>
      </c>
      <c r="AH163" s="36" t="s">
        <v>62</v>
      </c>
      <c r="AI163" s="30" t="s">
        <v>63</v>
      </c>
      <c r="AJ163" s="30" t="s">
        <v>64</v>
      </c>
      <c r="AK163" s="30" t="s">
        <v>85</v>
      </c>
      <c r="AL163" s="30" t="s">
        <v>86</v>
      </c>
      <c r="AM163" s="30" t="s">
        <v>87</v>
      </c>
      <c r="AN163" s="35" t="s">
        <v>65</v>
      </c>
      <c r="AO163" s="5" t="s">
        <v>66</v>
      </c>
      <c r="AP163" s="5" t="s">
        <v>65</v>
      </c>
      <c r="AQ163" s="5" t="s">
        <v>66</v>
      </c>
      <c r="AR163" s="5" t="s">
        <v>65</v>
      </c>
      <c r="AS163" s="5" t="s">
        <v>66</v>
      </c>
      <c r="AT163" s="5" t="s">
        <v>31</v>
      </c>
      <c r="AU163" s="5" t="s">
        <v>67</v>
      </c>
      <c r="AV163" s="5" t="s">
        <v>68</v>
      </c>
      <c r="AW163" s="5" t="s">
        <v>33</v>
      </c>
      <c r="AX163" s="5" t="s">
        <v>34</v>
      </c>
      <c r="AY163" s="5" t="s">
        <v>69</v>
      </c>
      <c r="AZ163" s="5" t="s">
        <v>70</v>
      </c>
      <c r="BA163" s="5" t="s">
        <v>71</v>
      </c>
      <c r="BB163" s="38" t="s">
        <v>68</v>
      </c>
      <c r="BC163" s="5" t="s">
        <v>33</v>
      </c>
      <c r="BD163" s="5" t="s">
        <v>34</v>
      </c>
      <c r="BE163" s="5" t="s">
        <v>69</v>
      </c>
      <c r="BF163" s="5" t="s">
        <v>70</v>
      </c>
      <c r="BG163" s="39" t="s">
        <v>71</v>
      </c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57"/>
      <c r="BT163" s="57"/>
      <c r="BU163" s="57"/>
      <c r="BV163" s="6" t="e">
        <f t="shared" ref="BV163:GL163" ca="1" si="679">1/(1+EXP(-1*($D164+$E164*BV164+$F164*BV165)))</f>
        <v>#NAME?</v>
      </c>
      <c r="BW163" s="6" t="e">
        <f t="shared" ca="1" si="679"/>
        <v>#NAME?</v>
      </c>
      <c r="BX163" s="6" t="e">
        <f t="shared" ca="1" si="679"/>
        <v>#NAME?</v>
      </c>
      <c r="BY163" s="6" t="e">
        <f t="shared" ca="1" si="679"/>
        <v>#NAME?</v>
      </c>
      <c r="BZ163" s="6" t="e">
        <f t="shared" ca="1" si="679"/>
        <v>#NAME?</v>
      </c>
      <c r="CA163" s="6" t="e">
        <f t="shared" ca="1" si="679"/>
        <v>#NAME?</v>
      </c>
      <c r="CB163" s="6" t="e">
        <f t="shared" ca="1" si="679"/>
        <v>#NAME?</v>
      </c>
      <c r="CC163" s="6" t="e">
        <f t="shared" ca="1" si="679"/>
        <v>#NAME?</v>
      </c>
      <c r="CD163" s="6" t="e">
        <f t="shared" ca="1" si="679"/>
        <v>#NAME?</v>
      </c>
      <c r="CE163" s="6" t="e">
        <f t="shared" ca="1" si="679"/>
        <v>#NAME?</v>
      </c>
      <c r="CF163" s="6" t="e">
        <f t="shared" ca="1" si="679"/>
        <v>#NAME?</v>
      </c>
      <c r="CG163" s="6" t="e">
        <f t="shared" ca="1" si="679"/>
        <v>#NAME?</v>
      </c>
      <c r="CH163" s="6" t="e">
        <f t="shared" ca="1" si="679"/>
        <v>#NAME?</v>
      </c>
      <c r="CI163" s="6" t="e">
        <f t="shared" ca="1" si="679"/>
        <v>#NAME?</v>
      </c>
      <c r="CJ163" s="6" t="e">
        <f t="shared" ca="1" si="679"/>
        <v>#NAME?</v>
      </c>
      <c r="CK163" s="6" t="e">
        <f t="shared" ca="1" si="679"/>
        <v>#NAME?</v>
      </c>
      <c r="CL163" s="6" t="e">
        <f t="shared" ca="1" si="679"/>
        <v>#NAME?</v>
      </c>
      <c r="CM163" s="6" t="e">
        <f t="shared" ca="1" si="679"/>
        <v>#NAME?</v>
      </c>
      <c r="CN163" s="6" t="e">
        <f t="shared" ca="1" si="679"/>
        <v>#NAME?</v>
      </c>
      <c r="CO163" s="6" t="e">
        <f t="shared" ca="1" si="679"/>
        <v>#NAME?</v>
      </c>
      <c r="CP163" s="6" t="e">
        <f t="shared" ca="1" si="679"/>
        <v>#NAME?</v>
      </c>
      <c r="CQ163" s="6" t="e">
        <f t="shared" ca="1" si="679"/>
        <v>#NAME?</v>
      </c>
      <c r="CR163" s="6" t="e">
        <f t="shared" ca="1" si="679"/>
        <v>#NAME?</v>
      </c>
      <c r="CS163" s="6" t="e">
        <f t="shared" ca="1" si="679"/>
        <v>#NAME?</v>
      </c>
      <c r="CT163" s="6" t="e">
        <f t="shared" ca="1" si="679"/>
        <v>#NAME?</v>
      </c>
      <c r="CU163" s="6" t="e">
        <f t="shared" ca="1" si="679"/>
        <v>#NAME?</v>
      </c>
      <c r="CV163" s="6" t="e">
        <f t="shared" ca="1" si="679"/>
        <v>#NAME?</v>
      </c>
      <c r="CW163" s="6" t="e">
        <f t="shared" ca="1" si="679"/>
        <v>#NAME?</v>
      </c>
      <c r="CX163" s="6" t="e">
        <f t="shared" ca="1" si="679"/>
        <v>#NAME?</v>
      </c>
      <c r="CY163" s="6" t="e">
        <f t="shared" ca="1" si="679"/>
        <v>#NAME?</v>
      </c>
      <c r="CZ163" s="6" t="e">
        <f t="shared" ca="1" si="679"/>
        <v>#NAME?</v>
      </c>
      <c r="DA163" s="6" t="e">
        <f t="shared" ca="1" si="679"/>
        <v>#NAME?</v>
      </c>
      <c r="DB163" s="6" t="e">
        <f t="shared" ca="1" si="679"/>
        <v>#NAME?</v>
      </c>
      <c r="DC163" s="6" t="e">
        <f t="shared" ca="1" si="679"/>
        <v>#NAME?</v>
      </c>
      <c r="DD163" s="6" t="e">
        <f t="shared" ca="1" si="679"/>
        <v>#NAME?</v>
      </c>
      <c r="DE163" s="6" t="e">
        <f t="shared" ca="1" si="679"/>
        <v>#NAME?</v>
      </c>
      <c r="DF163" s="6" t="e">
        <f t="shared" ca="1" si="679"/>
        <v>#NAME?</v>
      </c>
      <c r="DG163" s="6" t="e">
        <f t="shared" ca="1" si="679"/>
        <v>#NAME?</v>
      </c>
      <c r="DH163" s="6" t="e">
        <f t="shared" ca="1" si="679"/>
        <v>#NAME?</v>
      </c>
      <c r="DI163" s="6" t="e">
        <f t="shared" ca="1" si="679"/>
        <v>#NAME?</v>
      </c>
      <c r="DJ163" s="6" t="e">
        <f t="shared" ca="1" si="679"/>
        <v>#NAME?</v>
      </c>
      <c r="DK163" s="6" t="e">
        <f t="shared" ca="1" si="679"/>
        <v>#NAME?</v>
      </c>
      <c r="DL163" s="6" t="e">
        <f t="shared" ca="1" si="679"/>
        <v>#NAME?</v>
      </c>
      <c r="DM163" s="6" t="e">
        <f t="shared" ca="1" si="679"/>
        <v>#NAME?</v>
      </c>
      <c r="DN163" s="6" t="e">
        <f t="shared" ca="1" si="679"/>
        <v>#NAME?</v>
      </c>
      <c r="DO163" s="6" t="e">
        <f t="shared" ca="1" si="679"/>
        <v>#NAME?</v>
      </c>
      <c r="DP163" s="6" t="e">
        <f t="shared" ca="1" si="679"/>
        <v>#NAME?</v>
      </c>
      <c r="DQ163" s="6" t="e">
        <f t="shared" ca="1" si="679"/>
        <v>#NAME?</v>
      </c>
      <c r="DR163" s="6" t="e">
        <f t="shared" ca="1" si="679"/>
        <v>#NAME?</v>
      </c>
      <c r="DS163" s="6" t="e">
        <f t="shared" ca="1" si="679"/>
        <v>#NAME?</v>
      </c>
      <c r="DT163" s="6" t="e">
        <f t="shared" ca="1" si="679"/>
        <v>#NAME?</v>
      </c>
      <c r="DU163" s="6" t="e">
        <f t="shared" ca="1" si="679"/>
        <v>#NAME?</v>
      </c>
      <c r="DV163" s="6" t="e">
        <f t="shared" ca="1" si="679"/>
        <v>#NAME?</v>
      </c>
      <c r="DW163" s="6" t="e">
        <f t="shared" ca="1" si="679"/>
        <v>#NAME?</v>
      </c>
      <c r="DX163" s="6" t="e">
        <f t="shared" ca="1" si="679"/>
        <v>#NAME?</v>
      </c>
      <c r="DY163" s="6" t="e">
        <f t="shared" ca="1" si="679"/>
        <v>#NAME?</v>
      </c>
      <c r="DZ163" s="6" t="e">
        <f t="shared" ca="1" si="679"/>
        <v>#NAME?</v>
      </c>
      <c r="EA163" s="6" t="e">
        <f t="shared" ca="1" si="679"/>
        <v>#NAME?</v>
      </c>
      <c r="EB163" s="6" t="e">
        <f t="shared" ca="1" si="679"/>
        <v>#NAME?</v>
      </c>
      <c r="EC163" s="6" t="e">
        <f t="shared" ca="1" si="679"/>
        <v>#NAME?</v>
      </c>
      <c r="ED163" s="6" t="e">
        <f t="shared" ca="1" si="679"/>
        <v>#NAME?</v>
      </c>
      <c r="EE163" s="6" t="e">
        <f t="shared" ca="1" si="679"/>
        <v>#NAME?</v>
      </c>
      <c r="EF163" s="6" t="e">
        <f t="shared" ca="1" si="679"/>
        <v>#NAME?</v>
      </c>
      <c r="EG163" s="6" t="e">
        <f t="shared" ca="1" si="679"/>
        <v>#NAME?</v>
      </c>
      <c r="EH163" s="6" t="e">
        <f t="shared" ca="1" si="679"/>
        <v>#NAME?</v>
      </c>
      <c r="EI163" s="6" t="e">
        <f t="shared" ca="1" si="679"/>
        <v>#NAME?</v>
      </c>
      <c r="EJ163" s="6" t="e">
        <f t="shared" ca="1" si="679"/>
        <v>#NAME?</v>
      </c>
      <c r="EK163" s="6" t="e">
        <f t="shared" ca="1" si="679"/>
        <v>#NAME?</v>
      </c>
      <c r="EL163" s="6" t="e">
        <f t="shared" ca="1" si="679"/>
        <v>#NAME?</v>
      </c>
      <c r="EM163" s="6" t="e">
        <f t="shared" ca="1" si="679"/>
        <v>#NAME?</v>
      </c>
      <c r="EN163" s="6" t="e">
        <f t="shared" ca="1" si="679"/>
        <v>#NAME?</v>
      </c>
      <c r="EO163" s="6" t="e">
        <f t="shared" ca="1" si="679"/>
        <v>#NAME?</v>
      </c>
      <c r="EP163" s="6" t="e">
        <f t="shared" ca="1" si="679"/>
        <v>#NAME?</v>
      </c>
      <c r="EQ163" s="6" t="e">
        <f t="shared" ca="1" si="679"/>
        <v>#NAME?</v>
      </c>
      <c r="ER163" s="6" t="e">
        <f t="shared" ca="1" si="679"/>
        <v>#NAME?</v>
      </c>
      <c r="ES163" s="6" t="e">
        <f t="shared" ca="1" si="679"/>
        <v>#NAME?</v>
      </c>
      <c r="ET163" s="6" t="e">
        <f t="shared" ca="1" si="679"/>
        <v>#NAME?</v>
      </c>
      <c r="EU163" s="6" t="e">
        <f t="shared" ca="1" si="679"/>
        <v>#NAME?</v>
      </c>
      <c r="EV163" s="6" t="e">
        <f t="shared" ca="1" si="679"/>
        <v>#NAME?</v>
      </c>
      <c r="EW163" s="6" t="e">
        <f t="shared" ca="1" si="679"/>
        <v>#NAME?</v>
      </c>
      <c r="EX163" s="6" t="e">
        <f t="shared" ca="1" si="679"/>
        <v>#NAME?</v>
      </c>
      <c r="EY163" s="6" t="e">
        <f t="shared" ca="1" si="679"/>
        <v>#NAME?</v>
      </c>
      <c r="EZ163" s="6" t="e">
        <f t="shared" ca="1" si="679"/>
        <v>#NAME?</v>
      </c>
      <c r="FA163" s="6" t="e">
        <f t="shared" ca="1" si="679"/>
        <v>#NAME?</v>
      </c>
      <c r="FB163" s="6" t="e">
        <f t="shared" ca="1" si="679"/>
        <v>#NAME?</v>
      </c>
      <c r="FC163" s="6" t="e">
        <f t="shared" ca="1" si="679"/>
        <v>#NAME?</v>
      </c>
      <c r="FD163" s="6" t="e">
        <f t="shared" ca="1" si="679"/>
        <v>#NAME?</v>
      </c>
      <c r="FE163" s="6" t="e">
        <f t="shared" ca="1" si="679"/>
        <v>#NAME?</v>
      </c>
      <c r="FF163" s="6" t="e">
        <f t="shared" ca="1" si="679"/>
        <v>#NAME?</v>
      </c>
      <c r="FG163" s="6" t="e">
        <f t="shared" ca="1" si="679"/>
        <v>#NAME?</v>
      </c>
      <c r="FH163" s="6" t="e">
        <f t="shared" ca="1" si="679"/>
        <v>#NAME?</v>
      </c>
      <c r="FI163" s="6" t="e">
        <f t="shared" ca="1" si="679"/>
        <v>#NAME?</v>
      </c>
      <c r="FJ163" s="6" t="e">
        <f t="shared" ca="1" si="679"/>
        <v>#NAME?</v>
      </c>
      <c r="FK163" s="6" t="e">
        <f t="shared" ca="1" si="679"/>
        <v>#NAME?</v>
      </c>
      <c r="FL163" s="6" t="e">
        <f t="shared" ca="1" si="679"/>
        <v>#NAME?</v>
      </c>
      <c r="FM163" s="6" t="e">
        <f t="shared" ca="1" si="679"/>
        <v>#NAME?</v>
      </c>
      <c r="FN163" s="6" t="e">
        <f t="shared" ca="1" si="679"/>
        <v>#NAME?</v>
      </c>
      <c r="FO163" s="6" t="e">
        <f t="shared" ca="1" si="679"/>
        <v>#NAME?</v>
      </c>
      <c r="FP163" s="6" t="e">
        <f t="shared" ca="1" si="679"/>
        <v>#NAME?</v>
      </c>
      <c r="FQ163" s="6" t="e">
        <f t="shared" ca="1" si="679"/>
        <v>#NAME?</v>
      </c>
      <c r="FR163" s="6" t="e">
        <f t="shared" ca="1" si="679"/>
        <v>#NAME?</v>
      </c>
      <c r="FS163" s="6" t="e">
        <f t="shared" ca="1" si="679"/>
        <v>#NAME?</v>
      </c>
      <c r="FT163" s="6" t="e">
        <f t="shared" ca="1" si="679"/>
        <v>#NAME?</v>
      </c>
      <c r="FU163" s="6" t="e">
        <f t="shared" ca="1" si="679"/>
        <v>#NAME?</v>
      </c>
      <c r="FV163" s="6" t="e">
        <f t="shared" ca="1" si="679"/>
        <v>#NAME?</v>
      </c>
      <c r="FW163" s="6" t="e">
        <f t="shared" ca="1" si="679"/>
        <v>#NAME?</v>
      </c>
      <c r="FX163" s="6" t="e">
        <f t="shared" ca="1" si="679"/>
        <v>#NAME?</v>
      </c>
      <c r="FY163" s="6" t="e">
        <f t="shared" ca="1" si="679"/>
        <v>#NAME?</v>
      </c>
      <c r="FZ163" s="6" t="e">
        <f t="shared" ca="1" si="679"/>
        <v>#NAME?</v>
      </c>
      <c r="GA163" s="6" t="e">
        <f t="shared" ca="1" si="679"/>
        <v>#NAME?</v>
      </c>
      <c r="GB163" s="6" t="e">
        <f t="shared" ca="1" si="679"/>
        <v>#NAME?</v>
      </c>
      <c r="GC163" s="6" t="e">
        <f t="shared" ca="1" si="679"/>
        <v>#NAME?</v>
      </c>
      <c r="GD163" s="6" t="e">
        <f t="shared" ca="1" si="679"/>
        <v>#NAME?</v>
      </c>
      <c r="GE163" s="6" t="e">
        <f t="shared" ca="1" si="679"/>
        <v>#NAME?</v>
      </c>
      <c r="GF163" s="6" t="e">
        <f t="shared" ca="1" si="679"/>
        <v>#NAME?</v>
      </c>
      <c r="GG163" s="6" t="e">
        <f t="shared" ca="1" si="679"/>
        <v>#NAME?</v>
      </c>
      <c r="GH163" s="6" t="e">
        <f t="shared" ca="1" si="679"/>
        <v>#NAME?</v>
      </c>
      <c r="GI163" s="6" t="e">
        <f t="shared" ca="1" si="679"/>
        <v>#NAME?</v>
      </c>
      <c r="GJ163" s="6" t="e">
        <f t="shared" ca="1" si="679"/>
        <v>#NAME?</v>
      </c>
      <c r="GK163" s="6" t="e">
        <f t="shared" ca="1" si="679"/>
        <v>#NAME?</v>
      </c>
      <c r="GL163" s="6" t="e">
        <f t="shared" ca="1" si="679"/>
        <v>#NAME?</v>
      </c>
    </row>
    <row r="164" spans="1:194" ht="13" x14ac:dyDescent="0.15">
      <c r="A164" s="6" t="e">
        <f t="shared" ref="A164:F164" ca="1" si="680">A149-($D$9*BB153)</f>
        <v>#NAME?</v>
      </c>
      <c r="B164" s="6" t="e">
        <f t="shared" ca="1" si="680"/>
        <v>#NAME?</v>
      </c>
      <c r="C164" s="6" t="e">
        <f t="shared" ca="1" si="680"/>
        <v>#NAME?</v>
      </c>
      <c r="D164" s="6" t="e">
        <f t="shared" ca="1" si="680"/>
        <v>#NAME?</v>
      </c>
      <c r="E164" s="6" t="e">
        <f t="shared" ca="1" si="680"/>
        <v>#NAME?</v>
      </c>
      <c r="F164" s="6" t="e">
        <f t="shared" ca="1" si="680"/>
        <v>#NAME?</v>
      </c>
      <c r="G164" s="22" t="e">
        <f t="shared" ref="G164:L164" ca="1" si="681">G149-($D$9*AH153)</f>
        <v>#NAME?</v>
      </c>
      <c r="H164" s="22" t="e">
        <f t="shared" ca="1" si="681"/>
        <v>#NAME?</v>
      </c>
      <c r="I164" s="22" t="e">
        <f t="shared" ca="1" si="681"/>
        <v>#NAME?</v>
      </c>
      <c r="J164" s="22" t="e">
        <f t="shared" ca="1" si="681"/>
        <v>#NAME?</v>
      </c>
      <c r="K164" s="22" t="e">
        <f t="shared" ca="1" si="681"/>
        <v>#NAME?</v>
      </c>
      <c r="L164" s="22" t="e">
        <f t="shared" ca="1" si="681"/>
        <v>#NAME?</v>
      </c>
      <c r="M164" s="16">
        <f>$A$5</f>
        <v>0</v>
      </c>
      <c r="N164" s="16">
        <f>$B$5</f>
        <v>0</v>
      </c>
      <c r="O164" s="22" t="e">
        <f ca="1">A164+B164*M164+C164*N164</f>
        <v>#NAME?</v>
      </c>
      <c r="P164" s="22" t="e">
        <f ca="1">D164+E164*M164+F164*N164</f>
        <v>#NAME?</v>
      </c>
      <c r="Q164" s="22" t="e">
        <f t="shared" ref="Q164:R164" ca="1" si="682">1/(1+EXP(-1*O164))</f>
        <v>#NAME?</v>
      </c>
      <c r="R164" s="22" t="e">
        <f t="shared" ca="1" si="682"/>
        <v>#NAME?</v>
      </c>
      <c r="S164" s="22" t="e">
        <f ca="1">G164+H164*Q164+I164*R164</f>
        <v>#NAME?</v>
      </c>
      <c r="T164" s="22" t="e">
        <f ca="1">J164+K164*Q164+L164*R164</f>
        <v>#NAME?</v>
      </c>
      <c r="U164" s="22" t="e">
        <f t="shared" ref="U164:V164" ca="1" si="683">1/(1+EXP(-1*S164))</f>
        <v>#NAME?</v>
      </c>
      <c r="V164" s="22" t="e">
        <f t="shared" ca="1" si="683"/>
        <v>#NAME?</v>
      </c>
      <c r="W164" s="22" t="e">
        <f ca="1">pow(U164-$C$5,2)+pow(V164-$D$5,2)</f>
        <v>#NAME?</v>
      </c>
      <c r="X164" s="21" t="e">
        <f ca="1">2*(U164-$C$5)</f>
        <v>#NAME?</v>
      </c>
      <c r="Y164" s="22" t="e">
        <f ca="1">2*(V164-$D$5)</f>
        <v>#NAME?</v>
      </c>
      <c r="Z164" s="22" t="e">
        <f t="shared" ref="Z164:AA164" ca="1" si="684">EXP(S164)/pow(1 + EXP(S164), 2)</f>
        <v>#NAME?</v>
      </c>
      <c r="AA164" s="22" t="e">
        <f t="shared" ca="1" si="684"/>
        <v>#NAME?</v>
      </c>
      <c r="AB164" s="40">
        <v>1</v>
      </c>
      <c r="AC164" s="6" t="e">
        <f t="shared" ref="AC164:AD164" ca="1" si="685">Q164</f>
        <v>#NAME?</v>
      </c>
      <c r="AD164" s="6" t="e">
        <f t="shared" ca="1" si="685"/>
        <v>#NAME?</v>
      </c>
      <c r="AE164" s="40">
        <v>1</v>
      </c>
      <c r="AF164" s="6" t="e">
        <f t="shared" ref="AF164:AG164" ca="1" si="686">Q164</f>
        <v>#NAME?</v>
      </c>
      <c r="AG164" s="6" t="e">
        <f t="shared" ca="1" si="686"/>
        <v>#NAME?</v>
      </c>
      <c r="AH164" s="41" t="e">
        <f t="shared" ref="AH164:AH167" ca="1" si="687">X164*Z164*AB164</f>
        <v>#NAME?</v>
      </c>
      <c r="AI164" s="42" t="e">
        <f t="shared" ref="AI164:AI167" ca="1" si="688">X164*Z164*AC164</f>
        <v>#NAME?</v>
      </c>
      <c r="AJ164" s="42" t="e">
        <f t="shared" ref="AJ164:AK164" ca="1" si="689">X164*Z164*AD164</f>
        <v>#NAME?</v>
      </c>
      <c r="AK164" s="42" t="e">
        <f t="shared" ca="1" si="689"/>
        <v>#NAME?</v>
      </c>
      <c r="AL164" s="42" t="e">
        <f t="shared" ref="AL164:AL167" ca="1" si="690">Y164*AA164*AF164</f>
        <v>#NAME?</v>
      </c>
      <c r="AM164" s="42" t="e">
        <f t="shared" ref="AM164:AM167" ca="1" si="691">Y164*AA164*AG164</f>
        <v>#NAME?</v>
      </c>
      <c r="AN164" s="21" t="e">
        <f t="shared" ref="AN164:AO164" ca="1" si="692">H164</f>
        <v>#NAME?</v>
      </c>
      <c r="AO164" s="22" t="e">
        <f t="shared" ca="1" si="692"/>
        <v>#NAME?</v>
      </c>
      <c r="AP164" s="22" t="e">
        <f t="shared" ref="AP164:AQ164" ca="1" si="693">K164</f>
        <v>#NAME?</v>
      </c>
      <c r="AQ164" s="22" t="e">
        <f t="shared" ca="1" si="693"/>
        <v>#NAME?</v>
      </c>
      <c r="AR164" s="22" t="e">
        <f t="shared" ref="AR164:AR167" ca="1" si="694">(X164*Z164*AN164)+(Y164*AA164*AP164)</f>
        <v>#NAME?</v>
      </c>
      <c r="AS164" s="22" t="e">
        <f t="shared" ref="AS164:AS167" ca="1" si="695">(X164*Z164*AO164)+(Y164*AA164*AQ164)</f>
        <v>#NAME?</v>
      </c>
      <c r="AT164" s="22" t="e">
        <f t="shared" ref="AT164:AU164" ca="1" si="696">EXP(O164)/pow(1 + EXP(O164), 2)</f>
        <v>#NAME?</v>
      </c>
      <c r="AU164" s="22" t="e">
        <f t="shared" ca="1" si="696"/>
        <v>#NAME?</v>
      </c>
      <c r="AV164" s="44">
        <v>1</v>
      </c>
      <c r="AW164" s="44">
        <f t="shared" ref="AW164:AX164" si="697">M164</f>
        <v>0</v>
      </c>
      <c r="AX164" s="44">
        <f t="shared" si="697"/>
        <v>0</v>
      </c>
      <c r="AY164" s="44">
        <v>1</v>
      </c>
      <c r="AZ164" s="44">
        <f t="shared" ref="AZ164:BA164" si="698">M164</f>
        <v>0</v>
      </c>
      <c r="BA164" s="44">
        <f t="shared" si="698"/>
        <v>0</v>
      </c>
      <c r="BB164" s="45" t="e">
        <f t="shared" ref="BB164:BB167" ca="1" si="699">AR164*AT164*AV164</f>
        <v>#NAME?</v>
      </c>
      <c r="BC164" s="46" t="e">
        <f t="shared" ref="BC164:BC167" ca="1" si="700">AR164*AT164*AW164</f>
        <v>#NAME?</v>
      </c>
      <c r="BD164" s="46" t="e">
        <f t="shared" ref="BD164:BE164" ca="1" si="701">AR164*AT164*AX164</f>
        <v>#NAME?</v>
      </c>
      <c r="BE164" s="46" t="e">
        <f t="shared" ca="1" si="701"/>
        <v>#NAME?</v>
      </c>
      <c r="BF164" s="46" t="e">
        <f t="shared" ref="BF164:BF167" ca="1" si="702">AS164*AU164*AZ164</f>
        <v>#NAME?</v>
      </c>
      <c r="BG164" s="47" t="e">
        <f t="shared" ref="BG164:BG167" ca="1" si="703">AS164*AU164*BA164</f>
        <v>#NAME?</v>
      </c>
      <c r="BH164" s="7"/>
      <c r="BI164" s="7"/>
      <c r="BJ164" s="7" t="s">
        <v>21</v>
      </c>
      <c r="BK164" s="3">
        <v>-100</v>
      </c>
      <c r="BL164" s="3">
        <v>-100</v>
      </c>
      <c r="BM164" s="3">
        <v>-100</v>
      </c>
      <c r="BN164" s="3">
        <v>-100</v>
      </c>
      <c r="BO164" s="3">
        <v>-100</v>
      </c>
      <c r="BP164" s="3">
        <v>-100</v>
      </c>
      <c r="BQ164" s="3">
        <v>-100</v>
      </c>
      <c r="BR164" s="3">
        <v>-100</v>
      </c>
      <c r="BS164" s="3">
        <v>-100</v>
      </c>
      <c r="BT164" s="3">
        <v>-100</v>
      </c>
      <c r="BU164" s="3">
        <v>-100</v>
      </c>
      <c r="BV164" s="3">
        <v>0</v>
      </c>
      <c r="BW164" s="3">
        <v>0.1</v>
      </c>
      <c r="BX164" s="3">
        <v>0.2</v>
      </c>
      <c r="BY164" s="3">
        <v>0.3</v>
      </c>
      <c r="BZ164" s="3">
        <v>0.4</v>
      </c>
      <c r="CA164" s="3">
        <v>0.5</v>
      </c>
      <c r="CB164" s="3">
        <v>0.6</v>
      </c>
      <c r="CC164" s="3">
        <v>0.7</v>
      </c>
      <c r="CD164" s="3">
        <v>0.8</v>
      </c>
      <c r="CE164" s="3">
        <v>0.9</v>
      </c>
      <c r="CF164" s="3">
        <v>1</v>
      </c>
      <c r="CG164" s="3">
        <v>0</v>
      </c>
      <c r="CH164" s="3">
        <v>0.1</v>
      </c>
      <c r="CI164" s="3">
        <v>0.2</v>
      </c>
      <c r="CJ164" s="3">
        <v>0.3</v>
      </c>
      <c r="CK164" s="3">
        <v>0.4</v>
      </c>
      <c r="CL164" s="3">
        <v>0.5</v>
      </c>
      <c r="CM164" s="3">
        <v>0.6</v>
      </c>
      <c r="CN164" s="3">
        <v>0.7</v>
      </c>
      <c r="CO164" s="3">
        <v>0.8</v>
      </c>
      <c r="CP164" s="3">
        <v>0.9</v>
      </c>
      <c r="CQ164" s="3">
        <v>1</v>
      </c>
      <c r="CR164" s="3">
        <v>0</v>
      </c>
      <c r="CS164" s="3">
        <v>0.1</v>
      </c>
      <c r="CT164" s="3">
        <v>0.2</v>
      </c>
      <c r="CU164" s="3">
        <v>0.3</v>
      </c>
      <c r="CV164" s="3">
        <v>0.4</v>
      </c>
      <c r="CW164" s="3">
        <v>0.5</v>
      </c>
      <c r="CX164" s="3">
        <v>0.6</v>
      </c>
      <c r="CY164" s="3">
        <v>0.7</v>
      </c>
      <c r="CZ164" s="3">
        <v>0.8</v>
      </c>
      <c r="DA164" s="3">
        <v>0.9</v>
      </c>
      <c r="DB164" s="3">
        <v>1</v>
      </c>
      <c r="DC164" s="3">
        <v>0</v>
      </c>
      <c r="DD164" s="3">
        <v>0.1</v>
      </c>
      <c r="DE164" s="3">
        <v>0.2</v>
      </c>
      <c r="DF164" s="3">
        <v>0.3</v>
      </c>
      <c r="DG164" s="3">
        <v>0.4</v>
      </c>
      <c r="DH164" s="3">
        <v>0.5</v>
      </c>
      <c r="DI164" s="3">
        <v>0.6</v>
      </c>
      <c r="DJ164" s="3">
        <v>0.7</v>
      </c>
      <c r="DK164" s="3">
        <v>0.8</v>
      </c>
      <c r="DL164" s="3">
        <v>0.9</v>
      </c>
      <c r="DM164" s="3">
        <v>1</v>
      </c>
      <c r="DN164" s="3">
        <v>0</v>
      </c>
      <c r="DO164" s="3">
        <v>0.1</v>
      </c>
      <c r="DP164" s="3">
        <v>0.2</v>
      </c>
      <c r="DQ164" s="3">
        <v>0.3</v>
      </c>
      <c r="DR164" s="3">
        <v>0.4</v>
      </c>
      <c r="DS164" s="3">
        <v>0.5</v>
      </c>
      <c r="DT164" s="3">
        <v>0.6</v>
      </c>
      <c r="DU164" s="3">
        <v>0.7</v>
      </c>
      <c r="DV164" s="3">
        <v>0.8</v>
      </c>
      <c r="DW164" s="3">
        <v>0.9</v>
      </c>
      <c r="DX164" s="3">
        <v>1</v>
      </c>
      <c r="DY164" s="3">
        <v>0</v>
      </c>
      <c r="DZ164" s="3">
        <v>0.1</v>
      </c>
      <c r="EA164" s="3">
        <v>0.2</v>
      </c>
      <c r="EB164" s="3">
        <v>0.3</v>
      </c>
      <c r="EC164" s="3">
        <v>0.4</v>
      </c>
      <c r="ED164" s="3">
        <v>0.5</v>
      </c>
      <c r="EE164" s="3">
        <v>0.6</v>
      </c>
      <c r="EF164" s="3">
        <v>0.7</v>
      </c>
      <c r="EG164" s="3">
        <v>0.8</v>
      </c>
      <c r="EH164" s="3">
        <v>0.9</v>
      </c>
      <c r="EI164" s="3">
        <v>1</v>
      </c>
      <c r="EJ164" s="3">
        <v>0</v>
      </c>
      <c r="EK164" s="3">
        <v>0.1</v>
      </c>
      <c r="EL164" s="3">
        <v>0.2</v>
      </c>
      <c r="EM164" s="3">
        <v>0.3</v>
      </c>
      <c r="EN164" s="3">
        <v>0.4</v>
      </c>
      <c r="EO164" s="3">
        <v>0.5</v>
      </c>
      <c r="EP164" s="3">
        <v>0.6</v>
      </c>
      <c r="EQ164" s="3">
        <v>0.7</v>
      </c>
      <c r="ER164" s="3">
        <v>0.8</v>
      </c>
      <c r="ES164" s="3">
        <v>0.9</v>
      </c>
      <c r="ET164" s="3">
        <v>1</v>
      </c>
      <c r="EU164" s="3">
        <v>0</v>
      </c>
      <c r="EV164" s="3">
        <v>0.1</v>
      </c>
      <c r="EW164" s="3">
        <v>0.2</v>
      </c>
      <c r="EX164" s="3">
        <v>0.3</v>
      </c>
      <c r="EY164" s="3">
        <v>0.4</v>
      </c>
      <c r="EZ164" s="3">
        <v>0.5</v>
      </c>
      <c r="FA164" s="3">
        <v>0.6</v>
      </c>
      <c r="FB164" s="3">
        <v>0.7</v>
      </c>
      <c r="FC164" s="3">
        <v>0.8</v>
      </c>
      <c r="FD164" s="3">
        <v>0.9</v>
      </c>
      <c r="FE164" s="3">
        <v>1</v>
      </c>
      <c r="FF164" s="3">
        <v>0</v>
      </c>
      <c r="FG164" s="3">
        <v>0.1</v>
      </c>
      <c r="FH164" s="3">
        <v>0.2</v>
      </c>
      <c r="FI164" s="3">
        <v>0.3</v>
      </c>
      <c r="FJ164" s="3">
        <v>0.4</v>
      </c>
      <c r="FK164" s="3">
        <v>0.5</v>
      </c>
      <c r="FL164" s="3">
        <v>0.6</v>
      </c>
      <c r="FM164" s="3">
        <v>0.7</v>
      </c>
      <c r="FN164" s="3">
        <v>0.8</v>
      </c>
      <c r="FO164" s="3">
        <v>0.9</v>
      </c>
      <c r="FP164" s="3">
        <v>1</v>
      </c>
      <c r="FQ164" s="3">
        <v>0</v>
      </c>
      <c r="FR164" s="3">
        <v>0.1</v>
      </c>
      <c r="FS164" s="3">
        <v>0.2</v>
      </c>
      <c r="FT164" s="3">
        <v>0.3</v>
      </c>
      <c r="FU164" s="3">
        <v>0.4</v>
      </c>
      <c r="FV164" s="3">
        <v>0.5</v>
      </c>
      <c r="FW164" s="3">
        <v>0.6</v>
      </c>
      <c r="FX164" s="3">
        <v>0.7</v>
      </c>
      <c r="FY164" s="3">
        <v>0.8</v>
      </c>
      <c r="FZ164" s="3">
        <v>0.9</v>
      </c>
      <c r="GA164" s="3">
        <v>1</v>
      </c>
      <c r="GB164" s="3">
        <v>0</v>
      </c>
      <c r="GC164" s="3">
        <v>0.1</v>
      </c>
      <c r="GD164" s="3">
        <v>0.2</v>
      </c>
      <c r="GE164" s="3">
        <v>0.3</v>
      </c>
      <c r="GF164" s="3">
        <v>0.4</v>
      </c>
      <c r="GG164" s="3">
        <v>0.5</v>
      </c>
      <c r="GH164" s="3">
        <v>0.6</v>
      </c>
      <c r="GI164" s="3">
        <v>0.7</v>
      </c>
      <c r="GJ164" s="3">
        <v>0.8</v>
      </c>
      <c r="GK164" s="3">
        <v>0.9</v>
      </c>
      <c r="GL164" s="3">
        <v>1</v>
      </c>
    </row>
    <row r="165" spans="1:194" ht="13" x14ac:dyDescent="0.15">
      <c r="M165" s="16">
        <f>$A$6</f>
        <v>0</v>
      </c>
      <c r="N165" s="16">
        <f>$B$6</f>
        <v>1</v>
      </c>
      <c r="O165" s="22" t="e">
        <f ca="1">A164+B164*M165+C164*N165</f>
        <v>#NAME?</v>
      </c>
      <c r="P165" s="22" t="e">
        <f ca="1">D164+E164*M165+F164*N165</f>
        <v>#NAME?</v>
      </c>
      <c r="Q165" s="22" t="e">
        <f t="shared" ref="Q165:R165" ca="1" si="704">1/(1+EXP(-1*O165))</f>
        <v>#NAME?</v>
      </c>
      <c r="R165" s="22" t="e">
        <f t="shared" ca="1" si="704"/>
        <v>#NAME?</v>
      </c>
      <c r="S165" s="22" t="e">
        <f ca="1">G164+H164*Q165+I164*R165</f>
        <v>#NAME?</v>
      </c>
      <c r="T165" s="22" t="e">
        <f ca="1">J164+K164*Q165+L164*R165</f>
        <v>#NAME?</v>
      </c>
      <c r="U165" s="22" t="e">
        <f t="shared" ref="U165:V165" ca="1" si="705">1/(1+EXP(-1*S165))</f>
        <v>#NAME?</v>
      </c>
      <c r="V165" s="22" t="e">
        <f t="shared" ca="1" si="705"/>
        <v>#NAME?</v>
      </c>
      <c r="W165" s="22" t="e">
        <f ca="1">pow(U165-$C$6,2)+pow(V165-$D$6,2)</f>
        <v>#NAME?</v>
      </c>
      <c r="X165" s="21" t="e">
        <f ca="1">2*(U165-$C$6)</f>
        <v>#NAME?</v>
      </c>
      <c r="Y165" s="22" t="e">
        <f ca="1">2*(V165-$D$6)</f>
        <v>#NAME?</v>
      </c>
      <c r="Z165" s="22" t="e">
        <f t="shared" ref="Z165:AA165" ca="1" si="706">EXP(S165)/pow(1 + EXP(S165), 2)</f>
        <v>#NAME?</v>
      </c>
      <c r="AA165" s="22" t="e">
        <f t="shared" ca="1" si="706"/>
        <v>#NAME?</v>
      </c>
      <c r="AB165" s="40">
        <v>1</v>
      </c>
      <c r="AC165" s="6" t="e">
        <f t="shared" ref="AC165:AD165" ca="1" si="707">Q165</f>
        <v>#NAME?</v>
      </c>
      <c r="AD165" s="6" t="e">
        <f t="shared" ca="1" si="707"/>
        <v>#NAME?</v>
      </c>
      <c r="AE165" s="40">
        <v>1</v>
      </c>
      <c r="AF165" s="6" t="e">
        <f t="shared" ref="AF165:AG165" ca="1" si="708">Q165</f>
        <v>#NAME?</v>
      </c>
      <c r="AG165" s="6" t="e">
        <f t="shared" ca="1" si="708"/>
        <v>#NAME?</v>
      </c>
      <c r="AH165" s="41" t="e">
        <f t="shared" ca="1" si="687"/>
        <v>#NAME?</v>
      </c>
      <c r="AI165" s="42" t="e">
        <f t="shared" ca="1" si="688"/>
        <v>#NAME?</v>
      </c>
      <c r="AJ165" s="42" t="e">
        <f t="shared" ref="AJ165:AK165" ca="1" si="709">X165*Z165*AD165</f>
        <v>#NAME?</v>
      </c>
      <c r="AK165" s="42" t="e">
        <f t="shared" ca="1" si="709"/>
        <v>#NAME?</v>
      </c>
      <c r="AL165" s="42" t="e">
        <f t="shared" ca="1" si="690"/>
        <v>#NAME?</v>
      </c>
      <c r="AM165" s="42" t="e">
        <f t="shared" ca="1" si="691"/>
        <v>#NAME?</v>
      </c>
      <c r="AN165" s="21" t="e">
        <f t="shared" ref="AN165:AO165" ca="1" si="710">H164</f>
        <v>#NAME?</v>
      </c>
      <c r="AO165" s="22" t="e">
        <f t="shared" ca="1" si="710"/>
        <v>#NAME?</v>
      </c>
      <c r="AP165" s="22" t="e">
        <f t="shared" ref="AP165:AQ165" ca="1" si="711">K164</f>
        <v>#NAME?</v>
      </c>
      <c r="AQ165" s="22" t="e">
        <f t="shared" ca="1" si="711"/>
        <v>#NAME?</v>
      </c>
      <c r="AR165" s="22" t="e">
        <f t="shared" ca="1" si="694"/>
        <v>#NAME?</v>
      </c>
      <c r="AS165" s="22" t="e">
        <f t="shared" ca="1" si="695"/>
        <v>#NAME?</v>
      </c>
      <c r="AT165" s="22" t="e">
        <f t="shared" ref="AT165:AU165" ca="1" si="712">EXP(O165)/pow(1 + EXP(O165), 2)</f>
        <v>#NAME?</v>
      </c>
      <c r="AU165" s="22" t="e">
        <f t="shared" ca="1" si="712"/>
        <v>#NAME?</v>
      </c>
      <c r="AV165" s="44">
        <v>1</v>
      </c>
      <c r="AW165" s="44">
        <f t="shared" ref="AW165:AX165" si="713">M165</f>
        <v>0</v>
      </c>
      <c r="AX165" s="44">
        <f t="shared" si="713"/>
        <v>1</v>
      </c>
      <c r="AY165" s="44">
        <v>1</v>
      </c>
      <c r="AZ165" s="44">
        <f t="shared" ref="AZ165:BA165" si="714">M165</f>
        <v>0</v>
      </c>
      <c r="BA165" s="44">
        <f t="shared" si="714"/>
        <v>1</v>
      </c>
      <c r="BB165" s="45" t="e">
        <f t="shared" ca="1" si="699"/>
        <v>#NAME?</v>
      </c>
      <c r="BC165" s="46" t="e">
        <f t="shared" ca="1" si="700"/>
        <v>#NAME?</v>
      </c>
      <c r="BD165" s="46" t="e">
        <f t="shared" ref="BD165:BE165" ca="1" si="715">AR165*AT165*AX165</f>
        <v>#NAME?</v>
      </c>
      <c r="BE165" s="46" t="e">
        <f t="shared" ca="1" si="715"/>
        <v>#NAME?</v>
      </c>
      <c r="BF165" s="46" t="e">
        <f t="shared" ca="1" si="702"/>
        <v>#NAME?</v>
      </c>
      <c r="BG165" s="47" t="e">
        <f t="shared" ca="1" si="703"/>
        <v>#NAME?</v>
      </c>
      <c r="BH165" s="7"/>
      <c r="BI165" s="7"/>
      <c r="BJ165" s="7" t="s">
        <v>22</v>
      </c>
      <c r="BK165" s="3">
        <v>-100</v>
      </c>
      <c r="BL165" s="3">
        <v>-100</v>
      </c>
      <c r="BM165" s="3">
        <v>-100</v>
      </c>
      <c r="BN165" s="3">
        <v>-100</v>
      </c>
      <c r="BO165" s="3">
        <v>-100</v>
      </c>
      <c r="BP165" s="3">
        <v>-100</v>
      </c>
      <c r="BQ165" s="3">
        <v>-100</v>
      </c>
      <c r="BR165" s="3">
        <v>-100</v>
      </c>
      <c r="BS165" s="3">
        <v>-100</v>
      </c>
      <c r="BT165" s="3">
        <v>-100</v>
      </c>
      <c r="BU165" s="3">
        <v>-100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0.1</v>
      </c>
      <c r="CH165" s="3">
        <v>0.1</v>
      </c>
      <c r="CI165" s="3">
        <v>0.1</v>
      </c>
      <c r="CJ165" s="3">
        <v>0.1</v>
      </c>
      <c r="CK165" s="3">
        <v>0.1</v>
      </c>
      <c r="CL165" s="3">
        <v>0.1</v>
      </c>
      <c r="CM165" s="3">
        <v>0.1</v>
      </c>
      <c r="CN165" s="3">
        <v>0.1</v>
      </c>
      <c r="CO165" s="3">
        <v>0.1</v>
      </c>
      <c r="CP165" s="3">
        <v>0.1</v>
      </c>
      <c r="CQ165" s="3">
        <v>0.1</v>
      </c>
      <c r="CR165" s="3">
        <v>0.2</v>
      </c>
      <c r="CS165" s="3">
        <v>0.2</v>
      </c>
      <c r="CT165" s="3">
        <v>0.2</v>
      </c>
      <c r="CU165" s="3">
        <v>0.2</v>
      </c>
      <c r="CV165" s="3">
        <v>0.2</v>
      </c>
      <c r="CW165" s="3">
        <v>0.2</v>
      </c>
      <c r="CX165" s="3">
        <v>0.2</v>
      </c>
      <c r="CY165" s="3">
        <v>0.2</v>
      </c>
      <c r="CZ165" s="3">
        <v>0.2</v>
      </c>
      <c r="DA165" s="3">
        <v>0.2</v>
      </c>
      <c r="DB165" s="3">
        <v>0.2</v>
      </c>
      <c r="DC165" s="3">
        <v>0.30000000000000004</v>
      </c>
      <c r="DD165" s="3">
        <v>0.30000000000000004</v>
      </c>
      <c r="DE165" s="3">
        <v>0.30000000000000004</v>
      </c>
      <c r="DF165" s="3">
        <v>0.30000000000000004</v>
      </c>
      <c r="DG165" s="3">
        <v>0.30000000000000004</v>
      </c>
      <c r="DH165" s="3">
        <v>0.30000000000000004</v>
      </c>
      <c r="DI165" s="3">
        <v>0.30000000000000004</v>
      </c>
      <c r="DJ165" s="3">
        <v>0.30000000000000004</v>
      </c>
      <c r="DK165" s="3">
        <v>0.30000000000000004</v>
      </c>
      <c r="DL165" s="3">
        <v>0.30000000000000004</v>
      </c>
      <c r="DM165" s="3">
        <v>0.30000000000000004</v>
      </c>
      <c r="DN165" s="3">
        <v>0.4</v>
      </c>
      <c r="DO165" s="3">
        <v>0.4</v>
      </c>
      <c r="DP165" s="3">
        <v>0.4</v>
      </c>
      <c r="DQ165" s="3">
        <v>0.4</v>
      </c>
      <c r="DR165" s="3">
        <v>0.4</v>
      </c>
      <c r="DS165" s="3">
        <v>0.4</v>
      </c>
      <c r="DT165" s="3">
        <v>0.4</v>
      </c>
      <c r="DU165" s="3">
        <v>0.4</v>
      </c>
      <c r="DV165" s="3">
        <v>0.4</v>
      </c>
      <c r="DW165" s="3">
        <v>0.4</v>
      </c>
      <c r="DX165" s="3">
        <v>0.4</v>
      </c>
      <c r="DY165" s="3">
        <v>0.5</v>
      </c>
      <c r="DZ165" s="3">
        <v>0.5</v>
      </c>
      <c r="EA165" s="3">
        <v>0.5</v>
      </c>
      <c r="EB165" s="3">
        <v>0.5</v>
      </c>
      <c r="EC165" s="3">
        <v>0.5</v>
      </c>
      <c r="ED165" s="3">
        <v>0.5</v>
      </c>
      <c r="EE165" s="3">
        <v>0.5</v>
      </c>
      <c r="EF165" s="3">
        <v>0.5</v>
      </c>
      <c r="EG165" s="3">
        <v>0.5</v>
      </c>
      <c r="EH165" s="3">
        <v>0.5</v>
      </c>
      <c r="EI165" s="3">
        <v>0.5</v>
      </c>
      <c r="EJ165" s="3">
        <v>0.6</v>
      </c>
      <c r="EK165" s="3">
        <v>0.6</v>
      </c>
      <c r="EL165" s="3">
        <v>0.6</v>
      </c>
      <c r="EM165" s="3">
        <v>0.6</v>
      </c>
      <c r="EN165" s="3">
        <v>0.6</v>
      </c>
      <c r="EO165" s="3">
        <v>0.6</v>
      </c>
      <c r="EP165" s="3">
        <v>0.6</v>
      </c>
      <c r="EQ165" s="3">
        <v>0.6</v>
      </c>
      <c r="ER165" s="3">
        <v>0.6</v>
      </c>
      <c r="ES165" s="3">
        <v>0.6</v>
      </c>
      <c r="ET165" s="3">
        <v>0.6</v>
      </c>
      <c r="EU165" s="3">
        <v>0.7</v>
      </c>
      <c r="EV165" s="3">
        <v>0.7</v>
      </c>
      <c r="EW165" s="3">
        <v>0.7</v>
      </c>
      <c r="EX165" s="3">
        <v>0.7</v>
      </c>
      <c r="EY165" s="3">
        <v>0.7</v>
      </c>
      <c r="EZ165" s="3">
        <v>0.7</v>
      </c>
      <c r="FA165" s="3">
        <v>0.7</v>
      </c>
      <c r="FB165" s="3">
        <v>0.7</v>
      </c>
      <c r="FC165" s="3">
        <v>0.7</v>
      </c>
      <c r="FD165" s="3">
        <v>0.7</v>
      </c>
      <c r="FE165" s="3">
        <v>0.7</v>
      </c>
      <c r="FF165" s="3">
        <v>0.79999999999999993</v>
      </c>
      <c r="FG165" s="3">
        <v>0.79999999999999993</v>
      </c>
      <c r="FH165" s="3">
        <v>0.79999999999999993</v>
      </c>
      <c r="FI165" s="3">
        <v>0.79999999999999993</v>
      </c>
      <c r="FJ165" s="3">
        <v>0.79999999999999993</v>
      </c>
      <c r="FK165" s="3">
        <v>0.79999999999999993</v>
      </c>
      <c r="FL165" s="3">
        <v>0.79999999999999993</v>
      </c>
      <c r="FM165" s="3">
        <v>0.79999999999999993</v>
      </c>
      <c r="FN165" s="3">
        <v>0.79999999999999993</v>
      </c>
      <c r="FO165" s="3">
        <v>0.79999999999999993</v>
      </c>
      <c r="FP165" s="3">
        <v>0.79999999999999993</v>
      </c>
      <c r="FQ165" s="3">
        <v>0.89999999999999991</v>
      </c>
      <c r="FR165" s="3">
        <v>0.89999999999999991</v>
      </c>
      <c r="FS165" s="3">
        <v>0.89999999999999991</v>
      </c>
      <c r="FT165" s="3">
        <v>0.89999999999999991</v>
      </c>
      <c r="FU165" s="3">
        <v>0.89999999999999991</v>
      </c>
      <c r="FV165" s="3">
        <v>0.89999999999999991</v>
      </c>
      <c r="FW165" s="3">
        <v>0.89999999999999991</v>
      </c>
      <c r="FX165" s="3">
        <v>0.89999999999999991</v>
      </c>
      <c r="FY165" s="3">
        <v>0.89999999999999991</v>
      </c>
      <c r="FZ165" s="3">
        <v>0.89999999999999991</v>
      </c>
      <c r="GA165" s="3">
        <v>0.89999999999999991</v>
      </c>
      <c r="GB165" s="3">
        <v>0.99999999999999989</v>
      </c>
      <c r="GC165" s="3">
        <v>0.99999999999999989</v>
      </c>
      <c r="GD165" s="3">
        <v>0.99999999999999989</v>
      </c>
      <c r="GE165" s="3">
        <v>0.99999999999999989</v>
      </c>
      <c r="GF165" s="3">
        <v>0.99999999999999989</v>
      </c>
      <c r="GG165" s="3">
        <v>0.99999999999999989</v>
      </c>
      <c r="GH165" s="3">
        <v>0.99999999999999989</v>
      </c>
      <c r="GI165" s="3">
        <v>0.99999999999999989</v>
      </c>
      <c r="GJ165" s="3">
        <v>0.99999999999999989</v>
      </c>
      <c r="GK165" s="3">
        <v>0.99999999999999989</v>
      </c>
      <c r="GL165" s="3">
        <v>0.99999999999999989</v>
      </c>
    </row>
    <row r="166" spans="1:194" ht="13" x14ac:dyDescent="0.15">
      <c r="M166" s="16">
        <f>$A$7</f>
        <v>1</v>
      </c>
      <c r="N166" s="16">
        <f>$B$7</f>
        <v>0</v>
      </c>
      <c r="O166" s="22" t="e">
        <f ca="1">A164+B164*M166+C164*N166</f>
        <v>#NAME?</v>
      </c>
      <c r="P166" s="22" t="e">
        <f ca="1">D164+E164*M166+F164*N166</f>
        <v>#NAME?</v>
      </c>
      <c r="Q166" s="22" t="e">
        <f t="shared" ref="Q166:R166" ca="1" si="716">1/(1+EXP(-1*O166))</f>
        <v>#NAME?</v>
      </c>
      <c r="R166" s="22" t="e">
        <f t="shared" ca="1" si="716"/>
        <v>#NAME?</v>
      </c>
      <c r="S166" s="22" t="e">
        <f ca="1">G164+H164*Q166+I164*R166</f>
        <v>#NAME?</v>
      </c>
      <c r="T166" s="22" t="e">
        <f ca="1">J164+K164*Q166+L164*R166</f>
        <v>#NAME?</v>
      </c>
      <c r="U166" s="22" t="e">
        <f t="shared" ref="U166:V166" ca="1" si="717">1/(1+EXP(-1*S166))</f>
        <v>#NAME?</v>
      </c>
      <c r="V166" s="22" t="e">
        <f t="shared" ca="1" si="717"/>
        <v>#NAME?</v>
      </c>
      <c r="W166" s="22" t="e">
        <f ca="1">pow(U166-$C$7,2)+pow(V166-$D$7,2)</f>
        <v>#NAME?</v>
      </c>
      <c r="X166" s="21" t="e">
        <f ca="1">2*(U166-$C$7)</f>
        <v>#NAME?</v>
      </c>
      <c r="Y166" s="22" t="e">
        <f ca="1">2*(V166-$D$7)</f>
        <v>#NAME?</v>
      </c>
      <c r="Z166" s="22" t="e">
        <f t="shared" ref="Z166:AA166" ca="1" si="718">EXP(S166)/pow(1 + EXP(S166), 2)</f>
        <v>#NAME?</v>
      </c>
      <c r="AA166" s="22" t="e">
        <f t="shared" ca="1" si="718"/>
        <v>#NAME?</v>
      </c>
      <c r="AB166" s="40">
        <v>1</v>
      </c>
      <c r="AC166" s="6" t="e">
        <f t="shared" ref="AC166:AD166" ca="1" si="719">Q166</f>
        <v>#NAME?</v>
      </c>
      <c r="AD166" s="6" t="e">
        <f t="shared" ca="1" si="719"/>
        <v>#NAME?</v>
      </c>
      <c r="AE166" s="40">
        <v>1</v>
      </c>
      <c r="AF166" s="6" t="e">
        <f t="shared" ref="AF166:AG166" ca="1" si="720">Q166</f>
        <v>#NAME?</v>
      </c>
      <c r="AG166" s="6" t="e">
        <f t="shared" ca="1" si="720"/>
        <v>#NAME?</v>
      </c>
      <c r="AH166" s="41" t="e">
        <f t="shared" ca="1" si="687"/>
        <v>#NAME?</v>
      </c>
      <c r="AI166" s="42" t="e">
        <f t="shared" ca="1" si="688"/>
        <v>#NAME?</v>
      </c>
      <c r="AJ166" s="42" t="e">
        <f t="shared" ref="AJ166:AK166" ca="1" si="721">X166*Z166*AD166</f>
        <v>#NAME?</v>
      </c>
      <c r="AK166" s="42" t="e">
        <f t="shared" ca="1" si="721"/>
        <v>#NAME?</v>
      </c>
      <c r="AL166" s="42" t="e">
        <f t="shared" ca="1" si="690"/>
        <v>#NAME?</v>
      </c>
      <c r="AM166" s="42" t="e">
        <f t="shared" ca="1" si="691"/>
        <v>#NAME?</v>
      </c>
      <c r="AN166" s="21" t="e">
        <f t="shared" ref="AN166:AO166" ca="1" si="722">H164</f>
        <v>#NAME?</v>
      </c>
      <c r="AO166" s="22" t="e">
        <f t="shared" ca="1" si="722"/>
        <v>#NAME?</v>
      </c>
      <c r="AP166" s="22" t="e">
        <f t="shared" ref="AP166:AQ166" ca="1" si="723">K164</f>
        <v>#NAME?</v>
      </c>
      <c r="AQ166" s="22" t="e">
        <f t="shared" ca="1" si="723"/>
        <v>#NAME?</v>
      </c>
      <c r="AR166" s="22" t="e">
        <f t="shared" ca="1" si="694"/>
        <v>#NAME?</v>
      </c>
      <c r="AS166" s="22" t="e">
        <f t="shared" ca="1" si="695"/>
        <v>#NAME?</v>
      </c>
      <c r="AT166" s="22" t="e">
        <f t="shared" ref="AT166:AU166" ca="1" si="724">EXP(O166)/pow(1 + EXP(O166), 2)</f>
        <v>#NAME?</v>
      </c>
      <c r="AU166" s="22" t="e">
        <f t="shared" ca="1" si="724"/>
        <v>#NAME?</v>
      </c>
      <c r="AV166" s="44">
        <v>1</v>
      </c>
      <c r="AW166" s="44">
        <f t="shared" ref="AW166:AX166" si="725">M166</f>
        <v>1</v>
      </c>
      <c r="AX166" s="44">
        <f t="shared" si="725"/>
        <v>0</v>
      </c>
      <c r="AY166" s="44">
        <v>1</v>
      </c>
      <c r="AZ166" s="44">
        <f t="shared" ref="AZ166:BA166" si="726">M166</f>
        <v>1</v>
      </c>
      <c r="BA166" s="44">
        <f t="shared" si="726"/>
        <v>0</v>
      </c>
      <c r="BB166" s="45" t="e">
        <f t="shared" ca="1" si="699"/>
        <v>#NAME?</v>
      </c>
      <c r="BC166" s="46" t="e">
        <f t="shared" ca="1" si="700"/>
        <v>#NAME?</v>
      </c>
      <c r="BD166" s="46" t="e">
        <f t="shared" ref="BD166:BE166" ca="1" si="727">AR166*AT166*AX166</f>
        <v>#NAME?</v>
      </c>
      <c r="BE166" s="46" t="e">
        <f t="shared" ca="1" si="727"/>
        <v>#NAME?</v>
      </c>
      <c r="BF166" s="46" t="e">
        <f t="shared" ca="1" si="702"/>
        <v>#NAME?</v>
      </c>
      <c r="BG166" s="47" t="e">
        <f t="shared" ca="1" si="703"/>
        <v>#NAME?</v>
      </c>
      <c r="BH166" s="7"/>
      <c r="BI166" s="7"/>
      <c r="BJ166" s="7" t="s">
        <v>53</v>
      </c>
      <c r="BK166" s="24">
        <v>1</v>
      </c>
      <c r="BL166" s="24">
        <v>0.9</v>
      </c>
      <c r="BM166" s="24">
        <v>0.8</v>
      </c>
      <c r="BN166" s="24">
        <v>0.7</v>
      </c>
      <c r="BO166" s="24">
        <v>0.6</v>
      </c>
      <c r="BP166" s="24">
        <v>0.5</v>
      </c>
      <c r="BQ166" s="24">
        <v>0.4</v>
      </c>
      <c r="BR166" s="24">
        <v>0.3</v>
      </c>
      <c r="BS166" s="24">
        <v>0.2</v>
      </c>
      <c r="BT166" s="24">
        <v>0.1</v>
      </c>
      <c r="BU166" s="24">
        <v>0</v>
      </c>
      <c r="BV166" s="24" t="e">
        <f t="shared" ref="BV166:GL166" ca="1" si="728">ROUND(BV162,1)</f>
        <v>#NAME?</v>
      </c>
      <c r="BW166" s="24" t="e">
        <f t="shared" ca="1" si="728"/>
        <v>#NAME?</v>
      </c>
      <c r="BX166" s="24" t="e">
        <f t="shared" ca="1" si="728"/>
        <v>#NAME?</v>
      </c>
      <c r="BY166" s="24" t="e">
        <f t="shared" ca="1" si="728"/>
        <v>#NAME?</v>
      </c>
      <c r="BZ166" s="24" t="e">
        <f t="shared" ca="1" si="728"/>
        <v>#NAME?</v>
      </c>
      <c r="CA166" s="24" t="e">
        <f t="shared" ca="1" si="728"/>
        <v>#NAME?</v>
      </c>
      <c r="CB166" s="24" t="e">
        <f t="shared" ca="1" si="728"/>
        <v>#NAME?</v>
      </c>
      <c r="CC166" s="24" t="e">
        <f t="shared" ca="1" si="728"/>
        <v>#NAME?</v>
      </c>
      <c r="CD166" s="24" t="e">
        <f t="shared" ca="1" si="728"/>
        <v>#NAME?</v>
      </c>
      <c r="CE166" s="24" t="e">
        <f t="shared" ca="1" si="728"/>
        <v>#NAME?</v>
      </c>
      <c r="CF166" s="24" t="e">
        <f t="shared" ca="1" si="728"/>
        <v>#NAME?</v>
      </c>
      <c r="CG166" s="24" t="e">
        <f t="shared" ca="1" si="728"/>
        <v>#NAME?</v>
      </c>
      <c r="CH166" s="24" t="e">
        <f t="shared" ca="1" si="728"/>
        <v>#NAME?</v>
      </c>
      <c r="CI166" s="24" t="e">
        <f t="shared" ca="1" si="728"/>
        <v>#NAME?</v>
      </c>
      <c r="CJ166" s="24" t="e">
        <f t="shared" ca="1" si="728"/>
        <v>#NAME?</v>
      </c>
      <c r="CK166" s="24" t="e">
        <f t="shared" ca="1" si="728"/>
        <v>#NAME?</v>
      </c>
      <c r="CL166" s="24" t="e">
        <f t="shared" ca="1" si="728"/>
        <v>#NAME?</v>
      </c>
      <c r="CM166" s="24" t="e">
        <f t="shared" ca="1" si="728"/>
        <v>#NAME?</v>
      </c>
      <c r="CN166" s="24" t="e">
        <f t="shared" ca="1" si="728"/>
        <v>#NAME?</v>
      </c>
      <c r="CO166" s="24" t="e">
        <f t="shared" ca="1" si="728"/>
        <v>#NAME?</v>
      </c>
      <c r="CP166" s="24" t="e">
        <f t="shared" ca="1" si="728"/>
        <v>#NAME?</v>
      </c>
      <c r="CQ166" s="24" t="e">
        <f t="shared" ca="1" si="728"/>
        <v>#NAME?</v>
      </c>
      <c r="CR166" s="24" t="e">
        <f t="shared" ca="1" si="728"/>
        <v>#NAME?</v>
      </c>
      <c r="CS166" s="24" t="e">
        <f t="shared" ca="1" si="728"/>
        <v>#NAME?</v>
      </c>
      <c r="CT166" s="24" t="e">
        <f t="shared" ca="1" si="728"/>
        <v>#NAME?</v>
      </c>
      <c r="CU166" s="24" t="e">
        <f t="shared" ca="1" si="728"/>
        <v>#NAME?</v>
      </c>
      <c r="CV166" s="24" t="e">
        <f t="shared" ca="1" si="728"/>
        <v>#NAME?</v>
      </c>
      <c r="CW166" s="24" t="e">
        <f t="shared" ca="1" si="728"/>
        <v>#NAME?</v>
      </c>
      <c r="CX166" s="24" t="e">
        <f t="shared" ca="1" si="728"/>
        <v>#NAME?</v>
      </c>
      <c r="CY166" s="24" t="e">
        <f t="shared" ca="1" si="728"/>
        <v>#NAME?</v>
      </c>
      <c r="CZ166" s="24" t="e">
        <f t="shared" ca="1" si="728"/>
        <v>#NAME?</v>
      </c>
      <c r="DA166" s="24" t="e">
        <f t="shared" ca="1" si="728"/>
        <v>#NAME?</v>
      </c>
      <c r="DB166" s="24" t="e">
        <f t="shared" ca="1" si="728"/>
        <v>#NAME?</v>
      </c>
      <c r="DC166" s="24" t="e">
        <f t="shared" ca="1" si="728"/>
        <v>#NAME?</v>
      </c>
      <c r="DD166" s="24" t="e">
        <f t="shared" ca="1" si="728"/>
        <v>#NAME?</v>
      </c>
      <c r="DE166" s="24" t="e">
        <f t="shared" ca="1" si="728"/>
        <v>#NAME?</v>
      </c>
      <c r="DF166" s="24" t="e">
        <f t="shared" ca="1" si="728"/>
        <v>#NAME?</v>
      </c>
      <c r="DG166" s="24" t="e">
        <f t="shared" ca="1" si="728"/>
        <v>#NAME?</v>
      </c>
      <c r="DH166" s="24" t="e">
        <f t="shared" ca="1" si="728"/>
        <v>#NAME?</v>
      </c>
      <c r="DI166" s="24" t="e">
        <f t="shared" ca="1" si="728"/>
        <v>#NAME?</v>
      </c>
      <c r="DJ166" s="24" t="e">
        <f t="shared" ca="1" si="728"/>
        <v>#NAME?</v>
      </c>
      <c r="DK166" s="24" t="e">
        <f t="shared" ca="1" si="728"/>
        <v>#NAME?</v>
      </c>
      <c r="DL166" s="24" t="e">
        <f t="shared" ca="1" si="728"/>
        <v>#NAME?</v>
      </c>
      <c r="DM166" s="24" t="e">
        <f t="shared" ca="1" si="728"/>
        <v>#NAME?</v>
      </c>
      <c r="DN166" s="24" t="e">
        <f t="shared" ca="1" si="728"/>
        <v>#NAME?</v>
      </c>
      <c r="DO166" s="24" t="e">
        <f t="shared" ca="1" si="728"/>
        <v>#NAME?</v>
      </c>
      <c r="DP166" s="24" t="e">
        <f t="shared" ca="1" si="728"/>
        <v>#NAME?</v>
      </c>
      <c r="DQ166" s="24" t="e">
        <f t="shared" ca="1" si="728"/>
        <v>#NAME?</v>
      </c>
      <c r="DR166" s="24" t="e">
        <f t="shared" ca="1" si="728"/>
        <v>#NAME?</v>
      </c>
      <c r="DS166" s="24" t="e">
        <f t="shared" ca="1" si="728"/>
        <v>#NAME?</v>
      </c>
      <c r="DT166" s="24" t="e">
        <f t="shared" ca="1" si="728"/>
        <v>#NAME?</v>
      </c>
      <c r="DU166" s="24" t="e">
        <f t="shared" ca="1" si="728"/>
        <v>#NAME?</v>
      </c>
      <c r="DV166" s="24" t="e">
        <f t="shared" ca="1" si="728"/>
        <v>#NAME?</v>
      </c>
      <c r="DW166" s="24" t="e">
        <f t="shared" ca="1" si="728"/>
        <v>#NAME?</v>
      </c>
      <c r="DX166" s="24" t="e">
        <f t="shared" ca="1" si="728"/>
        <v>#NAME?</v>
      </c>
      <c r="DY166" s="24" t="e">
        <f t="shared" ca="1" si="728"/>
        <v>#NAME?</v>
      </c>
      <c r="DZ166" s="24" t="e">
        <f t="shared" ca="1" si="728"/>
        <v>#NAME?</v>
      </c>
      <c r="EA166" s="24" t="e">
        <f t="shared" ca="1" si="728"/>
        <v>#NAME?</v>
      </c>
      <c r="EB166" s="24" t="e">
        <f t="shared" ca="1" si="728"/>
        <v>#NAME?</v>
      </c>
      <c r="EC166" s="24" t="e">
        <f t="shared" ca="1" si="728"/>
        <v>#NAME?</v>
      </c>
      <c r="ED166" s="24" t="e">
        <f t="shared" ca="1" si="728"/>
        <v>#NAME?</v>
      </c>
      <c r="EE166" s="24" t="e">
        <f t="shared" ca="1" si="728"/>
        <v>#NAME?</v>
      </c>
      <c r="EF166" s="24" t="e">
        <f t="shared" ca="1" si="728"/>
        <v>#NAME?</v>
      </c>
      <c r="EG166" s="24" t="e">
        <f t="shared" ca="1" si="728"/>
        <v>#NAME?</v>
      </c>
      <c r="EH166" s="24" t="e">
        <f t="shared" ca="1" si="728"/>
        <v>#NAME?</v>
      </c>
      <c r="EI166" s="24" t="e">
        <f t="shared" ca="1" si="728"/>
        <v>#NAME?</v>
      </c>
      <c r="EJ166" s="24" t="e">
        <f t="shared" ca="1" si="728"/>
        <v>#NAME?</v>
      </c>
      <c r="EK166" s="24" t="e">
        <f t="shared" ca="1" si="728"/>
        <v>#NAME?</v>
      </c>
      <c r="EL166" s="24" t="e">
        <f t="shared" ca="1" si="728"/>
        <v>#NAME?</v>
      </c>
      <c r="EM166" s="24" t="e">
        <f t="shared" ca="1" si="728"/>
        <v>#NAME?</v>
      </c>
      <c r="EN166" s="24" t="e">
        <f t="shared" ca="1" si="728"/>
        <v>#NAME?</v>
      </c>
      <c r="EO166" s="24" t="e">
        <f t="shared" ca="1" si="728"/>
        <v>#NAME?</v>
      </c>
      <c r="EP166" s="24" t="e">
        <f t="shared" ca="1" si="728"/>
        <v>#NAME?</v>
      </c>
      <c r="EQ166" s="24" t="e">
        <f t="shared" ca="1" si="728"/>
        <v>#NAME?</v>
      </c>
      <c r="ER166" s="24" t="e">
        <f t="shared" ca="1" si="728"/>
        <v>#NAME?</v>
      </c>
      <c r="ES166" s="24" t="e">
        <f t="shared" ca="1" si="728"/>
        <v>#NAME?</v>
      </c>
      <c r="ET166" s="24" t="e">
        <f t="shared" ca="1" si="728"/>
        <v>#NAME?</v>
      </c>
      <c r="EU166" s="24" t="e">
        <f t="shared" ca="1" si="728"/>
        <v>#NAME?</v>
      </c>
      <c r="EV166" s="24" t="e">
        <f t="shared" ca="1" si="728"/>
        <v>#NAME?</v>
      </c>
      <c r="EW166" s="24" t="e">
        <f t="shared" ca="1" si="728"/>
        <v>#NAME?</v>
      </c>
      <c r="EX166" s="24" t="e">
        <f t="shared" ca="1" si="728"/>
        <v>#NAME?</v>
      </c>
      <c r="EY166" s="24" t="e">
        <f t="shared" ca="1" si="728"/>
        <v>#NAME?</v>
      </c>
      <c r="EZ166" s="24" t="e">
        <f t="shared" ca="1" si="728"/>
        <v>#NAME?</v>
      </c>
      <c r="FA166" s="24" t="e">
        <f t="shared" ca="1" si="728"/>
        <v>#NAME?</v>
      </c>
      <c r="FB166" s="24" t="e">
        <f t="shared" ca="1" si="728"/>
        <v>#NAME?</v>
      </c>
      <c r="FC166" s="24" t="e">
        <f t="shared" ca="1" si="728"/>
        <v>#NAME?</v>
      </c>
      <c r="FD166" s="24" t="e">
        <f t="shared" ca="1" si="728"/>
        <v>#NAME?</v>
      </c>
      <c r="FE166" s="24" t="e">
        <f t="shared" ca="1" si="728"/>
        <v>#NAME?</v>
      </c>
      <c r="FF166" s="24" t="e">
        <f t="shared" ca="1" si="728"/>
        <v>#NAME?</v>
      </c>
      <c r="FG166" s="24" t="e">
        <f t="shared" ca="1" si="728"/>
        <v>#NAME?</v>
      </c>
      <c r="FH166" s="24" t="e">
        <f t="shared" ca="1" si="728"/>
        <v>#NAME?</v>
      </c>
      <c r="FI166" s="24" t="e">
        <f t="shared" ca="1" si="728"/>
        <v>#NAME?</v>
      </c>
      <c r="FJ166" s="24" t="e">
        <f t="shared" ca="1" si="728"/>
        <v>#NAME?</v>
      </c>
      <c r="FK166" s="24" t="e">
        <f t="shared" ca="1" si="728"/>
        <v>#NAME?</v>
      </c>
      <c r="FL166" s="24" t="e">
        <f t="shared" ca="1" si="728"/>
        <v>#NAME?</v>
      </c>
      <c r="FM166" s="24" t="e">
        <f t="shared" ca="1" si="728"/>
        <v>#NAME?</v>
      </c>
      <c r="FN166" s="24" t="e">
        <f t="shared" ca="1" si="728"/>
        <v>#NAME?</v>
      </c>
      <c r="FO166" s="24" t="e">
        <f t="shared" ca="1" si="728"/>
        <v>#NAME?</v>
      </c>
      <c r="FP166" s="24" t="e">
        <f t="shared" ca="1" si="728"/>
        <v>#NAME?</v>
      </c>
      <c r="FQ166" s="24" t="e">
        <f t="shared" ca="1" si="728"/>
        <v>#NAME?</v>
      </c>
      <c r="FR166" s="24" t="e">
        <f t="shared" ca="1" si="728"/>
        <v>#NAME?</v>
      </c>
      <c r="FS166" s="24" t="e">
        <f t="shared" ca="1" si="728"/>
        <v>#NAME?</v>
      </c>
      <c r="FT166" s="24" t="e">
        <f t="shared" ca="1" si="728"/>
        <v>#NAME?</v>
      </c>
      <c r="FU166" s="24" t="e">
        <f t="shared" ca="1" si="728"/>
        <v>#NAME?</v>
      </c>
      <c r="FV166" s="24" t="e">
        <f t="shared" ca="1" si="728"/>
        <v>#NAME?</v>
      </c>
      <c r="FW166" s="24" t="e">
        <f t="shared" ca="1" si="728"/>
        <v>#NAME?</v>
      </c>
      <c r="FX166" s="24" t="e">
        <f t="shared" ca="1" si="728"/>
        <v>#NAME?</v>
      </c>
      <c r="FY166" s="24" t="e">
        <f t="shared" ca="1" si="728"/>
        <v>#NAME?</v>
      </c>
      <c r="FZ166" s="24" t="e">
        <f t="shared" ca="1" si="728"/>
        <v>#NAME?</v>
      </c>
      <c r="GA166" s="24" t="e">
        <f t="shared" ca="1" si="728"/>
        <v>#NAME?</v>
      </c>
      <c r="GB166" s="24" t="e">
        <f t="shared" ca="1" si="728"/>
        <v>#NAME?</v>
      </c>
      <c r="GC166" s="24" t="e">
        <f t="shared" ca="1" si="728"/>
        <v>#NAME?</v>
      </c>
      <c r="GD166" s="24" t="e">
        <f t="shared" ca="1" si="728"/>
        <v>#NAME?</v>
      </c>
      <c r="GE166" s="24" t="e">
        <f t="shared" ca="1" si="728"/>
        <v>#NAME?</v>
      </c>
      <c r="GF166" s="24" t="e">
        <f t="shared" ca="1" si="728"/>
        <v>#NAME?</v>
      </c>
      <c r="GG166" s="24" t="e">
        <f t="shared" ca="1" si="728"/>
        <v>#NAME?</v>
      </c>
      <c r="GH166" s="24" t="e">
        <f t="shared" ca="1" si="728"/>
        <v>#NAME?</v>
      </c>
      <c r="GI166" s="24" t="e">
        <f t="shared" ca="1" si="728"/>
        <v>#NAME?</v>
      </c>
      <c r="GJ166" s="24" t="e">
        <f t="shared" ca="1" si="728"/>
        <v>#NAME?</v>
      </c>
      <c r="GK166" s="24" t="e">
        <f t="shared" ca="1" si="728"/>
        <v>#NAME?</v>
      </c>
      <c r="GL166" s="24" t="e">
        <f t="shared" ca="1" si="728"/>
        <v>#NAME?</v>
      </c>
    </row>
    <row r="167" spans="1:194" ht="13" x14ac:dyDescent="0.15">
      <c r="M167" s="16">
        <f>$A$8</f>
        <v>1</v>
      </c>
      <c r="N167" s="16">
        <f>$B$8</f>
        <v>1</v>
      </c>
      <c r="O167" s="22" t="e">
        <f ca="1">A164+B164*M167+C164*N167</f>
        <v>#NAME?</v>
      </c>
      <c r="P167" s="22" t="e">
        <f ca="1">D164+E164*M167+F164*N167</f>
        <v>#NAME?</v>
      </c>
      <c r="Q167" s="22" t="e">
        <f t="shared" ref="Q167:R167" ca="1" si="729">1/(1+EXP(-1*O167))</f>
        <v>#NAME?</v>
      </c>
      <c r="R167" s="22" t="e">
        <f t="shared" ca="1" si="729"/>
        <v>#NAME?</v>
      </c>
      <c r="S167" s="22" t="e">
        <f ca="1">G164+H164*Q167+I164*R167</f>
        <v>#NAME?</v>
      </c>
      <c r="T167" s="22" t="e">
        <f ca="1">J164+K164*Q167+L164*R167</f>
        <v>#NAME?</v>
      </c>
      <c r="U167" s="22" t="e">
        <f t="shared" ref="U167:V167" ca="1" si="730">1/(1+EXP(-1*S167))</f>
        <v>#NAME?</v>
      </c>
      <c r="V167" s="22" t="e">
        <f t="shared" ca="1" si="730"/>
        <v>#NAME?</v>
      </c>
      <c r="W167" s="22" t="e">
        <f ca="1">pow(U167-$C$8,2)+pow(V167-$D$8,2)</f>
        <v>#NAME?</v>
      </c>
      <c r="X167" s="21" t="e">
        <f ca="1">2*(U167-$C$8)</f>
        <v>#NAME?</v>
      </c>
      <c r="Y167" s="22" t="e">
        <f ca="1">2*(V167-$D$8)</f>
        <v>#NAME?</v>
      </c>
      <c r="Z167" s="22" t="e">
        <f t="shared" ref="Z167:AA167" ca="1" si="731">EXP(S167)/pow(1 + EXP(S167), 2)</f>
        <v>#NAME?</v>
      </c>
      <c r="AA167" s="22" t="e">
        <f t="shared" ca="1" si="731"/>
        <v>#NAME?</v>
      </c>
      <c r="AB167" s="40">
        <v>1</v>
      </c>
      <c r="AC167" s="6" t="e">
        <f t="shared" ref="AC167:AD167" ca="1" si="732">Q167</f>
        <v>#NAME?</v>
      </c>
      <c r="AD167" s="6" t="e">
        <f t="shared" ca="1" si="732"/>
        <v>#NAME?</v>
      </c>
      <c r="AE167" s="40">
        <v>1</v>
      </c>
      <c r="AF167" s="6" t="e">
        <f t="shared" ref="AF167:AG167" ca="1" si="733">Q167</f>
        <v>#NAME?</v>
      </c>
      <c r="AG167" s="6" t="e">
        <f t="shared" ca="1" si="733"/>
        <v>#NAME?</v>
      </c>
      <c r="AH167" s="41" t="e">
        <f t="shared" ca="1" si="687"/>
        <v>#NAME?</v>
      </c>
      <c r="AI167" s="42" t="e">
        <f t="shared" ca="1" si="688"/>
        <v>#NAME?</v>
      </c>
      <c r="AJ167" s="42" t="e">
        <f t="shared" ref="AJ167:AK167" ca="1" si="734">X167*Z167*AD167</f>
        <v>#NAME?</v>
      </c>
      <c r="AK167" s="42" t="e">
        <f t="shared" ca="1" si="734"/>
        <v>#NAME?</v>
      </c>
      <c r="AL167" s="42" t="e">
        <f t="shared" ca="1" si="690"/>
        <v>#NAME?</v>
      </c>
      <c r="AM167" s="42" t="e">
        <f t="shared" ca="1" si="691"/>
        <v>#NAME?</v>
      </c>
      <c r="AN167" s="21" t="e">
        <f t="shared" ref="AN167:AO167" ca="1" si="735">H164</f>
        <v>#NAME?</v>
      </c>
      <c r="AO167" s="22" t="e">
        <f t="shared" ca="1" si="735"/>
        <v>#NAME?</v>
      </c>
      <c r="AP167" s="22" t="e">
        <f t="shared" ref="AP167:AQ167" ca="1" si="736">K164</f>
        <v>#NAME?</v>
      </c>
      <c r="AQ167" s="22" t="e">
        <f t="shared" ca="1" si="736"/>
        <v>#NAME?</v>
      </c>
      <c r="AR167" s="22" t="e">
        <f t="shared" ca="1" si="694"/>
        <v>#NAME?</v>
      </c>
      <c r="AS167" s="22" t="e">
        <f t="shared" ca="1" si="695"/>
        <v>#NAME?</v>
      </c>
      <c r="AT167" s="22" t="e">
        <f t="shared" ref="AT167:AU167" ca="1" si="737">EXP(O167)/pow(1 + EXP(O167), 2)</f>
        <v>#NAME?</v>
      </c>
      <c r="AU167" s="22" t="e">
        <f t="shared" ca="1" si="737"/>
        <v>#NAME?</v>
      </c>
      <c r="AV167" s="44">
        <v>1</v>
      </c>
      <c r="AW167" s="44">
        <f t="shared" ref="AW167:AX167" si="738">M167</f>
        <v>1</v>
      </c>
      <c r="AX167" s="44">
        <f t="shared" si="738"/>
        <v>1</v>
      </c>
      <c r="AY167" s="44">
        <v>1</v>
      </c>
      <c r="AZ167" s="44">
        <f t="shared" ref="AZ167:BA167" si="739">M167</f>
        <v>1</v>
      </c>
      <c r="BA167" s="44">
        <f t="shared" si="739"/>
        <v>1</v>
      </c>
      <c r="BB167" s="45" t="e">
        <f t="shared" ca="1" si="699"/>
        <v>#NAME?</v>
      </c>
      <c r="BC167" s="46" t="e">
        <f t="shared" ca="1" si="700"/>
        <v>#NAME?</v>
      </c>
      <c r="BD167" s="46" t="e">
        <f t="shared" ref="BD167:BE167" ca="1" si="740">AR167*AT167*AX167</f>
        <v>#NAME?</v>
      </c>
      <c r="BE167" s="46" t="e">
        <f t="shared" ca="1" si="740"/>
        <v>#NAME?</v>
      </c>
      <c r="BF167" s="46" t="e">
        <f t="shared" ca="1" si="702"/>
        <v>#NAME?</v>
      </c>
      <c r="BG167" s="47" t="e">
        <f t="shared" ca="1" si="703"/>
        <v>#NAME?</v>
      </c>
      <c r="BH167" s="7"/>
      <c r="BI167" s="7"/>
      <c r="BJ167" s="7" t="s">
        <v>54</v>
      </c>
      <c r="BK167" s="24">
        <v>1</v>
      </c>
      <c r="BL167" s="24">
        <v>0.9</v>
      </c>
      <c r="BM167" s="24">
        <v>0.8</v>
      </c>
      <c r="BN167" s="24">
        <v>0.7</v>
      </c>
      <c r="BO167" s="24">
        <v>0.6</v>
      </c>
      <c r="BP167" s="24">
        <v>0.5</v>
      </c>
      <c r="BQ167" s="24">
        <v>0.4</v>
      </c>
      <c r="BR167" s="24">
        <v>0.3</v>
      </c>
      <c r="BS167" s="24">
        <v>0.2</v>
      </c>
      <c r="BT167" s="24">
        <v>0.1</v>
      </c>
      <c r="BU167" s="24">
        <v>0</v>
      </c>
      <c r="BV167" s="24" t="e">
        <f t="shared" ref="BV167:GL167" ca="1" si="741">ROUND(BV163,1)</f>
        <v>#NAME?</v>
      </c>
      <c r="BW167" s="24" t="e">
        <f t="shared" ca="1" si="741"/>
        <v>#NAME?</v>
      </c>
      <c r="BX167" s="24" t="e">
        <f t="shared" ca="1" si="741"/>
        <v>#NAME?</v>
      </c>
      <c r="BY167" s="24" t="e">
        <f t="shared" ca="1" si="741"/>
        <v>#NAME?</v>
      </c>
      <c r="BZ167" s="24" t="e">
        <f t="shared" ca="1" si="741"/>
        <v>#NAME?</v>
      </c>
      <c r="CA167" s="24" t="e">
        <f t="shared" ca="1" si="741"/>
        <v>#NAME?</v>
      </c>
      <c r="CB167" s="24" t="e">
        <f t="shared" ca="1" si="741"/>
        <v>#NAME?</v>
      </c>
      <c r="CC167" s="24" t="e">
        <f t="shared" ca="1" si="741"/>
        <v>#NAME?</v>
      </c>
      <c r="CD167" s="24" t="e">
        <f t="shared" ca="1" si="741"/>
        <v>#NAME?</v>
      </c>
      <c r="CE167" s="24" t="e">
        <f t="shared" ca="1" si="741"/>
        <v>#NAME?</v>
      </c>
      <c r="CF167" s="24" t="e">
        <f t="shared" ca="1" si="741"/>
        <v>#NAME?</v>
      </c>
      <c r="CG167" s="24" t="e">
        <f t="shared" ca="1" si="741"/>
        <v>#NAME?</v>
      </c>
      <c r="CH167" s="24" t="e">
        <f t="shared" ca="1" si="741"/>
        <v>#NAME?</v>
      </c>
      <c r="CI167" s="24" t="e">
        <f t="shared" ca="1" si="741"/>
        <v>#NAME?</v>
      </c>
      <c r="CJ167" s="24" t="e">
        <f t="shared" ca="1" si="741"/>
        <v>#NAME?</v>
      </c>
      <c r="CK167" s="24" t="e">
        <f t="shared" ca="1" si="741"/>
        <v>#NAME?</v>
      </c>
      <c r="CL167" s="24" t="e">
        <f t="shared" ca="1" si="741"/>
        <v>#NAME?</v>
      </c>
      <c r="CM167" s="24" t="e">
        <f t="shared" ca="1" si="741"/>
        <v>#NAME?</v>
      </c>
      <c r="CN167" s="24" t="e">
        <f t="shared" ca="1" si="741"/>
        <v>#NAME?</v>
      </c>
      <c r="CO167" s="24" t="e">
        <f t="shared" ca="1" si="741"/>
        <v>#NAME?</v>
      </c>
      <c r="CP167" s="24" t="e">
        <f t="shared" ca="1" si="741"/>
        <v>#NAME?</v>
      </c>
      <c r="CQ167" s="24" t="e">
        <f t="shared" ca="1" si="741"/>
        <v>#NAME?</v>
      </c>
      <c r="CR167" s="24" t="e">
        <f t="shared" ca="1" si="741"/>
        <v>#NAME?</v>
      </c>
      <c r="CS167" s="24" t="e">
        <f t="shared" ca="1" si="741"/>
        <v>#NAME?</v>
      </c>
      <c r="CT167" s="24" t="e">
        <f t="shared" ca="1" si="741"/>
        <v>#NAME?</v>
      </c>
      <c r="CU167" s="24" t="e">
        <f t="shared" ca="1" si="741"/>
        <v>#NAME?</v>
      </c>
      <c r="CV167" s="24" t="e">
        <f t="shared" ca="1" si="741"/>
        <v>#NAME?</v>
      </c>
      <c r="CW167" s="24" t="e">
        <f t="shared" ca="1" si="741"/>
        <v>#NAME?</v>
      </c>
      <c r="CX167" s="24" t="e">
        <f t="shared" ca="1" si="741"/>
        <v>#NAME?</v>
      </c>
      <c r="CY167" s="24" t="e">
        <f t="shared" ca="1" si="741"/>
        <v>#NAME?</v>
      </c>
      <c r="CZ167" s="24" t="e">
        <f t="shared" ca="1" si="741"/>
        <v>#NAME?</v>
      </c>
      <c r="DA167" s="24" t="e">
        <f t="shared" ca="1" si="741"/>
        <v>#NAME?</v>
      </c>
      <c r="DB167" s="24" t="e">
        <f t="shared" ca="1" si="741"/>
        <v>#NAME?</v>
      </c>
      <c r="DC167" s="24" t="e">
        <f t="shared" ca="1" si="741"/>
        <v>#NAME?</v>
      </c>
      <c r="DD167" s="24" t="e">
        <f t="shared" ca="1" si="741"/>
        <v>#NAME?</v>
      </c>
      <c r="DE167" s="24" t="e">
        <f t="shared" ca="1" si="741"/>
        <v>#NAME?</v>
      </c>
      <c r="DF167" s="24" t="e">
        <f t="shared" ca="1" si="741"/>
        <v>#NAME?</v>
      </c>
      <c r="DG167" s="24" t="e">
        <f t="shared" ca="1" si="741"/>
        <v>#NAME?</v>
      </c>
      <c r="DH167" s="24" t="e">
        <f t="shared" ca="1" si="741"/>
        <v>#NAME?</v>
      </c>
      <c r="DI167" s="24" t="e">
        <f t="shared" ca="1" si="741"/>
        <v>#NAME?</v>
      </c>
      <c r="DJ167" s="24" t="e">
        <f t="shared" ca="1" si="741"/>
        <v>#NAME?</v>
      </c>
      <c r="DK167" s="24" t="e">
        <f t="shared" ca="1" si="741"/>
        <v>#NAME?</v>
      </c>
      <c r="DL167" s="24" t="e">
        <f t="shared" ca="1" si="741"/>
        <v>#NAME?</v>
      </c>
      <c r="DM167" s="24" t="e">
        <f t="shared" ca="1" si="741"/>
        <v>#NAME?</v>
      </c>
      <c r="DN167" s="24" t="e">
        <f t="shared" ca="1" si="741"/>
        <v>#NAME?</v>
      </c>
      <c r="DO167" s="24" t="e">
        <f t="shared" ca="1" si="741"/>
        <v>#NAME?</v>
      </c>
      <c r="DP167" s="24" t="e">
        <f t="shared" ca="1" si="741"/>
        <v>#NAME?</v>
      </c>
      <c r="DQ167" s="24" t="e">
        <f t="shared" ca="1" si="741"/>
        <v>#NAME?</v>
      </c>
      <c r="DR167" s="24" t="e">
        <f t="shared" ca="1" si="741"/>
        <v>#NAME?</v>
      </c>
      <c r="DS167" s="24" t="e">
        <f t="shared" ca="1" si="741"/>
        <v>#NAME?</v>
      </c>
      <c r="DT167" s="24" t="e">
        <f t="shared" ca="1" si="741"/>
        <v>#NAME?</v>
      </c>
      <c r="DU167" s="24" t="e">
        <f t="shared" ca="1" si="741"/>
        <v>#NAME?</v>
      </c>
      <c r="DV167" s="24" t="e">
        <f t="shared" ca="1" si="741"/>
        <v>#NAME?</v>
      </c>
      <c r="DW167" s="24" t="e">
        <f t="shared" ca="1" si="741"/>
        <v>#NAME?</v>
      </c>
      <c r="DX167" s="24" t="e">
        <f t="shared" ca="1" si="741"/>
        <v>#NAME?</v>
      </c>
      <c r="DY167" s="24" t="e">
        <f t="shared" ca="1" si="741"/>
        <v>#NAME?</v>
      </c>
      <c r="DZ167" s="24" t="e">
        <f t="shared" ca="1" si="741"/>
        <v>#NAME?</v>
      </c>
      <c r="EA167" s="24" t="e">
        <f t="shared" ca="1" si="741"/>
        <v>#NAME?</v>
      </c>
      <c r="EB167" s="24" t="e">
        <f t="shared" ca="1" si="741"/>
        <v>#NAME?</v>
      </c>
      <c r="EC167" s="24" t="e">
        <f t="shared" ca="1" si="741"/>
        <v>#NAME?</v>
      </c>
      <c r="ED167" s="24" t="e">
        <f t="shared" ca="1" si="741"/>
        <v>#NAME?</v>
      </c>
      <c r="EE167" s="24" t="e">
        <f t="shared" ca="1" si="741"/>
        <v>#NAME?</v>
      </c>
      <c r="EF167" s="24" t="e">
        <f t="shared" ca="1" si="741"/>
        <v>#NAME?</v>
      </c>
      <c r="EG167" s="24" t="e">
        <f t="shared" ca="1" si="741"/>
        <v>#NAME?</v>
      </c>
      <c r="EH167" s="24" t="e">
        <f t="shared" ca="1" si="741"/>
        <v>#NAME?</v>
      </c>
      <c r="EI167" s="24" t="e">
        <f t="shared" ca="1" si="741"/>
        <v>#NAME?</v>
      </c>
      <c r="EJ167" s="24" t="e">
        <f t="shared" ca="1" si="741"/>
        <v>#NAME?</v>
      </c>
      <c r="EK167" s="24" t="e">
        <f t="shared" ca="1" si="741"/>
        <v>#NAME?</v>
      </c>
      <c r="EL167" s="24" t="e">
        <f t="shared" ca="1" si="741"/>
        <v>#NAME?</v>
      </c>
      <c r="EM167" s="24" t="e">
        <f t="shared" ca="1" si="741"/>
        <v>#NAME?</v>
      </c>
      <c r="EN167" s="24" t="e">
        <f t="shared" ca="1" si="741"/>
        <v>#NAME?</v>
      </c>
      <c r="EO167" s="24" t="e">
        <f t="shared" ca="1" si="741"/>
        <v>#NAME?</v>
      </c>
      <c r="EP167" s="24" t="e">
        <f t="shared" ca="1" si="741"/>
        <v>#NAME?</v>
      </c>
      <c r="EQ167" s="24" t="e">
        <f t="shared" ca="1" si="741"/>
        <v>#NAME?</v>
      </c>
      <c r="ER167" s="24" t="e">
        <f t="shared" ca="1" si="741"/>
        <v>#NAME?</v>
      </c>
      <c r="ES167" s="24" t="e">
        <f t="shared" ca="1" si="741"/>
        <v>#NAME?</v>
      </c>
      <c r="ET167" s="24" t="e">
        <f t="shared" ca="1" si="741"/>
        <v>#NAME?</v>
      </c>
      <c r="EU167" s="24" t="e">
        <f t="shared" ca="1" si="741"/>
        <v>#NAME?</v>
      </c>
      <c r="EV167" s="24" t="e">
        <f t="shared" ca="1" si="741"/>
        <v>#NAME?</v>
      </c>
      <c r="EW167" s="24" t="e">
        <f t="shared" ca="1" si="741"/>
        <v>#NAME?</v>
      </c>
      <c r="EX167" s="24" t="e">
        <f t="shared" ca="1" si="741"/>
        <v>#NAME?</v>
      </c>
      <c r="EY167" s="24" t="e">
        <f t="shared" ca="1" si="741"/>
        <v>#NAME?</v>
      </c>
      <c r="EZ167" s="24" t="e">
        <f t="shared" ca="1" si="741"/>
        <v>#NAME?</v>
      </c>
      <c r="FA167" s="24" t="e">
        <f t="shared" ca="1" si="741"/>
        <v>#NAME?</v>
      </c>
      <c r="FB167" s="24" t="e">
        <f t="shared" ca="1" si="741"/>
        <v>#NAME?</v>
      </c>
      <c r="FC167" s="24" t="e">
        <f t="shared" ca="1" si="741"/>
        <v>#NAME?</v>
      </c>
      <c r="FD167" s="24" t="e">
        <f t="shared" ca="1" si="741"/>
        <v>#NAME?</v>
      </c>
      <c r="FE167" s="24" t="e">
        <f t="shared" ca="1" si="741"/>
        <v>#NAME?</v>
      </c>
      <c r="FF167" s="24" t="e">
        <f t="shared" ca="1" si="741"/>
        <v>#NAME?</v>
      </c>
      <c r="FG167" s="24" t="e">
        <f t="shared" ca="1" si="741"/>
        <v>#NAME?</v>
      </c>
      <c r="FH167" s="24" t="e">
        <f t="shared" ca="1" si="741"/>
        <v>#NAME?</v>
      </c>
      <c r="FI167" s="24" t="e">
        <f t="shared" ca="1" si="741"/>
        <v>#NAME?</v>
      </c>
      <c r="FJ167" s="24" t="e">
        <f t="shared" ca="1" si="741"/>
        <v>#NAME?</v>
      </c>
      <c r="FK167" s="24" t="e">
        <f t="shared" ca="1" si="741"/>
        <v>#NAME?</v>
      </c>
      <c r="FL167" s="24" t="e">
        <f t="shared" ca="1" si="741"/>
        <v>#NAME?</v>
      </c>
      <c r="FM167" s="24" t="e">
        <f t="shared" ca="1" si="741"/>
        <v>#NAME?</v>
      </c>
      <c r="FN167" s="24" t="e">
        <f t="shared" ca="1" si="741"/>
        <v>#NAME?</v>
      </c>
      <c r="FO167" s="24" t="e">
        <f t="shared" ca="1" si="741"/>
        <v>#NAME?</v>
      </c>
      <c r="FP167" s="24" t="e">
        <f t="shared" ca="1" si="741"/>
        <v>#NAME?</v>
      </c>
      <c r="FQ167" s="24" t="e">
        <f t="shared" ca="1" si="741"/>
        <v>#NAME?</v>
      </c>
      <c r="FR167" s="24" t="e">
        <f t="shared" ca="1" si="741"/>
        <v>#NAME?</v>
      </c>
      <c r="FS167" s="24" t="e">
        <f t="shared" ca="1" si="741"/>
        <v>#NAME?</v>
      </c>
      <c r="FT167" s="24" t="e">
        <f t="shared" ca="1" si="741"/>
        <v>#NAME?</v>
      </c>
      <c r="FU167" s="24" t="e">
        <f t="shared" ca="1" si="741"/>
        <v>#NAME?</v>
      </c>
      <c r="FV167" s="24" t="e">
        <f t="shared" ca="1" si="741"/>
        <v>#NAME?</v>
      </c>
      <c r="FW167" s="24" t="e">
        <f t="shared" ca="1" si="741"/>
        <v>#NAME?</v>
      </c>
      <c r="FX167" s="24" t="e">
        <f t="shared" ca="1" si="741"/>
        <v>#NAME?</v>
      </c>
      <c r="FY167" s="24" t="e">
        <f t="shared" ca="1" si="741"/>
        <v>#NAME?</v>
      </c>
      <c r="FZ167" s="24" t="e">
        <f t="shared" ca="1" si="741"/>
        <v>#NAME?</v>
      </c>
      <c r="GA167" s="24" t="e">
        <f t="shared" ca="1" si="741"/>
        <v>#NAME?</v>
      </c>
      <c r="GB167" s="24" t="e">
        <f t="shared" ca="1" si="741"/>
        <v>#NAME?</v>
      </c>
      <c r="GC167" s="24" t="e">
        <f t="shared" ca="1" si="741"/>
        <v>#NAME?</v>
      </c>
      <c r="GD167" s="24" t="e">
        <f t="shared" ca="1" si="741"/>
        <v>#NAME?</v>
      </c>
      <c r="GE167" s="24" t="e">
        <f t="shared" ca="1" si="741"/>
        <v>#NAME?</v>
      </c>
      <c r="GF167" s="24" t="e">
        <f t="shared" ca="1" si="741"/>
        <v>#NAME?</v>
      </c>
      <c r="GG167" s="24" t="e">
        <f t="shared" ca="1" si="741"/>
        <v>#NAME?</v>
      </c>
      <c r="GH167" s="24" t="e">
        <f t="shared" ca="1" si="741"/>
        <v>#NAME?</v>
      </c>
      <c r="GI167" s="24" t="e">
        <f t="shared" ca="1" si="741"/>
        <v>#NAME?</v>
      </c>
      <c r="GJ167" s="24" t="e">
        <f t="shared" ca="1" si="741"/>
        <v>#NAME?</v>
      </c>
      <c r="GK167" s="24" t="e">
        <f t="shared" ca="1" si="741"/>
        <v>#NAME?</v>
      </c>
      <c r="GL167" s="24" t="e">
        <f t="shared" ca="1" si="741"/>
        <v>#NAME?</v>
      </c>
    </row>
    <row r="168" spans="1:194" ht="13" x14ac:dyDescent="0.15">
      <c r="W168" s="26" t="e">
        <f ca="1">SUM(W164:W167)</f>
        <v>#NAME?</v>
      </c>
      <c r="X168" s="6"/>
      <c r="AH168" s="48" t="e">
        <f t="shared" ref="AH168:AM168" ca="1" si="742">AVERAGE(AH164:AH167)</f>
        <v>#NAME?</v>
      </c>
      <c r="AI168" s="48" t="e">
        <f t="shared" ca="1" si="742"/>
        <v>#NAME?</v>
      </c>
      <c r="AJ168" s="48" t="e">
        <f t="shared" ca="1" si="742"/>
        <v>#NAME?</v>
      </c>
      <c r="AK168" s="48" t="e">
        <f t="shared" ca="1" si="742"/>
        <v>#NAME?</v>
      </c>
      <c r="AL168" s="48" t="e">
        <f t="shared" ca="1" si="742"/>
        <v>#NAME?</v>
      </c>
      <c r="AM168" s="48" t="e">
        <f t="shared" ca="1" si="742"/>
        <v>#NAME?</v>
      </c>
      <c r="BB168" s="49" t="e">
        <f t="shared" ref="BB168:BG168" ca="1" si="743">AVERAGE(BB164:BB167)</f>
        <v>#NAME?</v>
      </c>
      <c r="BC168" s="49" t="e">
        <f t="shared" ca="1" si="743"/>
        <v>#NAME?</v>
      </c>
      <c r="BD168" s="49" t="e">
        <f t="shared" ca="1" si="743"/>
        <v>#NAME?</v>
      </c>
      <c r="BE168" s="49" t="e">
        <f t="shared" ca="1" si="743"/>
        <v>#NAME?</v>
      </c>
      <c r="BF168" s="49" t="e">
        <f t="shared" ca="1" si="743"/>
        <v>#NAME?</v>
      </c>
      <c r="BG168" s="49" t="e">
        <f t="shared" ca="1" si="743"/>
        <v>#NAME?</v>
      </c>
      <c r="BH168" s="7"/>
      <c r="BI168" s="7"/>
      <c r="BJ168" s="7" t="s">
        <v>55</v>
      </c>
      <c r="BK168" s="24">
        <v>1</v>
      </c>
      <c r="BL168" s="24">
        <v>0.9</v>
      </c>
      <c r="BM168" s="24">
        <v>0.8</v>
      </c>
      <c r="BN168" s="24">
        <v>0.7</v>
      </c>
      <c r="BO168" s="24">
        <v>0.6</v>
      </c>
      <c r="BP168" s="24">
        <v>0.5</v>
      </c>
      <c r="BQ168" s="24">
        <v>0.4</v>
      </c>
      <c r="BR168" s="24">
        <v>0.3</v>
      </c>
      <c r="BS168" s="24">
        <v>0.2</v>
      </c>
      <c r="BT168" s="24">
        <v>0.1</v>
      </c>
      <c r="BU168" s="24">
        <v>0</v>
      </c>
      <c r="BV168" s="24" t="e">
        <f t="shared" ref="BV168:GL168" ca="1" si="744">ROUND(1/(1+EXP(-1*($G164+$H164*BV162+$I164*BV163))),1)</f>
        <v>#NAME?</v>
      </c>
      <c r="BW168" s="24" t="e">
        <f t="shared" ca="1" si="744"/>
        <v>#NAME?</v>
      </c>
      <c r="BX168" s="24" t="e">
        <f t="shared" ca="1" si="744"/>
        <v>#NAME?</v>
      </c>
      <c r="BY168" s="24" t="e">
        <f t="shared" ca="1" si="744"/>
        <v>#NAME?</v>
      </c>
      <c r="BZ168" s="24" t="e">
        <f t="shared" ca="1" si="744"/>
        <v>#NAME?</v>
      </c>
      <c r="CA168" s="24" t="e">
        <f t="shared" ca="1" si="744"/>
        <v>#NAME?</v>
      </c>
      <c r="CB168" s="24" t="e">
        <f t="shared" ca="1" si="744"/>
        <v>#NAME?</v>
      </c>
      <c r="CC168" s="24" t="e">
        <f t="shared" ca="1" si="744"/>
        <v>#NAME?</v>
      </c>
      <c r="CD168" s="24" t="e">
        <f t="shared" ca="1" si="744"/>
        <v>#NAME?</v>
      </c>
      <c r="CE168" s="24" t="e">
        <f t="shared" ca="1" si="744"/>
        <v>#NAME?</v>
      </c>
      <c r="CF168" s="24" t="e">
        <f t="shared" ca="1" si="744"/>
        <v>#NAME?</v>
      </c>
      <c r="CG168" s="24" t="e">
        <f t="shared" ca="1" si="744"/>
        <v>#NAME?</v>
      </c>
      <c r="CH168" s="24" t="e">
        <f t="shared" ca="1" si="744"/>
        <v>#NAME?</v>
      </c>
      <c r="CI168" s="24" t="e">
        <f t="shared" ca="1" si="744"/>
        <v>#NAME?</v>
      </c>
      <c r="CJ168" s="24" t="e">
        <f t="shared" ca="1" si="744"/>
        <v>#NAME?</v>
      </c>
      <c r="CK168" s="24" t="e">
        <f t="shared" ca="1" si="744"/>
        <v>#NAME?</v>
      </c>
      <c r="CL168" s="24" t="e">
        <f t="shared" ca="1" si="744"/>
        <v>#NAME?</v>
      </c>
      <c r="CM168" s="24" t="e">
        <f t="shared" ca="1" si="744"/>
        <v>#NAME?</v>
      </c>
      <c r="CN168" s="24" t="e">
        <f t="shared" ca="1" si="744"/>
        <v>#NAME?</v>
      </c>
      <c r="CO168" s="24" t="e">
        <f t="shared" ca="1" si="744"/>
        <v>#NAME?</v>
      </c>
      <c r="CP168" s="24" t="e">
        <f t="shared" ca="1" si="744"/>
        <v>#NAME?</v>
      </c>
      <c r="CQ168" s="24" t="e">
        <f t="shared" ca="1" si="744"/>
        <v>#NAME?</v>
      </c>
      <c r="CR168" s="24" t="e">
        <f t="shared" ca="1" si="744"/>
        <v>#NAME?</v>
      </c>
      <c r="CS168" s="24" t="e">
        <f t="shared" ca="1" si="744"/>
        <v>#NAME?</v>
      </c>
      <c r="CT168" s="24" t="e">
        <f t="shared" ca="1" si="744"/>
        <v>#NAME?</v>
      </c>
      <c r="CU168" s="24" t="e">
        <f t="shared" ca="1" si="744"/>
        <v>#NAME?</v>
      </c>
      <c r="CV168" s="24" t="e">
        <f t="shared" ca="1" si="744"/>
        <v>#NAME?</v>
      </c>
      <c r="CW168" s="24" t="e">
        <f t="shared" ca="1" si="744"/>
        <v>#NAME?</v>
      </c>
      <c r="CX168" s="24" t="e">
        <f t="shared" ca="1" si="744"/>
        <v>#NAME?</v>
      </c>
      <c r="CY168" s="24" t="e">
        <f t="shared" ca="1" si="744"/>
        <v>#NAME?</v>
      </c>
      <c r="CZ168" s="24" t="e">
        <f t="shared" ca="1" si="744"/>
        <v>#NAME?</v>
      </c>
      <c r="DA168" s="24" t="e">
        <f t="shared" ca="1" si="744"/>
        <v>#NAME?</v>
      </c>
      <c r="DB168" s="24" t="e">
        <f t="shared" ca="1" si="744"/>
        <v>#NAME?</v>
      </c>
      <c r="DC168" s="24" t="e">
        <f t="shared" ca="1" si="744"/>
        <v>#NAME?</v>
      </c>
      <c r="DD168" s="24" t="e">
        <f t="shared" ca="1" si="744"/>
        <v>#NAME?</v>
      </c>
      <c r="DE168" s="24" t="e">
        <f t="shared" ca="1" si="744"/>
        <v>#NAME?</v>
      </c>
      <c r="DF168" s="24" t="e">
        <f t="shared" ca="1" si="744"/>
        <v>#NAME?</v>
      </c>
      <c r="DG168" s="24" t="e">
        <f t="shared" ca="1" si="744"/>
        <v>#NAME?</v>
      </c>
      <c r="DH168" s="24" t="e">
        <f t="shared" ca="1" si="744"/>
        <v>#NAME?</v>
      </c>
      <c r="DI168" s="24" t="e">
        <f t="shared" ca="1" si="744"/>
        <v>#NAME?</v>
      </c>
      <c r="DJ168" s="24" t="e">
        <f t="shared" ca="1" si="744"/>
        <v>#NAME?</v>
      </c>
      <c r="DK168" s="24" t="e">
        <f t="shared" ca="1" si="744"/>
        <v>#NAME?</v>
      </c>
      <c r="DL168" s="24" t="e">
        <f t="shared" ca="1" si="744"/>
        <v>#NAME?</v>
      </c>
      <c r="DM168" s="24" t="e">
        <f t="shared" ca="1" si="744"/>
        <v>#NAME?</v>
      </c>
      <c r="DN168" s="24" t="e">
        <f t="shared" ca="1" si="744"/>
        <v>#NAME?</v>
      </c>
      <c r="DO168" s="24" t="e">
        <f t="shared" ca="1" si="744"/>
        <v>#NAME?</v>
      </c>
      <c r="DP168" s="24" t="e">
        <f t="shared" ca="1" si="744"/>
        <v>#NAME?</v>
      </c>
      <c r="DQ168" s="24" t="e">
        <f t="shared" ca="1" si="744"/>
        <v>#NAME?</v>
      </c>
      <c r="DR168" s="24" t="e">
        <f t="shared" ca="1" si="744"/>
        <v>#NAME?</v>
      </c>
      <c r="DS168" s="24" t="e">
        <f t="shared" ca="1" si="744"/>
        <v>#NAME?</v>
      </c>
      <c r="DT168" s="24" t="e">
        <f t="shared" ca="1" si="744"/>
        <v>#NAME?</v>
      </c>
      <c r="DU168" s="24" t="e">
        <f t="shared" ca="1" si="744"/>
        <v>#NAME?</v>
      </c>
      <c r="DV168" s="24" t="e">
        <f t="shared" ca="1" si="744"/>
        <v>#NAME?</v>
      </c>
      <c r="DW168" s="24" t="e">
        <f t="shared" ca="1" si="744"/>
        <v>#NAME?</v>
      </c>
      <c r="DX168" s="24" t="e">
        <f t="shared" ca="1" si="744"/>
        <v>#NAME?</v>
      </c>
      <c r="DY168" s="24" t="e">
        <f t="shared" ca="1" si="744"/>
        <v>#NAME?</v>
      </c>
      <c r="DZ168" s="24" t="e">
        <f t="shared" ca="1" si="744"/>
        <v>#NAME?</v>
      </c>
      <c r="EA168" s="24" t="e">
        <f t="shared" ca="1" si="744"/>
        <v>#NAME?</v>
      </c>
      <c r="EB168" s="24" t="e">
        <f t="shared" ca="1" si="744"/>
        <v>#NAME?</v>
      </c>
      <c r="EC168" s="24" t="e">
        <f t="shared" ca="1" si="744"/>
        <v>#NAME?</v>
      </c>
      <c r="ED168" s="24" t="e">
        <f t="shared" ca="1" si="744"/>
        <v>#NAME?</v>
      </c>
      <c r="EE168" s="24" t="e">
        <f t="shared" ca="1" si="744"/>
        <v>#NAME?</v>
      </c>
      <c r="EF168" s="24" t="e">
        <f t="shared" ca="1" si="744"/>
        <v>#NAME?</v>
      </c>
      <c r="EG168" s="24" t="e">
        <f t="shared" ca="1" si="744"/>
        <v>#NAME?</v>
      </c>
      <c r="EH168" s="24" t="e">
        <f t="shared" ca="1" si="744"/>
        <v>#NAME?</v>
      </c>
      <c r="EI168" s="24" t="e">
        <f t="shared" ca="1" si="744"/>
        <v>#NAME?</v>
      </c>
      <c r="EJ168" s="24" t="e">
        <f t="shared" ca="1" si="744"/>
        <v>#NAME?</v>
      </c>
      <c r="EK168" s="24" t="e">
        <f t="shared" ca="1" si="744"/>
        <v>#NAME?</v>
      </c>
      <c r="EL168" s="24" t="e">
        <f t="shared" ca="1" si="744"/>
        <v>#NAME?</v>
      </c>
      <c r="EM168" s="24" t="e">
        <f t="shared" ca="1" si="744"/>
        <v>#NAME?</v>
      </c>
      <c r="EN168" s="24" t="e">
        <f t="shared" ca="1" si="744"/>
        <v>#NAME?</v>
      </c>
      <c r="EO168" s="24" t="e">
        <f t="shared" ca="1" si="744"/>
        <v>#NAME?</v>
      </c>
      <c r="EP168" s="24" t="e">
        <f t="shared" ca="1" si="744"/>
        <v>#NAME?</v>
      </c>
      <c r="EQ168" s="24" t="e">
        <f t="shared" ca="1" si="744"/>
        <v>#NAME?</v>
      </c>
      <c r="ER168" s="24" t="e">
        <f t="shared" ca="1" si="744"/>
        <v>#NAME?</v>
      </c>
      <c r="ES168" s="24" t="e">
        <f t="shared" ca="1" si="744"/>
        <v>#NAME?</v>
      </c>
      <c r="ET168" s="24" t="e">
        <f t="shared" ca="1" si="744"/>
        <v>#NAME?</v>
      </c>
      <c r="EU168" s="24" t="e">
        <f t="shared" ca="1" si="744"/>
        <v>#NAME?</v>
      </c>
      <c r="EV168" s="24" t="e">
        <f t="shared" ca="1" si="744"/>
        <v>#NAME?</v>
      </c>
      <c r="EW168" s="24" t="e">
        <f t="shared" ca="1" si="744"/>
        <v>#NAME?</v>
      </c>
      <c r="EX168" s="24" t="e">
        <f t="shared" ca="1" si="744"/>
        <v>#NAME?</v>
      </c>
      <c r="EY168" s="24" t="e">
        <f t="shared" ca="1" si="744"/>
        <v>#NAME?</v>
      </c>
      <c r="EZ168" s="24" t="e">
        <f t="shared" ca="1" si="744"/>
        <v>#NAME?</v>
      </c>
      <c r="FA168" s="24" t="e">
        <f t="shared" ca="1" si="744"/>
        <v>#NAME?</v>
      </c>
      <c r="FB168" s="24" t="e">
        <f t="shared" ca="1" si="744"/>
        <v>#NAME?</v>
      </c>
      <c r="FC168" s="24" t="e">
        <f t="shared" ca="1" si="744"/>
        <v>#NAME?</v>
      </c>
      <c r="FD168" s="24" t="e">
        <f t="shared" ca="1" si="744"/>
        <v>#NAME?</v>
      </c>
      <c r="FE168" s="24" t="e">
        <f t="shared" ca="1" si="744"/>
        <v>#NAME?</v>
      </c>
      <c r="FF168" s="24" t="e">
        <f t="shared" ca="1" si="744"/>
        <v>#NAME?</v>
      </c>
      <c r="FG168" s="24" t="e">
        <f t="shared" ca="1" si="744"/>
        <v>#NAME?</v>
      </c>
      <c r="FH168" s="24" t="e">
        <f t="shared" ca="1" si="744"/>
        <v>#NAME?</v>
      </c>
      <c r="FI168" s="24" t="e">
        <f t="shared" ca="1" si="744"/>
        <v>#NAME?</v>
      </c>
      <c r="FJ168" s="24" t="e">
        <f t="shared" ca="1" si="744"/>
        <v>#NAME?</v>
      </c>
      <c r="FK168" s="24" t="e">
        <f t="shared" ca="1" si="744"/>
        <v>#NAME?</v>
      </c>
      <c r="FL168" s="24" t="e">
        <f t="shared" ca="1" si="744"/>
        <v>#NAME?</v>
      </c>
      <c r="FM168" s="24" t="e">
        <f t="shared" ca="1" si="744"/>
        <v>#NAME?</v>
      </c>
      <c r="FN168" s="24" t="e">
        <f t="shared" ca="1" si="744"/>
        <v>#NAME?</v>
      </c>
      <c r="FO168" s="24" t="e">
        <f t="shared" ca="1" si="744"/>
        <v>#NAME?</v>
      </c>
      <c r="FP168" s="24" t="e">
        <f t="shared" ca="1" si="744"/>
        <v>#NAME?</v>
      </c>
      <c r="FQ168" s="24" t="e">
        <f t="shared" ca="1" si="744"/>
        <v>#NAME?</v>
      </c>
      <c r="FR168" s="24" t="e">
        <f t="shared" ca="1" si="744"/>
        <v>#NAME?</v>
      </c>
      <c r="FS168" s="24" t="e">
        <f t="shared" ca="1" si="744"/>
        <v>#NAME?</v>
      </c>
      <c r="FT168" s="24" t="e">
        <f t="shared" ca="1" si="744"/>
        <v>#NAME?</v>
      </c>
      <c r="FU168" s="24" t="e">
        <f t="shared" ca="1" si="744"/>
        <v>#NAME?</v>
      </c>
      <c r="FV168" s="24" t="e">
        <f t="shared" ca="1" si="744"/>
        <v>#NAME?</v>
      </c>
      <c r="FW168" s="24" t="e">
        <f t="shared" ca="1" si="744"/>
        <v>#NAME?</v>
      </c>
      <c r="FX168" s="24" t="e">
        <f t="shared" ca="1" si="744"/>
        <v>#NAME?</v>
      </c>
      <c r="FY168" s="24" t="e">
        <f t="shared" ca="1" si="744"/>
        <v>#NAME?</v>
      </c>
      <c r="FZ168" s="24" t="e">
        <f t="shared" ca="1" si="744"/>
        <v>#NAME?</v>
      </c>
      <c r="GA168" s="24" t="e">
        <f t="shared" ca="1" si="744"/>
        <v>#NAME?</v>
      </c>
      <c r="GB168" s="24" t="e">
        <f t="shared" ca="1" si="744"/>
        <v>#NAME?</v>
      </c>
      <c r="GC168" s="24" t="e">
        <f t="shared" ca="1" si="744"/>
        <v>#NAME?</v>
      </c>
      <c r="GD168" s="24" t="e">
        <f t="shared" ca="1" si="744"/>
        <v>#NAME?</v>
      </c>
      <c r="GE168" s="24" t="e">
        <f t="shared" ca="1" si="744"/>
        <v>#NAME?</v>
      </c>
      <c r="GF168" s="24" t="e">
        <f t="shared" ca="1" si="744"/>
        <v>#NAME?</v>
      </c>
      <c r="GG168" s="24" t="e">
        <f t="shared" ca="1" si="744"/>
        <v>#NAME?</v>
      </c>
      <c r="GH168" s="24" t="e">
        <f t="shared" ca="1" si="744"/>
        <v>#NAME?</v>
      </c>
      <c r="GI168" s="24" t="e">
        <f t="shared" ca="1" si="744"/>
        <v>#NAME?</v>
      </c>
      <c r="GJ168" s="24" t="e">
        <f t="shared" ca="1" si="744"/>
        <v>#NAME?</v>
      </c>
      <c r="GK168" s="24" t="e">
        <f t="shared" ca="1" si="744"/>
        <v>#NAME?</v>
      </c>
      <c r="GL168" s="24" t="e">
        <f t="shared" ca="1" si="744"/>
        <v>#NAME?</v>
      </c>
    </row>
    <row r="169" spans="1:194" ht="13" x14ac:dyDescent="0.15">
      <c r="BB169" s="51"/>
      <c r="BC169" s="51"/>
      <c r="BD169" s="51"/>
      <c r="BE169" s="51"/>
      <c r="BF169" s="51"/>
      <c r="BG169" s="51"/>
      <c r="BH169" s="7"/>
      <c r="BI169" s="7"/>
      <c r="BJ169" s="7" t="s">
        <v>24</v>
      </c>
      <c r="BK169" s="3">
        <v>10</v>
      </c>
      <c r="BL169" s="3">
        <v>10</v>
      </c>
      <c r="BM169" s="3">
        <v>10</v>
      </c>
      <c r="BN169" s="3">
        <v>10</v>
      </c>
      <c r="BO169" s="3">
        <v>10</v>
      </c>
      <c r="BP169" s="3">
        <v>10</v>
      </c>
      <c r="BQ169" s="3">
        <v>10</v>
      </c>
      <c r="BR169" s="3">
        <v>10</v>
      </c>
      <c r="BS169" s="3">
        <v>10</v>
      </c>
      <c r="BT169" s="3">
        <v>10</v>
      </c>
      <c r="BU169" s="3">
        <v>10</v>
      </c>
      <c r="BV169" s="3">
        <v>1</v>
      </c>
      <c r="BW169" s="3">
        <v>1</v>
      </c>
      <c r="BX169" s="3">
        <v>1</v>
      </c>
      <c r="BY169" s="3">
        <v>1</v>
      </c>
      <c r="BZ169" s="3">
        <v>1</v>
      </c>
      <c r="CA169" s="3">
        <v>1</v>
      </c>
      <c r="CB169" s="3">
        <v>1</v>
      </c>
      <c r="CC169" s="3">
        <v>1</v>
      </c>
      <c r="CD169" s="3">
        <v>1</v>
      </c>
      <c r="CE169" s="3">
        <v>1</v>
      </c>
      <c r="CF169" s="3">
        <v>1</v>
      </c>
      <c r="CG169" s="3">
        <v>1</v>
      </c>
      <c r="CH169" s="3">
        <v>1</v>
      </c>
      <c r="CI169" s="3">
        <v>1</v>
      </c>
      <c r="CJ169" s="3">
        <v>1</v>
      </c>
      <c r="CK169" s="3">
        <v>1</v>
      </c>
      <c r="CL169" s="3">
        <v>1</v>
      </c>
      <c r="CM169" s="3">
        <v>1</v>
      </c>
      <c r="CN169" s="3">
        <v>1</v>
      </c>
      <c r="CO169" s="3">
        <v>1</v>
      </c>
      <c r="CP169" s="3">
        <v>1</v>
      </c>
      <c r="CQ169" s="3">
        <v>1</v>
      </c>
      <c r="CR169" s="3">
        <v>1</v>
      </c>
      <c r="CS169" s="3">
        <v>1</v>
      </c>
      <c r="CT169" s="3">
        <v>1</v>
      </c>
      <c r="CU169" s="3">
        <v>1</v>
      </c>
      <c r="CV169" s="3">
        <v>1</v>
      </c>
      <c r="CW169" s="3">
        <v>1</v>
      </c>
      <c r="CX169" s="3">
        <v>1</v>
      </c>
      <c r="CY169" s="3">
        <v>1</v>
      </c>
      <c r="CZ169" s="3">
        <v>1</v>
      </c>
      <c r="DA169" s="3">
        <v>1</v>
      </c>
      <c r="DB169" s="3">
        <v>1</v>
      </c>
      <c r="DC169" s="3">
        <v>1</v>
      </c>
      <c r="DD169" s="3">
        <v>1</v>
      </c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3">
        <v>1</v>
      </c>
      <c r="EF169" s="3">
        <v>1</v>
      </c>
      <c r="EG169" s="3">
        <v>1</v>
      </c>
      <c r="EH169" s="3">
        <v>1</v>
      </c>
      <c r="EI169" s="3">
        <v>1</v>
      </c>
      <c r="EJ169" s="3">
        <v>1</v>
      </c>
      <c r="EK169" s="3">
        <v>1</v>
      </c>
      <c r="EL169" s="3">
        <v>1</v>
      </c>
      <c r="EM169" s="3">
        <v>1</v>
      </c>
      <c r="EN169" s="3">
        <v>1</v>
      </c>
      <c r="EO169" s="3">
        <v>1</v>
      </c>
      <c r="EP169" s="3">
        <v>1</v>
      </c>
      <c r="EQ169" s="3">
        <v>1</v>
      </c>
      <c r="ER169" s="3">
        <v>1</v>
      </c>
      <c r="ES169" s="3">
        <v>1</v>
      </c>
      <c r="ET169" s="3">
        <v>1</v>
      </c>
      <c r="EU169" s="3">
        <v>1</v>
      </c>
      <c r="EV169" s="3">
        <v>1</v>
      </c>
      <c r="EW169" s="3">
        <v>1</v>
      </c>
      <c r="EX169" s="3">
        <v>1</v>
      </c>
      <c r="EY169" s="3">
        <v>1</v>
      </c>
      <c r="EZ169" s="3">
        <v>1</v>
      </c>
      <c r="FA169" s="3">
        <v>1</v>
      </c>
      <c r="FB169" s="3">
        <v>1</v>
      </c>
      <c r="FC169" s="3">
        <v>1</v>
      </c>
      <c r="FD169" s="3">
        <v>1</v>
      </c>
      <c r="FE169" s="3">
        <v>1</v>
      </c>
      <c r="FF169" s="3">
        <v>1</v>
      </c>
      <c r="FG169" s="3">
        <v>1</v>
      </c>
      <c r="FH169" s="3">
        <v>1</v>
      </c>
      <c r="FI169" s="3">
        <v>1</v>
      </c>
      <c r="FJ169" s="3">
        <v>1</v>
      </c>
      <c r="FK169" s="3">
        <v>1</v>
      </c>
      <c r="FL169" s="3">
        <v>1</v>
      </c>
      <c r="FM169" s="3">
        <v>1</v>
      </c>
      <c r="FN169" s="3">
        <v>1</v>
      </c>
      <c r="FO169" s="3">
        <v>1</v>
      </c>
      <c r="FP169" s="3">
        <v>1</v>
      </c>
      <c r="FQ169" s="3">
        <v>1</v>
      </c>
      <c r="FR169" s="3">
        <v>1</v>
      </c>
      <c r="FS169" s="3">
        <v>1</v>
      </c>
      <c r="FT169" s="3">
        <v>1</v>
      </c>
      <c r="FU169" s="3">
        <v>1</v>
      </c>
      <c r="FV169" s="3">
        <v>1</v>
      </c>
      <c r="FW169" s="3">
        <v>1</v>
      </c>
      <c r="FX169" s="3">
        <v>1</v>
      </c>
      <c r="FY169" s="3">
        <v>1</v>
      </c>
      <c r="FZ169" s="3">
        <v>1</v>
      </c>
      <c r="GA169" s="3">
        <v>1</v>
      </c>
      <c r="GB169" s="3">
        <v>1</v>
      </c>
      <c r="GC169" s="3">
        <v>1</v>
      </c>
      <c r="GD169" s="3">
        <v>1</v>
      </c>
      <c r="GE169" s="3">
        <v>1</v>
      </c>
      <c r="GF169" s="3">
        <v>1</v>
      </c>
      <c r="GG169" s="3">
        <v>1</v>
      </c>
      <c r="GH169" s="3">
        <v>1</v>
      </c>
      <c r="GI169" s="3">
        <v>1</v>
      </c>
      <c r="GJ169" s="3">
        <v>1</v>
      </c>
      <c r="GK169" s="3">
        <v>1</v>
      </c>
      <c r="GL169" s="3">
        <v>1</v>
      </c>
    </row>
    <row r="170" spans="1:194" ht="13" x14ac:dyDescent="0.15">
      <c r="A170" s="7"/>
      <c r="B170" s="7"/>
      <c r="C170" s="7"/>
      <c r="BJ170" s="7" t="s">
        <v>88</v>
      </c>
      <c r="BK170" s="24">
        <v>1</v>
      </c>
      <c r="BL170" s="24">
        <v>0.9</v>
      </c>
      <c r="BM170" s="24">
        <v>0.8</v>
      </c>
      <c r="BN170" s="24">
        <v>0.7</v>
      </c>
      <c r="BO170" s="24">
        <v>0.6</v>
      </c>
      <c r="BP170" s="24">
        <v>0.5</v>
      </c>
      <c r="BQ170" s="24">
        <v>0.4</v>
      </c>
      <c r="BR170" s="24">
        <v>0.3</v>
      </c>
      <c r="BS170" s="24">
        <v>0.2</v>
      </c>
      <c r="BT170" s="24">
        <v>0.1</v>
      </c>
      <c r="BU170" s="24">
        <v>0</v>
      </c>
      <c r="BV170" s="24" t="e">
        <f t="shared" ref="BV170:GL170" ca="1" si="745">ROUND(1/(1+EXP(-1*($J164+$K164*BV162+$L164*BV163))),1)</f>
        <v>#NAME?</v>
      </c>
      <c r="BW170" s="24" t="e">
        <f t="shared" ca="1" si="745"/>
        <v>#NAME?</v>
      </c>
      <c r="BX170" s="24" t="e">
        <f t="shared" ca="1" si="745"/>
        <v>#NAME?</v>
      </c>
      <c r="BY170" s="24" t="e">
        <f t="shared" ca="1" si="745"/>
        <v>#NAME?</v>
      </c>
      <c r="BZ170" s="24" t="e">
        <f t="shared" ca="1" si="745"/>
        <v>#NAME?</v>
      </c>
      <c r="CA170" s="24" t="e">
        <f t="shared" ca="1" si="745"/>
        <v>#NAME?</v>
      </c>
      <c r="CB170" s="24" t="e">
        <f t="shared" ca="1" si="745"/>
        <v>#NAME?</v>
      </c>
      <c r="CC170" s="24" t="e">
        <f t="shared" ca="1" si="745"/>
        <v>#NAME?</v>
      </c>
      <c r="CD170" s="24" t="e">
        <f t="shared" ca="1" si="745"/>
        <v>#NAME?</v>
      </c>
      <c r="CE170" s="24" t="e">
        <f t="shared" ca="1" si="745"/>
        <v>#NAME?</v>
      </c>
      <c r="CF170" s="24" t="e">
        <f t="shared" ca="1" si="745"/>
        <v>#NAME?</v>
      </c>
      <c r="CG170" s="24" t="e">
        <f t="shared" ca="1" si="745"/>
        <v>#NAME?</v>
      </c>
      <c r="CH170" s="24" t="e">
        <f t="shared" ca="1" si="745"/>
        <v>#NAME?</v>
      </c>
      <c r="CI170" s="24" t="e">
        <f t="shared" ca="1" si="745"/>
        <v>#NAME?</v>
      </c>
      <c r="CJ170" s="24" t="e">
        <f t="shared" ca="1" si="745"/>
        <v>#NAME?</v>
      </c>
      <c r="CK170" s="24" t="e">
        <f t="shared" ca="1" si="745"/>
        <v>#NAME?</v>
      </c>
      <c r="CL170" s="24" t="e">
        <f t="shared" ca="1" si="745"/>
        <v>#NAME?</v>
      </c>
      <c r="CM170" s="24" t="e">
        <f t="shared" ca="1" si="745"/>
        <v>#NAME?</v>
      </c>
      <c r="CN170" s="24" t="e">
        <f t="shared" ca="1" si="745"/>
        <v>#NAME?</v>
      </c>
      <c r="CO170" s="24" t="e">
        <f t="shared" ca="1" si="745"/>
        <v>#NAME?</v>
      </c>
      <c r="CP170" s="24" t="e">
        <f t="shared" ca="1" si="745"/>
        <v>#NAME?</v>
      </c>
      <c r="CQ170" s="24" t="e">
        <f t="shared" ca="1" si="745"/>
        <v>#NAME?</v>
      </c>
      <c r="CR170" s="24" t="e">
        <f t="shared" ca="1" si="745"/>
        <v>#NAME?</v>
      </c>
      <c r="CS170" s="24" t="e">
        <f t="shared" ca="1" si="745"/>
        <v>#NAME?</v>
      </c>
      <c r="CT170" s="24" t="e">
        <f t="shared" ca="1" si="745"/>
        <v>#NAME?</v>
      </c>
      <c r="CU170" s="24" t="e">
        <f t="shared" ca="1" si="745"/>
        <v>#NAME?</v>
      </c>
      <c r="CV170" s="24" t="e">
        <f t="shared" ca="1" si="745"/>
        <v>#NAME?</v>
      </c>
      <c r="CW170" s="24" t="e">
        <f t="shared" ca="1" si="745"/>
        <v>#NAME?</v>
      </c>
      <c r="CX170" s="24" t="e">
        <f t="shared" ca="1" si="745"/>
        <v>#NAME?</v>
      </c>
      <c r="CY170" s="24" t="e">
        <f t="shared" ca="1" si="745"/>
        <v>#NAME?</v>
      </c>
      <c r="CZ170" s="24" t="e">
        <f t="shared" ca="1" si="745"/>
        <v>#NAME?</v>
      </c>
      <c r="DA170" s="24" t="e">
        <f t="shared" ca="1" si="745"/>
        <v>#NAME?</v>
      </c>
      <c r="DB170" s="24" t="e">
        <f t="shared" ca="1" si="745"/>
        <v>#NAME?</v>
      </c>
      <c r="DC170" s="24" t="e">
        <f t="shared" ca="1" si="745"/>
        <v>#NAME?</v>
      </c>
      <c r="DD170" s="24" t="e">
        <f t="shared" ca="1" si="745"/>
        <v>#NAME?</v>
      </c>
      <c r="DE170" s="24" t="e">
        <f t="shared" ca="1" si="745"/>
        <v>#NAME?</v>
      </c>
      <c r="DF170" s="24" t="e">
        <f t="shared" ca="1" si="745"/>
        <v>#NAME?</v>
      </c>
      <c r="DG170" s="24" t="e">
        <f t="shared" ca="1" si="745"/>
        <v>#NAME?</v>
      </c>
      <c r="DH170" s="24" t="e">
        <f t="shared" ca="1" si="745"/>
        <v>#NAME?</v>
      </c>
      <c r="DI170" s="24" t="e">
        <f t="shared" ca="1" si="745"/>
        <v>#NAME?</v>
      </c>
      <c r="DJ170" s="24" t="e">
        <f t="shared" ca="1" si="745"/>
        <v>#NAME?</v>
      </c>
      <c r="DK170" s="24" t="e">
        <f t="shared" ca="1" si="745"/>
        <v>#NAME?</v>
      </c>
      <c r="DL170" s="24" t="e">
        <f t="shared" ca="1" si="745"/>
        <v>#NAME?</v>
      </c>
      <c r="DM170" s="24" t="e">
        <f t="shared" ca="1" si="745"/>
        <v>#NAME?</v>
      </c>
      <c r="DN170" s="24" t="e">
        <f t="shared" ca="1" si="745"/>
        <v>#NAME?</v>
      </c>
      <c r="DO170" s="24" t="e">
        <f t="shared" ca="1" si="745"/>
        <v>#NAME?</v>
      </c>
      <c r="DP170" s="24" t="e">
        <f t="shared" ca="1" si="745"/>
        <v>#NAME?</v>
      </c>
      <c r="DQ170" s="24" t="e">
        <f t="shared" ca="1" si="745"/>
        <v>#NAME?</v>
      </c>
      <c r="DR170" s="24" t="e">
        <f t="shared" ca="1" si="745"/>
        <v>#NAME?</v>
      </c>
      <c r="DS170" s="24" t="e">
        <f t="shared" ca="1" si="745"/>
        <v>#NAME?</v>
      </c>
      <c r="DT170" s="24" t="e">
        <f t="shared" ca="1" si="745"/>
        <v>#NAME?</v>
      </c>
      <c r="DU170" s="24" t="e">
        <f t="shared" ca="1" si="745"/>
        <v>#NAME?</v>
      </c>
      <c r="DV170" s="24" t="e">
        <f t="shared" ca="1" si="745"/>
        <v>#NAME?</v>
      </c>
      <c r="DW170" s="24" t="e">
        <f t="shared" ca="1" si="745"/>
        <v>#NAME?</v>
      </c>
      <c r="DX170" s="24" t="e">
        <f t="shared" ca="1" si="745"/>
        <v>#NAME?</v>
      </c>
      <c r="DY170" s="24" t="e">
        <f t="shared" ca="1" si="745"/>
        <v>#NAME?</v>
      </c>
      <c r="DZ170" s="24" t="e">
        <f t="shared" ca="1" si="745"/>
        <v>#NAME?</v>
      </c>
      <c r="EA170" s="24" t="e">
        <f t="shared" ca="1" si="745"/>
        <v>#NAME?</v>
      </c>
      <c r="EB170" s="24" t="e">
        <f t="shared" ca="1" si="745"/>
        <v>#NAME?</v>
      </c>
      <c r="EC170" s="24" t="e">
        <f t="shared" ca="1" si="745"/>
        <v>#NAME?</v>
      </c>
      <c r="ED170" s="24" t="e">
        <f t="shared" ca="1" si="745"/>
        <v>#NAME?</v>
      </c>
      <c r="EE170" s="24" t="e">
        <f t="shared" ca="1" si="745"/>
        <v>#NAME?</v>
      </c>
      <c r="EF170" s="24" t="e">
        <f t="shared" ca="1" si="745"/>
        <v>#NAME?</v>
      </c>
      <c r="EG170" s="24" t="e">
        <f t="shared" ca="1" si="745"/>
        <v>#NAME?</v>
      </c>
      <c r="EH170" s="24" t="e">
        <f t="shared" ca="1" si="745"/>
        <v>#NAME?</v>
      </c>
      <c r="EI170" s="24" t="e">
        <f t="shared" ca="1" si="745"/>
        <v>#NAME?</v>
      </c>
      <c r="EJ170" s="24" t="e">
        <f t="shared" ca="1" si="745"/>
        <v>#NAME?</v>
      </c>
      <c r="EK170" s="24" t="e">
        <f t="shared" ca="1" si="745"/>
        <v>#NAME?</v>
      </c>
      <c r="EL170" s="24" t="e">
        <f t="shared" ca="1" si="745"/>
        <v>#NAME?</v>
      </c>
      <c r="EM170" s="24" t="e">
        <f t="shared" ca="1" si="745"/>
        <v>#NAME?</v>
      </c>
      <c r="EN170" s="24" t="e">
        <f t="shared" ca="1" si="745"/>
        <v>#NAME?</v>
      </c>
      <c r="EO170" s="24" t="e">
        <f t="shared" ca="1" si="745"/>
        <v>#NAME?</v>
      </c>
      <c r="EP170" s="24" t="e">
        <f t="shared" ca="1" si="745"/>
        <v>#NAME?</v>
      </c>
      <c r="EQ170" s="24" t="e">
        <f t="shared" ca="1" si="745"/>
        <v>#NAME?</v>
      </c>
      <c r="ER170" s="24" t="e">
        <f t="shared" ca="1" si="745"/>
        <v>#NAME?</v>
      </c>
      <c r="ES170" s="24" t="e">
        <f t="shared" ca="1" si="745"/>
        <v>#NAME?</v>
      </c>
      <c r="ET170" s="24" t="e">
        <f t="shared" ca="1" si="745"/>
        <v>#NAME?</v>
      </c>
      <c r="EU170" s="24" t="e">
        <f t="shared" ca="1" si="745"/>
        <v>#NAME?</v>
      </c>
      <c r="EV170" s="24" t="e">
        <f t="shared" ca="1" si="745"/>
        <v>#NAME?</v>
      </c>
      <c r="EW170" s="24" t="e">
        <f t="shared" ca="1" si="745"/>
        <v>#NAME?</v>
      </c>
      <c r="EX170" s="24" t="e">
        <f t="shared" ca="1" si="745"/>
        <v>#NAME?</v>
      </c>
      <c r="EY170" s="24" t="e">
        <f t="shared" ca="1" si="745"/>
        <v>#NAME?</v>
      </c>
      <c r="EZ170" s="24" t="e">
        <f t="shared" ca="1" si="745"/>
        <v>#NAME?</v>
      </c>
      <c r="FA170" s="24" t="e">
        <f t="shared" ca="1" si="745"/>
        <v>#NAME?</v>
      </c>
      <c r="FB170" s="24" t="e">
        <f t="shared" ca="1" si="745"/>
        <v>#NAME?</v>
      </c>
      <c r="FC170" s="24" t="e">
        <f t="shared" ca="1" si="745"/>
        <v>#NAME?</v>
      </c>
      <c r="FD170" s="24" t="e">
        <f t="shared" ca="1" si="745"/>
        <v>#NAME?</v>
      </c>
      <c r="FE170" s="24" t="e">
        <f t="shared" ca="1" si="745"/>
        <v>#NAME?</v>
      </c>
      <c r="FF170" s="24" t="e">
        <f t="shared" ca="1" si="745"/>
        <v>#NAME?</v>
      </c>
      <c r="FG170" s="24" t="e">
        <f t="shared" ca="1" si="745"/>
        <v>#NAME?</v>
      </c>
      <c r="FH170" s="24" t="e">
        <f t="shared" ca="1" si="745"/>
        <v>#NAME?</v>
      </c>
      <c r="FI170" s="24" t="e">
        <f t="shared" ca="1" si="745"/>
        <v>#NAME?</v>
      </c>
      <c r="FJ170" s="24" t="e">
        <f t="shared" ca="1" si="745"/>
        <v>#NAME?</v>
      </c>
      <c r="FK170" s="24" t="e">
        <f t="shared" ca="1" si="745"/>
        <v>#NAME?</v>
      </c>
      <c r="FL170" s="24" t="e">
        <f t="shared" ca="1" si="745"/>
        <v>#NAME?</v>
      </c>
      <c r="FM170" s="24" t="e">
        <f t="shared" ca="1" si="745"/>
        <v>#NAME?</v>
      </c>
      <c r="FN170" s="24" t="e">
        <f t="shared" ca="1" si="745"/>
        <v>#NAME?</v>
      </c>
      <c r="FO170" s="24" t="e">
        <f t="shared" ca="1" si="745"/>
        <v>#NAME?</v>
      </c>
      <c r="FP170" s="24" t="e">
        <f t="shared" ca="1" si="745"/>
        <v>#NAME?</v>
      </c>
      <c r="FQ170" s="24" t="e">
        <f t="shared" ca="1" si="745"/>
        <v>#NAME?</v>
      </c>
      <c r="FR170" s="24" t="e">
        <f t="shared" ca="1" si="745"/>
        <v>#NAME?</v>
      </c>
      <c r="FS170" s="24" t="e">
        <f t="shared" ca="1" si="745"/>
        <v>#NAME?</v>
      </c>
      <c r="FT170" s="24" t="e">
        <f t="shared" ca="1" si="745"/>
        <v>#NAME?</v>
      </c>
      <c r="FU170" s="24" t="e">
        <f t="shared" ca="1" si="745"/>
        <v>#NAME?</v>
      </c>
      <c r="FV170" s="24" t="e">
        <f t="shared" ca="1" si="745"/>
        <v>#NAME?</v>
      </c>
      <c r="FW170" s="24" t="e">
        <f t="shared" ca="1" si="745"/>
        <v>#NAME?</v>
      </c>
      <c r="FX170" s="24" t="e">
        <f t="shared" ca="1" si="745"/>
        <v>#NAME?</v>
      </c>
      <c r="FY170" s="24" t="e">
        <f t="shared" ca="1" si="745"/>
        <v>#NAME?</v>
      </c>
      <c r="FZ170" s="24" t="e">
        <f t="shared" ca="1" si="745"/>
        <v>#NAME?</v>
      </c>
      <c r="GA170" s="24" t="e">
        <f t="shared" ca="1" si="745"/>
        <v>#NAME?</v>
      </c>
      <c r="GB170" s="24" t="e">
        <f t="shared" ca="1" si="745"/>
        <v>#NAME?</v>
      </c>
      <c r="GC170" s="24" t="e">
        <f t="shared" ca="1" si="745"/>
        <v>#NAME?</v>
      </c>
      <c r="GD170" s="24" t="e">
        <f t="shared" ca="1" si="745"/>
        <v>#NAME?</v>
      </c>
      <c r="GE170" s="24" t="e">
        <f t="shared" ca="1" si="745"/>
        <v>#NAME?</v>
      </c>
      <c r="GF170" s="24" t="e">
        <f t="shared" ca="1" si="745"/>
        <v>#NAME?</v>
      </c>
      <c r="GG170" s="24" t="e">
        <f t="shared" ca="1" si="745"/>
        <v>#NAME?</v>
      </c>
      <c r="GH170" s="24" t="e">
        <f t="shared" ca="1" si="745"/>
        <v>#NAME?</v>
      </c>
      <c r="GI170" s="24" t="e">
        <f t="shared" ca="1" si="745"/>
        <v>#NAME?</v>
      </c>
      <c r="GJ170" s="24" t="e">
        <f t="shared" ca="1" si="745"/>
        <v>#NAME?</v>
      </c>
      <c r="GK170" s="24" t="e">
        <f t="shared" ca="1" si="745"/>
        <v>#NAME?</v>
      </c>
      <c r="GL170" s="24" t="e">
        <f t="shared" ca="1" si="745"/>
        <v>#NAME?</v>
      </c>
    </row>
    <row r="171" spans="1:194" ht="13" x14ac:dyDescent="0.15">
      <c r="A171" s="7"/>
      <c r="B171" s="7"/>
      <c r="C171" s="7"/>
    </row>
    <row r="172" spans="1:194" ht="13" x14ac:dyDescent="0.15">
      <c r="A172" s="7"/>
      <c r="B172" s="7"/>
      <c r="C172" s="7"/>
    </row>
    <row r="175" spans="1:194" ht="13" x14ac:dyDescent="0.15">
      <c r="A175" s="2"/>
      <c r="B175" s="2"/>
      <c r="C175" s="2"/>
    </row>
    <row r="176" spans="1:194" ht="13" x14ac:dyDescent="0.15">
      <c r="O176" s="2"/>
      <c r="P176" s="2"/>
      <c r="Q176" s="2"/>
      <c r="S176" s="27"/>
      <c r="T176" s="27"/>
      <c r="U176" s="28"/>
      <c r="V176" s="28"/>
      <c r="X176" s="69" t="s">
        <v>56</v>
      </c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68"/>
      <c r="AN176" s="58" t="s">
        <v>57</v>
      </c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68"/>
    </row>
    <row r="177" spans="1:194" ht="14" x14ac:dyDescent="0.15">
      <c r="A177" s="16" t="s">
        <v>36</v>
      </c>
      <c r="B177" s="16">
        <f>B162+1</f>
        <v>11</v>
      </c>
      <c r="M177" s="58" t="s">
        <v>7</v>
      </c>
      <c r="N177" s="57"/>
      <c r="O177" s="63" t="s">
        <v>8</v>
      </c>
      <c r="P177" s="57"/>
      <c r="Q177" s="63" t="s">
        <v>40</v>
      </c>
      <c r="R177" s="57"/>
      <c r="S177" s="27"/>
      <c r="T177" s="27"/>
      <c r="U177" s="58" t="s">
        <v>9</v>
      </c>
      <c r="V177" s="57"/>
      <c r="W177" s="2" t="s">
        <v>10</v>
      </c>
      <c r="X177" s="72" t="s">
        <v>29</v>
      </c>
      <c r="Y177" s="57"/>
      <c r="Z177" s="54"/>
      <c r="AA177" s="54"/>
      <c r="AB177" s="66" t="s">
        <v>58</v>
      </c>
      <c r="AC177" s="57"/>
      <c r="AD177" s="57"/>
      <c r="AE177" s="66" t="s">
        <v>76</v>
      </c>
      <c r="AF177" s="57"/>
      <c r="AG177" s="57"/>
      <c r="AH177" s="70" t="s">
        <v>29</v>
      </c>
      <c r="AI177" s="57"/>
      <c r="AJ177" s="57"/>
      <c r="AK177" s="57"/>
      <c r="AL177" s="57"/>
      <c r="AM177" s="68"/>
      <c r="AN177" s="66" t="s">
        <v>58</v>
      </c>
      <c r="AO177" s="57"/>
      <c r="AP177" s="66" t="s">
        <v>76</v>
      </c>
      <c r="AQ177" s="57"/>
      <c r="AR177" s="65" t="s">
        <v>29</v>
      </c>
      <c r="AS177" s="57"/>
      <c r="AT177" s="34"/>
      <c r="AU177" s="34"/>
      <c r="AV177" s="66" t="s">
        <v>28</v>
      </c>
      <c r="AW177" s="57"/>
      <c r="AX177" s="57"/>
      <c r="AY177" s="66" t="s">
        <v>59</v>
      </c>
      <c r="AZ177" s="57"/>
      <c r="BA177" s="57"/>
      <c r="BB177" s="67" t="s">
        <v>29</v>
      </c>
      <c r="BC177" s="57"/>
      <c r="BD177" s="57"/>
      <c r="BE177" s="57"/>
      <c r="BF177" s="57"/>
      <c r="BG177" s="68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64" t="s">
        <v>41</v>
      </c>
      <c r="BT177" s="57"/>
      <c r="BU177" s="57"/>
      <c r="BV177" s="6" t="e">
        <f t="shared" ref="BV177:GL177" ca="1" si="746">1/(1+EXP(-1*($A179+$B179*BV179+$C179*BV180)))</f>
        <v>#NAME?</v>
      </c>
      <c r="BW177" s="6" t="e">
        <f t="shared" ca="1" si="746"/>
        <v>#NAME?</v>
      </c>
      <c r="BX177" s="6" t="e">
        <f t="shared" ca="1" si="746"/>
        <v>#NAME?</v>
      </c>
      <c r="BY177" s="6" t="e">
        <f t="shared" ca="1" si="746"/>
        <v>#NAME?</v>
      </c>
      <c r="BZ177" s="6" t="e">
        <f t="shared" ca="1" si="746"/>
        <v>#NAME?</v>
      </c>
      <c r="CA177" s="6" t="e">
        <f t="shared" ca="1" si="746"/>
        <v>#NAME?</v>
      </c>
      <c r="CB177" s="6" t="e">
        <f t="shared" ca="1" si="746"/>
        <v>#NAME?</v>
      </c>
      <c r="CC177" s="6" t="e">
        <f t="shared" ca="1" si="746"/>
        <v>#NAME?</v>
      </c>
      <c r="CD177" s="6" t="e">
        <f t="shared" ca="1" si="746"/>
        <v>#NAME?</v>
      </c>
      <c r="CE177" s="6" t="e">
        <f t="shared" ca="1" si="746"/>
        <v>#NAME?</v>
      </c>
      <c r="CF177" s="6" t="e">
        <f t="shared" ca="1" si="746"/>
        <v>#NAME?</v>
      </c>
      <c r="CG177" s="6" t="e">
        <f t="shared" ca="1" si="746"/>
        <v>#NAME?</v>
      </c>
      <c r="CH177" s="6" t="e">
        <f t="shared" ca="1" si="746"/>
        <v>#NAME?</v>
      </c>
      <c r="CI177" s="6" t="e">
        <f t="shared" ca="1" si="746"/>
        <v>#NAME?</v>
      </c>
      <c r="CJ177" s="6" t="e">
        <f t="shared" ca="1" si="746"/>
        <v>#NAME?</v>
      </c>
      <c r="CK177" s="6" t="e">
        <f t="shared" ca="1" si="746"/>
        <v>#NAME?</v>
      </c>
      <c r="CL177" s="6" t="e">
        <f t="shared" ca="1" si="746"/>
        <v>#NAME?</v>
      </c>
      <c r="CM177" s="6" t="e">
        <f t="shared" ca="1" si="746"/>
        <v>#NAME?</v>
      </c>
      <c r="CN177" s="6" t="e">
        <f t="shared" ca="1" si="746"/>
        <v>#NAME?</v>
      </c>
      <c r="CO177" s="6" t="e">
        <f t="shared" ca="1" si="746"/>
        <v>#NAME?</v>
      </c>
      <c r="CP177" s="6" t="e">
        <f t="shared" ca="1" si="746"/>
        <v>#NAME?</v>
      </c>
      <c r="CQ177" s="6" t="e">
        <f t="shared" ca="1" si="746"/>
        <v>#NAME?</v>
      </c>
      <c r="CR177" s="6" t="e">
        <f t="shared" ca="1" si="746"/>
        <v>#NAME?</v>
      </c>
      <c r="CS177" s="6" t="e">
        <f t="shared" ca="1" si="746"/>
        <v>#NAME?</v>
      </c>
      <c r="CT177" s="6" t="e">
        <f t="shared" ca="1" si="746"/>
        <v>#NAME?</v>
      </c>
      <c r="CU177" s="6" t="e">
        <f t="shared" ca="1" si="746"/>
        <v>#NAME?</v>
      </c>
      <c r="CV177" s="6" t="e">
        <f t="shared" ca="1" si="746"/>
        <v>#NAME?</v>
      </c>
      <c r="CW177" s="6" t="e">
        <f t="shared" ca="1" si="746"/>
        <v>#NAME?</v>
      </c>
      <c r="CX177" s="6" t="e">
        <f t="shared" ca="1" si="746"/>
        <v>#NAME?</v>
      </c>
      <c r="CY177" s="6" t="e">
        <f t="shared" ca="1" si="746"/>
        <v>#NAME?</v>
      </c>
      <c r="CZ177" s="6" t="e">
        <f t="shared" ca="1" si="746"/>
        <v>#NAME?</v>
      </c>
      <c r="DA177" s="6" t="e">
        <f t="shared" ca="1" si="746"/>
        <v>#NAME?</v>
      </c>
      <c r="DB177" s="6" t="e">
        <f t="shared" ca="1" si="746"/>
        <v>#NAME?</v>
      </c>
      <c r="DC177" s="6" t="e">
        <f t="shared" ca="1" si="746"/>
        <v>#NAME?</v>
      </c>
      <c r="DD177" s="6" t="e">
        <f t="shared" ca="1" si="746"/>
        <v>#NAME?</v>
      </c>
      <c r="DE177" s="6" t="e">
        <f t="shared" ca="1" si="746"/>
        <v>#NAME?</v>
      </c>
      <c r="DF177" s="6" t="e">
        <f t="shared" ca="1" si="746"/>
        <v>#NAME?</v>
      </c>
      <c r="DG177" s="6" t="e">
        <f t="shared" ca="1" si="746"/>
        <v>#NAME?</v>
      </c>
      <c r="DH177" s="6" t="e">
        <f t="shared" ca="1" si="746"/>
        <v>#NAME?</v>
      </c>
      <c r="DI177" s="6" t="e">
        <f t="shared" ca="1" si="746"/>
        <v>#NAME?</v>
      </c>
      <c r="DJ177" s="6" t="e">
        <f t="shared" ca="1" si="746"/>
        <v>#NAME?</v>
      </c>
      <c r="DK177" s="6" t="e">
        <f t="shared" ca="1" si="746"/>
        <v>#NAME?</v>
      </c>
      <c r="DL177" s="6" t="e">
        <f t="shared" ca="1" si="746"/>
        <v>#NAME?</v>
      </c>
      <c r="DM177" s="6" t="e">
        <f t="shared" ca="1" si="746"/>
        <v>#NAME?</v>
      </c>
      <c r="DN177" s="6" t="e">
        <f t="shared" ca="1" si="746"/>
        <v>#NAME?</v>
      </c>
      <c r="DO177" s="6" t="e">
        <f t="shared" ca="1" si="746"/>
        <v>#NAME?</v>
      </c>
      <c r="DP177" s="6" t="e">
        <f t="shared" ca="1" si="746"/>
        <v>#NAME?</v>
      </c>
      <c r="DQ177" s="6" t="e">
        <f t="shared" ca="1" si="746"/>
        <v>#NAME?</v>
      </c>
      <c r="DR177" s="6" t="e">
        <f t="shared" ca="1" si="746"/>
        <v>#NAME?</v>
      </c>
      <c r="DS177" s="6" t="e">
        <f t="shared" ca="1" si="746"/>
        <v>#NAME?</v>
      </c>
      <c r="DT177" s="6" t="e">
        <f t="shared" ca="1" si="746"/>
        <v>#NAME?</v>
      </c>
      <c r="DU177" s="6" t="e">
        <f t="shared" ca="1" si="746"/>
        <v>#NAME?</v>
      </c>
      <c r="DV177" s="6" t="e">
        <f t="shared" ca="1" si="746"/>
        <v>#NAME?</v>
      </c>
      <c r="DW177" s="6" t="e">
        <f t="shared" ca="1" si="746"/>
        <v>#NAME?</v>
      </c>
      <c r="DX177" s="6" t="e">
        <f t="shared" ca="1" si="746"/>
        <v>#NAME?</v>
      </c>
      <c r="DY177" s="6" t="e">
        <f t="shared" ca="1" si="746"/>
        <v>#NAME?</v>
      </c>
      <c r="DZ177" s="6" t="e">
        <f t="shared" ca="1" si="746"/>
        <v>#NAME?</v>
      </c>
      <c r="EA177" s="6" t="e">
        <f t="shared" ca="1" si="746"/>
        <v>#NAME?</v>
      </c>
      <c r="EB177" s="6" t="e">
        <f t="shared" ca="1" si="746"/>
        <v>#NAME?</v>
      </c>
      <c r="EC177" s="6" t="e">
        <f t="shared" ca="1" si="746"/>
        <v>#NAME?</v>
      </c>
      <c r="ED177" s="6" t="e">
        <f t="shared" ca="1" si="746"/>
        <v>#NAME?</v>
      </c>
      <c r="EE177" s="6" t="e">
        <f t="shared" ca="1" si="746"/>
        <v>#NAME?</v>
      </c>
      <c r="EF177" s="6" t="e">
        <f t="shared" ca="1" si="746"/>
        <v>#NAME?</v>
      </c>
      <c r="EG177" s="6" t="e">
        <f t="shared" ca="1" si="746"/>
        <v>#NAME?</v>
      </c>
      <c r="EH177" s="6" t="e">
        <f t="shared" ca="1" si="746"/>
        <v>#NAME?</v>
      </c>
      <c r="EI177" s="6" t="e">
        <f t="shared" ca="1" si="746"/>
        <v>#NAME?</v>
      </c>
      <c r="EJ177" s="6" t="e">
        <f t="shared" ca="1" si="746"/>
        <v>#NAME?</v>
      </c>
      <c r="EK177" s="6" t="e">
        <f t="shared" ca="1" si="746"/>
        <v>#NAME?</v>
      </c>
      <c r="EL177" s="6" t="e">
        <f t="shared" ca="1" si="746"/>
        <v>#NAME?</v>
      </c>
      <c r="EM177" s="6" t="e">
        <f t="shared" ca="1" si="746"/>
        <v>#NAME?</v>
      </c>
      <c r="EN177" s="6" t="e">
        <f t="shared" ca="1" si="746"/>
        <v>#NAME?</v>
      </c>
      <c r="EO177" s="6" t="e">
        <f t="shared" ca="1" si="746"/>
        <v>#NAME?</v>
      </c>
      <c r="EP177" s="6" t="e">
        <f t="shared" ca="1" si="746"/>
        <v>#NAME?</v>
      </c>
      <c r="EQ177" s="6" t="e">
        <f t="shared" ca="1" si="746"/>
        <v>#NAME?</v>
      </c>
      <c r="ER177" s="6" t="e">
        <f t="shared" ca="1" si="746"/>
        <v>#NAME?</v>
      </c>
      <c r="ES177" s="6" t="e">
        <f t="shared" ca="1" si="746"/>
        <v>#NAME?</v>
      </c>
      <c r="ET177" s="6" t="e">
        <f t="shared" ca="1" si="746"/>
        <v>#NAME?</v>
      </c>
      <c r="EU177" s="6" t="e">
        <f t="shared" ca="1" si="746"/>
        <v>#NAME?</v>
      </c>
      <c r="EV177" s="6" t="e">
        <f t="shared" ca="1" si="746"/>
        <v>#NAME?</v>
      </c>
      <c r="EW177" s="6" t="e">
        <f t="shared" ca="1" si="746"/>
        <v>#NAME?</v>
      </c>
      <c r="EX177" s="6" t="e">
        <f t="shared" ca="1" si="746"/>
        <v>#NAME?</v>
      </c>
      <c r="EY177" s="6" t="e">
        <f t="shared" ca="1" si="746"/>
        <v>#NAME?</v>
      </c>
      <c r="EZ177" s="6" t="e">
        <f t="shared" ca="1" si="746"/>
        <v>#NAME?</v>
      </c>
      <c r="FA177" s="6" t="e">
        <f t="shared" ca="1" si="746"/>
        <v>#NAME?</v>
      </c>
      <c r="FB177" s="6" t="e">
        <f t="shared" ca="1" si="746"/>
        <v>#NAME?</v>
      </c>
      <c r="FC177" s="6" t="e">
        <f t="shared" ca="1" si="746"/>
        <v>#NAME?</v>
      </c>
      <c r="FD177" s="6" t="e">
        <f t="shared" ca="1" si="746"/>
        <v>#NAME?</v>
      </c>
      <c r="FE177" s="6" t="e">
        <f t="shared" ca="1" si="746"/>
        <v>#NAME?</v>
      </c>
      <c r="FF177" s="6" t="e">
        <f t="shared" ca="1" si="746"/>
        <v>#NAME?</v>
      </c>
      <c r="FG177" s="6" t="e">
        <f t="shared" ca="1" si="746"/>
        <v>#NAME?</v>
      </c>
      <c r="FH177" s="6" t="e">
        <f t="shared" ca="1" si="746"/>
        <v>#NAME?</v>
      </c>
      <c r="FI177" s="6" t="e">
        <f t="shared" ca="1" si="746"/>
        <v>#NAME?</v>
      </c>
      <c r="FJ177" s="6" t="e">
        <f t="shared" ca="1" si="746"/>
        <v>#NAME?</v>
      </c>
      <c r="FK177" s="6" t="e">
        <f t="shared" ca="1" si="746"/>
        <v>#NAME?</v>
      </c>
      <c r="FL177" s="6" t="e">
        <f t="shared" ca="1" si="746"/>
        <v>#NAME?</v>
      </c>
      <c r="FM177" s="6" t="e">
        <f t="shared" ca="1" si="746"/>
        <v>#NAME?</v>
      </c>
      <c r="FN177" s="6" t="e">
        <f t="shared" ca="1" si="746"/>
        <v>#NAME?</v>
      </c>
      <c r="FO177" s="6" t="e">
        <f t="shared" ca="1" si="746"/>
        <v>#NAME?</v>
      </c>
      <c r="FP177" s="6" t="e">
        <f t="shared" ca="1" si="746"/>
        <v>#NAME?</v>
      </c>
      <c r="FQ177" s="6" t="e">
        <f t="shared" ca="1" si="746"/>
        <v>#NAME?</v>
      </c>
      <c r="FR177" s="6" t="e">
        <f t="shared" ca="1" si="746"/>
        <v>#NAME?</v>
      </c>
      <c r="FS177" s="6" t="e">
        <f t="shared" ca="1" si="746"/>
        <v>#NAME?</v>
      </c>
      <c r="FT177" s="6" t="e">
        <f t="shared" ca="1" si="746"/>
        <v>#NAME?</v>
      </c>
      <c r="FU177" s="6" t="e">
        <f t="shared" ca="1" si="746"/>
        <v>#NAME?</v>
      </c>
      <c r="FV177" s="6" t="e">
        <f t="shared" ca="1" si="746"/>
        <v>#NAME?</v>
      </c>
      <c r="FW177" s="6" t="e">
        <f t="shared" ca="1" si="746"/>
        <v>#NAME?</v>
      </c>
      <c r="FX177" s="6" t="e">
        <f t="shared" ca="1" si="746"/>
        <v>#NAME?</v>
      </c>
      <c r="FY177" s="6" t="e">
        <f t="shared" ca="1" si="746"/>
        <v>#NAME?</v>
      </c>
      <c r="FZ177" s="6" t="e">
        <f t="shared" ca="1" si="746"/>
        <v>#NAME?</v>
      </c>
      <c r="GA177" s="6" t="e">
        <f t="shared" ca="1" si="746"/>
        <v>#NAME?</v>
      </c>
      <c r="GB177" s="6" t="e">
        <f t="shared" ca="1" si="746"/>
        <v>#NAME?</v>
      </c>
      <c r="GC177" s="6" t="e">
        <f t="shared" ca="1" si="746"/>
        <v>#NAME?</v>
      </c>
      <c r="GD177" s="6" t="e">
        <f t="shared" ca="1" si="746"/>
        <v>#NAME?</v>
      </c>
      <c r="GE177" s="6" t="e">
        <f t="shared" ca="1" si="746"/>
        <v>#NAME?</v>
      </c>
      <c r="GF177" s="6" t="e">
        <f t="shared" ca="1" si="746"/>
        <v>#NAME?</v>
      </c>
      <c r="GG177" s="6" t="e">
        <f t="shared" ca="1" si="746"/>
        <v>#NAME?</v>
      </c>
      <c r="GH177" s="6" t="e">
        <f t="shared" ca="1" si="746"/>
        <v>#NAME?</v>
      </c>
      <c r="GI177" s="6" t="e">
        <f t="shared" ca="1" si="746"/>
        <v>#NAME?</v>
      </c>
      <c r="GJ177" s="6" t="e">
        <f t="shared" ca="1" si="746"/>
        <v>#NAME?</v>
      </c>
      <c r="GK177" s="6" t="e">
        <f t="shared" ca="1" si="746"/>
        <v>#NAME?</v>
      </c>
      <c r="GL177" s="6" t="e">
        <f t="shared" ca="1" si="746"/>
        <v>#NAME?</v>
      </c>
    </row>
    <row r="178" spans="1:194" ht="13" x14ac:dyDescent="0.15">
      <c r="A178" s="5" t="s">
        <v>42</v>
      </c>
      <c r="B178" s="5" t="s">
        <v>13</v>
      </c>
      <c r="C178" s="5" t="s">
        <v>14</v>
      </c>
      <c r="D178" s="5" t="s">
        <v>43</v>
      </c>
      <c r="E178" s="5" t="s">
        <v>44</v>
      </c>
      <c r="F178" s="5" t="s">
        <v>45</v>
      </c>
      <c r="G178" s="5" t="s">
        <v>46</v>
      </c>
      <c r="H178" s="5" t="s">
        <v>47</v>
      </c>
      <c r="I178" s="5" t="s">
        <v>48</v>
      </c>
      <c r="J178" s="5" t="s">
        <v>77</v>
      </c>
      <c r="K178" s="5" t="s">
        <v>78</v>
      </c>
      <c r="L178" s="5" t="s">
        <v>79</v>
      </c>
      <c r="M178" s="5" t="s">
        <v>15</v>
      </c>
      <c r="N178" s="5" t="s">
        <v>16</v>
      </c>
      <c r="O178" s="5" t="s">
        <v>17</v>
      </c>
      <c r="P178" s="5" t="s">
        <v>49</v>
      </c>
      <c r="Q178" s="5" t="s">
        <v>18</v>
      </c>
      <c r="R178" s="5" t="s">
        <v>50</v>
      </c>
      <c r="S178" s="30" t="s">
        <v>51</v>
      </c>
      <c r="T178" s="30" t="s">
        <v>80</v>
      </c>
      <c r="U178" s="30" t="s">
        <v>52</v>
      </c>
      <c r="V178" s="30" t="s">
        <v>81</v>
      </c>
      <c r="W178" s="30" t="s">
        <v>19</v>
      </c>
      <c r="X178" s="35" t="s">
        <v>82</v>
      </c>
      <c r="Y178" s="55" t="s">
        <v>83</v>
      </c>
      <c r="Z178" s="5" t="s">
        <v>61</v>
      </c>
      <c r="AA178" s="5" t="s">
        <v>84</v>
      </c>
      <c r="AB178" s="5" t="s">
        <v>62</v>
      </c>
      <c r="AC178" s="5" t="s">
        <v>63</v>
      </c>
      <c r="AD178" s="5" t="s">
        <v>64</v>
      </c>
      <c r="AE178" s="5" t="s">
        <v>85</v>
      </c>
      <c r="AF178" s="5" t="s">
        <v>86</v>
      </c>
      <c r="AG178" s="5" t="s">
        <v>87</v>
      </c>
      <c r="AH178" s="36" t="s">
        <v>62</v>
      </c>
      <c r="AI178" s="30" t="s">
        <v>63</v>
      </c>
      <c r="AJ178" s="30" t="s">
        <v>64</v>
      </c>
      <c r="AK178" s="30" t="s">
        <v>85</v>
      </c>
      <c r="AL178" s="30" t="s">
        <v>86</v>
      </c>
      <c r="AM178" s="30" t="s">
        <v>87</v>
      </c>
      <c r="AN178" s="35" t="s">
        <v>65</v>
      </c>
      <c r="AO178" s="5" t="s">
        <v>66</v>
      </c>
      <c r="AP178" s="5" t="s">
        <v>65</v>
      </c>
      <c r="AQ178" s="5" t="s">
        <v>66</v>
      </c>
      <c r="AR178" s="5" t="s">
        <v>65</v>
      </c>
      <c r="AS178" s="5" t="s">
        <v>66</v>
      </c>
      <c r="AT178" s="5" t="s">
        <v>31</v>
      </c>
      <c r="AU178" s="5" t="s">
        <v>67</v>
      </c>
      <c r="AV178" s="5" t="s">
        <v>68</v>
      </c>
      <c r="AW178" s="5" t="s">
        <v>33</v>
      </c>
      <c r="AX178" s="5" t="s">
        <v>34</v>
      </c>
      <c r="AY178" s="5" t="s">
        <v>69</v>
      </c>
      <c r="AZ178" s="5" t="s">
        <v>70</v>
      </c>
      <c r="BA178" s="5" t="s">
        <v>71</v>
      </c>
      <c r="BB178" s="38" t="s">
        <v>68</v>
      </c>
      <c r="BC178" s="5" t="s">
        <v>33</v>
      </c>
      <c r="BD178" s="5" t="s">
        <v>34</v>
      </c>
      <c r="BE178" s="5" t="s">
        <v>69</v>
      </c>
      <c r="BF178" s="5" t="s">
        <v>70</v>
      </c>
      <c r="BG178" s="39" t="s">
        <v>71</v>
      </c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57"/>
      <c r="BT178" s="57"/>
      <c r="BU178" s="57"/>
      <c r="BV178" s="6" t="e">
        <f t="shared" ref="BV178:GL178" ca="1" si="747">1/(1+EXP(-1*($D179+$E179*BV179+$F179*BV180)))</f>
        <v>#NAME?</v>
      </c>
      <c r="BW178" s="6" t="e">
        <f t="shared" ca="1" si="747"/>
        <v>#NAME?</v>
      </c>
      <c r="BX178" s="6" t="e">
        <f t="shared" ca="1" si="747"/>
        <v>#NAME?</v>
      </c>
      <c r="BY178" s="6" t="e">
        <f t="shared" ca="1" si="747"/>
        <v>#NAME?</v>
      </c>
      <c r="BZ178" s="6" t="e">
        <f t="shared" ca="1" si="747"/>
        <v>#NAME?</v>
      </c>
      <c r="CA178" s="6" t="e">
        <f t="shared" ca="1" si="747"/>
        <v>#NAME?</v>
      </c>
      <c r="CB178" s="6" t="e">
        <f t="shared" ca="1" si="747"/>
        <v>#NAME?</v>
      </c>
      <c r="CC178" s="6" t="e">
        <f t="shared" ca="1" si="747"/>
        <v>#NAME?</v>
      </c>
      <c r="CD178" s="6" t="e">
        <f t="shared" ca="1" si="747"/>
        <v>#NAME?</v>
      </c>
      <c r="CE178" s="6" t="e">
        <f t="shared" ca="1" si="747"/>
        <v>#NAME?</v>
      </c>
      <c r="CF178" s="6" t="e">
        <f t="shared" ca="1" si="747"/>
        <v>#NAME?</v>
      </c>
      <c r="CG178" s="6" t="e">
        <f t="shared" ca="1" si="747"/>
        <v>#NAME?</v>
      </c>
      <c r="CH178" s="6" t="e">
        <f t="shared" ca="1" si="747"/>
        <v>#NAME?</v>
      </c>
      <c r="CI178" s="6" t="e">
        <f t="shared" ca="1" si="747"/>
        <v>#NAME?</v>
      </c>
      <c r="CJ178" s="6" t="e">
        <f t="shared" ca="1" si="747"/>
        <v>#NAME?</v>
      </c>
      <c r="CK178" s="6" t="e">
        <f t="shared" ca="1" si="747"/>
        <v>#NAME?</v>
      </c>
      <c r="CL178" s="6" t="e">
        <f t="shared" ca="1" si="747"/>
        <v>#NAME?</v>
      </c>
      <c r="CM178" s="6" t="e">
        <f t="shared" ca="1" si="747"/>
        <v>#NAME?</v>
      </c>
      <c r="CN178" s="6" t="e">
        <f t="shared" ca="1" si="747"/>
        <v>#NAME?</v>
      </c>
      <c r="CO178" s="6" t="e">
        <f t="shared" ca="1" si="747"/>
        <v>#NAME?</v>
      </c>
      <c r="CP178" s="6" t="e">
        <f t="shared" ca="1" si="747"/>
        <v>#NAME?</v>
      </c>
      <c r="CQ178" s="6" t="e">
        <f t="shared" ca="1" si="747"/>
        <v>#NAME?</v>
      </c>
      <c r="CR178" s="6" t="e">
        <f t="shared" ca="1" si="747"/>
        <v>#NAME?</v>
      </c>
      <c r="CS178" s="6" t="e">
        <f t="shared" ca="1" si="747"/>
        <v>#NAME?</v>
      </c>
      <c r="CT178" s="6" t="e">
        <f t="shared" ca="1" si="747"/>
        <v>#NAME?</v>
      </c>
      <c r="CU178" s="6" t="e">
        <f t="shared" ca="1" si="747"/>
        <v>#NAME?</v>
      </c>
      <c r="CV178" s="6" t="e">
        <f t="shared" ca="1" si="747"/>
        <v>#NAME?</v>
      </c>
      <c r="CW178" s="6" t="e">
        <f t="shared" ca="1" si="747"/>
        <v>#NAME?</v>
      </c>
      <c r="CX178" s="6" t="e">
        <f t="shared" ca="1" si="747"/>
        <v>#NAME?</v>
      </c>
      <c r="CY178" s="6" t="e">
        <f t="shared" ca="1" si="747"/>
        <v>#NAME?</v>
      </c>
      <c r="CZ178" s="6" t="e">
        <f t="shared" ca="1" si="747"/>
        <v>#NAME?</v>
      </c>
      <c r="DA178" s="6" t="e">
        <f t="shared" ca="1" si="747"/>
        <v>#NAME?</v>
      </c>
      <c r="DB178" s="6" t="e">
        <f t="shared" ca="1" si="747"/>
        <v>#NAME?</v>
      </c>
      <c r="DC178" s="6" t="e">
        <f t="shared" ca="1" si="747"/>
        <v>#NAME?</v>
      </c>
      <c r="DD178" s="6" t="e">
        <f t="shared" ca="1" si="747"/>
        <v>#NAME?</v>
      </c>
      <c r="DE178" s="6" t="e">
        <f t="shared" ca="1" si="747"/>
        <v>#NAME?</v>
      </c>
      <c r="DF178" s="6" t="e">
        <f t="shared" ca="1" si="747"/>
        <v>#NAME?</v>
      </c>
      <c r="DG178" s="6" t="e">
        <f t="shared" ca="1" si="747"/>
        <v>#NAME?</v>
      </c>
      <c r="DH178" s="6" t="e">
        <f t="shared" ca="1" si="747"/>
        <v>#NAME?</v>
      </c>
      <c r="DI178" s="6" t="e">
        <f t="shared" ca="1" si="747"/>
        <v>#NAME?</v>
      </c>
      <c r="DJ178" s="6" t="e">
        <f t="shared" ca="1" si="747"/>
        <v>#NAME?</v>
      </c>
      <c r="DK178" s="6" t="e">
        <f t="shared" ca="1" si="747"/>
        <v>#NAME?</v>
      </c>
      <c r="DL178" s="6" t="e">
        <f t="shared" ca="1" si="747"/>
        <v>#NAME?</v>
      </c>
      <c r="DM178" s="6" t="e">
        <f t="shared" ca="1" si="747"/>
        <v>#NAME?</v>
      </c>
      <c r="DN178" s="6" t="e">
        <f t="shared" ca="1" si="747"/>
        <v>#NAME?</v>
      </c>
      <c r="DO178" s="6" t="e">
        <f t="shared" ca="1" si="747"/>
        <v>#NAME?</v>
      </c>
      <c r="DP178" s="6" t="e">
        <f t="shared" ca="1" si="747"/>
        <v>#NAME?</v>
      </c>
      <c r="DQ178" s="6" t="e">
        <f t="shared" ca="1" si="747"/>
        <v>#NAME?</v>
      </c>
      <c r="DR178" s="6" t="e">
        <f t="shared" ca="1" si="747"/>
        <v>#NAME?</v>
      </c>
      <c r="DS178" s="6" t="e">
        <f t="shared" ca="1" si="747"/>
        <v>#NAME?</v>
      </c>
      <c r="DT178" s="6" t="e">
        <f t="shared" ca="1" si="747"/>
        <v>#NAME?</v>
      </c>
      <c r="DU178" s="6" t="e">
        <f t="shared" ca="1" si="747"/>
        <v>#NAME?</v>
      </c>
      <c r="DV178" s="6" t="e">
        <f t="shared" ca="1" si="747"/>
        <v>#NAME?</v>
      </c>
      <c r="DW178" s="6" t="e">
        <f t="shared" ca="1" si="747"/>
        <v>#NAME?</v>
      </c>
      <c r="DX178" s="6" t="e">
        <f t="shared" ca="1" si="747"/>
        <v>#NAME?</v>
      </c>
      <c r="DY178" s="6" t="e">
        <f t="shared" ca="1" si="747"/>
        <v>#NAME?</v>
      </c>
      <c r="DZ178" s="6" t="e">
        <f t="shared" ca="1" si="747"/>
        <v>#NAME?</v>
      </c>
      <c r="EA178" s="6" t="e">
        <f t="shared" ca="1" si="747"/>
        <v>#NAME?</v>
      </c>
      <c r="EB178" s="6" t="e">
        <f t="shared" ca="1" si="747"/>
        <v>#NAME?</v>
      </c>
      <c r="EC178" s="6" t="e">
        <f t="shared" ca="1" si="747"/>
        <v>#NAME?</v>
      </c>
      <c r="ED178" s="6" t="e">
        <f t="shared" ca="1" si="747"/>
        <v>#NAME?</v>
      </c>
      <c r="EE178" s="6" t="e">
        <f t="shared" ca="1" si="747"/>
        <v>#NAME?</v>
      </c>
      <c r="EF178" s="6" t="e">
        <f t="shared" ca="1" si="747"/>
        <v>#NAME?</v>
      </c>
      <c r="EG178" s="6" t="e">
        <f t="shared" ca="1" si="747"/>
        <v>#NAME?</v>
      </c>
      <c r="EH178" s="6" t="e">
        <f t="shared" ca="1" si="747"/>
        <v>#NAME?</v>
      </c>
      <c r="EI178" s="6" t="e">
        <f t="shared" ca="1" si="747"/>
        <v>#NAME?</v>
      </c>
      <c r="EJ178" s="6" t="e">
        <f t="shared" ca="1" si="747"/>
        <v>#NAME?</v>
      </c>
      <c r="EK178" s="6" t="e">
        <f t="shared" ca="1" si="747"/>
        <v>#NAME?</v>
      </c>
      <c r="EL178" s="6" t="e">
        <f t="shared" ca="1" si="747"/>
        <v>#NAME?</v>
      </c>
      <c r="EM178" s="6" t="e">
        <f t="shared" ca="1" si="747"/>
        <v>#NAME?</v>
      </c>
      <c r="EN178" s="6" t="e">
        <f t="shared" ca="1" si="747"/>
        <v>#NAME?</v>
      </c>
      <c r="EO178" s="6" t="e">
        <f t="shared" ca="1" si="747"/>
        <v>#NAME?</v>
      </c>
      <c r="EP178" s="6" t="e">
        <f t="shared" ca="1" si="747"/>
        <v>#NAME?</v>
      </c>
      <c r="EQ178" s="6" t="e">
        <f t="shared" ca="1" si="747"/>
        <v>#NAME?</v>
      </c>
      <c r="ER178" s="6" t="e">
        <f t="shared" ca="1" si="747"/>
        <v>#NAME?</v>
      </c>
      <c r="ES178" s="6" t="e">
        <f t="shared" ca="1" si="747"/>
        <v>#NAME?</v>
      </c>
      <c r="ET178" s="6" t="e">
        <f t="shared" ca="1" si="747"/>
        <v>#NAME?</v>
      </c>
      <c r="EU178" s="6" t="e">
        <f t="shared" ca="1" si="747"/>
        <v>#NAME?</v>
      </c>
      <c r="EV178" s="6" t="e">
        <f t="shared" ca="1" si="747"/>
        <v>#NAME?</v>
      </c>
      <c r="EW178" s="6" t="e">
        <f t="shared" ca="1" si="747"/>
        <v>#NAME?</v>
      </c>
      <c r="EX178" s="6" t="e">
        <f t="shared" ca="1" si="747"/>
        <v>#NAME?</v>
      </c>
      <c r="EY178" s="6" t="e">
        <f t="shared" ca="1" si="747"/>
        <v>#NAME?</v>
      </c>
      <c r="EZ178" s="6" t="e">
        <f t="shared" ca="1" si="747"/>
        <v>#NAME?</v>
      </c>
      <c r="FA178" s="6" t="e">
        <f t="shared" ca="1" si="747"/>
        <v>#NAME?</v>
      </c>
      <c r="FB178" s="6" t="e">
        <f t="shared" ca="1" si="747"/>
        <v>#NAME?</v>
      </c>
      <c r="FC178" s="6" t="e">
        <f t="shared" ca="1" si="747"/>
        <v>#NAME?</v>
      </c>
      <c r="FD178" s="6" t="e">
        <f t="shared" ca="1" si="747"/>
        <v>#NAME?</v>
      </c>
      <c r="FE178" s="6" t="e">
        <f t="shared" ca="1" si="747"/>
        <v>#NAME?</v>
      </c>
      <c r="FF178" s="6" t="e">
        <f t="shared" ca="1" si="747"/>
        <v>#NAME?</v>
      </c>
      <c r="FG178" s="6" t="e">
        <f t="shared" ca="1" si="747"/>
        <v>#NAME?</v>
      </c>
      <c r="FH178" s="6" t="e">
        <f t="shared" ca="1" si="747"/>
        <v>#NAME?</v>
      </c>
      <c r="FI178" s="6" t="e">
        <f t="shared" ca="1" si="747"/>
        <v>#NAME?</v>
      </c>
      <c r="FJ178" s="6" t="e">
        <f t="shared" ca="1" si="747"/>
        <v>#NAME?</v>
      </c>
      <c r="FK178" s="6" t="e">
        <f t="shared" ca="1" si="747"/>
        <v>#NAME?</v>
      </c>
      <c r="FL178" s="6" t="e">
        <f t="shared" ca="1" si="747"/>
        <v>#NAME?</v>
      </c>
      <c r="FM178" s="6" t="e">
        <f t="shared" ca="1" si="747"/>
        <v>#NAME?</v>
      </c>
      <c r="FN178" s="6" t="e">
        <f t="shared" ca="1" si="747"/>
        <v>#NAME?</v>
      </c>
      <c r="FO178" s="6" t="e">
        <f t="shared" ca="1" si="747"/>
        <v>#NAME?</v>
      </c>
      <c r="FP178" s="6" t="e">
        <f t="shared" ca="1" si="747"/>
        <v>#NAME?</v>
      </c>
      <c r="FQ178" s="6" t="e">
        <f t="shared" ca="1" si="747"/>
        <v>#NAME?</v>
      </c>
      <c r="FR178" s="6" t="e">
        <f t="shared" ca="1" si="747"/>
        <v>#NAME?</v>
      </c>
      <c r="FS178" s="6" t="e">
        <f t="shared" ca="1" si="747"/>
        <v>#NAME?</v>
      </c>
      <c r="FT178" s="6" t="e">
        <f t="shared" ca="1" si="747"/>
        <v>#NAME?</v>
      </c>
      <c r="FU178" s="6" t="e">
        <f t="shared" ca="1" si="747"/>
        <v>#NAME?</v>
      </c>
      <c r="FV178" s="6" t="e">
        <f t="shared" ca="1" si="747"/>
        <v>#NAME?</v>
      </c>
      <c r="FW178" s="6" t="e">
        <f t="shared" ca="1" si="747"/>
        <v>#NAME?</v>
      </c>
      <c r="FX178" s="6" t="e">
        <f t="shared" ca="1" si="747"/>
        <v>#NAME?</v>
      </c>
      <c r="FY178" s="6" t="e">
        <f t="shared" ca="1" si="747"/>
        <v>#NAME?</v>
      </c>
      <c r="FZ178" s="6" t="e">
        <f t="shared" ca="1" si="747"/>
        <v>#NAME?</v>
      </c>
      <c r="GA178" s="6" t="e">
        <f t="shared" ca="1" si="747"/>
        <v>#NAME?</v>
      </c>
      <c r="GB178" s="6" t="e">
        <f t="shared" ca="1" si="747"/>
        <v>#NAME?</v>
      </c>
      <c r="GC178" s="6" t="e">
        <f t="shared" ca="1" si="747"/>
        <v>#NAME?</v>
      </c>
      <c r="GD178" s="6" t="e">
        <f t="shared" ca="1" si="747"/>
        <v>#NAME?</v>
      </c>
      <c r="GE178" s="6" t="e">
        <f t="shared" ca="1" si="747"/>
        <v>#NAME?</v>
      </c>
      <c r="GF178" s="6" t="e">
        <f t="shared" ca="1" si="747"/>
        <v>#NAME?</v>
      </c>
      <c r="GG178" s="6" t="e">
        <f t="shared" ca="1" si="747"/>
        <v>#NAME?</v>
      </c>
      <c r="GH178" s="6" t="e">
        <f t="shared" ca="1" si="747"/>
        <v>#NAME?</v>
      </c>
      <c r="GI178" s="6" t="e">
        <f t="shared" ca="1" si="747"/>
        <v>#NAME?</v>
      </c>
      <c r="GJ178" s="6" t="e">
        <f t="shared" ca="1" si="747"/>
        <v>#NAME?</v>
      </c>
      <c r="GK178" s="6" t="e">
        <f t="shared" ca="1" si="747"/>
        <v>#NAME?</v>
      </c>
      <c r="GL178" s="6" t="e">
        <f t="shared" ca="1" si="747"/>
        <v>#NAME?</v>
      </c>
    </row>
    <row r="179" spans="1:194" ht="13" x14ac:dyDescent="0.15">
      <c r="A179" s="6" t="e">
        <f t="shared" ref="A179:F179" ca="1" si="748">A164-($D$9*BB168)</f>
        <v>#NAME?</v>
      </c>
      <c r="B179" s="6" t="e">
        <f t="shared" ca="1" si="748"/>
        <v>#NAME?</v>
      </c>
      <c r="C179" s="6" t="e">
        <f t="shared" ca="1" si="748"/>
        <v>#NAME?</v>
      </c>
      <c r="D179" s="6" t="e">
        <f t="shared" ca="1" si="748"/>
        <v>#NAME?</v>
      </c>
      <c r="E179" s="6" t="e">
        <f t="shared" ca="1" si="748"/>
        <v>#NAME?</v>
      </c>
      <c r="F179" s="6" t="e">
        <f t="shared" ca="1" si="748"/>
        <v>#NAME?</v>
      </c>
      <c r="G179" s="22" t="e">
        <f t="shared" ref="G179:L179" ca="1" si="749">G164-($D$9*AH168)</f>
        <v>#NAME?</v>
      </c>
      <c r="H179" s="22" t="e">
        <f t="shared" ca="1" si="749"/>
        <v>#NAME?</v>
      </c>
      <c r="I179" s="22" t="e">
        <f t="shared" ca="1" si="749"/>
        <v>#NAME?</v>
      </c>
      <c r="J179" s="22" t="e">
        <f t="shared" ca="1" si="749"/>
        <v>#NAME?</v>
      </c>
      <c r="K179" s="22" t="e">
        <f t="shared" ca="1" si="749"/>
        <v>#NAME?</v>
      </c>
      <c r="L179" s="22" t="e">
        <f t="shared" ca="1" si="749"/>
        <v>#NAME?</v>
      </c>
      <c r="M179" s="16">
        <f>$A$5</f>
        <v>0</v>
      </c>
      <c r="N179" s="16">
        <f>$B$5</f>
        <v>0</v>
      </c>
      <c r="O179" s="22" t="e">
        <f ca="1">A179+B179*M179+C179*N179</f>
        <v>#NAME?</v>
      </c>
      <c r="P179" s="22" t="e">
        <f ca="1">D179+E179*M179+F179*N179</f>
        <v>#NAME?</v>
      </c>
      <c r="Q179" s="22" t="e">
        <f t="shared" ref="Q179:R179" ca="1" si="750">1/(1+EXP(-1*O179))</f>
        <v>#NAME?</v>
      </c>
      <c r="R179" s="22" t="e">
        <f t="shared" ca="1" si="750"/>
        <v>#NAME?</v>
      </c>
      <c r="S179" s="22" t="e">
        <f ca="1">G179+H179*Q179+I179*R179</f>
        <v>#NAME?</v>
      </c>
      <c r="T179" s="22" t="e">
        <f ca="1">J179+K179*Q179+L179*R179</f>
        <v>#NAME?</v>
      </c>
      <c r="U179" s="22" t="e">
        <f t="shared" ref="U179:V179" ca="1" si="751">1/(1+EXP(-1*S179))</f>
        <v>#NAME?</v>
      </c>
      <c r="V179" s="22" t="e">
        <f t="shared" ca="1" si="751"/>
        <v>#NAME?</v>
      </c>
      <c r="W179" s="22" t="e">
        <f ca="1">pow(U179-$C$5,2)+pow(V179-$D$5,2)</f>
        <v>#NAME?</v>
      </c>
      <c r="X179" s="21" t="e">
        <f ca="1">2*(U179-$C$5)</f>
        <v>#NAME?</v>
      </c>
      <c r="Y179" s="22" t="e">
        <f ca="1">2*(V179-$D$5)</f>
        <v>#NAME?</v>
      </c>
      <c r="Z179" s="22" t="e">
        <f t="shared" ref="Z179:AA179" ca="1" si="752">EXP(S179)/pow(1 + EXP(S179), 2)</f>
        <v>#NAME?</v>
      </c>
      <c r="AA179" s="22" t="e">
        <f t="shared" ca="1" si="752"/>
        <v>#NAME?</v>
      </c>
      <c r="AB179" s="40">
        <v>1</v>
      </c>
      <c r="AC179" s="6" t="e">
        <f t="shared" ref="AC179:AD179" ca="1" si="753">Q179</f>
        <v>#NAME?</v>
      </c>
      <c r="AD179" s="6" t="e">
        <f t="shared" ca="1" si="753"/>
        <v>#NAME?</v>
      </c>
      <c r="AE179" s="40">
        <v>1</v>
      </c>
      <c r="AF179" s="6" t="e">
        <f t="shared" ref="AF179:AG179" ca="1" si="754">Q179</f>
        <v>#NAME?</v>
      </c>
      <c r="AG179" s="6" t="e">
        <f t="shared" ca="1" si="754"/>
        <v>#NAME?</v>
      </c>
      <c r="AH179" s="41" t="e">
        <f t="shared" ref="AH179:AH182" ca="1" si="755">X179*Z179*AB179</f>
        <v>#NAME?</v>
      </c>
      <c r="AI179" s="42" t="e">
        <f t="shared" ref="AI179:AI182" ca="1" si="756">X179*Z179*AC179</f>
        <v>#NAME?</v>
      </c>
      <c r="AJ179" s="42" t="e">
        <f t="shared" ref="AJ179:AK179" ca="1" si="757">X179*Z179*AD179</f>
        <v>#NAME?</v>
      </c>
      <c r="AK179" s="42" t="e">
        <f t="shared" ca="1" si="757"/>
        <v>#NAME?</v>
      </c>
      <c r="AL179" s="42" t="e">
        <f t="shared" ref="AL179:AL182" ca="1" si="758">Y179*AA179*AF179</f>
        <v>#NAME?</v>
      </c>
      <c r="AM179" s="42" t="e">
        <f t="shared" ref="AM179:AM182" ca="1" si="759">Y179*AA179*AG179</f>
        <v>#NAME?</v>
      </c>
      <c r="AN179" s="21" t="e">
        <f t="shared" ref="AN179:AO179" ca="1" si="760">H179</f>
        <v>#NAME?</v>
      </c>
      <c r="AO179" s="22" t="e">
        <f t="shared" ca="1" si="760"/>
        <v>#NAME?</v>
      </c>
      <c r="AP179" s="22" t="e">
        <f t="shared" ref="AP179:AQ179" ca="1" si="761">K179</f>
        <v>#NAME?</v>
      </c>
      <c r="AQ179" s="22" t="e">
        <f t="shared" ca="1" si="761"/>
        <v>#NAME?</v>
      </c>
      <c r="AR179" s="22" t="e">
        <f t="shared" ref="AR179:AR182" ca="1" si="762">(X179*Z179*AN179)+(Y179*AA179*AP179)</f>
        <v>#NAME?</v>
      </c>
      <c r="AS179" s="22" t="e">
        <f t="shared" ref="AS179:AS182" ca="1" si="763">(X179*Z179*AO179)+(Y179*AA179*AQ179)</f>
        <v>#NAME?</v>
      </c>
      <c r="AT179" s="22" t="e">
        <f t="shared" ref="AT179:AU179" ca="1" si="764">EXP(O179)/pow(1 + EXP(O179), 2)</f>
        <v>#NAME?</v>
      </c>
      <c r="AU179" s="22" t="e">
        <f t="shared" ca="1" si="764"/>
        <v>#NAME?</v>
      </c>
      <c r="AV179" s="44">
        <v>1</v>
      </c>
      <c r="AW179" s="44">
        <f t="shared" ref="AW179:AX179" si="765">M179</f>
        <v>0</v>
      </c>
      <c r="AX179" s="44">
        <f t="shared" si="765"/>
        <v>0</v>
      </c>
      <c r="AY179" s="44">
        <v>1</v>
      </c>
      <c r="AZ179" s="44">
        <f t="shared" ref="AZ179:BA179" si="766">M179</f>
        <v>0</v>
      </c>
      <c r="BA179" s="44">
        <f t="shared" si="766"/>
        <v>0</v>
      </c>
      <c r="BB179" s="45" t="e">
        <f t="shared" ref="BB179:BB182" ca="1" si="767">AR179*AT179*AV179</f>
        <v>#NAME?</v>
      </c>
      <c r="BC179" s="46" t="e">
        <f t="shared" ref="BC179:BC182" ca="1" si="768">AR179*AT179*AW179</f>
        <v>#NAME?</v>
      </c>
      <c r="BD179" s="46" t="e">
        <f t="shared" ref="BD179:BE179" ca="1" si="769">AR179*AT179*AX179</f>
        <v>#NAME?</v>
      </c>
      <c r="BE179" s="46" t="e">
        <f t="shared" ca="1" si="769"/>
        <v>#NAME?</v>
      </c>
      <c r="BF179" s="46" t="e">
        <f t="shared" ref="BF179:BF182" ca="1" si="770">AS179*AU179*AZ179</f>
        <v>#NAME?</v>
      </c>
      <c r="BG179" s="47" t="e">
        <f t="shared" ref="BG179:BG182" ca="1" si="771">AS179*AU179*BA179</f>
        <v>#NAME?</v>
      </c>
      <c r="BH179" s="7"/>
      <c r="BI179" s="7"/>
      <c r="BJ179" s="7" t="s">
        <v>21</v>
      </c>
      <c r="BK179" s="3">
        <v>-100</v>
      </c>
      <c r="BL179" s="3">
        <v>-100</v>
      </c>
      <c r="BM179" s="3">
        <v>-100</v>
      </c>
      <c r="BN179" s="3">
        <v>-100</v>
      </c>
      <c r="BO179" s="3">
        <v>-100</v>
      </c>
      <c r="BP179" s="3">
        <v>-100</v>
      </c>
      <c r="BQ179" s="3">
        <v>-100</v>
      </c>
      <c r="BR179" s="3">
        <v>-100</v>
      </c>
      <c r="BS179" s="3">
        <v>-100</v>
      </c>
      <c r="BT179" s="3">
        <v>-100</v>
      </c>
      <c r="BU179" s="3">
        <v>-100</v>
      </c>
      <c r="BV179" s="3">
        <v>0</v>
      </c>
      <c r="BW179" s="3">
        <v>0.1</v>
      </c>
      <c r="BX179" s="3">
        <v>0.2</v>
      </c>
      <c r="BY179" s="3">
        <v>0.3</v>
      </c>
      <c r="BZ179" s="3">
        <v>0.4</v>
      </c>
      <c r="CA179" s="3">
        <v>0.5</v>
      </c>
      <c r="CB179" s="3">
        <v>0.6</v>
      </c>
      <c r="CC179" s="3">
        <v>0.7</v>
      </c>
      <c r="CD179" s="3">
        <v>0.8</v>
      </c>
      <c r="CE179" s="3">
        <v>0.9</v>
      </c>
      <c r="CF179" s="3">
        <v>1</v>
      </c>
      <c r="CG179" s="3">
        <v>0</v>
      </c>
      <c r="CH179" s="3">
        <v>0.1</v>
      </c>
      <c r="CI179" s="3">
        <v>0.2</v>
      </c>
      <c r="CJ179" s="3">
        <v>0.3</v>
      </c>
      <c r="CK179" s="3">
        <v>0.4</v>
      </c>
      <c r="CL179" s="3">
        <v>0.5</v>
      </c>
      <c r="CM179" s="3">
        <v>0.6</v>
      </c>
      <c r="CN179" s="3">
        <v>0.7</v>
      </c>
      <c r="CO179" s="3">
        <v>0.8</v>
      </c>
      <c r="CP179" s="3">
        <v>0.9</v>
      </c>
      <c r="CQ179" s="3">
        <v>1</v>
      </c>
      <c r="CR179" s="3">
        <v>0</v>
      </c>
      <c r="CS179" s="3">
        <v>0.1</v>
      </c>
      <c r="CT179" s="3">
        <v>0.2</v>
      </c>
      <c r="CU179" s="3">
        <v>0.3</v>
      </c>
      <c r="CV179" s="3">
        <v>0.4</v>
      </c>
      <c r="CW179" s="3">
        <v>0.5</v>
      </c>
      <c r="CX179" s="3">
        <v>0.6</v>
      </c>
      <c r="CY179" s="3">
        <v>0.7</v>
      </c>
      <c r="CZ179" s="3">
        <v>0.8</v>
      </c>
      <c r="DA179" s="3">
        <v>0.9</v>
      </c>
      <c r="DB179" s="3">
        <v>1</v>
      </c>
      <c r="DC179" s="3">
        <v>0</v>
      </c>
      <c r="DD179" s="3">
        <v>0.1</v>
      </c>
      <c r="DE179" s="3">
        <v>0.2</v>
      </c>
      <c r="DF179" s="3">
        <v>0.3</v>
      </c>
      <c r="DG179" s="3">
        <v>0.4</v>
      </c>
      <c r="DH179" s="3">
        <v>0.5</v>
      </c>
      <c r="DI179" s="3">
        <v>0.6</v>
      </c>
      <c r="DJ179" s="3">
        <v>0.7</v>
      </c>
      <c r="DK179" s="3">
        <v>0.8</v>
      </c>
      <c r="DL179" s="3">
        <v>0.9</v>
      </c>
      <c r="DM179" s="3">
        <v>1</v>
      </c>
      <c r="DN179" s="3">
        <v>0</v>
      </c>
      <c r="DO179" s="3">
        <v>0.1</v>
      </c>
      <c r="DP179" s="3">
        <v>0.2</v>
      </c>
      <c r="DQ179" s="3">
        <v>0.3</v>
      </c>
      <c r="DR179" s="3">
        <v>0.4</v>
      </c>
      <c r="DS179" s="3">
        <v>0.5</v>
      </c>
      <c r="DT179" s="3">
        <v>0.6</v>
      </c>
      <c r="DU179" s="3">
        <v>0.7</v>
      </c>
      <c r="DV179" s="3">
        <v>0.8</v>
      </c>
      <c r="DW179" s="3">
        <v>0.9</v>
      </c>
      <c r="DX179" s="3">
        <v>1</v>
      </c>
      <c r="DY179" s="3">
        <v>0</v>
      </c>
      <c r="DZ179" s="3">
        <v>0.1</v>
      </c>
      <c r="EA179" s="3">
        <v>0.2</v>
      </c>
      <c r="EB179" s="3">
        <v>0.3</v>
      </c>
      <c r="EC179" s="3">
        <v>0.4</v>
      </c>
      <c r="ED179" s="3">
        <v>0.5</v>
      </c>
      <c r="EE179" s="3">
        <v>0.6</v>
      </c>
      <c r="EF179" s="3">
        <v>0.7</v>
      </c>
      <c r="EG179" s="3">
        <v>0.8</v>
      </c>
      <c r="EH179" s="3">
        <v>0.9</v>
      </c>
      <c r="EI179" s="3">
        <v>1</v>
      </c>
      <c r="EJ179" s="3">
        <v>0</v>
      </c>
      <c r="EK179" s="3">
        <v>0.1</v>
      </c>
      <c r="EL179" s="3">
        <v>0.2</v>
      </c>
      <c r="EM179" s="3">
        <v>0.3</v>
      </c>
      <c r="EN179" s="3">
        <v>0.4</v>
      </c>
      <c r="EO179" s="3">
        <v>0.5</v>
      </c>
      <c r="EP179" s="3">
        <v>0.6</v>
      </c>
      <c r="EQ179" s="3">
        <v>0.7</v>
      </c>
      <c r="ER179" s="3">
        <v>0.8</v>
      </c>
      <c r="ES179" s="3">
        <v>0.9</v>
      </c>
      <c r="ET179" s="3">
        <v>1</v>
      </c>
      <c r="EU179" s="3">
        <v>0</v>
      </c>
      <c r="EV179" s="3">
        <v>0.1</v>
      </c>
      <c r="EW179" s="3">
        <v>0.2</v>
      </c>
      <c r="EX179" s="3">
        <v>0.3</v>
      </c>
      <c r="EY179" s="3">
        <v>0.4</v>
      </c>
      <c r="EZ179" s="3">
        <v>0.5</v>
      </c>
      <c r="FA179" s="3">
        <v>0.6</v>
      </c>
      <c r="FB179" s="3">
        <v>0.7</v>
      </c>
      <c r="FC179" s="3">
        <v>0.8</v>
      </c>
      <c r="FD179" s="3">
        <v>0.9</v>
      </c>
      <c r="FE179" s="3">
        <v>1</v>
      </c>
      <c r="FF179" s="3">
        <v>0</v>
      </c>
      <c r="FG179" s="3">
        <v>0.1</v>
      </c>
      <c r="FH179" s="3">
        <v>0.2</v>
      </c>
      <c r="FI179" s="3">
        <v>0.3</v>
      </c>
      <c r="FJ179" s="3">
        <v>0.4</v>
      </c>
      <c r="FK179" s="3">
        <v>0.5</v>
      </c>
      <c r="FL179" s="3">
        <v>0.6</v>
      </c>
      <c r="FM179" s="3">
        <v>0.7</v>
      </c>
      <c r="FN179" s="3">
        <v>0.8</v>
      </c>
      <c r="FO179" s="3">
        <v>0.9</v>
      </c>
      <c r="FP179" s="3">
        <v>1</v>
      </c>
      <c r="FQ179" s="3">
        <v>0</v>
      </c>
      <c r="FR179" s="3">
        <v>0.1</v>
      </c>
      <c r="FS179" s="3">
        <v>0.2</v>
      </c>
      <c r="FT179" s="3">
        <v>0.3</v>
      </c>
      <c r="FU179" s="3">
        <v>0.4</v>
      </c>
      <c r="FV179" s="3">
        <v>0.5</v>
      </c>
      <c r="FW179" s="3">
        <v>0.6</v>
      </c>
      <c r="FX179" s="3">
        <v>0.7</v>
      </c>
      <c r="FY179" s="3">
        <v>0.8</v>
      </c>
      <c r="FZ179" s="3">
        <v>0.9</v>
      </c>
      <c r="GA179" s="3">
        <v>1</v>
      </c>
      <c r="GB179" s="3">
        <v>0</v>
      </c>
      <c r="GC179" s="3">
        <v>0.1</v>
      </c>
      <c r="GD179" s="3">
        <v>0.2</v>
      </c>
      <c r="GE179" s="3">
        <v>0.3</v>
      </c>
      <c r="GF179" s="3">
        <v>0.4</v>
      </c>
      <c r="GG179" s="3">
        <v>0.5</v>
      </c>
      <c r="GH179" s="3">
        <v>0.6</v>
      </c>
      <c r="GI179" s="3">
        <v>0.7</v>
      </c>
      <c r="GJ179" s="3">
        <v>0.8</v>
      </c>
      <c r="GK179" s="3">
        <v>0.9</v>
      </c>
      <c r="GL179" s="3">
        <v>1</v>
      </c>
    </row>
    <row r="180" spans="1:194" ht="13" x14ac:dyDescent="0.15">
      <c r="M180" s="16">
        <f>$A$6</f>
        <v>0</v>
      </c>
      <c r="N180" s="16">
        <f>$B$6</f>
        <v>1</v>
      </c>
      <c r="O180" s="22" t="e">
        <f ca="1">A179+B179*M180+C179*N180</f>
        <v>#NAME?</v>
      </c>
      <c r="P180" s="22" t="e">
        <f ca="1">D179+E179*M180+F179*N180</f>
        <v>#NAME?</v>
      </c>
      <c r="Q180" s="22" t="e">
        <f t="shared" ref="Q180:R180" ca="1" si="772">1/(1+EXP(-1*O180))</f>
        <v>#NAME?</v>
      </c>
      <c r="R180" s="22" t="e">
        <f t="shared" ca="1" si="772"/>
        <v>#NAME?</v>
      </c>
      <c r="S180" s="22" t="e">
        <f ca="1">G179+H179*Q180+I179*R180</f>
        <v>#NAME?</v>
      </c>
      <c r="T180" s="22" t="e">
        <f ca="1">J179+K179*Q180+L179*R180</f>
        <v>#NAME?</v>
      </c>
      <c r="U180" s="22" t="e">
        <f t="shared" ref="U180:V180" ca="1" si="773">1/(1+EXP(-1*S180))</f>
        <v>#NAME?</v>
      </c>
      <c r="V180" s="22" t="e">
        <f t="shared" ca="1" si="773"/>
        <v>#NAME?</v>
      </c>
      <c r="W180" s="22" t="e">
        <f ca="1">pow(U180-$C$6,2)+pow(V180-$D$6,2)</f>
        <v>#NAME?</v>
      </c>
      <c r="X180" s="21" t="e">
        <f ca="1">2*(U180-$C$6)</f>
        <v>#NAME?</v>
      </c>
      <c r="Y180" s="22" t="e">
        <f ca="1">2*(V180-$D$6)</f>
        <v>#NAME?</v>
      </c>
      <c r="Z180" s="22" t="e">
        <f t="shared" ref="Z180:AA180" ca="1" si="774">EXP(S180)/pow(1 + EXP(S180), 2)</f>
        <v>#NAME?</v>
      </c>
      <c r="AA180" s="22" t="e">
        <f t="shared" ca="1" si="774"/>
        <v>#NAME?</v>
      </c>
      <c r="AB180" s="40">
        <v>1</v>
      </c>
      <c r="AC180" s="6" t="e">
        <f t="shared" ref="AC180:AD180" ca="1" si="775">Q180</f>
        <v>#NAME?</v>
      </c>
      <c r="AD180" s="6" t="e">
        <f t="shared" ca="1" si="775"/>
        <v>#NAME?</v>
      </c>
      <c r="AE180" s="40">
        <v>1</v>
      </c>
      <c r="AF180" s="6" t="e">
        <f t="shared" ref="AF180:AG180" ca="1" si="776">Q180</f>
        <v>#NAME?</v>
      </c>
      <c r="AG180" s="6" t="e">
        <f t="shared" ca="1" si="776"/>
        <v>#NAME?</v>
      </c>
      <c r="AH180" s="41" t="e">
        <f t="shared" ca="1" si="755"/>
        <v>#NAME?</v>
      </c>
      <c r="AI180" s="42" t="e">
        <f t="shared" ca="1" si="756"/>
        <v>#NAME?</v>
      </c>
      <c r="AJ180" s="42" t="e">
        <f t="shared" ref="AJ180:AK180" ca="1" si="777">X180*Z180*AD180</f>
        <v>#NAME?</v>
      </c>
      <c r="AK180" s="42" t="e">
        <f t="shared" ca="1" si="777"/>
        <v>#NAME?</v>
      </c>
      <c r="AL180" s="42" t="e">
        <f t="shared" ca="1" si="758"/>
        <v>#NAME?</v>
      </c>
      <c r="AM180" s="42" t="e">
        <f t="shared" ca="1" si="759"/>
        <v>#NAME?</v>
      </c>
      <c r="AN180" s="21" t="e">
        <f t="shared" ref="AN180:AO180" ca="1" si="778">H179</f>
        <v>#NAME?</v>
      </c>
      <c r="AO180" s="22" t="e">
        <f t="shared" ca="1" si="778"/>
        <v>#NAME?</v>
      </c>
      <c r="AP180" s="22" t="e">
        <f t="shared" ref="AP180:AQ180" ca="1" si="779">K179</f>
        <v>#NAME?</v>
      </c>
      <c r="AQ180" s="22" t="e">
        <f t="shared" ca="1" si="779"/>
        <v>#NAME?</v>
      </c>
      <c r="AR180" s="22" t="e">
        <f t="shared" ca="1" si="762"/>
        <v>#NAME?</v>
      </c>
      <c r="AS180" s="22" t="e">
        <f t="shared" ca="1" si="763"/>
        <v>#NAME?</v>
      </c>
      <c r="AT180" s="22" t="e">
        <f t="shared" ref="AT180:AU180" ca="1" si="780">EXP(O180)/pow(1 + EXP(O180), 2)</f>
        <v>#NAME?</v>
      </c>
      <c r="AU180" s="22" t="e">
        <f t="shared" ca="1" si="780"/>
        <v>#NAME?</v>
      </c>
      <c r="AV180" s="44">
        <v>1</v>
      </c>
      <c r="AW180" s="44">
        <f t="shared" ref="AW180:AX180" si="781">M180</f>
        <v>0</v>
      </c>
      <c r="AX180" s="44">
        <f t="shared" si="781"/>
        <v>1</v>
      </c>
      <c r="AY180" s="44">
        <v>1</v>
      </c>
      <c r="AZ180" s="44">
        <f t="shared" ref="AZ180:BA180" si="782">M180</f>
        <v>0</v>
      </c>
      <c r="BA180" s="44">
        <f t="shared" si="782"/>
        <v>1</v>
      </c>
      <c r="BB180" s="45" t="e">
        <f t="shared" ca="1" si="767"/>
        <v>#NAME?</v>
      </c>
      <c r="BC180" s="46" t="e">
        <f t="shared" ca="1" si="768"/>
        <v>#NAME?</v>
      </c>
      <c r="BD180" s="46" t="e">
        <f t="shared" ref="BD180:BE180" ca="1" si="783">AR180*AT180*AX180</f>
        <v>#NAME?</v>
      </c>
      <c r="BE180" s="46" t="e">
        <f t="shared" ca="1" si="783"/>
        <v>#NAME?</v>
      </c>
      <c r="BF180" s="46" t="e">
        <f t="shared" ca="1" si="770"/>
        <v>#NAME?</v>
      </c>
      <c r="BG180" s="47" t="e">
        <f t="shared" ca="1" si="771"/>
        <v>#NAME?</v>
      </c>
      <c r="BH180" s="7"/>
      <c r="BI180" s="7"/>
      <c r="BJ180" s="7" t="s">
        <v>22</v>
      </c>
      <c r="BK180" s="3">
        <v>-100</v>
      </c>
      <c r="BL180" s="3">
        <v>-100</v>
      </c>
      <c r="BM180" s="3">
        <v>-100</v>
      </c>
      <c r="BN180" s="3">
        <v>-100</v>
      </c>
      <c r="BO180" s="3">
        <v>-100</v>
      </c>
      <c r="BP180" s="3">
        <v>-100</v>
      </c>
      <c r="BQ180" s="3">
        <v>-100</v>
      </c>
      <c r="BR180" s="3">
        <v>-100</v>
      </c>
      <c r="BS180" s="3">
        <v>-100</v>
      </c>
      <c r="BT180" s="3">
        <v>-100</v>
      </c>
      <c r="BU180" s="3">
        <v>-100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0.1</v>
      </c>
      <c r="CH180" s="3">
        <v>0.1</v>
      </c>
      <c r="CI180" s="3">
        <v>0.1</v>
      </c>
      <c r="CJ180" s="3">
        <v>0.1</v>
      </c>
      <c r="CK180" s="3">
        <v>0.1</v>
      </c>
      <c r="CL180" s="3">
        <v>0.1</v>
      </c>
      <c r="CM180" s="3">
        <v>0.1</v>
      </c>
      <c r="CN180" s="3">
        <v>0.1</v>
      </c>
      <c r="CO180" s="3">
        <v>0.1</v>
      </c>
      <c r="CP180" s="3">
        <v>0.1</v>
      </c>
      <c r="CQ180" s="3">
        <v>0.1</v>
      </c>
      <c r="CR180" s="3">
        <v>0.2</v>
      </c>
      <c r="CS180" s="3">
        <v>0.2</v>
      </c>
      <c r="CT180" s="3">
        <v>0.2</v>
      </c>
      <c r="CU180" s="3">
        <v>0.2</v>
      </c>
      <c r="CV180" s="3">
        <v>0.2</v>
      </c>
      <c r="CW180" s="3">
        <v>0.2</v>
      </c>
      <c r="CX180" s="3">
        <v>0.2</v>
      </c>
      <c r="CY180" s="3">
        <v>0.2</v>
      </c>
      <c r="CZ180" s="3">
        <v>0.2</v>
      </c>
      <c r="DA180" s="3">
        <v>0.2</v>
      </c>
      <c r="DB180" s="3">
        <v>0.2</v>
      </c>
      <c r="DC180" s="3">
        <v>0.30000000000000004</v>
      </c>
      <c r="DD180" s="3">
        <v>0.30000000000000004</v>
      </c>
      <c r="DE180" s="3">
        <v>0.30000000000000004</v>
      </c>
      <c r="DF180" s="3">
        <v>0.30000000000000004</v>
      </c>
      <c r="DG180" s="3">
        <v>0.30000000000000004</v>
      </c>
      <c r="DH180" s="3">
        <v>0.30000000000000004</v>
      </c>
      <c r="DI180" s="3">
        <v>0.30000000000000004</v>
      </c>
      <c r="DJ180" s="3">
        <v>0.30000000000000004</v>
      </c>
      <c r="DK180" s="3">
        <v>0.30000000000000004</v>
      </c>
      <c r="DL180" s="3">
        <v>0.30000000000000004</v>
      </c>
      <c r="DM180" s="3">
        <v>0.30000000000000004</v>
      </c>
      <c r="DN180" s="3">
        <v>0.4</v>
      </c>
      <c r="DO180" s="3">
        <v>0.4</v>
      </c>
      <c r="DP180" s="3">
        <v>0.4</v>
      </c>
      <c r="DQ180" s="3">
        <v>0.4</v>
      </c>
      <c r="DR180" s="3">
        <v>0.4</v>
      </c>
      <c r="DS180" s="3">
        <v>0.4</v>
      </c>
      <c r="DT180" s="3">
        <v>0.4</v>
      </c>
      <c r="DU180" s="3">
        <v>0.4</v>
      </c>
      <c r="DV180" s="3">
        <v>0.4</v>
      </c>
      <c r="DW180" s="3">
        <v>0.4</v>
      </c>
      <c r="DX180" s="3">
        <v>0.4</v>
      </c>
      <c r="DY180" s="3">
        <v>0.5</v>
      </c>
      <c r="DZ180" s="3">
        <v>0.5</v>
      </c>
      <c r="EA180" s="3">
        <v>0.5</v>
      </c>
      <c r="EB180" s="3">
        <v>0.5</v>
      </c>
      <c r="EC180" s="3">
        <v>0.5</v>
      </c>
      <c r="ED180" s="3">
        <v>0.5</v>
      </c>
      <c r="EE180" s="3">
        <v>0.5</v>
      </c>
      <c r="EF180" s="3">
        <v>0.5</v>
      </c>
      <c r="EG180" s="3">
        <v>0.5</v>
      </c>
      <c r="EH180" s="3">
        <v>0.5</v>
      </c>
      <c r="EI180" s="3">
        <v>0.5</v>
      </c>
      <c r="EJ180" s="3">
        <v>0.6</v>
      </c>
      <c r="EK180" s="3">
        <v>0.6</v>
      </c>
      <c r="EL180" s="3">
        <v>0.6</v>
      </c>
      <c r="EM180" s="3">
        <v>0.6</v>
      </c>
      <c r="EN180" s="3">
        <v>0.6</v>
      </c>
      <c r="EO180" s="3">
        <v>0.6</v>
      </c>
      <c r="EP180" s="3">
        <v>0.6</v>
      </c>
      <c r="EQ180" s="3">
        <v>0.6</v>
      </c>
      <c r="ER180" s="3">
        <v>0.6</v>
      </c>
      <c r="ES180" s="3">
        <v>0.6</v>
      </c>
      <c r="ET180" s="3">
        <v>0.6</v>
      </c>
      <c r="EU180" s="3">
        <v>0.7</v>
      </c>
      <c r="EV180" s="3">
        <v>0.7</v>
      </c>
      <c r="EW180" s="3">
        <v>0.7</v>
      </c>
      <c r="EX180" s="3">
        <v>0.7</v>
      </c>
      <c r="EY180" s="3">
        <v>0.7</v>
      </c>
      <c r="EZ180" s="3">
        <v>0.7</v>
      </c>
      <c r="FA180" s="3">
        <v>0.7</v>
      </c>
      <c r="FB180" s="3">
        <v>0.7</v>
      </c>
      <c r="FC180" s="3">
        <v>0.7</v>
      </c>
      <c r="FD180" s="3">
        <v>0.7</v>
      </c>
      <c r="FE180" s="3">
        <v>0.7</v>
      </c>
      <c r="FF180" s="3">
        <v>0.79999999999999993</v>
      </c>
      <c r="FG180" s="3">
        <v>0.79999999999999993</v>
      </c>
      <c r="FH180" s="3">
        <v>0.79999999999999993</v>
      </c>
      <c r="FI180" s="3">
        <v>0.79999999999999993</v>
      </c>
      <c r="FJ180" s="3">
        <v>0.79999999999999993</v>
      </c>
      <c r="FK180" s="3">
        <v>0.79999999999999993</v>
      </c>
      <c r="FL180" s="3">
        <v>0.79999999999999993</v>
      </c>
      <c r="FM180" s="3">
        <v>0.79999999999999993</v>
      </c>
      <c r="FN180" s="3">
        <v>0.79999999999999993</v>
      </c>
      <c r="FO180" s="3">
        <v>0.79999999999999993</v>
      </c>
      <c r="FP180" s="3">
        <v>0.79999999999999993</v>
      </c>
      <c r="FQ180" s="3">
        <v>0.89999999999999991</v>
      </c>
      <c r="FR180" s="3">
        <v>0.89999999999999991</v>
      </c>
      <c r="FS180" s="3">
        <v>0.89999999999999991</v>
      </c>
      <c r="FT180" s="3">
        <v>0.89999999999999991</v>
      </c>
      <c r="FU180" s="3">
        <v>0.89999999999999991</v>
      </c>
      <c r="FV180" s="3">
        <v>0.89999999999999991</v>
      </c>
      <c r="FW180" s="3">
        <v>0.89999999999999991</v>
      </c>
      <c r="FX180" s="3">
        <v>0.89999999999999991</v>
      </c>
      <c r="FY180" s="3">
        <v>0.89999999999999991</v>
      </c>
      <c r="FZ180" s="3">
        <v>0.89999999999999991</v>
      </c>
      <c r="GA180" s="3">
        <v>0.89999999999999991</v>
      </c>
      <c r="GB180" s="3">
        <v>0.99999999999999989</v>
      </c>
      <c r="GC180" s="3">
        <v>0.99999999999999989</v>
      </c>
      <c r="GD180" s="3">
        <v>0.99999999999999989</v>
      </c>
      <c r="GE180" s="3">
        <v>0.99999999999999989</v>
      </c>
      <c r="GF180" s="3">
        <v>0.99999999999999989</v>
      </c>
      <c r="GG180" s="3">
        <v>0.99999999999999989</v>
      </c>
      <c r="GH180" s="3">
        <v>0.99999999999999989</v>
      </c>
      <c r="GI180" s="3">
        <v>0.99999999999999989</v>
      </c>
      <c r="GJ180" s="3">
        <v>0.99999999999999989</v>
      </c>
      <c r="GK180" s="3">
        <v>0.99999999999999989</v>
      </c>
      <c r="GL180" s="3">
        <v>0.99999999999999989</v>
      </c>
    </row>
    <row r="181" spans="1:194" ht="13" x14ac:dyDescent="0.15">
      <c r="M181" s="16">
        <f>$A$7</f>
        <v>1</v>
      </c>
      <c r="N181" s="16">
        <f>$B$7</f>
        <v>0</v>
      </c>
      <c r="O181" s="22" t="e">
        <f ca="1">A179+B179*M181+C179*N181</f>
        <v>#NAME?</v>
      </c>
      <c r="P181" s="22" t="e">
        <f ca="1">D179+E179*M181+F179*N181</f>
        <v>#NAME?</v>
      </c>
      <c r="Q181" s="22" t="e">
        <f t="shared" ref="Q181:R181" ca="1" si="784">1/(1+EXP(-1*O181))</f>
        <v>#NAME?</v>
      </c>
      <c r="R181" s="22" t="e">
        <f t="shared" ca="1" si="784"/>
        <v>#NAME?</v>
      </c>
      <c r="S181" s="22" t="e">
        <f ca="1">G179+H179*Q181+I179*R181</f>
        <v>#NAME?</v>
      </c>
      <c r="T181" s="22" t="e">
        <f ca="1">J179+K179*Q181+L179*R181</f>
        <v>#NAME?</v>
      </c>
      <c r="U181" s="22" t="e">
        <f t="shared" ref="U181:V181" ca="1" si="785">1/(1+EXP(-1*S181))</f>
        <v>#NAME?</v>
      </c>
      <c r="V181" s="22" t="e">
        <f t="shared" ca="1" si="785"/>
        <v>#NAME?</v>
      </c>
      <c r="W181" s="22" t="e">
        <f ca="1">pow(U181-$C$7,2)+pow(V181-$D$7,2)</f>
        <v>#NAME?</v>
      </c>
      <c r="X181" s="21" t="e">
        <f ca="1">2*(U181-$C$7)</f>
        <v>#NAME?</v>
      </c>
      <c r="Y181" s="22" t="e">
        <f ca="1">2*(V181-$D$7)</f>
        <v>#NAME?</v>
      </c>
      <c r="Z181" s="22" t="e">
        <f t="shared" ref="Z181:AA181" ca="1" si="786">EXP(S181)/pow(1 + EXP(S181), 2)</f>
        <v>#NAME?</v>
      </c>
      <c r="AA181" s="22" t="e">
        <f t="shared" ca="1" si="786"/>
        <v>#NAME?</v>
      </c>
      <c r="AB181" s="40">
        <v>1</v>
      </c>
      <c r="AC181" s="6" t="e">
        <f t="shared" ref="AC181:AD181" ca="1" si="787">Q181</f>
        <v>#NAME?</v>
      </c>
      <c r="AD181" s="6" t="e">
        <f t="shared" ca="1" si="787"/>
        <v>#NAME?</v>
      </c>
      <c r="AE181" s="40">
        <v>1</v>
      </c>
      <c r="AF181" s="6" t="e">
        <f t="shared" ref="AF181:AG181" ca="1" si="788">Q181</f>
        <v>#NAME?</v>
      </c>
      <c r="AG181" s="6" t="e">
        <f t="shared" ca="1" si="788"/>
        <v>#NAME?</v>
      </c>
      <c r="AH181" s="41" t="e">
        <f t="shared" ca="1" si="755"/>
        <v>#NAME?</v>
      </c>
      <c r="AI181" s="42" t="e">
        <f t="shared" ca="1" si="756"/>
        <v>#NAME?</v>
      </c>
      <c r="AJ181" s="42" t="e">
        <f t="shared" ref="AJ181:AK181" ca="1" si="789">X181*Z181*AD181</f>
        <v>#NAME?</v>
      </c>
      <c r="AK181" s="42" t="e">
        <f t="shared" ca="1" si="789"/>
        <v>#NAME?</v>
      </c>
      <c r="AL181" s="42" t="e">
        <f t="shared" ca="1" si="758"/>
        <v>#NAME?</v>
      </c>
      <c r="AM181" s="42" t="e">
        <f t="shared" ca="1" si="759"/>
        <v>#NAME?</v>
      </c>
      <c r="AN181" s="21" t="e">
        <f t="shared" ref="AN181:AO181" ca="1" si="790">H179</f>
        <v>#NAME?</v>
      </c>
      <c r="AO181" s="22" t="e">
        <f t="shared" ca="1" si="790"/>
        <v>#NAME?</v>
      </c>
      <c r="AP181" s="22" t="e">
        <f t="shared" ref="AP181:AQ181" ca="1" si="791">K179</f>
        <v>#NAME?</v>
      </c>
      <c r="AQ181" s="22" t="e">
        <f t="shared" ca="1" si="791"/>
        <v>#NAME?</v>
      </c>
      <c r="AR181" s="22" t="e">
        <f t="shared" ca="1" si="762"/>
        <v>#NAME?</v>
      </c>
      <c r="AS181" s="22" t="e">
        <f t="shared" ca="1" si="763"/>
        <v>#NAME?</v>
      </c>
      <c r="AT181" s="22" t="e">
        <f t="shared" ref="AT181:AU181" ca="1" si="792">EXP(O181)/pow(1 + EXP(O181), 2)</f>
        <v>#NAME?</v>
      </c>
      <c r="AU181" s="22" t="e">
        <f t="shared" ca="1" si="792"/>
        <v>#NAME?</v>
      </c>
      <c r="AV181" s="44">
        <v>1</v>
      </c>
      <c r="AW181" s="44">
        <f t="shared" ref="AW181:AX181" si="793">M181</f>
        <v>1</v>
      </c>
      <c r="AX181" s="44">
        <f t="shared" si="793"/>
        <v>0</v>
      </c>
      <c r="AY181" s="44">
        <v>1</v>
      </c>
      <c r="AZ181" s="44">
        <f t="shared" ref="AZ181:BA181" si="794">M181</f>
        <v>1</v>
      </c>
      <c r="BA181" s="44">
        <f t="shared" si="794"/>
        <v>0</v>
      </c>
      <c r="BB181" s="45" t="e">
        <f t="shared" ca="1" si="767"/>
        <v>#NAME?</v>
      </c>
      <c r="BC181" s="46" t="e">
        <f t="shared" ca="1" si="768"/>
        <v>#NAME?</v>
      </c>
      <c r="BD181" s="46" t="e">
        <f t="shared" ref="BD181:BE181" ca="1" si="795">AR181*AT181*AX181</f>
        <v>#NAME?</v>
      </c>
      <c r="BE181" s="46" t="e">
        <f t="shared" ca="1" si="795"/>
        <v>#NAME?</v>
      </c>
      <c r="BF181" s="46" t="e">
        <f t="shared" ca="1" si="770"/>
        <v>#NAME?</v>
      </c>
      <c r="BG181" s="47" t="e">
        <f t="shared" ca="1" si="771"/>
        <v>#NAME?</v>
      </c>
      <c r="BH181" s="7"/>
      <c r="BI181" s="7"/>
      <c r="BJ181" s="7" t="s">
        <v>53</v>
      </c>
      <c r="BK181" s="24">
        <v>1</v>
      </c>
      <c r="BL181" s="24">
        <v>0.9</v>
      </c>
      <c r="BM181" s="24">
        <v>0.8</v>
      </c>
      <c r="BN181" s="24">
        <v>0.7</v>
      </c>
      <c r="BO181" s="24">
        <v>0.6</v>
      </c>
      <c r="BP181" s="24">
        <v>0.5</v>
      </c>
      <c r="BQ181" s="24">
        <v>0.4</v>
      </c>
      <c r="BR181" s="24">
        <v>0.3</v>
      </c>
      <c r="BS181" s="24">
        <v>0.2</v>
      </c>
      <c r="BT181" s="24">
        <v>0.1</v>
      </c>
      <c r="BU181" s="24">
        <v>0</v>
      </c>
      <c r="BV181" s="24" t="e">
        <f t="shared" ref="BV181:GL181" ca="1" si="796">ROUND(BV177,1)</f>
        <v>#NAME?</v>
      </c>
      <c r="BW181" s="24" t="e">
        <f t="shared" ca="1" si="796"/>
        <v>#NAME?</v>
      </c>
      <c r="BX181" s="24" t="e">
        <f t="shared" ca="1" si="796"/>
        <v>#NAME?</v>
      </c>
      <c r="BY181" s="24" t="e">
        <f t="shared" ca="1" si="796"/>
        <v>#NAME?</v>
      </c>
      <c r="BZ181" s="24" t="e">
        <f t="shared" ca="1" si="796"/>
        <v>#NAME?</v>
      </c>
      <c r="CA181" s="24" t="e">
        <f t="shared" ca="1" si="796"/>
        <v>#NAME?</v>
      </c>
      <c r="CB181" s="24" t="e">
        <f t="shared" ca="1" si="796"/>
        <v>#NAME?</v>
      </c>
      <c r="CC181" s="24" t="e">
        <f t="shared" ca="1" si="796"/>
        <v>#NAME?</v>
      </c>
      <c r="CD181" s="24" t="e">
        <f t="shared" ca="1" si="796"/>
        <v>#NAME?</v>
      </c>
      <c r="CE181" s="24" t="e">
        <f t="shared" ca="1" si="796"/>
        <v>#NAME?</v>
      </c>
      <c r="CF181" s="24" t="e">
        <f t="shared" ca="1" si="796"/>
        <v>#NAME?</v>
      </c>
      <c r="CG181" s="24" t="e">
        <f t="shared" ca="1" si="796"/>
        <v>#NAME?</v>
      </c>
      <c r="CH181" s="24" t="e">
        <f t="shared" ca="1" si="796"/>
        <v>#NAME?</v>
      </c>
      <c r="CI181" s="24" t="e">
        <f t="shared" ca="1" si="796"/>
        <v>#NAME?</v>
      </c>
      <c r="CJ181" s="24" t="e">
        <f t="shared" ca="1" si="796"/>
        <v>#NAME?</v>
      </c>
      <c r="CK181" s="24" t="e">
        <f t="shared" ca="1" si="796"/>
        <v>#NAME?</v>
      </c>
      <c r="CL181" s="24" t="e">
        <f t="shared" ca="1" si="796"/>
        <v>#NAME?</v>
      </c>
      <c r="CM181" s="24" t="e">
        <f t="shared" ca="1" si="796"/>
        <v>#NAME?</v>
      </c>
      <c r="CN181" s="24" t="e">
        <f t="shared" ca="1" si="796"/>
        <v>#NAME?</v>
      </c>
      <c r="CO181" s="24" t="e">
        <f t="shared" ca="1" si="796"/>
        <v>#NAME?</v>
      </c>
      <c r="CP181" s="24" t="e">
        <f t="shared" ca="1" si="796"/>
        <v>#NAME?</v>
      </c>
      <c r="CQ181" s="24" t="e">
        <f t="shared" ca="1" si="796"/>
        <v>#NAME?</v>
      </c>
      <c r="CR181" s="24" t="e">
        <f t="shared" ca="1" si="796"/>
        <v>#NAME?</v>
      </c>
      <c r="CS181" s="24" t="e">
        <f t="shared" ca="1" si="796"/>
        <v>#NAME?</v>
      </c>
      <c r="CT181" s="24" t="e">
        <f t="shared" ca="1" si="796"/>
        <v>#NAME?</v>
      </c>
      <c r="CU181" s="24" t="e">
        <f t="shared" ca="1" si="796"/>
        <v>#NAME?</v>
      </c>
      <c r="CV181" s="24" t="e">
        <f t="shared" ca="1" si="796"/>
        <v>#NAME?</v>
      </c>
      <c r="CW181" s="24" t="e">
        <f t="shared" ca="1" si="796"/>
        <v>#NAME?</v>
      </c>
      <c r="CX181" s="24" t="e">
        <f t="shared" ca="1" si="796"/>
        <v>#NAME?</v>
      </c>
      <c r="CY181" s="24" t="e">
        <f t="shared" ca="1" si="796"/>
        <v>#NAME?</v>
      </c>
      <c r="CZ181" s="24" t="e">
        <f t="shared" ca="1" si="796"/>
        <v>#NAME?</v>
      </c>
      <c r="DA181" s="24" t="e">
        <f t="shared" ca="1" si="796"/>
        <v>#NAME?</v>
      </c>
      <c r="DB181" s="24" t="e">
        <f t="shared" ca="1" si="796"/>
        <v>#NAME?</v>
      </c>
      <c r="DC181" s="24" t="e">
        <f t="shared" ca="1" si="796"/>
        <v>#NAME?</v>
      </c>
      <c r="DD181" s="24" t="e">
        <f t="shared" ca="1" si="796"/>
        <v>#NAME?</v>
      </c>
      <c r="DE181" s="24" t="e">
        <f t="shared" ca="1" si="796"/>
        <v>#NAME?</v>
      </c>
      <c r="DF181" s="24" t="e">
        <f t="shared" ca="1" si="796"/>
        <v>#NAME?</v>
      </c>
      <c r="DG181" s="24" t="e">
        <f t="shared" ca="1" si="796"/>
        <v>#NAME?</v>
      </c>
      <c r="DH181" s="24" t="e">
        <f t="shared" ca="1" si="796"/>
        <v>#NAME?</v>
      </c>
      <c r="DI181" s="24" t="e">
        <f t="shared" ca="1" si="796"/>
        <v>#NAME?</v>
      </c>
      <c r="DJ181" s="24" t="e">
        <f t="shared" ca="1" si="796"/>
        <v>#NAME?</v>
      </c>
      <c r="DK181" s="24" t="e">
        <f t="shared" ca="1" si="796"/>
        <v>#NAME?</v>
      </c>
      <c r="DL181" s="24" t="e">
        <f t="shared" ca="1" si="796"/>
        <v>#NAME?</v>
      </c>
      <c r="DM181" s="24" t="e">
        <f t="shared" ca="1" si="796"/>
        <v>#NAME?</v>
      </c>
      <c r="DN181" s="24" t="e">
        <f t="shared" ca="1" si="796"/>
        <v>#NAME?</v>
      </c>
      <c r="DO181" s="24" t="e">
        <f t="shared" ca="1" si="796"/>
        <v>#NAME?</v>
      </c>
      <c r="DP181" s="24" t="e">
        <f t="shared" ca="1" si="796"/>
        <v>#NAME?</v>
      </c>
      <c r="DQ181" s="24" t="e">
        <f t="shared" ca="1" si="796"/>
        <v>#NAME?</v>
      </c>
      <c r="DR181" s="24" t="e">
        <f t="shared" ca="1" si="796"/>
        <v>#NAME?</v>
      </c>
      <c r="DS181" s="24" t="e">
        <f t="shared" ca="1" si="796"/>
        <v>#NAME?</v>
      </c>
      <c r="DT181" s="24" t="e">
        <f t="shared" ca="1" si="796"/>
        <v>#NAME?</v>
      </c>
      <c r="DU181" s="24" t="e">
        <f t="shared" ca="1" si="796"/>
        <v>#NAME?</v>
      </c>
      <c r="DV181" s="24" t="e">
        <f t="shared" ca="1" si="796"/>
        <v>#NAME?</v>
      </c>
      <c r="DW181" s="24" t="e">
        <f t="shared" ca="1" si="796"/>
        <v>#NAME?</v>
      </c>
      <c r="DX181" s="24" t="e">
        <f t="shared" ca="1" si="796"/>
        <v>#NAME?</v>
      </c>
      <c r="DY181" s="24" t="e">
        <f t="shared" ca="1" si="796"/>
        <v>#NAME?</v>
      </c>
      <c r="DZ181" s="24" t="e">
        <f t="shared" ca="1" si="796"/>
        <v>#NAME?</v>
      </c>
      <c r="EA181" s="24" t="e">
        <f t="shared" ca="1" si="796"/>
        <v>#NAME?</v>
      </c>
      <c r="EB181" s="24" t="e">
        <f t="shared" ca="1" si="796"/>
        <v>#NAME?</v>
      </c>
      <c r="EC181" s="24" t="e">
        <f t="shared" ca="1" si="796"/>
        <v>#NAME?</v>
      </c>
      <c r="ED181" s="24" t="e">
        <f t="shared" ca="1" si="796"/>
        <v>#NAME?</v>
      </c>
      <c r="EE181" s="24" t="e">
        <f t="shared" ca="1" si="796"/>
        <v>#NAME?</v>
      </c>
      <c r="EF181" s="24" t="e">
        <f t="shared" ca="1" si="796"/>
        <v>#NAME?</v>
      </c>
      <c r="EG181" s="24" t="e">
        <f t="shared" ca="1" si="796"/>
        <v>#NAME?</v>
      </c>
      <c r="EH181" s="24" t="e">
        <f t="shared" ca="1" si="796"/>
        <v>#NAME?</v>
      </c>
      <c r="EI181" s="24" t="e">
        <f t="shared" ca="1" si="796"/>
        <v>#NAME?</v>
      </c>
      <c r="EJ181" s="24" t="e">
        <f t="shared" ca="1" si="796"/>
        <v>#NAME?</v>
      </c>
      <c r="EK181" s="24" t="e">
        <f t="shared" ca="1" si="796"/>
        <v>#NAME?</v>
      </c>
      <c r="EL181" s="24" t="e">
        <f t="shared" ca="1" si="796"/>
        <v>#NAME?</v>
      </c>
      <c r="EM181" s="24" t="e">
        <f t="shared" ca="1" si="796"/>
        <v>#NAME?</v>
      </c>
      <c r="EN181" s="24" t="e">
        <f t="shared" ca="1" si="796"/>
        <v>#NAME?</v>
      </c>
      <c r="EO181" s="24" t="e">
        <f t="shared" ca="1" si="796"/>
        <v>#NAME?</v>
      </c>
      <c r="EP181" s="24" t="e">
        <f t="shared" ca="1" si="796"/>
        <v>#NAME?</v>
      </c>
      <c r="EQ181" s="24" t="e">
        <f t="shared" ca="1" si="796"/>
        <v>#NAME?</v>
      </c>
      <c r="ER181" s="24" t="e">
        <f t="shared" ca="1" si="796"/>
        <v>#NAME?</v>
      </c>
      <c r="ES181" s="24" t="e">
        <f t="shared" ca="1" si="796"/>
        <v>#NAME?</v>
      </c>
      <c r="ET181" s="24" t="e">
        <f t="shared" ca="1" si="796"/>
        <v>#NAME?</v>
      </c>
      <c r="EU181" s="24" t="e">
        <f t="shared" ca="1" si="796"/>
        <v>#NAME?</v>
      </c>
      <c r="EV181" s="24" t="e">
        <f t="shared" ca="1" si="796"/>
        <v>#NAME?</v>
      </c>
      <c r="EW181" s="24" t="e">
        <f t="shared" ca="1" si="796"/>
        <v>#NAME?</v>
      </c>
      <c r="EX181" s="24" t="e">
        <f t="shared" ca="1" si="796"/>
        <v>#NAME?</v>
      </c>
      <c r="EY181" s="24" t="e">
        <f t="shared" ca="1" si="796"/>
        <v>#NAME?</v>
      </c>
      <c r="EZ181" s="24" t="e">
        <f t="shared" ca="1" si="796"/>
        <v>#NAME?</v>
      </c>
      <c r="FA181" s="24" t="e">
        <f t="shared" ca="1" si="796"/>
        <v>#NAME?</v>
      </c>
      <c r="FB181" s="24" t="e">
        <f t="shared" ca="1" si="796"/>
        <v>#NAME?</v>
      </c>
      <c r="FC181" s="24" t="e">
        <f t="shared" ca="1" si="796"/>
        <v>#NAME?</v>
      </c>
      <c r="FD181" s="24" t="e">
        <f t="shared" ca="1" si="796"/>
        <v>#NAME?</v>
      </c>
      <c r="FE181" s="24" t="e">
        <f t="shared" ca="1" si="796"/>
        <v>#NAME?</v>
      </c>
      <c r="FF181" s="24" t="e">
        <f t="shared" ca="1" si="796"/>
        <v>#NAME?</v>
      </c>
      <c r="FG181" s="24" t="e">
        <f t="shared" ca="1" si="796"/>
        <v>#NAME?</v>
      </c>
      <c r="FH181" s="24" t="e">
        <f t="shared" ca="1" si="796"/>
        <v>#NAME?</v>
      </c>
      <c r="FI181" s="24" t="e">
        <f t="shared" ca="1" si="796"/>
        <v>#NAME?</v>
      </c>
      <c r="FJ181" s="24" t="e">
        <f t="shared" ca="1" si="796"/>
        <v>#NAME?</v>
      </c>
      <c r="FK181" s="24" t="e">
        <f t="shared" ca="1" si="796"/>
        <v>#NAME?</v>
      </c>
      <c r="FL181" s="24" t="e">
        <f t="shared" ca="1" si="796"/>
        <v>#NAME?</v>
      </c>
      <c r="FM181" s="24" t="e">
        <f t="shared" ca="1" si="796"/>
        <v>#NAME?</v>
      </c>
      <c r="FN181" s="24" t="e">
        <f t="shared" ca="1" si="796"/>
        <v>#NAME?</v>
      </c>
      <c r="FO181" s="24" t="e">
        <f t="shared" ca="1" si="796"/>
        <v>#NAME?</v>
      </c>
      <c r="FP181" s="24" t="e">
        <f t="shared" ca="1" si="796"/>
        <v>#NAME?</v>
      </c>
      <c r="FQ181" s="24" t="e">
        <f t="shared" ca="1" si="796"/>
        <v>#NAME?</v>
      </c>
      <c r="FR181" s="24" t="e">
        <f t="shared" ca="1" si="796"/>
        <v>#NAME?</v>
      </c>
      <c r="FS181" s="24" t="e">
        <f t="shared" ca="1" si="796"/>
        <v>#NAME?</v>
      </c>
      <c r="FT181" s="24" t="e">
        <f t="shared" ca="1" si="796"/>
        <v>#NAME?</v>
      </c>
      <c r="FU181" s="24" t="e">
        <f t="shared" ca="1" si="796"/>
        <v>#NAME?</v>
      </c>
      <c r="FV181" s="24" t="e">
        <f t="shared" ca="1" si="796"/>
        <v>#NAME?</v>
      </c>
      <c r="FW181" s="24" t="e">
        <f t="shared" ca="1" si="796"/>
        <v>#NAME?</v>
      </c>
      <c r="FX181" s="24" t="e">
        <f t="shared" ca="1" si="796"/>
        <v>#NAME?</v>
      </c>
      <c r="FY181" s="24" t="e">
        <f t="shared" ca="1" si="796"/>
        <v>#NAME?</v>
      </c>
      <c r="FZ181" s="24" t="e">
        <f t="shared" ca="1" si="796"/>
        <v>#NAME?</v>
      </c>
      <c r="GA181" s="24" t="e">
        <f t="shared" ca="1" si="796"/>
        <v>#NAME?</v>
      </c>
      <c r="GB181" s="24" t="e">
        <f t="shared" ca="1" si="796"/>
        <v>#NAME?</v>
      </c>
      <c r="GC181" s="24" t="e">
        <f t="shared" ca="1" si="796"/>
        <v>#NAME?</v>
      </c>
      <c r="GD181" s="24" t="e">
        <f t="shared" ca="1" si="796"/>
        <v>#NAME?</v>
      </c>
      <c r="GE181" s="24" t="e">
        <f t="shared" ca="1" si="796"/>
        <v>#NAME?</v>
      </c>
      <c r="GF181" s="24" t="e">
        <f t="shared" ca="1" si="796"/>
        <v>#NAME?</v>
      </c>
      <c r="GG181" s="24" t="e">
        <f t="shared" ca="1" si="796"/>
        <v>#NAME?</v>
      </c>
      <c r="GH181" s="24" t="e">
        <f t="shared" ca="1" si="796"/>
        <v>#NAME?</v>
      </c>
      <c r="GI181" s="24" t="e">
        <f t="shared" ca="1" si="796"/>
        <v>#NAME?</v>
      </c>
      <c r="GJ181" s="24" t="e">
        <f t="shared" ca="1" si="796"/>
        <v>#NAME?</v>
      </c>
      <c r="GK181" s="24" t="e">
        <f t="shared" ca="1" si="796"/>
        <v>#NAME?</v>
      </c>
      <c r="GL181" s="24" t="e">
        <f t="shared" ca="1" si="796"/>
        <v>#NAME?</v>
      </c>
    </row>
    <row r="182" spans="1:194" ht="13" x14ac:dyDescent="0.15">
      <c r="M182" s="16">
        <f>$A$8</f>
        <v>1</v>
      </c>
      <c r="N182" s="16">
        <f>$B$8</f>
        <v>1</v>
      </c>
      <c r="O182" s="22" t="e">
        <f ca="1">A179+B179*M182+C179*N182</f>
        <v>#NAME?</v>
      </c>
      <c r="P182" s="22" t="e">
        <f ca="1">D179+E179*M182+F179*N182</f>
        <v>#NAME?</v>
      </c>
      <c r="Q182" s="22" t="e">
        <f t="shared" ref="Q182:R182" ca="1" si="797">1/(1+EXP(-1*O182))</f>
        <v>#NAME?</v>
      </c>
      <c r="R182" s="22" t="e">
        <f t="shared" ca="1" si="797"/>
        <v>#NAME?</v>
      </c>
      <c r="S182" s="22" t="e">
        <f ca="1">G179+H179*Q182+I179*R182</f>
        <v>#NAME?</v>
      </c>
      <c r="T182" s="22" t="e">
        <f ca="1">J179+K179*Q182+L179*R182</f>
        <v>#NAME?</v>
      </c>
      <c r="U182" s="22" t="e">
        <f t="shared" ref="U182:V182" ca="1" si="798">1/(1+EXP(-1*S182))</f>
        <v>#NAME?</v>
      </c>
      <c r="V182" s="22" t="e">
        <f t="shared" ca="1" si="798"/>
        <v>#NAME?</v>
      </c>
      <c r="W182" s="22" t="e">
        <f ca="1">pow(U182-$C$8,2)+pow(V182-$D$8,2)</f>
        <v>#NAME?</v>
      </c>
      <c r="X182" s="21" t="e">
        <f ca="1">2*(U182-$C$8)</f>
        <v>#NAME?</v>
      </c>
      <c r="Y182" s="22" t="e">
        <f ca="1">2*(V182-$D$8)</f>
        <v>#NAME?</v>
      </c>
      <c r="Z182" s="22" t="e">
        <f t="shared" ref="Z182:AA182" ca="1" si="799">EXP(S182)/pow(1 + EXP(S182), 2)</f>
        <v>#NAME?</v>
      </c>
      <c r="AA182" s="22" t="e">
        <f t="shared" ca="1" si="799"/>
        <v>#NAME?</v>
      </c>
      <c r="AB182" s="40">
        <v>1</v>
      </c>
      <c r="AC182" s="6" t="e">
        <f t="shared" ref="AC182:AD182" ca="1" si="800">Q182</f>
        <v>#NAME?</v>
      </c>
      <c r="AD182" s="6" t="e">
        <f t="shared" ca="1" si="800"/>
        <v>#NAME?</v>
      </c>
      <c r="AE182" s="40">
        <v>1</v>
      </c>
      <c r="AF182" s="6" t="e">
        <f t="shared" ref="AF182:AG182" ca="1" si="801">Q182</f>
        <v>#NAME?</v>
      </c>
      <c r="AG182" s="6" t="e">
        <f t="shared" ca="1" si="801"/>
        <v>#NAME?</v>
      </c>
      <c r="AH182" s="41" t="e">
        <f t="shared" ca="1" si="755"/>
        <v>#NAME?</v>
      </c>
      <c r="AI182" s="42" t="e">
        <f t="shared" ca="1" si="756"/>
        <v>#NAME?</v>
      </c>
      <c r="AJ182" s="42" t="e">
        <f t="shared" ref="AJ182:AK182" ca="1" si="802">X182*Z182*AD182</f>
        <v>#NAME?</v>
      </c>
      <c r="AK182" s="42" t="e">
        <f t="shared" ca="1" si="802"/>
        <v>#NAME?</v>
      </c>
      <c r="AL182" s="42" t="e">
        <f t="shared" ca="1" si="758"/>
        <v>#NAME?</v>
      </c>
      <c r="AM182" s="42" t="e">
        <f t="shared" ca="1" si="759"/>
        <v>#NAME?</v>
      </c>
      <c r="AN182" s="21" t="e">
        <f t="shared" ref="AN182:AO182" ca="1" si="803">H179</f>
        <v>#NAME?</v>
      </c>
      <c r="AO182" s="22" t="e">
        <f t="shared" ca="1" si="803"/>
        <v>#NAME?</v>
      </c>
      <c r="AP182" s="22" t="e">
        <f t="shared" ref="AP182:AQ182" ca="1" si="804">K179</f>
        <v>#NAME?</v>
      </c>
      <c r="AQ182" s="22" t="e">
        <f t="shared" ca="1" si="804"/>
        <v>#NAME?</v>
      </c>
      <c r="AR182" s="22" t="e">
        <f t="shared" ca="1" si="762"/>
        <v>#NAME?</v>
      </c>
      <c r="AS182" s="22" t="e">
        <f t="shared" ca="1" si="763"/>
        <v>#NAME?</v>
      </c>
      <c r="AT182" s="22" t="e">
        <f t="shared" ref="AT182:AU182" ca="1" si="805">EXP(O182)/pow(1 + EXP(O182), 2)</f>
        <v>#NAME?</v>
      </c>
      <c r="AU182" s="22" t="e">
        <f t="shared" ca="1" si="805"/>
        <v>#NAME?</v>
      </c>
      <c r="AV182" s="44">
        <v>1</v>
      </c>
      <c r="AW182" s="44">
        <f t="shared" ref="AW182:AX182" si="806">M182</f>
        <v>1</v>
      </c>
      <c r="AX182" s="44">
        <f t="shared" si="806"/>
        <v>1</v>
      </c>
      <c r="AY182" s="44">
        <v>1</v>
      </c>
      <c r="AZ182" s="44">
        <f t="shared" ref="AZ182:BA182" si="807">M182</f>
        <v>1</v>
      </c>
      <c r="BA182" s="44">
        <f t="shared" si="807"/>
        <v>1</v>
      </c>
      <c r="BB182" s="45" t="e">
        <f t="shared" ca="1" si="767"/>
        <v>#NAME?</v>
      </c>
      <c r="BC182" s="46" t="e">
        <f t="shared" ca="1" si="768"/>
        <v>#NAME?</v>
      </c>
      <c r="BD182" s="46" t="e">
        <f t="shared" ref="BD182:BE182" ca="1" si="808">AR182*AT182*AX182</f>
        <v>#NAME?</v>
      </c>
      <c r="BE182" s="46" t="e">
        <f t="shared" ca="1" si="808"/>
        <v>#NAME?</v>
      </c>
      <c r="BF182" s="46" t="e">
        <f t="shared" ca="1" si="770"/>
        <v>#NAME?</v>
      </c>
      <c r="BG182" s="47" t="e">
        <f t="shared" ca="1" si="771"/>
        <v>#NAME?</v>
      </c>
      <c r="BH182" s="7"/>
      <c r="BI182" s="7"/>
      <c r="BJ182" s="7" t="s">
        <v>54</v>
      </c>
      <c r="BK182" s="24">
        <v>1</v>
      </c>
      <c r="BL182" s="24">
        <v>0.9</v>
      </c>
      <c r="BM182" s="24">
        <v>0.8</v>
      </c>
      <c r="BN182" s="24">
        <v>0.7</v>
      </c>
      <c r="BO182" s="24">
        <v>0.6</v>
      </c>
      <c r="BP182" s="24">
        <v>0.5</v>
      </c>
      <c r="BQ182" s="24">
        <v>0.4</v>
      </c>
      <c r="BR182" s="24">
        <v>0.3</v>
      </c>
      <c r="BS182" s="24">
        <v>0.2</v>
      </c>
      <c r="BT182" s="24">
        <v>0.1</v>
      </c>
      <c r="BU182" s="24">
        <v>0</v>
      </c>
      <c r="BV182" s="24" t="e">
        <f t="shared" ref="BV182:GL182" ca="1" si="809">ROUND(BV178,1)</f>
        <v>#NAME?</v>
      </c>
      <c r="BW182" s="24" t="e">
        <f t="shared" ca="1" si="809"/>
        <v>#NAME?</v>
      </c>
      <c r="BX182" s="24" t="e">
        <f t="shared" ca="1" si="809"/>
        <v>#NAME?</v>
      </c>
      <c r="BY182" s="24" t="e">
        <f t="shared" ca="1" si="809"/>
        <v>#NAME?</v>
      </c>
      <c r="BZ182" s="24" t="e">
        <f t="shared" ca="1" si="809"/>
        <v>#NAME?</v>
      </c>
      <c r="CA182" s="24" t="e">
        <f t="shared" ca="1" si="809"/>
        <v>#NAME?</v>
      </c>
      <c r="CB182" s="24" t="e">
        <f t="shared" ca="1" si="809"/>
        <v>#NAME?</v>
      </c>
      <c r="CC182" s="24" t="e">
        <f t="shared" ca="1" si="809"/>
        <v>#NAME?</v>
      </c>
      <c r="CD182" s="24" t="e">
        <f t="shared" ca="1" si="809"/>
        <v>#NAME?</v>
      </c>
      <c r="CE182" s="24" t="e">
        <f t="shared" ca="1" si="809"/>
        <v>#NAME?</v>
      </c>
      <c r="CF182" s="24" t="e">
        <f t="shared" ca="1" si="809"/>
        <v>#NAME?</v>
      </c>
      <c r="CG182" s="24" t="e">
        <f t="shared" ca="1" si="809"/>
        <v>#NAME?</v>
      </c>
      <c r="CH182" s="24" t="e">
        <f t="shared" ca="1" si="809"/>
        <v>#NAME?</v>
      </c>
      <c r="CI182" s="24" t="e">
        <f t="shared" ca="1" si="809"/>
        <v>#NAME?</v>
      </c>
      <c r="CJ182" s="24" t="e">
        <f t="shared" ca="1" si="809"/>
        <v>#NAME?</v>
      </c>
      <c r="CK182" s="24" t="e">
        <f t="shared" ca="1" si="809"/>
        <v>#NAME?</v>
      </c>
      <c r="CL182" s="24" t="e">
        <f t="shared" ca="1" si="809"/>
        <v>#NAME?</v>
      </c>
      <c r="CM182" s="24" t="e">
        <f t="shared" ca="1" si="809"/>
        <v>#NAME?</v>
      </c>
      <c r="CN182" s="24" t="e">
        <f t="shared" ca="1" si="809"/>
        <v>#NAME?</v>
      </c>
      <c r="CO182" s="24" t="e">
        <f t="shared" ca="1" si="809"/>
        <v>#NAME?</v>
      </c>
      <c r="CP182" s="24" t="e">
        <f t="shared" ca="1" si="809"/>
        <v>#NAME?</v>
      </c>
      <c r="CQ182" s="24" t="e">
        <f t="shared" ca="1" si="809"/>
        <v>#NAME?</v>
      </c>
      <c r="CR182" s="24" t="e">
        <f t="shared" ca="1" si="809"/>
        <v>#NAME?</v>
      </c>
      <c r="CS182" s="24" t="e">
        <f t="shared" ca="1" si="809"/>
        <v>#NAME?</v>
      </c>
      <c r="CT182" s="24" t="e">
        <f t="shared" ca="1" si="809"/>
        <v>#NAME?</v>
      </c>
      <c r="CU182" s="24" t="e">
        <f t="shared" ca="1" si="809"/>
        <v>#NAME?</v>
      </c>
      <c r="CV182" s="24" t="e">
        <f t="shared" ca="1" si="809"/>
        <v>#NAME?</v>
      </c>
      <c r="CW182" s="24" t="e">
        <f t="shared" ca="1" si="809"/>
        <v>#NAME?</v>
      </c>
      <c r="CX182" s="24" t="e">
        <f t="shared" ca="1" si="809"/>
        <v>#NAME?</v>
      </c>
      <c r="CY182" s="24" t="e">
        <f t="shared" ca="1" si="809"/>
        <v>#NAME?</v>
      </c>
      <c r="CZ182" s="24" t="e">
        <f t="shared" ca="1" si="809"/>
        <v>#NAME?</v>
      </c>
      <c r="DA182" s="24" t="e">
        <f t="shared" ca="1" si="809"/>
        <v>#NAME?</v>
      </c>
      <c r="DB182" s="24" t="e">
        <f t="shared" ca="1" si="809"/>
        <v>#NAME?</v>
      </c>
      <c r="DC182" s="24" t="e">
        <f t="shared" ca="1" si="809"/>
        <v>#NAME?</v>
      </c>
      <c r="DD182" s="24" t="e">
        <f t="shared" ca="1" si="809"/>
        <v>#NAME?</v>
      </c>
      <c r="DE182" s="24" t="e">
        <f t="shared" ca="1" si="809"/>
        <v>#NAME?</v>
      </c>
      <c r="DF182" s="24" t="e">
        <f t="shared" ca="1" si="809"/>
        <v>#NAME?</v>
      </c>
      <c r="DG182" s="24" t="e">
        <f t="shared" ca="1" si="809"/>
        <v>#NAME?</v>
      </c>
      <c r="DH182" s="24" t="e">
        <f t="shared" ca="1" si="809"/>
        <v>#NAME?</v>
      </c>
      <c r="DI182" s="24" t="e">
        <f t="shared" ca="1" si="809"/>
        <v>#NAME?</v>
      </c>
      <c r="DJ182" s="24" t="e">
        <f t="shared" ca="1" si="809"/>
        <v>#NAME?</v>
      </c>
      <c r="DK182" s="24" t="e">
        <f t="shared" ca="1" si="809"/>
        <v>#NAME?</v>
      </c>
      <c r="DL182" s="24" t="e">
        <f t="shared" ca="1" si="809"/>
        <v>#NAME?</v>
      </c>
      <c r="DM182" s="24" t="e">
        <f t="shared" ca="1" si="809"/>
        <v>#NAME?</v>
      </c>
      <c r="DN182" s="24" t="e">
        <f t="shared" ca="1" si="809"/>
        <v>#NAME?</v>
      </c>
      <c r="DO182" s="24" t="e">
        <f t="shared" ca="1" si="809"/>
        <v>#NAME?</v>
      </c>
      <c r="DP182" s="24" t="e">
        <f t="shared" ca="1" si="809"/>
        <v>#NAME?</v>
      </c>
      <c r="DQ182" s="24" t="e">
        <f t="shared" ca="1" si="809"/>
        <v>#NAME?</v>
      </c>
      <c r="DR182" s="24" t="e">
        <f t="shared" ca="1" si="809"/>
        <v>#NAME?</v>
      </c>
      <c r="DS182" s="24" t="e">
        <f t="shared" ca="1" si="809"/>
        <v>#NAME?</v>
      </c>
      <c r="DT182" s="24" t="e">
        <f t="shared" ca="1" si="809"/>
        <v>#NAME?</v>
      </c>
      <c r="DU182" s="24" t="e">
        <f t="shared" ca="1" si="809"/>
        <v>#NAME?</v>
      </c>
      <c r="DV182" s="24" t="e">
        <f t="shared" ca="1" si="809"/>
        <v>#NAME?</v>
      </c>
      <c r="DW182" s="24" t="e">
        <f t="shared" ca="1" si="809"/>
        <v>#NAME?</v>
      </c>
      <c r="DX182" s="24" t="e">
        <f t="shared" ca="1" si="809"/>
        <v>#NAME?</v>
      </c>
      <c r="DY182" s="24" t="e">
        <f t="shared" ca="1" si="809"/>
        <v>#NAME?</v>
      </c>
      <c r="DZ182" s="24" t="e">
        <f t="shared" ca="1" si="809"/>
        <v>#NAME?</v>
      </c>
      <c r="EA182" s="24" t="e">
        <f t="shared" ca="1" si="809"/>
        <v>#NAME?</v>
      </c>
      <c r="EB182" s="24" t="e">
        <f t="shared" ca="1" si="809"/>
        <v>#NAME?</v>
      </c>
      <c r="EC182" s="24" t="e">
        <f t="shared" ca="1" si="809"/>
        <v>#NAME?</v>
      </c>
      <c r="ED182" s="24" t="e">
        <f t="shared" ca="1" si="809"/>
        <v>#NAME?</v>
      </c>
      <c r="EE182" s="24" t="e">
        <f t="shared" ca="1" si="809"/>
        <v>#NAME?</v>
      </c>
      <c r="EF182" s="24" t="e">
        <f t="shared" ca="1" si="809"/>
        <v>#NAME?</v>
      </c>
      <c r="EG182" s="24" t="e">
        <f t="shared" ca="1" si="809"/>
        <v>#NAME?</v>
      </c>
      <c r="EH182" s="24" t="e">
        <f t="shared" ca="1" si="809"/>
        <v>#NAME?</v>
      </c>
      <c r="EI182" s="24" t="e">
        <f t="shared" ca="1" si="809"/>
        <v>#NAME?</v>
      </c>
      <c r="EJ182" s="24" t="e">
        <f t="shared" ca="1" si="809"/>
        <v>#NAME?</v>
      </c>
      <c r="EK182" s="24" t="e">
        <f t="shared" ca="1" si="809"/>
        <v>#NAME?</v>
      </c>
      <c r="EL182" s="24" t="e">
        <f t="shared" ca="1" si="809"/>
        <v>#NAME?</v>
      </c>
      <c r="EM182" s="24" t="e">
        <f t="shared" ca="1" si="809"/>
        <v>#NAME?</v>
      </c>
      <c r="EN182" s="24" t="e">
        <f t="shared" ca="1" si="809"/>
        <v>#NAME?</v>
      </c>
      <c r="EO182" s="24" t="e">
        <f t="shared" ca="1" si="809"/>
        <v>#NAME?</v>
      </c>
      <c r="EP182" s="24" t="e">
        <f t="shared" ca="1" si="809"/>
        <v>#NAME?</v>
      </c>
      <c r="EQ182" s="24" t="e">
        <f t="shared" ca="1" si="809"/>
        <v>#NAME?</v>
      </c>
      <c r="ER182" s="24" t="e">
        <f t="shared" ca="1" si="809"/>
        <v>#NAME?</v>
      </c>
      <c r="ES182" s="24" t="e">
        <f t="shared" ca="1" si="809"/>
        <v>#NAME?</v>
      </c>
      <c r="ET182" s="24" t="e">
        <f t="shared" ca="1" si="809"/>
        <v>#NAME?</v>
      </c>
      <c r="EU182" s="24" t="e">
        <f t="shared" ca="1" si="809"/>
        <v>#NAME?</v>
      </c>
      <c r="EV182" s="24" t="e">
        <f t="shared" ca="1" si="809"/>
        <v>#NAME?</v>
      </c>
      <c r="EW182" s="24" t="e">
        <f t="shared" ca="1" si="809"/>
        <v>#NAME?</v>
      </c>
      <c r="EX182" s="24" t="e">
        <f t="shared" ca="1" si="809"/>
        <v>#NAME?</v>
      </c>
      <c r="EY182" s="24" t="e">
        <f t="shared" ca="1" si="809"/>
        <v>#NAME?</v>
      </c>
      <c r="EZ182" s="24" t="e">
        <f t="shared" ca="1" si="809"/>
        <v>#NAME?</v>
      </c>
      <c r="FA182" s="24" t="e">
        <f t="shared" ca="1" si="809"/>
        <v>#NAME?</v>
      </c>
      <c r="FB182" s="24" t="e">
        <f t="shared" ca="1" si="809"/>
        <v>#NAME?</v>
      </c>
      <c r="FC182" s="24" t="e">
        <f t="shared" ca="1" si="809"/>
        <v>#NAME?</v>
      </c>
      <c r="FD182" s="24" t="e">
        <f t="shared" ca="1" si="809"/>
        <v>#NAME?</v>
      </c>
      <c r="FE182" s="24" t="e">
        <f t="shared" ca="1" si="809"/>
        <v>#NAME?</v>
      </c>
      <c r="FF182" s="24" t="e">
        <f t="shared" ca="1" si="809"/>
        <v>#NAME?</v>
      </c>
      <c r="FG182" s="24" t="e">
        <f t="shared" ca="1" si="809"/>
        <v>#NAME?</v>
      </c>
      <c r="FH182" s="24" t="e">
        <f t="shared" ca="1" si="809"/>
        <v>#NAME?</v>
      </c>
      <c r="FI182" s="24" t="e">
        <f t="shared" ca="1" si="809"/>
        <v>#NAME?</v>
      </c>
      <c r="FJ182" s="24" t="e">
        <f t="shared" ca="1" si="809"/>
        <v>#NAME?</v>
      </c>
      <c r="FK182" s="24" t="e">
        <f t="shared" ca="1" si="809"/>
        <v>#NAME?</v>
      </c>
      <c r="FL182" s="24" t="e">
        <f t="shared" ca="1" si="809"/>
        <v>#NAME?</v>
      </c>
      <c r="FM182" s="24" t="e">
        <f t="shared" ca="1" si="809"/>
        <v>#NAME?</v>
      </c>
      <c r="FN182" s="24" t="e">
        <f t="shared" ca="1" si="809"/>
        <v>#NAME?</v>
      </c>
      <c r="FO182" s="24" t="e">
        <f t="shared" ca="1" si="809"/>
        <v>#NAME?</v>
      </c>
      <c r="FP182" s="24" t="e">
        <f t="shared" ca="1" si="809"/>
        <v>#NAME?</v>
      </c>
      <c r="FQ182" s="24" t="e">
        <f t="shared" ca="1" si="809"/>
        <v>#NAME?</v>
      </c>
      <c r="FR182" s="24" t="e">
        <f t="shared" ca="1" si="809"/>
        <v>#NAME?</v>
      </c>
      <c r="FS182" s="24" t="e">
        <f t="shared" ca="1" si="809"/>
        <v>#NAME?</v>
      </c>
      <c r="FT182" s="24" t="e">
        <f t="shared" ca="1" si="809"/>
        <v>#NAME?</v>
      </c>
      <c r="FU182" s="24" t="e">
        <f t="shared" ca="1" si="809"/>
        <v>#NAME?</v>
      </c>
      <c r="FV182" s="24" t="e">
        <f t="shared" ca="1" si="809"/>
        <v>#NAME?</v>
      </c>
      <c r="FW182" s="24" t="e">
        <f t="shared" ca="1" si="809"/>
        <v>#NAME?</v>
      </c>
      <c r="FX182" s="24" t="e">
        <f t="shared" ca="1" si="809"/>
        <v>#NAME?</v>
      </c>
      <c r="FY182" s="24" t="e">
        <f t="shared" ca="1" si="809"/>
        <v>#NAME?</v>
      </c>
      <c r="FZ182" s="24" t="e">
        <f t="shared" ca="1" si="809"/>
        <v>#NAME?</v>
      </c>
      <c r="GA182" s="24" t="e">
        <f t="shared" ca="1" si="809"/>
        <v>#NAME?</v>
      </c>
      <c r="GB182" s="24" t="e">
        <f t="shared" ca="1" si="809"/>
        <v>#NAME?</v>
      </c>
      <c r="GC182" s="24" t="e">
        <f t="shared" ca="1" si="809"/>
        <v>#NAME?</v>
      </c>
      <c r="GD182" s="24" t="e">
        <f t="shared" ca="1" si="809"/>
        <v>#NAME?</v>
      </c>
      <c r="GE182" s="24" t="e">
        <f t="shared" ca="1" si="809"/>
        <v>#NAME?</v>
      </c>
      <c r="GF182" s="24" t="e">
        <f t="shared" ca="1" si="809"/>
        <v>#NAME?</v>
      </c>
      <c r="GG182" s="24" t="e">
        <f t="shared" ca="1" si="809"/>
        <v>#NAME?</v>
      </c>
      <c r="GH182" s="24" t="e">
        <f t="shared" ca="1" si="809"/>
        <v>#NAME?</v>
      </c>
      <c r="GI182" s="24" t="e">
        <f t="shared" ca="1" si="809"/>
        <v>#NAME?</v>
      </c>
      <c r="GJ182" s="24" t="e">
        <f t="shared" ca="1" si="809"/>
        <v>#NAME?</v>
      </c>
      <c r="GK182" s="24" t="e">
        <f t="shared" ca="1" si="809"/>
        <v>#NAME?</v>
      </c>
      <c r="GL182" s="24" t="e">
        <f t="shared" ca="1" si="809"/>
        <v>#NAME?</v>
      </c>
    </row>
    <row r="183" spans="1:194" ht="13" x14ac:dyDescent="0.15">
      <c r="W183" s="26" t="e">
        <f ca="1">SUM(W179:W182)</f>
        <v>#NAME?</v>
      </c>
      <c r="X183" s="6"/>
      <c r="AH183" s="48" t="e">
        <f t="shared" ref="AH183:AM183" ca="1" si="810">AVERAGE(AH179:AH182)</f>
        <v>#NAME?</v>
      </c>
      <c r="AI183" s="48" t="e">
        <f t="shared" ca="1" si="810"/>
        <v>#NAME?</v>
      </c>
      <c r="AJ183" s="48" t="e">
        <f t="shared" ca="1" si="810"/>
        <v>#NAME?</v>
      </c>
      <c r="AK183" s="48" t="e">
        <f t="shared" ca="1" si="810"/>
        <v>#NAME?</v>
      </c>
      <c r="AL183" s="48" t="e">
        <f t="shared" ca="1" si="810"/>
        <v>#NAME?</v>
      </c>
      <c r="AM183" s="48" t="e">
        <f t="shared" ca="1" si="810"/>
        <v>#NAME?</v>
      </c>
      <c r="BB183" s="49" t="e">
        <f t="shared" ref="BB183:BG183" ca="1" si="811">AVERAGE(BB179:BB182)</f>
        <v>#NAME?</v>
      </c>
      <c r="BC183" s="49" t="e">
        <f t="shared" ca="1" si="811"/>
        <v>#NAME?</v>
      </c>
      <c r="BD183" s="49" t="e">
        <f t="shared" ca="1" si="811"/>
        <v>#NAME?</v>
      </c>
      <c r="BE183" s="49" t="e">
        <f t="shared" ca="1" si="811"/>
        <v>#NAME?</v>
      </c>
      <c r="BF183" s="49" t="e">
        <f t="shared" ca="1" si="811"/>
        <v>#NAME?</v>
      </c>
      <c r="BG183" s="49" t="e">
        <f t="shared" ca="1" si="811"/>
        <v>#NAME?</v>
      </c>
      <c r="BH183" s="7"/>
      <c r="BI183" s="7"/>
      <c r="BJ183" s="7" t="s">
        <v>55</v>
      </c>
      <c r="BK183" s="24">
        <v>1</v>
      </c>
      <c r="BL183" s="24">
        <v>0.9</v>
      </c>
      <c r="BM183" s="24">
        <v>0.8</v>
      </c>
      <c r="BN183" s="24">
        <v>0.7</v>
      </c>
      <c r="BO183" s="24">
        <v>0.6</v>
      </c>
      <c r="BP183" s="24">
        <v>0.5</v>
      </c>
      <c r="BQ183" s="24">
        <v>0.4</v>
      </c>
      <c r="BR183" s="24">
        <v>0.3</v>
      </c>
      <c r="BS183" s="24">
        <v>0.2</v>
      </c>
      <c r="BT183" s="24">
        <v>0.1</v>
      </c>
      <c r="BU183" s="24">
        <v>0</v>
      </c>
      <c r="BV183" s="24" t="e">
        <f t="shared" ref="BV183:GL183" ca="1" si="812">ROUND(1/(1+EXP(-1*($G179+$H179*BV177+$I179*BV178))),1)</f>
        <v>#NAME?</v>
      </c>
      <c r="BW183" s="24" t="e">
        <f t="shared" ca="1" si="812"/>
        <v>#NAME?</v>
      </c>
      <c r="BX183" s="24" t="e">
        <f t="shared" ca="1" si="812"/>
        <v>#NAME?</v>
      </c>
      <c r="BY183" s="24" t="e">
        <f t="shared" ca="1" si="812"/>
        <v>#NAME?</v>
      </c>
      <c r="BZ183" s="24" t="e">
        <f t="shared" ca="1" si="812"/>
        <v>#NAME?</v>
      </c>
      <c r="CA183" s="24" t="e">
        <f t="shared" ca="1" si="812"/>
        <v>#NAME?</v>
      </c>
      <c r="CB183" s="24" t="e">
        <f t="shared" ca="1" si="812"/>
        <v>#NAME?</v>
      </c>
      <c r="CC183" s="24" t="e">
        <f t="shared" ca="1" si="812"/>
        <v>#NAME?</v>
      </c>
      <c r="CD183" s="24" t="e">
        <f t="shared" ca="1" si="812"/>
        <v>#NAME?</v>
      </c>
      <c r="CE183" s="24" t="e">
        <f t="shared" ca="1" si="812"/>
        <v>#NAME?</v>
      </c>
      <c r="CF183" s="24" t="e">
        <f t="shared" ca="1" si="812"/>
        <v>#NAME?</v>
      </c>
      <c r="CG183" s="24" t="e">
        <f t="shared" ca="1" si="812"/>
        <v>#NAME?</v>
      </c>
      <c r="CH183" s="24" t="e">
        <f t="shared" ca="1" si="812"/>
        <v>#NAME?</v>
      </c>
      <c r="CI183" s="24" t="e">
        <f t="shared" ca="1" si="812"/>
        <v>#NAME?</v>
      </c>
      <c r="CJ183" s="24" t="e">
        <f t="shared" ca="1" si="812"/>
        <v>#NAME?</v>
      </c>
      <c r="CK183" s="24" t="e">
        <f t="shared" ca="1" si="812"/>
        <v>#NAME?</v>
      </c>
      <c r="CL183" s="24" t="e">
        <f t="shared" ca="1" si="812"/>
        <v>#NAME?</v>
      </c>
      <c r="CM183" s="24" t="e">
        <f t="shared" ca="1" si="812"/>
        <v>#NAME?</v>
      </c>
      <c r="CN183" s="24" t="e">
        <f t="shared" ca="1" si="812"/>
        <v>#NAME?</v>
      </c>
      <c r="CO183" s="24" t="e">
        <f t="shared" ca="1" si="812"/>
        <v>#NAME?</v>
      </c>
      <c r="CP183" s="24" t="e">
        <f t="shared" ca="1" si="812"/>
        <v>#NAME?</v>
      </c>
      <c r="CQ183" s="24" t="e">
        <f t="shared" ca="1" si="812"/>
        <v>#NAME?</v>
      </c>
      <c r="CR183" s="24" t="e">
        <f t="shared" ca="1" si="812"/>
        <v>#NAME?</v>
      </c>
      <c r="CS183" s="24" t="e">
        <f t="shared" ca="1" si="812"/>
        <v>#NAME?</v>
      </c>
      <c r="CT183" s="24" t="e">
        <f t="shared" ca="1" si="812"/>
        <v>#NAME?</v>
      </c>
      <c r="CU183" s="24" t="e">
        <f t="shared" ca="1" si="812"/>
        <v>#NAME?</v>
      </c>
      <c r="CV183" s="24" t="e">
        <f t="shared" ca="1" si="812"/>
        <v>#NAME?</v>
      </c>
      <c r="CW183" s="24" t="e">
        <f t="shared" ca="1" si="812"/>
        <v>#NAME?</v>
      </c>
      <c r="CX183" s="24" t="e">
        <f t="shared" ca="1" si="812"/>
        <v>#NAME?</v>
      </c>
      <c r="CY183" s="24" t="e">
        <f t="shared" ca="1" si="812"/>
        <v>#NAME?</v>
      </c>
      <c r="CZ183" s="24" t="e">
        <f t="shared" ca="1" si="812"/>
        <v>#NAME?</v>
      </c>
      <c r="DA183" s="24" t="e">
        <f t="shared" ca="1" si="812"/>
        <v>#NAME?</v>
      </c>
      <c r="DB183" s="24" t="e">
        <f t="shared" ca="1" si="812"/>
        <v>#NAME?</v>
      </c>
      <c r="DC183" s="24" t="e">
        <f t="shared" ca="1" si="812"/>
        <v>#NAME?</v>
      </c>
      <c r="DD183" s="24" t="e">
        <f t="shared" ca="1" si="812"/>
        <v>#NAME?</v>
      </c>
      <c r="DE183" s="24" t="e">
        <f t="shared" ca="1" si="812"/>
        <v>#NAME?</v>
      </c>
      <c r="DF183" s="24" t="e">
        <f t="shared" ca="1" si="812"/>
        <v>#NAME?</v>
      </c>
      <c r="DG183" s="24" t="e">
        <f t="shared" ca="1" si="812"/>
        <v>#NAME?</v>
      </c>
      <c r="DH183" s="24" t="e">
        <f t="shared" ca="1" si="812"/>
        <v>#NAME?</v>
      </c>
      <c r="DI183" s="24" t="e">
        <f t="shared" ca="1" si="812"/>
        <v>#NAME?</v>
      </c>
      <c r="DJ183" s="24" t="e">
        <f t="shared" ca="1" si="812"/>
        <v>#NAME?</v>
      </c>
      <c r="DK183" s="24" t="e">
        <f t="shared" ca="1" si="812"/>
        <v>#NAME?</v>
      </c>
      <c r="DL183" s="24" t="e">
        <f t="shared" ca="1" si="812"/>
        <v>#NAME?</v>
      </c>
      <c r="DM183" s="24" t="e">
        <f t="shared" ca="1" si="812"/>
        <v>#NAME?</v>
      </c>
      <c r="DN183" s="24" t="e">
        <f t="shared" ca="1" si="812"/>
        <v>#NAME?</v>
      </c>
      <c r="DO183" s="24" t="e">
        <f t="shared" ca="1" si="812"/>
        <v>#NAME?</v>
      </c>
      <c r="DP183" s="24" t="e">
        <f t="shared" ca="1" si="812"/>
        <v>#NAME?</v>
      </c>
      <c r="DQ183" s="24" t="e">
        <f t="shared" ca="1" si="812"/>
        <v>#NAME?</v>
      </c>
      <c r="DR183" s="24" t="e">
        <f t="shared" ca="1" si="812"/>
        <v>#NAME?</v>
      </c>
      <c r="DS183" s="24" t="e">
        <f t="shared" ca="1" si="812"/>
        <v>#NAME?</v>
      </c>
      <c r="DT183" s="24" t="e">
        <f t="shared" ca="1" si="812"/>
        <v>#NAME?</v>
      </c>
      <c r="DU183" s="24" t="e">
        <f t="shared" ca="1" si="812"/>
        <v>#NAME?</v>
      </c>
      <c r="DV183" s="24" t="e">
        <f t="shared" ca="1" si="812"/>
        <v>#NAME?</v>
      </c>
      <c r="DW183" s="24" t="e">
        <f t="shared" ca="1" si="812"/>
        <v>#NAME?</v>
      </c>
      <c r="DX183" s="24" t="e">
        <f t="shared" ca="1" si="812"/>
        <v>#NAME?</v>
      </c>
      <c r="DY183" s="24" t="e">
        <f t="shared" ca="1" si="812"/>
        <v>#NAME?</v>
      </c>
      <c r="DZ183" s="24" t="e">
        <f t="shared" ca="1" si="812"/>
        <v>#NAME?</v>
      </c>
      <c r="EA183" s="24" t="e">
        <f t="shared" ca="1" si="812"/>
        <v>#NAME?</v>
      </c>
      <c r="EB183" s="24" t="e">
        <f t="shared" ca="1" si="812"/>
        <v>#NAME?</v>
      </c>
      <c r="EC183" s="24" t="e">
        <f t="shared" ca="1" si="812"/>
        <v>#NAME?</v>
      </c>
      <c r="ED183" s="24" t="e">
        <f t="shared" ca="1" si="812"/>
        <v>#NAME?</v>
      </c>
      <c r="EE183" s="24" t="e">
        <f t="shared" ca="1" si="812"/>
        <v>#NAME?</v>
      </c>
      <c r="EF183" s="24" t="e">
        <f t="shared" ca="1" si="812"/>
        <v>#NAME?</v>
      </c>
      <c r="EG183" s="24" t="e">
        <f t="shared" ca="1" si="812"/>
        <v>#NAME?</v>
      </c>
      <c r="EH183" s="24" t="e">
        <f t="shared" ca="1" si="812"/>
        <v>#NAME?</v>
      </c>
      <c r="EI183" s="24" t="e">
        <f t="shared" ca="1" si="812"/>
        <v>#NAME?</v>
      </c>
      <c r="EJ183" s="24" t="e">
        <f t="shared" ca="1" si="812"/>
        <v>#NAME?</v>
      </c>
      <c r="EK183" s="24" t="e">
        <f t="shared" ca="1" si="812"/>
        <v>#NAME?</v>
      </c>
      <c r="EL183" s="24" t="e">
        <f t="shared" ca="1" si="812"/>
        <v>#NAME?</v>
      </c>
      <c r="EM183" s="24" t="e">
        <f t="shared" ca="1" si="812"/>
        <v>#NAME?</v>
      </c>
      <c r="EN183" s="24" t="e">
        <f t="shared" ca="1" si="812"/>
        <v>#NAME?</v>
      </c>
      <c r="EO183" s="24" t="e">
        <f t="shared" ca="1" si="812"/>
        <v>#NAME?</v>
      </c>
      <c r="EP183" s="24" t="e">
        <f t="shared" ca="1" si="812"/>
        <v>#NAME?</v>
      </c>
      <c r="EQ183" s="24" t="e">
        <f t="shared" ca="1" si="812"/>
        <v>#NAME?</v>
      </c>
      <c r="ER183" s="24" t="e">
        <f t="shared" ca="1" si="812"/>
        <v>#NAME?</v>
      </c>
      <c r="ES183" s="24" t="e">
        <f t="shared" ca="1" si="812"/>
        <v>#NAME?</v>
      </c>
      <c r="ET183" s="24" t="e">
        <f t="shared" ca="1" si="812"/>
        <v>#NAME?</v>
      </c>
      <c r="EU183" s="24" t="e">
        <f t="shared" ca="1" si="812"/>
        <v>#NAME?</v>
      </c>
      <c r="EV183" s="24" t="e">
        <f t="shared" ca="1" si="812"/>
        <v>#NAME?</v>
      </c>
      <c r="EW183" s="24" t="e">
        <f t="shared" ca="1" si="812"/>
        <v>#NAME?</v>
      </c>
      <c r="EX183" s="24" t="e">
        <f t="shared" ca="1" si="812"/>
        <v>#NAME?</v>
      </c>
      <c r="EY183" s="24" t="e">
        <f t="shared" ca="1" si="812"/>
        <v>#NAME?</v>
      </c>
      <c r="EZ183" s="24" t="e">
        <f t="shared" ca="1" si="812"/>
        <v>#NAME?</v>
      </c>
      <c r="FA183" s="24" t="e">
        <f t="shared" ca="1" si="812"/>
        <v>#NAME?</v>
      </c>
      <c r="FB183" s="24" t="e">
        <f t="shared" ca="1" si="812"/>
        <v>#NAME?</v>
      </c>
      <c r="FC183" s="24" t="e">
        <f t="shared" ca="1" si="812"/>
        <v>#NAME?</v>
      </c>
      <c r="FD183" s="24" t="e">
        <f t="shared" ca="1" si="812"/>
        <v>#NAME?</v>
      </c>
      <c r="FE183" s="24" t="e">
        <f t="shared" ca="1" si="812"/>
        <v>#NAME?</v>
      </c>
      <c r="FF183" s="24" t="e">
        <f t="shared" ca="1" si="812"/>
        <v>#NAME?</v>
      </c>
      <c r="FG183" s="24" t="e">
        <f t="shared" ca="1" si="812"/>
        <v>#NAME?</v>
      </c>
      <c r="FH183" s="24" t="e">
        <f t="shared" ca="1" si="812"/>
        <v>#NAME?</v>
      </c>
      <c r="FI183" s="24" t="e">
        <f t="shared" ca="1" si="812"/>
        <v>#NAME?</v>
      </c>
      <c r="FJ183" s="24" t="e">
        <f t="shared" ca="1" si="812"/>
        <v>#NAME?</v>
      </c>
      <c r="FK183" s="24" t="e">
        <f t="shared" ca="1" si="812"/>
        <v>#NAME?</v>
      </c>
      <c r="FL183" s="24" t="e">
        <f t="shared" ca="1" si="812"/>
        <v>#NAME?</v>
      </c>
      <c r="FM183" s="24" t="e">
        <f t="shared" ca="1" si="812"/>
        <v>#NAME?</v>
      </c>
      <c r="FN183" s="24" t="e">
        <f t="shared" ca="1" si="812"/>
        <v>#NAME?</v>
      </c>
      <c r="FO183" s="24" t="e">
        <f t="shared" ca="1" si="812"/>
        <v>#NAME?</v>
      </c>
      <c r="FP183" s="24" t="e">
        <f t="shared" ca="1" si="812"/>
        <v>#NAME?</v>
      </c>
      <c r="FQ183" s="24" t="e">
        <f t="shared" ca="1" si="812"/>
        <v>#NAME?</v>
      </c>
      <c r="FR183" s="24" t="e">
        <f t="shared" ca="1" si="812"/>
        <v>#NAME?</v>
      </c>
      <c r="FS183" s="24" t="e">
        <f t="shared" ca="1" si="812"/>
        <v>#NAME?</v>
      </c>
      <c r="FT183" s="24" t="e">
        <f t="shared" ca="1" si="812"/>
        <v>#NAME?</v>
      </c>
      <c r="FU183" s="24" t="e">
        <f t="shared" ca="1" si="812"/>
        <v>#NAME?</v>
      </c>
      <c r="FV183" s="24" t="e">
        <f t="shared" ca="1" si="812"/>
        <v>#NAME?</v>
      </c>
      <c r="FW183" s="24" t="e">
        <f t="shared" ca="1" si="812"/>
        <v>#NAME?</v>
      </c>
      <c r="FX183" s="24" t="e">
        <f t="shared" ca="1" si="812"/>
        <v>#NAME?</v>
      </c>
      <c r="FY183" s="24" t="e">
        <f t="shared" ca="1" si="812"/>
        <v>#NAME?</v>
      </c>
      <c r="FZ183" s="24" t="e">
        <f t="shared" ca="1" si="812"/>
        <v>#NAME?</v>
      </c>
      <c r="GA183" s="24" t="e">
        <f t="shared" ca="1" si="812"/>
        <v>#NAME?</v>
      </c>
      <c r="GB183" s="24" t="e">
        <f t="shared" ca="1" si="812"/>
        <v>#NAME?</v>
      </c>
      <c r="GC183" s="24" t="e">
        <f t="shared" ca="1" si="812"/>
        <v>#NAME?</v>
      </c>
      <c r="GD183" s="24" t="e">
        <f t="shared" ca="1" si="812"/>
        <v>#NAME?</v>
      </c>
      <c r="GE183" s="24" t="e">
        <f t="shared" ca="1" si="812"/>
        <v>#NAME?</v>
      </c>
      <c r="GF183" s="24" t="e">
        <f t="shared" ca="1" si="812"/>
        <v>#NAME?</v>
      </c>
      <c r="GG183" s="24" t="e">
        <f t="shared" ca="1" si="812"/>
        <v>#NAME?</v>
      </c>
      <c r="GH183" s="24" t="e">
        <f t="shared" ca="1" si="812"/>
        <v>#NAME?</v>
      </c>
      <c r="GI183" s="24" t="e">
        <f t="shared" ca="1" si="812"/>
        <v>#NAME?</v>
      </c>
      <c r="GJ183" s="24" t="e">
        <f t="shared" ca="1" si="812"/>
        <v>#NAME?</v>
      </c>
      <c r="GK183" s="24" t="e">
        <f t="shared" ca="1" si="812"/>
        <v>#NAME?</v>
      </c>
      <c r="GL183" s="24" t="e">
        <f t="shared" ca="1" si="812"/>
        <v>#NAME?</v>
      </c>
    </row>
    <row r="184" spans="1:194" ht="13" x14ac:dyDescent="0.15">
      <c r="BB184" s="51"/>
      <c r="BC184" s="51"/>
      <c r="BD184" s="51"/>
      <c r="BE184" s="51"/>
      <c r="BF184" s="51"/>
      <c r="BG184" s="51"/>
      <c r="BH184" s="7"/>
      <c r="BI184" s="7"/>
      <c r="BJ184" s="7" t="s">
        <v>24</v>
      </c>
      <c r="BK184" s="3">
        <v>10</v>
      </c>
      <c r="BL184" s="3">
        <v>10</v>
      </c>
      <c r="BM184" s="3">
        <v>10</v>
      </c>
      <c r="BN184" s="3">
        <v>10</v>
      </c>
      <c r="BO184" s="3">
        <v>10</v>
      </c>
      <c r="BP184" s="3">
        <v>10</v>
      </c>
      <c r="BQ184" s="3">
        <v>10</v>
      </c>
      <c r="BR184" s="3">
        <v>10</v>
      </c>
      <c r="BS184" s="3">
        <v>10</v>
      </c>
      <c r="BT184" s="3">
        <v>10</v>
      </c>
      <c r="BU184" s="3">
        <v>10</v>
      </c>
      <c r="BV184" s="3">
        <v>1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1</v>
      </c>
      <c r="CE184" s="3">
        <v>1</v>
      </c>
      <c r="CF184" s="3">
        <v>1</v>
      </c>
      <c r="CG184" s="3">
        <v>1</v>
      </c>
      <c r="CH184" s="3">
        <v>1</v>
      </c>
      <c r="CI184" s="3">
        <v>1</v>
      </c>
      <c r="CJ184" s="3">
        <v>1</v>
      </c>
      <c r="CK184" s="3">
        <v>1</v>
      </c>
      <c r="CL184" s="3">
        <v>1</v>
      </c>
      <c r="CM184" s="3">
        <v>1</v>
      </c>
      <c r="CN184" s="3">
        <v>1</v>
      </c>
      <c r="CO184" s="3">
        <v>1</v>
      </c>
      <c r="CP184" s="3">
        <v>1</v>
      </c>
      <c r="CQ184" s="3">
        <v>1</v>
      </c>
      <c r="CR184" s="3">
        <v>1</v>
      </c>
      <c r="CS184" s="3">
        <v>1</v>
      </c>
      <c r="CT184" s="3">
        <v>1</v>
      </c>
      <c r="CU184" s="3">
        <v>1</v>
      </c>
      <c r="CV184" s="3">
        <v>1</v>
      </c>
      <c r="CW184" s="3">
        <v>1</v>
      </c>
      <c r="CX184" s="3">
        <v>1</v>
      </c>
      <c r="CY184" s="3">
        <v>1</v>
      </c>
      <c r="CZ184" s="3">
        <v>1</v>
      </c>
      <c r="DA184" s="3">
        <v>1</v>
      </c>
      <c r="DB184" s="3">
        <v>1</v>
      </c>
      <c r="DC184" s="3">
        <v>1</v>
      </c>
      <c r="DD184" s="3">
        <v>1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1</v>
      </c>
      <c r="DK184" s="3">
        <v>1</v>
      </c>
      <c r="DL184" s="3">
        <v>1</v>
      </c>
      <c r="DM184" s="3">
        <v>1</v>
      </c>
      <c r="DN184" s="3">
        <v>1</v>
      </c>
      <c r="DO184" s="3">
        <v>1</v>
      </c>
      <c r="DP184" s="3">
        <v>1</v>
      </c>
      <c r="DQ184" s="3">
        <v>1</v>
      </c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3">
        <v>1</v>
      </c>
      <c r="ES184" s="3">
        <v>1</v>
      </c>
      <c r="ET184" s="3">
        <v>1</v>
      </c>
      <c r="EU184" s="3">
        <v>1</v>
      </c>
      <c r="EV184" s="3">
        <v>1</v>
      </c>
      <c r="EW184" s="3">
        <v>1</v>
      </c>
      <c r="EX184" s="3">
        <v>1</v>
      </c>
      <c r="EY184" s="3">
        <v>1</v>
      </c>
      <c r="EZ184" s="3">
        <v>1</v>
      </c>
      <c r="FA184" s="3">
        <v>1</v>
      </c>
      <c r="FB184" s="3">
        <v>1</v>
      </c>
      <c r="FC184" s="3">
        <v>1</v>
      </c>
      <c r="FD184" s="3">
        <v>1</v>
      </c>
      <c r="FE184" s="3">
        <v>1</v>
      </c>
      <c r="FF184" s="3">
        <v>1</v>
      </c>
      <c r="FG184" s="3">
        <v>1</v>
      </c>
      <c r="FH184" s="3">
        <v>1</v>
      </c>
      <c r="FI184" s="3">
        <v>1</v>
      </c>
      <c r="FJ184" s="3">
        <v>1</v>
      </c>
      <c r="FK184" s="3">
        <v>1</v>
      </c>
      <c r="FL184" s="3">
        <v>1</v>
      </c>
      <c r="FM184" s="3">
        <v>1</v>
      </c>
      <c r="FN184" s="3">
        <v>1</v>
      </c>
      <c r="FO184" s="3">
        <v>1</v>
      </c>
      <c r="FP184" s="3">
        <v>1</v>
      </c>
      <c r="FQ184" s="3">
        <v>1</v>
      </c>
      <c r="FR184" s="3">
        <v>1</v>
      </c>
      <c r="FS184" s="3">
        <v>1</v>
      </c>
      <c r="FT184" s="3">
        <v>1</v>
      </c>
      <c r="FU184" s="3">
        <v>1</v>
      </c>
      <c r="FV184" s="3">
        <v>1</v>
      </c>
      <c r="FW184" s="3">
        <v>1</v>
      </c>
      <c r="FX184" s="3">
        <v>1</v>
      </c>
      <c r="FY184" s="3">
        <v>1</v>
      </c>
      <c r="FZ184" s="3">
        <v>1</v>
      </c>
      <c r="GA184" s="3">
        <v>1</v>
      </c>
      <c r="GB184" s="3">
        <v>1</v>
      </c>
      <c r="GC184" s="3">
        <v>1</v>
      </c>
      <c r="GD184" s="3">
        <v>1</v>
      </c>
      <c r="GE184" s="3">
        <v>1</v>
      </c>
      <c r="GF184" s="3">
        <v>1</v>
      </c>
      <c r="GG184" s="3">
        <v>1</v>
      </c>
      <c r="GH184" s="3">
        <v>1</v>
      </c>
      <c r="GI184" s="3">
        <v>1</v>
      </c>
      <c r="GJ184" s="3">
        <v>1</v>
      </c>
      <c r="GK184" s="3">
        <v>1</v>
      </c>
      <c r="GL184" s="3">
        <v>1</v>
      </c>
    </row>
    <row r="185" spans="1:194" ht="13" x14ac:dyDescent="0.15">
      <c r="A185" s="29"/>
      <c r="B185" s="29"/>
      <c r="C185" s="29"/>
      <c r="BJ185" s="7" t="s">
        <v>88</v>
      </c>
      <c r="BK185" s="24">
        <v>1</v>
      </c>
      <c r="BL185" s="24">
        <v>0.9</v>
      </c>
      <c r="BM185" s="24">
        <v>0.8</v>
      </c>
      <c r="BN185" s="24">
        <v>0.7</v>
      </c>
      <c r="BO185" s="24">
        <v>0.6</v>
      </c>
      <c r="BP185" s="24">
        <v>0.5</v>
      </c>
      <c r="BQ185" s="24">
        <v>0.4</v>
      </c>
      <c r="BR185" s="24">
        <v>0.3</v>
      </c>
      <c r="BS185" s="24">
        <v>0.2</v>
      </c>
      <c r="BT185" s="24">
        <v>0.1</v>
      </c>
      <c r="BU185" s="24">
        <v>0</v>
      </c>
      <c r="BV185" s="24" t="e">
        <f t="shared" ref="BV185:GL185" ca="1" si="813">ROUND(1/(1+EXP(-1*($J179+$K179*BV177+$L179*BV178))),1)</f>
        <v>#NAME?</v>
      </c>
      <c r="BW185" s="24" t="e">
        <f t="shared" ca="1" si="813"/>
        <v>#NAME?</v>
      </c>
      <c r="BX185" s="24" t="e">
        <f t="shared" ca="1" si="813"/>
        <v>#NAME?</v>
      </c>
      <c r="BY185" s="24" t="e">
        <f t="shared" ca="1" si="813"/>
        <v>#NAME?</v>
      </c>
      <c r="BZ185" s="24" t="e">
        <f t="shared" ca="1" si="813"/>
        <v>#NAME?</v>
      </c>
      <c r="CA185" s="24" t="e">
        <f t="shared" ca="1" si="813"/>
        <v>#NAME?</v>
      </c>
      <c r="CB185" s="24" t="e">
        <f t="shared" ca="1" si="813"/>
        <v>#NAME?</v>
      </c>
      <c r="CC185" s="24" t="e">
        <f t="shared" ca="1" si="813"/>
        <v>#NAME?</v>
      </c>
      <c r="CD185" s="24" t="e">
        <f t="shared" ca="1" si="813"/>
        <v>#NAME?</v>
      </c>
      <c r="CE185" s="24" t="e">
        <f t="shared" ca="1" si="813"/>
        <v>#NAME?</v>
      </c>
      <c r="CF185" s="24" t="e">
        <f t="shared" ca="1" si="813"/>
        <v>#NAME?</v>
      </c>
      <c r="CG185" s="24" t="e">
        <f t="shared" ca="1" si="813"/>
        <v>#NAME?</v>
      </c>
      <c r="CH185" s="24" t="e">
        <f t="shared" ca="1" si="813"/>
        <v>#NAME?</v>
      </c>
      <c r="CI185" s="24" t="e">
        <f t="shared" ca="1" si="813"/>
        <v>#NAME?</v>
      </c>
      <c r="CJ185" s="24" t="e">
        <f t="shared" ca="1" si="813"/>
        <v>#NAME?</v>
      </c>
      <c r="CK185" s="24" t="e">
        <f t="shared" ca="1" si="813"/>
        <v>#NAME?</v>
      </c>
      <c r="CL185" s="24" t="e">
        <f t="shared" ca="1" si="813"/>
        <v>#NAME?</v>
      </c>
      <c r="CM185" s="24" t="e">
        <f t="shared" ca="1" si="813"/>
        <v>#NAME?</v>
      </c>
      <c r="CN185" s="24" t="e">
        <f t="shared" ca="1" si="813"/>
        <v>#NAME?</v>
      </c>
      <c r="CO185" s="24" t="e">
        <f t="shared" ca="1" si="813"/>
        <v>#NAME?</v>
      </c>
      <c r="CP185" s="24" t="e">
        <f t="shared" ca="1" si="813"/>
        <v>#NAME?</v>
      </c>
      <c r="CQ185" s="24" t="e">
        <f t="shared" ca="1" si="813"/>
        <v>#NAME?</v>
      </c>
      <c r="CR185" s="24" t="e">
        <f t="shared" ca="1" si="813"/>
        <v>#NAME?</v>
      </c>
      <c r="CS185" s="24" t="e">
        <f t="shared" ca="1" si="813"/>
        <v>#NAME?</v>
      </c>
      <c r="CT185" s="24" t="e">
        <f t="shared" ca="1" si="813"/>
        <v>#NAME?</v>
      </c>
      <c r="CU185" s="24" t="e">
        <f t="shared" ca="1" si="813"/>
        <v>#NAME?</v>
      </c>
      <c r="CV185" s="24" t="e">
        <f t="shared" ca="1" si="813"/>
        <v>#NAME?</v>
      </c>
      <c r="CW185" s="24" t="e">
        <f t="shared" ca="1" si="813"/>
        <v>#NAME?</v>
      </c>
      <c r="CX185" s="24" t="e">
        <f t="shared" ca="1" si="813"/>
        <v>#NAME?</v>
      </c>
      <c r="CY185" s="24" t="e">
        <f t="shared" ca="1" si="813"/>
        <v>#NAME?</v>
      </c>
      <c r="CZ185" s="24" t="e">
        <f t="shared" ca="1" si="813"/>
        <v>#NAME?</v>
      </c>
      <c r="DA185" s="24" t="e">
        <f t="shared" ca="1" si="813"/>
        <v>#NAME?</v>
      </c>
      <c r="DB185" s="24" t="e">
        <f t="shared" ca="1" si="813"/>
        <v>#NAME?</v>
      </c>
      <c r="DC185" s="24" t="e">
        <f t="shared" ca="1" si="813"/>
        <v>#NAME?</v>
      </c>
      <c r="DD185" s="24" t="e">
        <f t="shared" ca="1" si="813"/>
        <v>#NAME?</v>
      </c>
      <c r="DE185" s="24" t="e">
        <f t="shared" ca="1" si="813"/>
        <v>#NAME?</v>
      </c>
      <c r="DF185" s="24" t="e">
        <f t="shared" ca="1" si="813"/>
        <v>#NAME?</v>
      </c>
      <c r="DG185" s="24" t="e">
        <f t="shared" ca="1" si="813"/>
        <v>#NAME?</v>
      </c>
      <c r="DH185" s="24" t="e">
        <f t="shared" ca="1" si="813"/>
        <v>#NAME?</v>
      </c>
      <c r="DI185" s="24" t="e">
        <f t="shared" ca="1" si="813"/>
        <v>#NAME?</v>
      </c>
      <c r="DJ185" s="24" t="e">
        <f t="shared" ca="1" si="813"/>
        <v>#NAME?</v>
      </c>
      <c r="DK185" s="24" t="e">
        <f t="shared" ca="1" si="813"/>
        <v>#NAME?</v>
      </c>
      <c r="DL185" s="24" t="e">
        <f t="shared" ca="1" si="813"/>
        <v>#NAME?</v>
      </c>
      <c r="DM185" s="24" t="e">
        <f t="shared" ca="1" si="813"/>
        <v>#NAME?</v>
      </c>
      <c r="DN185" s="24" t="e">
        <f t="shared" ca="1" si="813"/>
        <v>#NAME?</v>
      </c>
      <c r="DO185" s="24" t="e">
        <f t="shared" ca="1" si="813"/>
        <v>#NAME?</v>
      </c>
      <c r="DP185" s="24" t="e">
        <f t="shared" ca="1" si="813"/>
        <v>#NAME?</v>
      </c>
      <c r="DQ185" s="24" t="e">
        <f t="shared" ca="1" si="813"/>
        <v>#NAME?</v>
      </c>
      <c r="DR185" s="24" t="e">
        <f t="shared" ca="1" si="813"/>
        <v>#NAME?</v>
      </c>
      <c r="DS185" s="24" t="e">
        <f t="shared" ca="1" si="813"/>
        <v>#NAME?</v>
      </c>
      <c r="DT185" s="24" t="e">
        <f t="shared" ca="1" si="813"/>
        <v>#NAME?</v>
      </c>
      <c r="DU185" s="24" t="e">
        <f t="shared" ca="1" si="813"/>
        <v>#NAME?</v>
      </c>
      <c r="DV185" s="24" t="e">
        <f t="shared" ca="1" si="813"/>
        <v>#NAME?</v>
      </c>
      <c r="DW185" s="24" t="e">
        <f t="shared" ca="1" si="813"/>
        <v>#NAME?</v>
      </c>
      <c r="DX185" s="24" t="e">
        <f t="shared" ca="1" si="813"/>
        <v>#NAME?</v>
      </c>
      <c r="DY185" s="24" t="e">
        <f t="shared" ca="1" si="813"/>
        <v>#NAME?</v>
      </c>
      <c r="DZ185" s="24" t="e">
        <f t="shared" ca="1" si="813"/>
        <v>#NAME?</v>
      </c>
      <c r="EA185" s="24" t="e">
        <f t="shared" ca="1" si="813"/>
        <v>#NAME?</v>
      </c>
      <c r="EB185" s="24" t="e">
        <f t="shared" ca="1" si="813"/>
        <v>#NAME?</v>
      </c>
      <c r="EC185" s="24" t="e">
        <f t="shared" ca="1" si="813"/>
        <v>#NAME?</v>
      </c>
      <c r="ED185" s="24" t="e">
        <f t="shared" ca="1" si="813"/>
        <v>#NAME?</v>
      </c>
      <c r="EE185" s="24" t="e">
        <f t="shared" ca="1" si="813"/>
        <v>#NAME?</v>
      </c>
      <c r="EF185" s="24" t="e">
        <f t="shared" ca="1" si="813"/>
        <v>#NAME?</v>
      </c>
      <c r="EG185" s="24" t="e">
        <f t="shared" ca="1" si="813"/>
        <v>#NAME?</v>
      </c>
      <c r="EH185" s="24" t="e">
        <f t="shared" ca="1" si="813"/>
        <v>#NAME?</v>
      </c>
      <c r="EI185" s="24" t="e">
        <f t="shared" ca="1" si="813"/>
        <v>#NAME?</v>
      </c>
      <c r="EJ185" s="24" t="e">
        <f t="shared" ca="1" si="813"/>
        <v>#NAME?</v>
      </c>
      <c r="EK185" s="24" t="e">
        <f t="shared" ca="1" si="813"/>
        <v>#NAME?</v>
      </c>
      <c r="EL185" s="24" t="e">
        <f t="shared" ca="1" si="813"/>
        <v>#NAME?</v>
      </c>
      <c r="EM185" s="24" t="e">
        <f t="shared" ca="1" si="813"/>
        <v>#NAME?</v>
      </c>
      <c r="EN185" s="24" t="e">
        <f t="shared" ca="1" si="813"/>
        <v>#NAME?</v>
      </c>
      <c r="EO185" s="24" t="e">
        <f t="shared" ca="1" si="813"/>
        <v>#NAME?</v>
      </c>
      <c r="EP185" s="24" t="e">
        <f t="shared" ca="1" si="813"/>
        <v>#NAME?</v>
      </c>
      <c r="EQ185" s="24" t="e">
        <f t="shared" ca="1" si="813"/>
        <v>#NAME?</v>
      </c>
      <c r="ER185" s="24" t="e">
        <f t="shared" ca="1" si="813"/>
        <v>#NAME?</v>
      </c>
      <c r="ES185" s="24" t="e">
        <f t="shared" ca="1" si="813"/>
        <v>#NAME?</v>
      </c>
      <c r="ET185" s="24" t="e">
        <f t="shared" ca="1" si="813"/>
        <v>#NAME?</v>
      </c>
      <c r="EU185" s="24" t="e">
        <f t="shared" ca="1" si="813"/>
        <v>#NAME?</v>
      </c>
      <c r="EV185" s="24" t="e">
        <f t="shared" ca="1" si="813"/>
        <v>#NAME?</v>
      </c>
      <c r="EW185" s="24" t="e">
        <f t="shared" ca="1" si="813"/>
        <v>#NAME?</v>
      </c>
      <c r="EX185" s="24" t="e">
        <f t="shared" ca="1" si="813"/>
        <v>#NAME?</v>
      </c>
      <c r="EY185" s="24" t="e">
        <f t="shared" ca="1" si="813"/>
        <v>#NAME?</v>
      </c>
      <c r="EZ185" s="24" t="e">
        <f t="shared" ca="1" si="813"/>
        <v>#NAME?</v>
      </c>
      <c r="FA185" s="24" t="e">
        <f t="shared" ca="1" si="813"/>
        <v>#NAME?</v>
      </c>
      <c r="FB185" s="24" t="e">
        <f t="shared" ca="1" si="813"/>
        <v>#NAME?</v>
      </c>
      <c r="FC185" s="24" t="e">
        <f t="shared" ca="1" si="813"/>
        <v>#NAME?</v>
      </c>
      <c r="FD185" s="24" t="e">
        <f t="shared" ca="1" si="813"/>
        <v>#NAME?</v>
      </c>
      <c r="FE185" s="24" t="e">
        <f t="shared" ca="1" si="813"/>
        <v>#NAME?</v>
      </c>
      <c r="FF185" s="24" t="e">
        <f t="shared" ca="1" si="813"/>
        <v>#NAME?</v>
      </c>
      <c r="FG185" s="24" t="e">
        <f t="shared" ca="1" si="813"/>
        <v>#NAME?</v>
      </c>
      <c r="FH185" s="24" t="e">
        <f t="shared" ca="1" si="813"/>
        <v>#NAME?</v>
      </c>
      <c r="FI185" s="24" t="e">
        <f t="shared" ca="1" si="813"/>
        <v>#NAME?</v>
      </c>
      <c r="FJ185" s="24" t="e">
        <f t="shared" ca="1" si="813"/>
        <v>#NAME?</v>
      </c>
      <c r="FK185" s="24" t="e">
        <f t="shared" ca="1" si="813"/>
        <v>#NAME?</v>
      </c>
      <c r="FL185" s="24" t="e">
        <f t="shared" ca="1" si="813"/>
        <v>#NAME?</v>
      </c>
      <c r="FM185" s="24" t="e">
        <f t="shared" ca="1" si="813"/>
        <v>#NAME?</v>
      </c>
      <c r="FN185" s="24" t="e">
        <f t="shared" ca="1" si="813"/>
        <v>#NAME?</v>
      </c>
      <c r="FO185" s="24" t="e">
        <f t="shared" ca="1" si="813"/>
        <v>#NAME?</v>
      </c>
      <c r="FP185" s="24" t="e">
        <f t="shared" ca="1" si="813"/>
        <v>#NAME?</v>
      </c>
      <c r="FQ185" s="24" t="e">
        <f t="shared" ca="1" si="813"/>
        <v>#NAME?</v>
      </c>
      <c r="FR185" s="24" t="e">
        <f t="shared" ca="1" si="813"/>
        <v>#NAME?</v>
      </c>
      <c r="FS185" s="24" t="e">
        <f t="shared" ca="1" si="813"/>
        <v>#NAME?</v>
      </c>
      <c r="FT185" s="24" t="e">
        <f t="shared" ca="1" si="813"/>
        <v>#NAME?</v>
      </c>
      <c r="FU185" s="24" t="e">
        <f t="shared" ca="1" si="813"/>
        <v>#NAME?</v>
      </c>
      <c r="FV185" s="24" t="e">
        <f t="shared" ca="1" si="813"/>
        <v>#NAME?</v>
      </c>
      <c r="FW185" s="24" t="e">
        <f t="shared" ca="1" si="813"/>
        <v>#NAME?</v>
      </c>
      <c r="FX185" s="24" t="e">
        <f t="shared" ca="1" si="813"/>
        <v>#NAME?</v>
      </c>
      <c r="FY185" s="24" t="e">
        <f t="shared" ca="1" si="813"/>
        <v>#NAME?</v>
      </c>
      <c r="FZ185" s="24" t="e">
        <f t="shared" ca="1" si="813"/>
        <v>#NAME?</v>
      </c>
      <c r="GA185" s="24" t="e">
        <f t="shared" ca="1" si="813"/>
        <v>#NAME?</v>
      </c>
      <c r="GB185" s="24" t="e">
        <f t="shared" ca="1" si="813"/>
        <v>#NAME?</v>
      </c>
      <c r="GC185" s="24" t="e">
        <f t="shared" ca="1" si="813"/>
        <v>#NAME?</v>
      </c>
      <c r="GD185" s="24" t="e">
        <f t="shared" ca="1" si="813"/>
        <v>#NAME?</v>
      </c>
      <c r="GE185" s="24" t="e">
        <f t="shared" ca="1" si="813"/>
        <v>#NAME?</v>
      </c>
      <c r="GF185" s="24" t="e">
        <f t="shared" ca="1" si="813"/>
        <v>#NAME?</v>
      </c>
      <c r="GG185" s="24" t="e">
        <f t="shared" ca="1" si="813"/>
        <v>#NAME?</v>
      </c>
      <c r="GH185" s="24" t="e">
        <f t="shared" ca="1" si="813"/>
        <v>#NAME?</v>
      </c>
      <c r="GI185" s="24" t="e">
        <f t="shared" ca="1" si="813"/>
        <v>#NAME?</v>
      </c>
      <c r="GJ185" s="24" t="e">
        <f t="shared" ca="1" si="813"/>
        <v>#NAME?</v>
      </c>
      <c r="GK185" s="24" t="e">
        <f t="shared" ca="1" si="813"/>
        <v>#NAME?</v>
      </c>
      <c r="GL185" s="24" t="e">
        <f t="shared" ca="1" si="813"/>
        <v>#NAME?</v>
      </c>
    </row>
    <row r="186" spans="1:194" ht="13" x14ac:dyDescent="0.15">
      <c r="A186" s="6"/>
      <c r="B186" s="6"/>
      <c r="C186" s="6"/>
    </row>
    <row r="187" spans="1:194" ht="13" x14ac:dyDescent="0.15">
      <c r="A187" s="7"/>
      <c r="B187" s="7"/>
      <c r="C187" s="7"/>
    </row>
    <row r="188" spans="1:194" ht="13" x14ac:dyDescent="0.15">
      <c r="A188" s="7"/>
      <c r="B188" s="7"/>
      <c r="C188" s="7"/>
    </row>
    <row r="189" spans="1:194" ht="13" x14ac:dyDescent="0.15">
      <c r="A189" s="7"/>
      <c r="B189" s="7"/>
      <c r="C189" s="7"/>
    </row>
    <row r="190" spans="1:194" ht="13" x14ac:dyDescent="0.15">
      <c r="A190" s="7"/>
      <c r="B190" s="7"/>
      <c r="C190" s="7"/>
    </row>
    <row r="191" spans="1:194" ht="13" x14ac:dyDescent="0.15">
      <c r="O191" s="2"/>
      <c r="P191" s="2"/>
      <c r="Q191" s="2"/>
      <c r="S191" s="27"/>
      <c r="T191" s="27"/>
      <c r="U191" s="28"/>
      <c r="V191" s="28"/>
      <c r="X191" s="69" t="s">
        <v>56</v>
      </c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68"/>
      <c r="AN191" s="58" t="s">
        <v>57</v>
      </c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68"/>
    </row>
    <row r="192" spans="1:194" ht="14" x14ac:dyDescent="0.15">
      <c r="A192" s="16" t="s">
        <v>36</v>
      </c>
      <c r="B192" s="16">
        <f>B177+1</f>
        <v>12</v>
      </c>
      <c r="M192" s="58" t="s">
        <v>7</v>
      </c>
      <c r="N192" s="57"/>
      <c r="O192" s="63" t="s">
        <v>8</v>
      </c>
      <c r="P192" s="57"/>
      <c r="Q192" s="63" t="s">
        <v>40</v>
      </c>
      <c r="R192" s="57"/>
      <c r="S192" s="27"/>
      <c r="T192" s="27"/>
      <c r="U192" s="58" t="s">
        <v>9</v>
      </c>
      <c r="V192" s="57"/>
      <c r="W192" s="2" t="s">
        <v>10</v>
      </c>
      <c r="X192" s="72" t="s">
        <v>29</v>
      </c>
      <c r="Y192" s="57"/>
      <c r="Z192" s="54"/>
      <c r="AA192" s="54"/>
      <c r="AB192" s="66" t="s">
        <v>58</v>
      </c>
      <c r="AC192" s="57"/>
      <c r="AD192" s="57"/>
      <c r="AE192" s="66" t="s">
        <v>76</v>
      </c>
      <c r="AF192" s="57"/>
      <c r="AG192" s="57"/>
      <c r="AH192" s="70" t="s">
        <v>29</v>
      </c>
      <c r="AI192" s="57"/>
      <c r="AJ192" s="57"/>
      <c r="AK192" s="57"/>
      <c r="AL192" s="57"/>
      <c r="AM192" s="68"/>
      <c r="AN192" s="66" t="s">
        <v>58</v>
      </c>
      <c r="AO192" s="57"/>
      <c r="AP192" s="66" t="s">
        <v>76</v>
      </c>
      <c r="AQ192" s="57"/>
      <c r="AR192" s="65" t="s">
        <v>29</v>
      </c>
      <c r="AS192" s="57"/>
      <c r="AT192" s="34"/>
      <c r="AU192" s="34"/>
      <c r="AV192" s="66" t="s">
        <v>28</v>
      </c>
      <c r="AW192" s="57"/>
      <c r="AX192" s="57"/>
      <c r="AY192" s="66" t="s">
        <v>59</v>
      </c>
      <c r="AZ192" s="57"/>
      <c r="BA192" s="57"/>
      <c r="BB192" s="67" t="s">
        <v>29</v>
      </c>
      <c r="BC192" s="57"/>
      <c r="BD192" s="57"/>
      <c r="BE192" s="57"/>
      <c r="BF192" s="57"/>
      <c r="BG192" s="68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64" t="s">
        <v>41</v>
      </c>
      <c r="BT192" s="57"/>
      <c r="BU192" s="57"/>
      <c r="BV192" s="6" t="e">
        <f t="shared" ref="BV192:GL192" ca="1" si="814">1/(1+EXP(-1*($A194+$B194*BV194+$C194*BV195)))</f>
        <v>#NAME?</v>
      </c>
      <c r="BW192" s="6" t="e">
        <f t="shared" ca="1" si="814"/>
        <v>#NAME?</v>
      </c>
      <c r="BX192" s="6" t="e">
        <f t="shared" ca="1" si="814"/>
        <v>#NAME?</v>
      </c>
      <c r="BY192" s="6" t="e">
        <f t="shared" ca="1" si="814"/>
        <v>#NAME?</v>
      </c>
      <c r="BZ192" s="6" t="e">
        <f t="shared" ca="1" si="814"/>
        <v>#NAME?</v>
      </c>
      <c r="CA192" s="6" t="e">
        <f t="shared" ca="1" si="814"/>
        <v>#NAME?</v>
      </c>
      <c r="CB192" s="6" t="e">
        <f t="shared" ca="1" si="814"/>
        <v>#NAME?</v>
      </c>
      <c r="CC192" s="6" t="e">
        <f t="shared" ca="1" si="814"/>
        <v>#NAME?</v>
      </c>
      <c r="CD192" s="6" t="e">
        <f t="shared" ca="1" si="814"/>
        <v>#NAME?</v>
      </c>
      <c r="CE192" s="6" t="e">
        <f t="shared" ca="1" si="814"/>
        <v>#NAME?</v>
      </c>
      <c r="CF192" s="6" t="e">
        <f t="shared" ca="1" si="814"/>
        <v>#NAME?</v>
      </c>
      <c r="CG192" s="6" t="e">
        <f t="shared" ca="1" si="814"/>
        <v>#NAME?</v>
      </c>
      <c r="CH192" s="6" t="e">
        <f t="shared" ca="1" si="814"/>
        <v>#NAME?</v>
      </c>
      <c r="CI192" s="6" t="e">
        <f t="shared" ca="1" si="814"/>
        <v>#NAME?</v>
      </c>
      <c r="CJ192" s="6" t="e">
        <f t="shared" ca="1" si="814"/>
        <v>#NAME?</v>
      </c>
      <c r="CK192" s="6" t="e">
        <f t="shared" ca="1" si="814"/>
        <v>#NAME?</v>
      </c>
      <c r="CL192" s="6" t="e">
        <f t="shared" ca="1" si="814"/>
        <v>#NAME?</v>
      </c>
      <c r="CM192" s="6" t="e">
        <f t="shared" ca="1" si="814"/>
        <v>#NAME?</v>
      </c>
      <c r="CN192" s="6" t="e">
        <f t="shared" ca="1" si="814"/>
        <v>#NAME?</v>
      </c>
      <c r="CO192" s="6" t="e">
        <f t="shared" ca="1" si="814"/>
        <v>#NAME?</v>
      </c>
      <c r="CP192" s="6" t="e">
        <f t="shared" ca="1" si="814"/>
        <v>#NAME?</v>
      </c>
      <c r="CQ192" s="6" t="e">
        <f t="shared" ca="1" si="814"/>
        <v>#NAME?</v>
      </c>
      <c r="CR192" s="6" t="e">
        <f t="shared" ca="1" si="814"/>
        <v>#NAME?</v>
      </c>
      <c r="CS192" s="6" t="e">
        <f t="shared" ca="1" si="814"/>
        <v>#NAME?</v>
      </c>
      <c r="CT192" s="6" t="e">
        <f t="shared" ca="1" si="814"/>
        <v>#NAME?</v>
      </c>
      <c r="CU192" s="6" t="e">
        <f t="shared" ca="1" si="814"/>
        <v>#NAME?</v>
      </c>
      <c r="CV192" s="6" t="e">
        <f t="shared" ca="1" si="814"/>
        <v>#NAME?</v>
      </c>
      <c r="CW192" s="6" t="e">
        <f t="shared" ca="1" si="814"/>
        <v>#NAME?</v>
      </c>
      <c r="CX192" s="6" t="e">
        <f t="shared" ca="1" si="814"/>
        <v>#NAME?</v>
      </c>
      <c r="CY192" s="6" t="e">
        <f t="shared" ca="1" si="814"/>
        <v>#NAME?</v>
      </c>
      <c r="CZ192" s="6" t="e">
        <f t="shared" ca="1" si="814"/>
        <v>#NAME?</v>
      </c>
      <c r="DA192" s="6" t="e">
        <f t="shared" ca="1" si="814"/>
        <v>#NAME?</v>
      </c>
      <c r="DB192" s="6" t="e">
        <f t="shared" ca="1" si="814"/>
        <v>#NAME?</v>
      </c>
      <c r="DC192" s="6" t="e">
        <f t="shared" ca="1" si="814"/>
        <v>#NAME?</v>
      </c>
      <c r="DD192" s="6" t="e">
        <f t="shared" ca="1" si="814"/>
        <v>#NAME?</v>
      </c>
      <c r="DE192" s="6" t="e">
        <f t="shared" ca="1" si="814"/>
        <v>#NAME?</v>
      </c>
      <c r="DF192" s="6" t="e">
        <f t="shared" ca="1" si="814"/>
        <v>#NAME?</v>
      </c>
      <c r="DG192" s="6" t="e">
        <f t="shared" ca="1" si="814"/>
        <v>#NAME?</v>
      </c>
      <c r="DH192" s="6" t="e">
        <f t="shared" ca="1" si="814"/>
        <v>#NAME?</v>
      </c>
      <c r="DI192" s="6" t="e">
        <f t="shared" ca="1" si="814"/>
        <v>#NAME?</v>
      </c>
      <c r="DJ192" s="6" t="e">
        <f t="shared" ca="1" si="814"/>
        <v>#NAME?</v>
      </c>
      <c r="DK192" s="6" t="e">
        <f t="shared" ca="1" si="814"/>
        <v>#NAME?</v>
      </c>
      <c r="DL192" s="6" t="e">
        <f t="shared" ca="1" si="814"/>
        <v>#NAME?</v>
      </c>
      <c r="DM192" s="6" t="e">
        <f t="shared" ca="1" si="814"/>
        <v>#NAME?</v>
      </c>
      <c r="DN192" s="6" t="e">
        <f t="shared" ca="1" si="814"/>
        <v>#NAME?</v>
      </c>
      <c r="DO192" s="6" t="e">
        <f t="shared" ca="1" si="814"/>
        <v>#NAME?</v>
      </c>
      <c r="DP192" s="6" t="e">
        <f t="shared" ca="1" si="814"/>
        <v>#NAME?</v>
      </c>
      <c r="DQ192" s="6" t="e">
        <f t="shared" ca="1" si="814"/>
        <v>#NAME?</v>
      </c>
      <c r="DR192" s="6" t="e">
        <f t="shared" ca="1" si="814"/>
        <v>#NAME?</v>
      </c>
      <c r="DS192" s="6" t="e">
        <f t="shared" ca="1" si="814"/>
        <v>#NAME?</v>
      </c>
      <c r="DT192" s="6" t="e">
        <f t="shared" ca="1" si="814"/>
        <v>#NAME?</v>
      </c>
      <c r="DU192" s="6" t="e">
        <f t="shared" ca="1" si="814"/>
        <v>#NAME?</v>
      </c>
      <c r="DV192" s="6" t="e">
        <f t="shared" ca="1" si="814"/>
        <v>#NAME?</v>
      </c>
      <c r="DW192" s="6" t="e">
        <f t="shared" ca="1" si="814"/>
        <v>#NAME?</v>
      </c>
      <c r="DX192" s="6" t="e">
        <f t="shared" ca="1" si="814"/>
        <v>#NAME?</v>
      </c>
      <c r="DY192" s="6" t="e">
        <f t="shared" ca="1" si="814"/>
        <v>#NAME?</v>
      </c>
      <c r="DZ192" s="6" t="e">
        <f t="shared" ca="1" si="814"/>
        <v>#NAME?</v>
      </c>
      <c r="EA192" s="6" t="e">
        <f t="shared" ca="1" si="814"/>
        <v>#NAME?</v>
      </c>
      <c r="EB192" s="6" t="e">
        <f t="shared" ca="1" si="814"/>
        <v>#NAME?</v>
      </c>
      <c r="EC192" s="6" t="e">
        <f t="shared" ca="1" si="814"/>
        <v>#NAME?</v>
      </c>
      <c r="ED192" s="6" t="e">
        <f t="shared" ca="1" si="814"/>
        <v>#NAME?</v>
      </c>
      <c r="EE192" s="6" t="e">
        <f t="shared" ca="1" si="814"/>
        <v>#NAME?</v>
      </c>
      <c r="EF192" s="6" t="e">
        <f t="shared" ca="1" si="814"/>
        <v>#NAME?</v>
      </c>
      <c r="EG192" s="6" t="e">
        <f t="shared" ca="1" si="814"/>
        <v>#NAME?</v>
      </c>
      <c r="EH192" s="6" t="e">
        <f t="shared" ca="1" si="814"/>
        <v>#NAME?</v>
      </c>
      <c r="EI192" s="6" t="e">
        <f t="shared" ca="1" si="814"/>
        <v>#NAME?</v>
      </c>
      <c r="EJ192" s="6" t="e">
        <f t="shared" ca="1" si="814"/>
        <v>#NAME?</v>
      </c>
      <c r="EK192" s="6" t="e">
        <f t="shared" ca="1" si="814"/>
        <v>#NAME?</v>
      </c>
      <c r="EL192" s="6" t="e">
        <f t="shared" ca="1" si="814"/>
        <v>#NAME?</v>
      </c>
      <c r="EM192" s="6" t="e">
        <f t="shared" ca="1" si="814"/>
        <v>#NAME?</v>
      </c>
      <c r="EN192" s="6" t="e">
        <f t="shared" ca="1" si="814"/>
        <v>#NAME?</v>
      </c>
      <c r="EO192" s="6" t="e">
        <f t="shared" ca="1" si="814"/>
        <v>#NAME?</v>
      </c>
      <c r="EP192" s="6" t="e">
        <f t="shared" ca="1" si="814"/>
        <v>#NAME?</v>
      </c>
      <c r="EQ192" s="6" t="e">
        <f t="shared" ca="1" si="814"/>
        <v>#NAME?</v>
      </c>
      <c r="ER192" s="6" t="e">
        <f t="shared" ca="1" si="814"/>
        <v>#NAME?</v>
      </c>
      <c r="ES192" s="6" t="e">
        <f t="shared" ca="1" si="814"/>
        <v>#NAME?</v>
      </c>
      <c r="ET192" s="6" t="e">
        <f t="shared" ca="1" si="814"/>
        <v>#NAME?</v>
      </c>
      <c r="EU192" s="6" t="e">
        <f t="shared" ca="1" si="814"/>
        <v>#NAME?</v>
      </c>
      <c r="EV192" s="6" t="e">
        <f t="shared" ca="1" si="814"/>
        <v>#NAME?</v>
      </c>
      <c r="EW192" s="6" t="e">
        <f t="shared" ca="1" si="814"/>
        <v>#NAME?</v>
      </c>
      <c r="EX192" s="6" t="e">
        <f t="shared" ca="1" si="814"/>
        <v>#NAME?</v>
      </c>
      <c r="EY192" s="6" t="e">
        <f t="shared" ca="1" si="814"/>
        <v>#NAME?</v>
      </c>
      <c r="EZ192" s="6" t="e">
        <f t="shared" ca="1" si="814"/>
        <v>#NAME?</v>
      </c>
      <c r="FA192" s="6" t="e">
        <f t="shared" ca="1" si="814"/>
        <v>#NAME?</v>
      </c>
      <c r="FB192" s="6" t="e">
        <f t="shared" ca="1" si="814"/>
        <v>#NAME?</v>
      </c>
      <c r="FC192" s="6" t="e">
        <f t="shared" ca="1" si="814"/>
        <v>#NAME?</v>
      </c>
      <c r="FD192" s="6" t="e">
        <f t="shared" ca="1" si="814"/>
        <v>#NAME?</v>
      </c>
      <c r="FE192" s="6" t="e">
        <f t="shared" ca="1" si="814"/>
        <v>#NAME?</v>
      </c>
      <c r="FF192" s="6" t="e">
        <f t="shared" ca="1" si="814"/>
        <v>#NAME?</v>
      </c>
      <c r="FG192" s="6" t="e">
        <f t="shared" ca="1" si="814"/>
        <v>#NAME?</v>
      </c>
      <c r="FH192" s="6" t="e">
        <f t="shared" ca="1" si="814"/>
        <v>#NAME?</v>
      </c>
      <c r="FI192" s="6" t="e">
        <f t="shared" ca="1" si="814"/>
        <v>#NAME?</v>
      </c>
      <c r="FJ192" s="6" t="e">
        <f t="shared" ca="1" si="814"/>
        <v>#NAME?</v>
      </c>
      <c r="FK192" s="6" t="e">
        <f t="shared" ca="1" si="814"/>
        <v>#NAME?</v>
      </c>
      <c r="FL192" s="6" t="e">
        <f t="shared" ca="1" si="814"/>
        <v>#NAME?</v>
      </c>
      <c r="FM192" s="6" t="e">
        <f t="shared" ca="1" si="814"/>
        <v>#NAME?</v>
      </c>
      <c r="FN192" s="6" t="e">
        <f t="shared" ca="1" si="814"/>
        <v>#NAME?</v>
      </c>
      <c r="FO192" s="6" t="e">
        <f t="shared" ca="1" si="814"/>
        <v>#NAME?</v>
      </c>
      <c r="FP192" s="6" t="e">
        <f t="shared" ca="1" si="814"/>
        <v>#NAME?</v>
      </c>
      <c r="FQ192" s="6" t="e">
        <f t="shared" ca="1" si="814"/>
        <v>#NAME?</v>
      </c>
      <c r="FR192" s="6" t="e">
        <f t="shared" ca="1" si="814"/>
        <v>#NAME?</v>
      </c>
      <c r="FS192" s="6" t="e">
        <f t="shared" ca="1" si="814"/>
        <v>#NAME?</v>
      </c>
      <c r="FT192" s="6" t="e">
        <f t="shared" ca="1" si="814"/>
        <v>#NAME?</v>
      </c>
      <c r="FU192" s="6" t="e">
        <f t="shared" ca="1" si="814"/>
        <v>#NAME?</v>
      </c>
      <c r="FV192" s="6" t="e">
        <f t="shared" ca="1" si="814"/>
        <v>#NAME?</v>
      </c>
      <c r="FW192" s="6" t="e">
        <f t="shared" ca="1" si="814"/>
        <v>#NAME?</v>
      </c>
      <c r="FX192" s="6" t="e">
        <f t="shared" ca="1" si="814"/>
        <v>#NAME?</v>
      </c>
      <c r="FY192" s="6" t="e">
        <f t="shared" ca="1" si="814"/>
        <v>#NAME?</v>
      </c>
      <c r="FZ192" s="6" t="e">
        <f t="shared" ca="1" si="814"/>
        <v>#NAME?</v>
      </c>
      <c r="GA192" s="6" t="e">
        <f t="shared" ca="1" si="814"/>
        <v>#NAME?</v>
      </c>
      <c r="GB192" s="6" t="e">
        <f t="shared" ca="1" si="814"/>
        <v>#NAME?</v>
      </c>
      <c r="GC192" s="6" t="e">
        <f t="shared" ca="1" si="814"/>
        <v>#NAME?</v>
      </c>
      <c r="GD192" s="6" t="e">
        <f t="shared" ca="1" si="814"/>
        <v>#NAME?</v>
      </c>
      <c r="GE192" s="6" t="e">
        <f t="shared" ca="1" si="814"/>
        <v>#NAME?</v>
      </c>
      <c r="GF192" s="6" t="e">
        <f t="shared" ca="1" si="814"/>
        <v>#NAME?</v>
      </c>
      <c r="GG192" s="6" t="e">
        <f t="shared" ca="1" si="814"/>
        <v>#NAME?</v>
      </c>
      <c r="GH192" s="6" t="e">
        <f t="shared" ca="1" si="814"/>
        <v>#NAME?</v>
      </c>
      <c r="GI192" s="6" t="e">
        <f t="shared" ca="1" si="814"/>
        <v>#NAME?</v>
      </c>
      <c r="GJ192" s="6" t="e">
        <f t="shared" ca="1" si="814"/>
        <v>#NAME?</v>
      </c>
      <c r="GK192" s="6" t="e">
        <f t="shared" ca="1" si="814"/>
        <v>#NAME?</v>
      </c>
      <c r="GL192" s="6" t="e">
        <f t="shared" ca="1" si="814"/>
        <v>#NAME?</v>
      </c>
    </row>
    <row r="193" spans="1:194" ht="13" x14ac:dyDescent="0.15">
      <c r="A193" s="5" t="s">
        <v>42</v>
      </c>
      <c r="B193" s="5" t="s">
        <v>13</v>
      </c>
      <c r="C193" s="5" t="s">
        <v>14</v>
      </c>
      <c r="D193" s="5" t="s">
        <v>43</v>
      </c>
      <c r="E193" s="5" t="s">
        <v>44</v>
      </c>
      <c r="F193" s="5" t="s">
        <v>45</v>
      </c>
      <c r="G193" s="5" t="s">
        <v>46</v>
      </c>
      <c r="H193" s="5" t="s">
        <v>47</v>
      </c>
      <c r="I193" s="5" t="s">
        <v>48</v>
      </c>
      <c r="J193" s="5" t="s">
        <v>77</v>
      </c>
      <c r="K193" s="5" t="s">
        <v>78</v>
      </c>
      <c r="L193" s="5" t="s">
        <v>79</v>
      </c>
      <c r="M193" s="5" t="s">
        <v>15</v>
      </c>
      <c r="N193" s="5" t="s">
        <v>16</v>
      </c>
      <c r="O193" s="5" t="s">
        <v>17</v>
      </c>
      <c r="P193" s="5" t="s">
        <v>49</v>
      </c>
      <c r="Q193" s="5" t="s">
        <v>18</v>
      </c>
      <c r="R193" s="5" t="s">
        <v>50</v>
      </c>
      <c r="S193" s="30" t="s">
        <v>51</v>
      </c>
      <c r="T193" s="30" t="s">
        <v>80</v>
      </c>
      <c r="U193" s="30" t="s">
        <v>52</v>
      </c>
      <c r="V193" s="30" t="s">
        <v>81</v>
      </c>
      <c r="W193" s="30" t="s">
        <v>19</v>
      </c>
      <c r="X193" s="35" t="s">
        <v>82</v>
      </c>
      <c r="Y193" s="55" t="s">
        <v>83</v>
      </c>
      <c r="Z193" s="5" t="s">
        <v>61</v>
      </c>
      <c r="AA193" s="5" t="s">
        <v>84</v>
      </c>
      <c r="AB193" s="5" t="s">
        <v>62</v>
      </c>
      <c r="AC193" s="5" t="s">
        <v>63</v>
      </c>
      <c r="AD193" s="5" t="s">
        <v>64</v>
      </c>
      <c r="AE193" s="5" t="s">
        <v>85</v>
      </c>
      <c r="AF193" s="5" t="s">
        <v>86</v>
      </c>
      <c r="AG193" s="5" t="s">
        <v>87</v>
      </c>
      <c r="AH193" s="36" t="s">
        <v>62</v>
      </c>
      <c r="AI193" s="30" t="s">
        <v>63</v>
      </c>
      <c r="AJ193" s="30" t="s">
        <v>64</v>
      </c>
      <c r="AK193" s="30" t="s">
        <v>85</v>
      </c>
      <c r="AL193" s="30" t="s">
        <v>86</v>
      </c>
      <c r="AM193" s="30" t="s">
        <v>87</v>
      </c>
      <c r="AN193" s="35" t="s">
        <v>65</v>
      </c>
      <c r="AO193" s="5" t="s">
        <v>66</v>
      </c>
      <c r="AP193" s="5" t="s">
        <v>65</v>
      </c>
      <c r="AQ193" s="5" t="s">
        <v>66</v>
      </c>
      <c r="AR193" s="5" t="s">
        <v>65</v>
      </c>
      <c r="AS193" s="5" t="s">
        <v>66</v>
      </c>
      <c r="AT193" s="5" t="s">
        <v>31</v>
      </c>
      <c r="AU193" s="5" t="s">
        <v>67</v>
      </c>
      <c r="AV193" s="5" t="s">
        <v>68</v>
      </c>
      <c r="AW193" s="5" t="s">
        <v>33</v>
      </c>
      <c r="AX193" s="5" t="s">
        <v>34</v>
      </c>
      <c r="AY193" s="5" t="s">
        <v>69</v>
      </c>
      <c r="AZ193" s="5" t="s">
        <v>70</v>
      </c>
      <c r="BA193" s="5" t="s">
        <v>71</v>
      </c>
      <c r="BB193" s="38" t="s">
        <v>68</v>
      </c>
      <c r="BC193" s="5" t="s">
        <v>33</v>
      </c>
      <c r="BD193" s="5" t="s">
        <v>34</v>
      </c>
      <c r="BE193" s="5" t="s">
        <v>69</v>
      </c>
      <c r="BF193" s="5" t="s">
        <v>70</v>
      </c>
      <c r="BG193" s="39" t="s">
        <v>71</v>
      </c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57"/>
      <c r="BT193" s="57"/>
      <c r="BU193" s="57"/>
      <c r="BV193" s="6" t="e">
        <f t="shared" ref="BV193:GL193" ca="1" si="815">1/(1+EXP(-1*($D194+$E194*BV194+$F194*BV195)))</f>
        <v>#NAME?</v>
      </c>
      <c r="BW193" s="6" t="e">
        <f t="shared" ca="1" si="815"/>
        <v>#NAME?</v>
      </c>
      <c r="BX193" s="6" t="e">
        <f t="shared" ca="1" si="815"/>
        <v>#NAME?</v>
      </c>
      <c r="BY193" s="6" t="e">
        <f t="shared" ca="1" si="815"/>
        <v>#NAME?</v>
      </c>
      <c r="BZ193" s="6" t="e">
        <f t="shared" ca="1" si="815"/>
        <v>#NAME?</v>
      </c>
      <c r="CA193" s="6" t="e">
        <f t="shared" ca="1" si="815"/>
        <v>#NAME?</v>
      </c>
      <c r="CB193" s="6" t="e">
        <f t="shared" ca="1" si="815"/>
        <v>#NAME?</v>
      </c>
      <c r="CC193" s="6" t="e">
        <f t="shared" ca="1" si="815"/>
        <v>#NAME?</v>
      </c>
      <c r="CD193" s="6" t="e">
        <f t="shared" ca="1" si="815"/>
        <v>#NAME?</v>
      </c>
      <c r="CE193" s="6" t="e">
        <f t="shared" ca="1" si="815"/>
        <v>#NAME?</v>
      </c>
      <c r="CF193" s="6" t="e">
        <f t="shared" ca="1" si="815"/>
        <v>#NAME?</v>
      </c>
      <c r="CG193" s="6" t="e">
        <f t="shared" ca="1" si="815"/>
        <v>#NAME?</v>
      </c>
      <c r="CH193" s="6" t="e">
        <f t="shared" ca="1" si="815"/>
        <v>#NAME?</v>
      </c>
      <c r="CI193" s="6" t="e">
        <f t="shared" ca="1" si="815"/>
        <v>#NAME?</v>
      </c>
      <c r="CJ193" s="6" t="e">
        <f t="shared" ca="1" si="815"/>
        <v>#NAME?</v>
      </c>
      <c r="CK193" s="6" t="e">
        <f t="shared" ca="1" si="815"/>
        <v>#NAME?</v>
      </c>
      <c r="CL193" s="6" t="e">
        <f t="shared" ca="1" si="815"/>
        <v>#NAME?</v>
      </c>
      <c r="CM193" s="6" t="e">
        <f t="shared" ca="1" si="815"/>
        <v>#NAME?</v>
      </c>
      <c r="CN193" s="6" t="e">
        <f t="shared" ca="1" si="815"/>
        <v>#NAME?</v>
      </c>
      <c r="CO193" s="6" t="e">
        <f t="shared" ca="1" si="815"/>
        <v>#NAME?</v>
      </c>
      <c r="CP193" s="6" t="e">
        <f t="shared" ca="1" si="815"/>
        <v>#NAME?</v>
      </c>
      <c r="CQ193" s="6" t="e">
        <f t="shared" ca="1" si="815"/>
        <v>#NAME?</v>
      </c>
      <c r="CR193" s="6" t="e">
        <f t="shared" ca="1" si="815"/>
        <v>#NAME?</v>
      </c>
      <c r="CS193" s="6" t="e">
        <f t="shared" ca="1" si="815"/>
        <v>#NAME?</v>
      </c>
      <c r="CT193" s="6" t="e">
        <f t="shared" ca="1" si="815"/>
        <v>#NAME?</v>
      </c>
      <c r="CU193" s="6" t="e">
        <f t="shared" ca="1" si="815"/>
        <v>#NAME?</v>
      </c>
      <c r="CV193" s="6" t="e">
        <f t="shared" ca="1" si="815"/>
        <v>#NAME?</v>
      </c>
      <c r="CW193" s="6" t="e">
        <f t="shared" ca="1" si="815"/>
        <v>#NAME?</v>
      </c>
      <c r="CX193" s="6" t="e">
        <f t="shared" ca="1" si="815"/>
        <v>#NAME?</v>
      </c>
      <c r="CY193" s="6" t="e">
        <f t="shared" ca="1" si="815"/>
        <v>#NAME?</v>
      </c>
      <c r="CZ193" s="6" t="e">
        <f t="shared" ca="1" si="815"/>
        <v>#NAME?</v>
      </c>
      <c r="DA193" s="6" t="e">
        <f t="shared" ca="1" si="815"/>
        <v>#NAME?</v>
      </c>
      <c r="DB193" s="6" t="e">
        <f t="shared" ca="1" si="815"/>
        <v>#NAME?</v>
      </c>
      <c r="DC193" s="6" t="e">
        <f t="shared" ca="1" si="815"/>
        <v>#NAME?</v>
      </c>
      <c r="DD193" s="6" t="e">
        <f t="shared" ca="1" si="815"/>
        <v>#NAME?</v>
      </c>
      <c r="DE193" s="6" t="e">
        <f t="shared" ca="1" si="815"/>
        <v>#NAME?</v>
      </c>
      <c r="DF193" s="6" t="e">
        <f t="shared" ca="1" si="815"/>
        <v>#NAME?</v>
      </c>
      <c r="DG193" s="6" t="e">
        <f t="shared" ca="1" si="815"/>
        <v>#NAME?</v>
      </c>
      <c r="DH193" s="6" t="e">
        <f t="shared" ca="1" si="815"/>
        <v>#NAME?</v>
      </c>
      <c r="DI193" s="6" t="e">
        <f t="shared" ca="1" si="815"/>
        <v>#NAME?</v>
      </c>
      <c r="DJ193" s="6" t="e">
        <f t="shared" ca="1" si="815"/>
        <v>#NAME?</v>
      </c>
      <c r="DK193" s="6" t="e">
        <f t="shared" ca="1" si="815"/>
        <v>#NAME?</v>
      </c>
      <c r="DL193" s="6" t="e">
        <f t="shared" ca="1" si="815"/>
        <v>#NAME?</v>
      </c>
      <c r="DM193" s="6" t="e">
        <f t="shared" ca="1" si="815"/>
        <v>#NAME?</v>
      </c>
      <c r="DN193" s="6" t="e">
        <f t="shared" ca="1" si="815"/>
        <v>#NAME?</v>
      </c>
      <c r="DO193" s="6" t="e">
        <f t="shared" ca="1" si="815"/>
        <v>#NAME?</v>
      </c>
      <c r="DP193" s="6" t="e">
        <f t="shared" ca="1" si="815"/>
        <v>#NAME?</v>
      </c>
      <c r="DQ193" s="6" t="e">
        <f t="shared" ca="1" si="815"/>
        <v>#NAME?</v>
      </c>
      <c r="DR193" s="6" t="e">
        <f t="shared" ca="1" si="815"/>
        <v>#NAME?</v>
      </c>
      <c r="DS193" s="6" t="e">
        <f t="shared" ca="1" si="815"/>
        <v>#NAME?</v>
      </c>
      <c r="DT193" s="6" t="e">
        <f t="shared" ca="1" si="815"/>
        <v>#NAME?</v>
      </c>
      <c r="DU193" s="6" t="e">
        <f t="shared" ca="1" si="815"/>
        <v>#NAME?</v>
      </c>
      <c r="DV193" s="6" t="e">
        <f t="shared" ca="1" si="815"/>
        <v>#NAME?</v>
      </c>
      <c r="DW193" s="6" t="e">
        <f t="shared" ca="1" si="815"/>
        <v>#NAME?</v>
      </c>
      <c r="DX193" s="6" t="e">
        <f t="shared" ca="1" si="815"/>
        <v>#NAME?</v>
      </c>
      <c r="DY193" s="6" t="e">
        <f t="shared" ca="1" si="815"/>
        <v>#NAME?</v>
      </c>
      <c r="DZ193" s="6" t="e">
        <f t="shared" ca="1" si="815"/>
        <v>#NAME?</v>
      </c>
      <c r="EA193" s="6" t="e">
        <f t="shared" ca="1" si="815"/>
        <v>#NAME?</v>
      </c>
      <c r="EB193" s="6" t="e">
        <f t="shared" ca="1" si="815"/>
        <v>#NAME?</v>
      </c>
      <c r="EC193" s="6" t="e">
        <f t="shared" ca="1" si="815"/>
        <v>#NAME?</v>
      </c>
      <c r="ED193" s="6" t="e">
        <f t="shared" ca="1" si="815"/>
        <v>#NAME?</v>
      </c>
      <c r="EE193" s="6" t="e">
        <f t="shared" ca="1" si="815"/>
        <v>#NAME?</v>
      </c>
      <c r="EF193" s="6" t="e">
        <f t="shared" ca="1" si="815"/>
        <v>#NAME?</v>
      </c>
      <c r="EG193" s="6" t="e">
        <f t="shared" ca="1" si="815"/>
        <v>#NAME?</v>
      </c>
      <c r="EH193" s="6" t="e">
        <f t="shared" ca="1" si="815"/>
        <v>#NAME?</v>
      </c>
      <c r="EI193" s="6" t="e">
        <f t="shared" ca="1" si="815"/>
        <v>#NAME?</v>
      </c>
      <c r="EJ193" s="6" t="e">
        <f t="shared" ca="1" si="815"/>
        <v>#NAME?</v>
      </c>
      <c r="EK193" s="6" t="e">
        <f t="shared" ca="1" si="815"/>
        <v>#NAME?</v>
      </c>
      <c r="EL193" s="6" t="e">
        <f t="shared" ca="1" si="815"/>
        <v>#NAME?</v>
      </c>
      <c r="EM193" s="6" t="e">
        <f t="shared" ca="1" si="815"/>
        <v>#NAME?</v>
      </c>
      <c r="EN193" s="6" t="e">
        <f t="shared" ca="1" si="815"/>
        <v>#NAME?</v>
      </c>
      <c r="EO193" s="6" t="e">
        <f t="shared" ca="1" si="815"/>
        <v>#NAME?</v>
      </c>
      <c r="EP193" s="6" t="e">
        <f t="shared" ca="1" si="815"/>
        <v>#NAME?</v>
      </c>
      <c r="EQ193" s="6" t="e">
        <f t="shared" ca="1" si="815"/>
        <v>#NAME?</v>
      </c>
      <c r="ER193" s="6" t="e">
        <f t="shared" ca="1" si="815"/>
        <v>#NAME?</v>
      </c>
      <c r="ES193" s="6" t="e">
        <f t="shared" ca="1" si="815"/>
        <v>#NAME?</v>
      </c>
      <c r="ET193" s="6" t="e">
        <f t="shared" ca="1" si="815"/>
        <v>#NAME?</v>
      </c>
      <c r="EU193" s="6" t="e">
        <f t="shared" ca="1" si="815"/>
        <v>#NAME?</v>
      </c>
      <c r="EV193" s="6" t="e">
        <f t="shared" ca="1" si="815"/>
        <v>#NAME?</v>
      </c>
      <c r="EW193" s="6" t="e">
        <f t="shared" ca="1" si="815"/>
        <v>#NAME?</v>
      </c>
      <c r="EX193" s="6" t="e">
        <f t="shared" ca="1" si="815"/>
        <v>#NAME?</v>
      </c>
      <c r="EY193" s="6" t="e">
        <f t="shared" ca="1" si="815"/>
        <v>#NAME?</v>
      </c>
      <c r="EZ193" s="6" t="e">
        <f t="shared" ca="1" si="815"/>
        <v>#NAME?</v>
      </c>
      <c r="FA193" s="6" t="e">
        <f t="shared" ca="1" si="815"/>
        <v>#NAME?</v>
      </c>
      <c r="FB193" s="6" t="e">
        <f t="shared" ca="1" si="815"/>
        <v>#NAME?</v>
      </c>
      <c r="FC193" s="6" t="e">
        <f t="shared" ca="1" si="815"/>
        <v>#NAME?</v>
      </c>
      <c r="FD193" s="6" t="e">
        <f t="shared" ca="1" si="815"/>
        <v>#NAME?</v>
      </c>
      <c r="FE193" s="6" t="e">
        <f t="shared" ca="1" si="815"/>
        <v>#NAME?</v>
      </c>
      <c r="FF193" s="6" t="e">
        <f t="shared" ca="1" si="815"/>
        <v>#NAME?</v>
      </c>
      <c r="FG193" s="6" t="e">
        <f t="shared" ca="1" si="815"/>
        <v>#NAME?</v>
      </c>
      <c r="FH193" s="6" t="e">
        <f t="shared" ca="1" si="815"/>
        <v>#NAME?</v>
      </c>
      <c r="FI193" s="6" t="e">
        <f t="shared" ca="1" si="815"/>
        <v>#NAME?</v>
      </c>
      <c r="FJ193" s="6" t="e">
        <f t="shared" ca="1" si="815"/>
        <v>#NAME?</v>
      </c>
      <c r="FK193" s="6" t="e">
        <f t="shared" ca="1" si="815"/>
        <v>#NAME?</v>
      </c>
      <c r="FL193" s="6" t="e">
        <f t="shared" ca="1" si="815"/>
        <v>#NAME?</v>
      </c>
      <c r="FM193" s="6" t="e">
        <f t="shared" ca="1" si="815"/>
        <v>#NAME?</v>
      </c>
      <c r="FN193" s="6" t="e">
        <f t="shared" ca="1" si="815"/>
        <v>#NAME?</v>
      </c>
      <c r="FO193" s="6" t="e">
        <f t="shared" ca="1" si="815"/>
        <v>#NAME?</v>
      </c>
      <c r="FP193" s="6" t="e">
        <f t="shared" ca="1" si="815"/>
        <v>#NAME?</v>
      </c>
      <c r="FQ193" s="6" t="e">
        <f t="shared" ca="1" si="815"/>
        <v>#NAME?</v>
      </c>
      <c r="FR193" s="6" t="e">
        <f t="shared" ca="1" si="815"/>
        <v>#NAME?</v>
      </c>
      <c r="FS193" s="6" t="e">
        <f t="shared" ca="1" si="815"/>
        <v>#NAME?</v>
      </c>
      <c r="FT193" s="6" t="e">
        <f t="shared" ca="1" si="815"/>
        <v>#NAME?</v>
      </c>
      <c r="FU193" s="6" t="e">
        <f t="shared" ca="1" si="815"/>
        <v>#NAME?</v>
      </c>
      <c r="FV193" s="6" t="e">
        <f t="shared" ca="1" si="815"/>
        <v>#NAME?</v>
      </c>
      <c r="FW193" s="6" t="e">
        <f t="shared" ca="1" si="815"/>
        <v>#NAME?</v>
      </c>
      <c r="FX193" s="6" t="e">
        <f t="shared" ca="1" si="815"/>
        <v>#NAME?</v>
      </c>
      <c r="FY193" s="6" t="e">
        <f t="shared" ca="1" si="815"/>
        <v>#NAME?</v>
      </c>
      <c r="FZ193" s="6" t="e">
        <f t="shared" ca="1" si="815"/>
        <v>#NAME?</v>
      </c>
      <c r="GA193" s="6" t="e">
        <f t="shared" ca="1" si="815"/>
        <v>#NAME?</v>
      </c>
      <c r="GB193" s="6" t="e">
        <f t="shared" ca="1" si="815"/>
        <v>#NAME?</v>
      </c>
      <c r="GC193" s="6" t="e">
        <f t="shared" ca="1" si="815"/>
        <v>#NAME?</v>
      </c>
      <c r="GD193" s="6" t="e">
        <f t="shared" ca="1" si="815"/>
        <v>#NAME?</v>
      </c>
      <c r="GE193" s="6" t="e">
        <f t="shared" ca="1" si="815"/>
        <v>#NAME?</v>
      </c>
      <c r="GF193" s="6" t="e">
        <f t="shared" ca="1" si="815"/>
        <v>#NAME?</v>
      </c>
      <c r="GG193" s="6" t="e">
        <f t="shared" ca="1" si="815"/>
        <v>#NAME?</v>
      </c>
      <c r="GH193" s="6" t="e">
        <f t="shared" ca="1" si="815"/>
        <v>#NAME?</v>
      </c>
      <c r="GI193" s="6" t="e">
        <f t="shared" ca="1" si="815"/>
        <v>#NAME?</v>
      </c>
      <c r="GJ193" s="6" t="e">
        <f t="shared" ca="1" si="815"/>
        <v>#NAME?</v>
      </c>
      <c r="GK193" s="6" t="e">
        <f t="shared" ca="1" si="815"/>
        <v>#NAME?</v>
      </c>
      <c r="GL193" s="6" t="e">
        <f t="shared" ca="1" si="815"/>
        <v>#NAME?</v>
      </c>
    </row>
    <row r="194" spans="1:194" ht="13" x14ac:dyDescent="0.15">
      <c r="A194" s="6" t="e">
        <f t="shared" ref="A194:F194" ca="1" si="816">A179-($D$9*BB183)</f>
        <v>#NAME?</v>
      </c>
      <c r="B194" s="6" t="e">
        <f t="shared" ca="1" si="816"/>
        <v>#NAME?</v>
      </c>
      <c r="C194" s="6" t="e">
        <f t="shared" ca="1" si="816"/>
        <v>#NAME?</v>
      </c>
      <c r="D194" s="6" t="e">
        <f t="shared" ca="1" si="816"/>
        <v>#NAME?</v>
      </c>
      <c r="E194" s="6" t="e">
        <f t="shared" ca="1" si="816"/>
        <v>#NAME?</v>
      </c>
      <c r="F194" s="6" t="e">
        <f t="shared" ca="1" si="816"/>
        <v>#NAME?</v>
      </c>
      <c r="G194" s="22" t="e">
        <f t="shared" ref="G194:L194" ca="1" si="817">G179-($D$9*AH183)</f>
        <v>#NAME?</v>
      </c>
      <c r="H194" s="22" t="e">
        <f t="shared" ca="1" si="817"/>
        <v>#NAME?</v>
      </c>
      <c r="I194" s="22" t="e">
        <f t="shared" ca="1" si="817"/>
        <v>#NAME?</v>
      </c>
      <c r="J194" s="22" t="e">
        <f t="shared" ca="1" si="817"/>
        <v>#NAME?</v>
      </c>
      <c r="K194" s="22" t="e">
        <f t="shared" ca="1" si="817"/>
        <v>#NAME?</v>
      </c>
      <c r="L194" s="22" t="e">
        <f t="shared" ca="1" si="817"/>
        <v>#NAME?</v>
      </c>
      <c r="M194" s="16">
        <f>$A$5</f>
        <v>0</v>
      </c>
      <c r="N194" s="16">
        <f>$B$5</f>
        <v>0</v>
      </c>
      <c r="O194" s="22" t="e">
        <f ca="1">A194+B194*M194+C194*N194</f>
        <v>#NAME?</v>
      </c>
      <c r="P194" s="22" t="e">
        <f ca="1">D194+E194*M194+F194*N194</f>
        <v>#NAME?</v>
      </c>
      <c r="Q194" s="22" t="e">
        <f t="shared" ref="Q194:R194" ca="1" si="818">1/(1+EXP(-1*O194))</f>
        <v>#NAME?</v>
      </c>
      <c r="R194" s="22" t="e">
        <f t="shared" ca="1" si="818"/>
        <v>#NAME?</v>
      </c>
      <c r="S194" s="22" t="e">
        <f ca="1">G194+H194*Q194+I194*R194</f>
        <v>#NAME?</v>
      </c>
      <c r="T194" s="22" t="e">
        <f ca="1">J194+K194*Q194+L194*R194</f>
        <v>#NAME?</v>
      </c>
      <c r="U194" s="22" t="e">
        <f t="shared" ref="U194:V194" ca="1" si="819">1/(1+EXP(-1*S194))</f>
        <v>#NAME?</v>
      </c>
      <c r="V194" s="22" t="e">
        <f t="shared" ca="1" si="819"/>
        <v>#NAME?</v>
      </c>
      <c r="W194" s="22" t="e">
        <f ca="1">pow(U194-$C$5,2)+pow(V194-$D$5,2)</f>
        <v>#NAME?</v>
      </c>
      <c r="X194" s="21" t="e">
        <f ca="1">2*(U194-$C$5)</f>
        <v>#NAME?</v>
      </c>
      <c r="Y194" s="22" t="e">
        <f ca="1">2*(V194-$D$5)</f>
        <v>#NAME?</v>
      </c>
      <c r="Z194" s="22" t="e">
        <f t="shared" ref="Z194:AA194" ca="1" si="820">EXP(S194)/pow(1 + EXP(S194), 2)</f>
        <v>#NAME?</v>
      </c>
      <c r="AA194" s="22" t="e">
        <f t="shared" ca="1" si="820"/>
        <v>#NAME?</v>
      </c>
      <c r="AB194" s="40">
        <v>1</v>
      </c>
      <c r="AC194" s="6" t="e">
        <f t="shared" ref="AC194:AD194" ca="1" si="821">Q194</f>
        <v>#NAME?</v>
      </c>
      <c r="AD194" s="6" t="e">
        <f t="shared" ca="1" si="821"/>
        <v>#NAME?</v>
      </c>
      <c r="AE194" s="40">
        <v>1</v>
      </c>
      <c r="AF194" s="6" t="e">
        <f t="shared" ref="AF194:AG194" ca="1" si="822">Q194</f>
        <v>#NAME?</v>
      </c>
      <c r="AG194" s="6" t="e">
        <f t="shared" ca="1" si="822"/>
        <v>#NAME?</v>
      </c>
      <c r="AH194" s="41" t="e">
        <f t="shared" ref="AH194:AH197" ca="1" si="823">X194*Z194*AB194</f>
        <v>#NAME?</v>
      </c>
      <c r="AI194" s="42" t="e">
        <f t="shared" ref="AI194:AI197" ca="1" si="824">X194*Z194*AC194</f>
        <v>#NAME?</v>
      </c>
      <c r="AJ194" s="42" t="e">
        <f t="shared" ref="AJ194:AK194" ca="1" si="825">X194*Z194*AD194</f>
        <v>#NAME?</v>
      </c>
      <c r="AK194" s="42" t="e">
        <f t="shared" ca="1" si="825"/>
        <v>#NAME?</v>
      </c>
      <c r="AL194" s="42" t="e">
        <f t="shared" ref="AL194:AL197" ca="1" si="826">Y194*AA194*AF194</f>
        <v>#NAME?</v>
      </c>
      <c r="AM194" s="42" t="e">
        <f t="shared" ref="AM194:AM197" ca="1" si="827">Y194*AA194*AG194</f>
        <v>#NAME?</v>
      </c>
      <c r="AN194" s="21" t="e">
        <f t="shared" ref="AN194:AO194" ca="1" si="828">H194</f>
        <v>#NAME?</v>
      </c>
      <c r="AO194" s="22" t="e">
        <f t="shared" ca="1" si="828"/>
        <v>#NAME?</v>
      </c>
      <c r="AP194" s="22" t="e">
        <f t="shared" ref="AP194:AQ194" ca="1" si="829">K194</f>
        <v>#NAME?</v>
      </c>
      <c r="AQ194" s="22" t="e">
        <f t="shared" ca="1" si="829"/>
        <v>#NAME?</v>
      </c>
      <c r="AR194" s="22" t="e">
        <f t="shared" ref="AR194:AR197" ca="1" si="830">(X194*Z194*AN194)+(Y194*AA194*AP194)</f>
        <v>#NAME?</v>
      </c>
      <c r="AS194" s="22" t="e">
        <f t="shared" ref="AS194:AS197" ca="1" si="831">(X194*Z194*AO194)+(Y194*AA194*AQ194)</f>
        <v>#NAME?</v>
      </c>
      <c r="AT194" s="22" t="e">
        <f t="shared" ref="AT194:AU194" ca="1" si="832">EXP(O194)/pow(1 + EXP(O194), 2)</f>
        <v>#NAME?</v>
      </c>
      <c r="AU194" s="22" t="e">
        <f t="shared" ca="1" si="832"/>
        <v>#NAME?</v>
      </c>
      <c r="AV194" s="44">
        <v>1</v>
      </c>
      <c r="AW194" s="44">
        <f t="shared" ref="AW194:AX194" si="833">M194</f>
        <v>0</v>
      </c>
      <c r="AX194" s="44">
        <f t="shared" si="833"/>
        <v>0</v>
      </c>
      <c r="AY194" s="44">
        <v>1</v>
      </c>
      <c r="AZ194" s="44">
        <f t="shared" ref="AZ194:BA194" si="834">M194</f>
        <v>0</v>
      </c>
      <c r="BA194" s="44">
        <f t="shared" si="834"/>
        <v>0</v>
      </c>
      <c r="BB194" s="45" t="e">
        <f t="shared" ref="BB194:BB197" ca="1" si="835">AR194*AT194*AV194</f>
        <v>#NAME?</v>
      </c>
      <c r="BC194" s="46" t="e">
        <f t="shared" ref="BC194:BC197" ca="1" si="836">AR194*AT194*AW194</f>
        <v>#NAME?</v>
      </c>
      <c r="BD194" s="46" t="e">
        <f t="shared" ref="BD194:BE194" ca="1" si="837">AR194*AT194*AX194</f>
        <v>#NAME?</v>
      </c>
      <c r="BE194" s="46" t="e">
        <f t="shared" ca="1" si="837"/>
        <v>#NAME?</v>
      </c>
      <c r="BF194" s="46" t="e">
        <f t="shared" ref="BF194:BF197" ca="1" si="838">AS194*AU194*AZ194</f>
        <v>#NAME?</v>
      </c>
      <c r="BG194" s="47" t="e">
        <f t="shared" ref="BG194:BG197" ca="1" si="839">AS194*AU194*BA194</f>
        <v>#NAME?</v>
      </c>
      <c r="BH194" s="7"/>
      <c r="BI194" s="7"/>
      <c r="BJ194" s="7" t="s">
        <v>21</v>
      </c>
      <c r="BK194" s="3">
        <v>-100</v>
      </c>
      <c r="BL194" s="3">
        <v>-100</v>
      </c>
      <c r="BM194" s="3">
        <v>-100</v>
      </c>
      <c r="BN194" s="3">
        <v>-100</v>
      </c>
      <c r="BO194" s="3">
        <v>-100</v>
      </c>
      <c r="BP194" s="3">
        <v>-100</v>
      </c>
      <c r="BQ194" s="3">
        <v>-100</v>
      </c>
      <c r="BR194" s="3">
        <v>-100</v>
      </c>
      <c r="BS194" s="3">
        <v>-100</v>
      </c>
      <c r="BT194" s="3">
        <v>-100</v>
      </c>
      <c r="BU194" s="3">
        <v>-100</v>
      </c>
      <c r="BV194" s="3">
        <v>0</v>
      </c>
      <c r="BW194" s="3">
        <v>0.1</v>
      </c>
      <c r="BX194" s="3">
        <v>0.2</v>
      </c>
      <c r="BY194" s="3">
        <v>0.3</v>
      </c>
      <c r="BZ194" s="3">
        <v>0.4</v>
      </c>
      <c r="CA194" s="3">
        <v>0.5</v>
      </c>
      <c r="CB194" s="3">
        <v>0.6</v>
      </c>
      <c r="CC194" s="3">
        <v>0.7</v>
      </c>
      <c r="CD194" s="3">
        <v>0.8</v>
      </c>
      <c r="CE194" s="3">
        <v>0.9</v>
      </c>
      <c r="CF194" s="3">
        <v>1</v>
      </c>
      <c r="CG194" s="3">
        <v>0</v>
      </c>
      <c r="CH194" s="3">
        <v>0.1</v>
      </c>
      <c r="CI194" s="3">
        <v>0.2</v>
      </c>
      <c r="CJ194" s="3">
        <v>0.3</v>
      </c>
      <c r="CK194" s="3">
        <v>0.4</v>
      </c>
      <c r="CL194" s="3">
        <v>0.5</v>
      </c>
      <c r="CM194" s="3">
        <v>0.6</v>
      </c>
      <c r="CN194" s="3">
        <v>0.7</v>
      </c>
      <c r="CO194" s="3">
        <v>0.8</v>
      </c>
      <c r="CP194" s="3">
        <v>0.9</v>
      </c>
      <c r="CQ194" s="3">
        <v>1</v>
      </c>
      <c r="CR194" s="3">
        <v>0</v>
      </c>
      <c r="CS194" s="3">
        <v>0.1</v>
      </c>
      <c r="CT194" s="3">
        <v>0.2</v>
      </c>
      <c r="CU194" s="3">
        <v>0.3</v>
      </c>
      <c r="CV194" s="3">
        <v>0.4</v>
      </c>
      <c r="CW194" s="3">
        <v>0.5</v>
      </c>
      <c r="CX194" s="3">
        <v>0.6</v>
      </c>
      <c r="CY194" s="3">
        <v>0.7</v>
      </c>
      <c r="CZ194" s="3">
        <v>0.8</v>
      </c>
      <c r="DA194" s="3">
        <v>0.9</v>
      </c>
      <c r="DB194" s="3">
        <v>1</v>
      </c>
      <c r="DC194" s="3">
        <v>0</v>
      </c>
      <c r="DD194" s="3">
        <v>0.1</v>
      </c>
      <c r="DE194" s="3">
        <v>0.2</v>
      </c>
      <c r="DF194" s="3">
        <v>0.3</v>
      </c>
      <c r="DG194" s="3">
        <v>0.4</v>
      </c>
      <c r="DH194" s="3">
        <v>0.5</v>
      </c>
      <c r="DI194" s="3">
        <v>0.6</v>
      </c>
      <c r="DJ194" s="3">
        <v>0.7</v>
      </c>
      <c r="DK194" s="3">
        <v>0.8</v>
      </c>
      <c r="DL194" s="3">
        <v>0.9</v>
      </c>
      <c r="DM194" s="3">
        <v>1</v>
      </c>
      <c r="DN194" s="3">
        <v>0</v>
      </c>
      <c r="DO194" s="3">
        <v>0.1</v>
      </c>
      <c r="DP194" s="3">
        <v>0.2</v>
      </c>
      <c r="DQ194" s="3">
        <v>0.3</v>
      </c>
      <c r="DR194" s="3">
        <v>0.4</v>
      </c>
      <c r="DS194" s="3">
        <v>0.5</v>
      </c>
      <c r="DT194" s="3">
        <v>0.6</v>
      </c>
      <c r="DU194" s="3">
        <v>0.7</v>
      </c>
      <c r="DV194" s="3">
        <v>0.8</v>
      </c>
      <c r="DW194" s="3">
        <v>0.9</v>
      </c>
      <c r="DX194" s="3">
        <v>1</v>
      </c>
      <c r="DY194" s="3">
        <v>0</v>
      </c>
      <c r="DZ194" s="3">
        <v>0.1</v>
      </c>
      <c r="EA194" s="3">
        <v>0.2</v>
      </c>
      <c r="EB194" s="3">
        <v>0.3</v>
      </c>
      <c r="EC194" s="3">
        <v>0.4</v>
      </c>
      <c r="ED194" s="3">
        <v>0.5</v>
      </c>
      <c r="EE194" s="3">
        <v>0.6</v>
      </c>
      <c r="EF194" s="3">
        <v>0.7</v>
      </c>
      <c r="EG194" s="3">
        <v>0.8</v>
      </c>
      <c r="EH194" s="3">
        <v>0.9</v>
      </c>
      <c r="EI194" s="3">
        <v>1</v>
      </c>
      <c r="EJ194" s="3">
        <v>0</v>
      </c>
      <c r="EK194" s="3">
        <v>0.1</v>
      </c>
      <c r="EL194" s="3">
        <v>0.2</v>
      </c>
      <c r="EM194" s="3">
        <v>0.3</v>
      </c>
      <c r="EN194" s="3">
        <v>0.4</v>
      </c>
      <c r="EO194" s="3">
        <v>0.5</v>
      </c>
      <c r="EP194" s="3">
        <v>0.6</v>
      </c>
      <c r="EQ194" s="3">
        <v>0.7</v>
      </c>
      <c r="ER194" s="3">
        <v>0.8</v>
      </c>
      <c r="ES194" s="3">
        <v>0.9</v>
      </c>
      <c r="ET194" s="3">
        <v>1</v>
      </c>
      <c r="EU194" s="3">
        <v>0</v>
      </c>
      <c r="EV194" s="3">
        <v>0.1</v>
      </c>
      <c r="EW194" s="3">
        <v>0.2</v>
      </c>
      <c r="EX194" s="3">
        <v>0.3</v>
      </c>
      <c r="EY194" s="3">
        <v>0.4</v>
      </c>
      <c r="EZ194" s="3">
        <v>0.5</v>
      </c>
      <c r="FA194" s="3">
        <v>0.6</v>
      </c>
      <c r="FB194" s="3">
        <v>0.7</v>
      </c>
      <c r="FC194" s="3">
        <v>0.8</v>
      </c>
      <c r="FD194" s="3">
        <v>0.9</v>
      </c>
      <c r="FE194" s="3">
        <v>1</v>
      </c>
      <c r="FF194" s="3">
        <v>0</v>
      </c>
      <c r="FG194" s="3">
        <v>0.1</v>
      </c>
      <c r="FH194" s="3">
        <v>0.2</v>
      </c>
      <c r="FI194" s="3">
        <v>0.3</v>
      </c>
      <c r="FJ194" s="3">
        <v>0.4</v>
      </c>
      <c r="FK194" s="3">
        <v>0.5</v>
      </c>
      <c r="FL194" s="3">
        <v>0.6</v>
      </c>
      <c r="FM194" s="3">
        <v>0.7</v>
      </c>
      <c r="FN194" s="3">
        <v>0.8</v>
      </c>
      <c r="FO194" s="3">
        <v>0.9</v>
      </c>
      <c r="FP194" s="3">
        <v>1</v>
      </c>
      <c r="FQ194" s="3">
        <v>0</v>
      </c>
      <c r="FR194" s="3">
        <v>0.1</v>
      </c>
      <c r="FS194" s="3">
        <v>0.2</v>
      </c>
      <c r="FT194" s="3">
        <v>0.3</v>
      </c>
      <c r="FU194" s="3">
        <v>0.4</v>
      </c>
      <c r="FV194" s="3">
        <v>0.5</v>
      </c>
      <c r="FW194" s="3">
        <v>0.6</v>
      </c>
      <c r="FX194" s="3">
        <v>0.7</v>
      </c>
      <c r="FY194" s="3">
        <v>0.8</v>
      </c>
      <c r="FZ194" s="3">
        <v>0.9</v>
      </c>
      <c r="GA194" s="3">
        <v>1</v>
      </c>
      <c r="GB194" s="3">
        <v>0</v>
      </c>
      <c r="GC194" s="3">
        <v>0.1</v>
      </c>
      <c r="GD194" s="3">
        <v>0.2</v>
      </c>
      <c r="GE194" s="3">
        <v>0.3</v>
      </c>
      <c r="GF194" s="3">
        <v>0.4</v>
      </c>
      <c r="GG194" s="3">
        <v>0.5</v>
      </c>
      <c r="GH194" s="3">
        <v>0.6</v>
      </c>
      <c r="GI194" s="3">
        <v>0.7</v>
      </c>
      <c r="GJ194" s="3">
        <v>0.8</v>
      </c>
      <c r="GK194" s="3">
        <v>0.9</v>
      </c>
      <c r="GL194" s="3">
        <v>1</v>
      </c>
    </row>
    <row r="195" spans="1:194" ht="13" x14ac:dyDescent="0.15">
      <c r="M195" s="16">
        <f>$A$6</f>
        <v>0</v>
      </c>
      <c r="N195" s="16">
        <f>$B$6</f>
        <v>1</v>
      </c>
      <c r="O195" s="22" t="e">
        <f ca="1">A194+B194*M195+C194*N195</f>
        <v>#NAME?</v>
      </c>
      <c r="P195" s="22" t="e">
        <f ca="1">D194+E194*M195+F194*N195</f>
        <v>#NAME?</v>
      </c>
      <c r="Q195" s="22" t="e">
        <f t="shared" ref="Q195:R195" ca="1" si="840">1/(1+EXP(-1*O195))</f>
        <v>#NAME?</v>
      </c>
      <c r="R195" s="22" t="e">
        <f t="shared" ca="1" si="840"/>
        <v>#NAME?</v>
      </c>
      <c r="S195" s="22" t="e">
        <f ca="1">G194+H194*Q195+I194*R195</f>
        <v>#NAME?</v>
      </c>
      <c r="T195" s="22" t="e">
        <f ca="1">J194+K194*Q195+L194*R195</f>
        <v>#NAME?</v>
      </c>
      <c r="U195" s="22" t="e">
        <f t="shared" ref="U195:V195" ca="1" si="841">1/(1+EXP(-1*S195))</f>
        <v>#NAME?</v>
      </c>
      <c r="V195" s="22" t="e">
        <f t="shared" ca="1" si="841"/>
        <v>#NAME?</v>
      </c>
      <c r="W195" s="22" t="e">
        <f ca="1">pow(U195-$C$6,2)+pow(V195-$D$6,2)</f>
        <v>#NAME?</v>
      </c>
      <c r="X195" s="21" t="e">
        <f ca="1">2*(U195-$C$6)</f>
        <v>#NAME?</v>
      </c>
      <c r="Y195" s="22" t="e">
        <f ca="1">2*(V195-$D$6)</f>
        <v>#NAME?</v>
      </c>
      <c r="Z195" s="22" t="e">
        <f t="shared" ref="Z195:AA195" ca="1" si="842">EXP(S195)/pow(1 + EXP(S195), 2)</f>
        <v>#NAME?</v>
      </c>
      <c r="AA195" s="22" t="e">
        <f t="shared" ca="1" si="842"/>
        <v>#NAME?</v>
      </c>
      <c r="AB195" s="40">
        <v>1</v>
      </c>
      <c r="AC195" s="6" t="e">
        <f t="shared" ref="AC195:AD195" ca="1" si="843">Q195</f>
        <v>#NAME?</v>
      </c>
      <c r="AD195" s="6" t="e">
        <f t="shared" ca="1" si="843"/>
        <v>#NAME?</v>
      </c>
      <c r="AE195" s="40">
        <v>1</v>
      </c>
      <c r="AF195" s="6" t="e">
        <f t="shared" ref="AF195:AG195" ca="1" si="844">Q195</f>
        <v>#NAME?</v>
      </c>
      <c r="AG195" s="6" t="e">
        <f t="shared" ca="1" si="844"/>
        <v>#NAME?</v>
      </c>
      <c r="AH195" s="41" t="e">
        <f t="shared" ca="1" si="823"/>
        <v>#NAME?</v>
      </c>
      <c r="AI195" s="42" t="e">
        <f t="shared" ca="1" si="824"/>
        <v>#NAME?</v>
      </c>
      <c r="AJ195" s="42" t="e">
        <f t="shared" ref="AJ195:AK195" ca="1" si="845">X195*Z195*AD195</f>
        <v>#NAME?</v>
      </c>
      <c r="AK195" s="42" t="e">
        <f t="shared" ca="1" si="845"/>
        <v>#NAME?</v>
      </c>
      <c r="AL195" s="42" t="e">
        <f t="shared" ca="1" si="826"/>
        <v>#NAME?</v>
      </c>
      <c r="AM195" s="42" t="e">
        <f t="shared" ca="1" si="827"/>
        <v>#NAME?</v>
      </c>
      <c r="AN195" s="21" t="e">
        <f t="shared" ref="AN195:AO195" ca="1" si="846">H194</f>
        <v>#NAME?</v>
      </c>
      <c r="AO195" s="22" t="e">
        <f t="shared" ca="1" si="846"/>
        <v>#NAME?</v>
      </c>
      <c r="AP195" s="22" t="e">
        <f t="shared" ref="AP195:AQ195" ca="1" si="847">K194</f>
        <v>#NAME?</v>
      </c>
      <c r="AQ195" s="22" t="e">
        <f t="shared" ca="1" si="847"/>
        <v>#NAME?</v>
      </c>
      <c r="AR195" s="22" t="e">
        <f t="shared" ca="1" si="830"/>
        <v>#NAME?</v>
      </c>
      <c r="AS195" s="22" t="e">
        <f t="shared" ca="1" si="831"/>
        <v>#NAME?</v>
      </c>
      <c r="AT195" s="22" t="e">
        <f t="shared" ref="AT195:AU195" ca="1" si="848">EXP(O195)/pow(1 + EXP(O195), 2)</f>
        <v>#NAME?</v>
      </c>
      <c r="AU195" s="22" t="e">
        <f t="shared" ca="1" si="848"/>
        <v>#NAME?</v>
      </c>
      <c r="AV195" s="44">
        <v>1</v>
      </c>
      <c r="AW195" s="44">
        <f t="shared" ref="AW195:AX195" si="849">M195</f>
        <v>0</v>
      </c>
      <c r="AX195" s="44">
        <f t="shared" si="849"/>
        <v>1</v>
      </c>
      <c r="AY195" s="44">
        <v>1</v>
      </c>
      <c r="AZ195" s="44">
        <f t="shared" ref="AZ195:BA195" si="850">M195</f>
        <v>0</v>
      </c>
      <c r="BA195" s="44">
        <f t="shared" si="850"/>
        <v>1</v>
      </c>
      <c r="BB195" s="45" t="e">
        <f t="shared" ca="1" si="835"/>
        <v>#NAME?</v>
      </c>
      <c r="BC195" s="46" t="e">
        <f t="shared" ca="1" si="836"/>
        <v>#NAME?</v>
      </c>
      <c r="BD195" s="46" t="e">
        <f t="shared" ref="BD195:BE195" ca="1" si="851">AR195*AT195*AX195</f>
        <v>#NAME?</v>
      </c>
      <c r="BE195" s="46" t="e">
        <f t="shared" ca="1" si="851"/>
        <v>#NAME?</v>
      </c>
      <c r="BF195" s="46" t="e">
        <f t="shared" ca="1" si="838"/>
        <v>#NAME?</v>
      </c>
      <c r="BG195" s="47" t="e">
        <f t="shared" ca="1" si="839"/>
        <v>#NAME?</v>
      </c>
      <c r="BH195" s="7"/>
      <c r="BI195" s="7"/>
      <c r="BJ195" s="7" t="s">
        <v>22</v>
      </c>
      <c r="BK195" s="3">
        <v>-100</v>
      </c>
      <c r="BL195" s="3">
        <v>-100</v>
      </c>
      <c r="BM195" s="3">
        <v>-100</v>
      </c>
      <c r="BN195" s="3">
        <v>-100</v>
      </c>
      <c r="BO195" s="3">
        <v>-100</v>
      </c>
      <c r="BP195" s="3">
        <v>-100</v>
      </c>
      <c r="BQ195" s="3">
        <v>-100</v>
      </c>
      <c r="BR195" s="3">
        <v>-100</v>
      </c>
      <c r="BS195" s="3">
        <v>-100</v>
      </c>
      <c r="BT195" s="3">
        <v>-100</v>
      </c>
      <c r="BU195" s="3">
        <v>-100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0.1</v>
      </c>
      <c r="CH195" s="3">
        <v>0.1</v>
      </c>
      <c r="CI195" s="3">
        <v>0.1</v>
      </c>
      <c r="CJ195" s="3">
        <v>0.1</v>
      </c>
      <c r="CK195" s="3">
        <v>0.1</v>
      </c>
      <c r="CL195" s="3">
        <v>0.1</v>
      </c>
      <c r="CM195" s="3">
        <v>0.1</v>
      </c>
      <c r="CN195" s="3">
        <v>0.1</v>
      </c>
      <c r="CO195" s="3">
        <v>0.1</v>
      </c>
      <c r="CP195" s="3">
        <v>0.1</v>
      </c>
      <c r="CQ195" s="3">
        <v>0.1</v>
      </c>
      <c r="CR195" s="3">
        <v>0.2</v>
      </c>
      <c r="CS195" s="3">
        <v>0.2</v>
      </c>
      <c r="CT195" s="3">
        <v>0.2</v>
      </c>
      <c r="CU195" s="3">
        <v>0.2</v>
      </c>
      <c r="CV195" s="3">
        <v>0.2</v>
      </c>
      <c r="CW195" s="3">
        <v>0.2</v>
      </c>
      <c r="CX195" s="3">
        <v>0.2</v>
      </c>
      <c r="CY195" s="3">
        <v>0.2</v>
      </c>
      <c r="CZ195" s="3">
        <v>0.2</v>
      </c>
      <c r="DA195" s="3">
        <v>0.2</v>
      </c>
      <c r="DB195" s="3">
        <v>0.2</v>
      </c>
      <c r="DC195" s="3">
        <v>0.30000000000000004</v>
      </c>
      <c r="DD195" s="3">
        <v>0.30000000000000004</v>
      </c>
      <c r="DE195" s="3">
        <v>0.30000000000000004</v>
      </c>
      <c r="DF195" s="3">
        <v>0.30000000000000004</v>
      </c>
      <c r="DG195" s="3">
        <v>0.30000000000000004</v>
      </c>
      <c r="DH195" s="3">
        <v>0.30000000000000004</v>
      </c>
      <c r="DI195" s="3">
        <v>0.30000000000000004</v>
      </c>
      <c r="DJ195" s="3">
        <v>0.30000000000000004</v>
      </c>
      <c r="DK195" s="3">
        <v>0.30000000000000004</v>
      </c>
      <c r="DL195" s="3">
        <v>0.30000000000000004</v>
      </c>
      <c r="DM195" s="3">
        <v>0.30000000000000004</v>
      </c>
      <c r="DN195" s="3">
        <v>0.4</v>
      </c>
      <c r="DO195" s="3">
        <v>0.4</v>
      </c>
      <c r="DP195" s="3">
        <v>0.4</v>
      </c>
      <c r="DQ195" s="3">
        <v>0.4</v>
      </c>
      <c r="DR195" s="3">
        <v>0.4</v>
      </c>
      <c r="DS195" s="3">
        <v>0.4</v>
      </c>
      <c r="DT195" s="3">
        <v>0.4</v>
      </c>
      <c r="DU195" s="3">
        <v>0.4</v>
      </c>
      <c r="DV195" s="3">
        <v>0.4</v>
      </c>
      <c r="DW195" s="3">
        <v>0.4</v>
      </c>
      <c r="DX195" s="3">
        <v>0.4</v>
      </c>
      <c r="DY195" s="3">
        <v>0.5</v>
      </c>
      <c r="DZ195" s="3">
        <v>0.5</v>
      </c>
      <c r="EA195" s="3">
        <v>0.5</v>
      </c>
      <c r="EB195" s="3">
        <v>0.5</v>
      </c>
      <c r="EC195" s="3">
        <v>0.5</v>
      </c>
      <c r="ED195" s="3">
        <v>0.5</v>
      </c>
      <c r="EE195" s="3">
        <v>0.5</v>
      </c>
      <c r="EF195" s="3">
        <v>0.5</v>
      </c>
      <c r="EG195" s="3">
        <v>0.5</v>
      </c>
      <c r="EH195" s="3">
        <v>0.5</v>
      </c>
      <c r="EI195" s="3">
        <v>0.5</v>
      </c>
      <c r="EJ195" s="3">
        <v>0.6</v>
      </c>
      <c r="EK195" s="3">
        <v>0.6</v>
      </c>
      <c r="EL195" s="3">
        <v>0.6</v>
      </c>
      <c r="EM195" s="3">
        <v>0.6</v>
      </c>
      <c r="EN195" s="3">
        <v>0.6</v>
      </c>
      <c r="EO195" s="3">
        <v>0.6</v>
      </c>
      <c r="EP195" s="3">
        <v>0.6</v>
      </c>
      <c r="EQ195" s="3">
        <v>0.6</v>
      </c>
      <c r="ER195" s="3">
        <v>0.6</v>
      </c>
      <c r="ES195" s="3">
        <v>0.6</v>
      </c>
      <c r="ET195" s="3">
        <v>0.6</v>
      </c>
      <c r="EU195" s="3">
        <v>0.7</v>
      </c>
      <c r="EV195" s="3">
        <v>0.7</v>
      </c>
      <c r="EW195" s="3">
        <v>0.7</v>
      </c>
      <c r="EX195" s="3">
        <v>0.7</v>
      </c>
      <c r="EY195" s="3">
        <v>0.7</v>
      </c>
      <c r="EZ195" s="3">
        <v>0.7</v>
      </c>
      <c r="FA195" s="3">
        <v>0.7</v>
      </c>
      <c r="FB195" s="3">
        <v>0.7</v>
      </c>
      <c r="FC195" s="3">
        <v>0.7</v>
      </c>
      <c r="FD195" s="3">
        <v>0.7</v>
      </c>
      <c r="FE195" s="3">
        <v>0.7</v>
      </c>
      <c r="FF195" s="3">
        <v>0.79999999999999993</v>
      </c>
      <c r="FG195" s="3">
        <v>0.79999999999999993</v>
      </c>
      <c r="FH195" s="3">
        <v>0.79999999999999993</v>
      </c>
      <c r="FI195" s="3">
        <v>0.79999999999999993</v>
      </c>
      <c r="FJ195" s="3">
        <v>0.79999999999999993</v>
      </c>
      <c r="FK195" s="3">
        <v>0.79999999999999993</v>
      </c>
      <c r="FL195" s="3">
        <v>0.79999999999999993</v>
      </c>
      <c r="FM195" s="3">
        <v>0.79999999999999993</v>
      </c>
      <c r="FN195" s="3">
        <v>0.79999999999999993</v>
      </c>
      <c r="FO195" s="3">
        <v>0.79999999999999993</v>
      </c>
      <c r="FP195" s="3">
        <v>0.79999999999999993</v>
      </c>
      <c r="FQ195" s="3">
        <v>0.89999999999999991</v>
      </c>
      <c r="FR195" s="3">
        <v>0.89999999999999991</v>
      </c>
      <c r="FS195" s="3">
        <v>0.89999999999999991</v>
      </c>
      <c r="FT195" s="3">
        <v>0.89999999999999991</v>
      </c>
      <c r="FU195" s="3">
        <v>0.89999999999999991</v>
      </c>
      <c r="FV195" s="3">
        <v>0.89999999999999991</v>
      </c>
      <c r="FW195" s="3">
        <v>0.89999999999999991</v>
      </c>
      <c r="FX195" s="3">
        <v>0.89999999999999991</v>
      </c>
      <c r="FY195" s="3">
        <v>0.89999999999999991</v>
      </c>
      <c r="FZ195" s="3">
        <v>0.89999999999999991</v>
      </c>
      <c r="GA195" s="3">
        <v>0.89999999999999991</v>
      </c>
      <c r="GB195" s="3">
        <v>0.99999999999999989</v>
      </c>
      <c r="GC195" s="3">
        <v>0.99999999999999989</v>
      </c>
      <c r="GD195" s="3">
        <v>0.99999999999999989</v>
      </c>
      <c r="GE195" s="3">
        <v>0.99999999999999989</v>
      </c>
      <c r="GF195" s="3">
        <v>0.99999999999999989</v>
      </c>
      <c r="GG195" s="3">
        <v>0.99999999999999989</v>
      </c>
      <c r="GH195" s="3">
        <v>0.99999999999999989</v>
      </c>
      <c r="GI195" s="3">
        <v>0.99999999999999989</v>
      </c>
      <c r="GJ195" s="3">
        <v>0.99999999999999989</v>
      </c>
      <c r="GK195" s="3">
        <v>0.99999999999999989</v>
      </c>
      <c r="GL195" s="3">
        <v>0.99999999999999989</v>
      </c>
    </row>
    <row r="196" spans="1:194" ht="13" x14ac:dyDescent="0.15">
      <c r="M196" s="16">
        <f>$A$7</f>
        <v>1</v>
      </c>
      <c r="N196" s="16">
        <f>$B$7</f>
        <v>0</v>
      </c>
      <c r="O196" s="22" t="e">
        <f ca="1">A194+B194*M196+C194*N196</f>
        <v>#NAME?</v>
      </c>
      <c r="P196" s="22" t="e">
        <f ca="1">D194+E194*M196+F194*N196</f>
        <v>#NAME?</v>
      </c>
      <c r="Q196" s="22" t="e">
        <f t="shared" ref="Q196:R196" ca="1" si="852">1/(1+EXP(-1*O196))</f>
        <v>#NAME?</v>
      </c>
      <c r="R196" s="22" t="e">
        <f t="shared" ca="1" si="852"/>
        <v>#NAME?</v>
      </c>
      <c r="S196" s="22" t="e">
        <f ca="1">G194+H194*Q196+I194*R196</f>
        <v>#NAME?</v>
      </c>
      <c r="T196" s="22" t="e">
        <f ca="1">J194+K194*Q196+L194*R196</f>
        <v>#NAME?</v>
      </c>
      <c r="U196" s="22" t="e">
        <f t="shared" ref="U196:V196" ca="1" si="853">1/(1+EXP(-1*S196))</f>
        <v>#NAME?</v>
      </c>
      <c r="V196" s="22" t="e">
        <f t="shared" ca="1" si="853"/>
        <v>#NAME?</v>
      </c>
      <c r="W196" s="22" t="e">
        <f ca="1">pow(U196-$C$7,2)+pow(V196-$D$7,2)</f>
        <v>#NAME?</v>
      </c>
      <c r="X196" s="21" t="e">
        <f ca="1">2*(U196-$C$7)</f>
        <v>#NAME?</v>
      </c>
      <c r="Y196" s="22" t="e">
        <f ca="1">2*(V196-$D$7)</f>
        <v>#NAME?</v>
      </c>
      <c r="Z196" s="22" t="e">
        <f t="shared" ref="Z196:AA196" ca="1" si="854">EXP(S196)/pow(1 + EXP(S196), 2)</f>
        <v>#NAME?</v>
      </c>
      <c r="AA196" s="22" t="e">
        <f t="shared" ca="1" si="854"/>
        <v>#NAME?</v>
      </c>
      <c r="AB196" s="40">
        <v>1</v>
      </c>
      <c r="AC196" s="6" t="e">
        <f t="shared" ref="AC196:AD196" ca="1" si="855">Q196</f>
        <v>#NAME?</v>
      </c>
      <c r="AD196" s="6" t="e">
        <f t="shared" ca="1" si="855"/>
        <v>#NAME?</v>
      </c>
      <c r="AE196" s="40">
        <v>1</v>
      </c>
      <c r="AF196" s="6" t="e">
        <f t="shared" ref="AF196:AG196" ca="1" si="856">Q196</f>
        <v>#NAME?</v>
      </c>
      <c r="AG196" s="6" t="e">
        <f t="shared" ca="1" si="856"/>
        <v>#NAME?</v>
      </c>
      <c r="AH196" s="41" t="e">
        <f t="shared" ca="1" si="823"/>
        <v>#NAME?</v>
      </c>
      <c r="AI196" s="42" t="e">
        <f t="shared" ca="1" si="824"/>
        <v>#NAME?</v>
      </c>
      <c r="AJ196" s="42" t="e">
        <f t="shared" ref="AJ196:AK196" ca="1" si="857">X196*Z196*AD196</f>
        <v>#NAME?</v>
      </c>
      <c r="AK196" s="42" t="e">
        <f t="shared" ca="1" si="857"/>
        <v>#NAME?</v>
      </c>
      <c r="AL196" s="42" t="e">
        <f t="shared" ca="1" si="826"/>
        <v>#NAME?</v>
      </c>
      <c r="AM196" s="42" t="e">
        <f t="shared" ca="1" si="827"/>
        <v>#NAME?</v>
      </c>
      <c r="AN196" s="21" t="e">
        <f t="shared" ref="AN196:AO196" ca="1" si="858">H194</f>
        <v>#NAME?</v>
      </c>
      <c r="AO196" s="22" t="e">
        <f t="shared" ca="1" si="858"/>
        <v>#NAME?</v>
      </c>
      <c r="AP196" s="22" t="e">
        <f t="shared" ref="AP196:AQ196" ca="1" si="859">K194</f>
        <v>#NAME?</v>
      </c>
      <c r="AQ196" s="22" t="e">
        <f t="shared" ca="1" si="859"/>
        <v>#NAME?</v>
      </c>
      <c r="AR196" s="22" t="e">
        <f t="shared" ca="1" si="830"/>
        <v>#NAME?</v>
      </c>
      <c r="AS196" s="22" t="e">
        <f t="shared" ca="1" si="831"/>
        <v>#NAME?</v>
      </c>
      <c r="AT196" s="22" t="e">
        <f t="shared" ref="AT196:AU196" ca="1" si="860">EXP(O196)/pow(1 + EXP(O196), 2)</f>
        <v>#NAME?</v>
      </c>
      <c r="AU196" s="22" t="e">
        <f t="shared" ca="1" si="860"/>
        <v>#NAME?</v>
      </c>
      <c r="AV196" s="44">
        <v>1</v>
      </c>
      <c r="AW196" s="44">
        <f t="shared" ref="AW196:AX196" si="861">M196</f>
        <v>1</v>
      </c>
      <c r="AX196" s="44">
        <f t="shared" si="861"/>
        <v>0</v>
      </c>
      <c r="AY196" s="44">
        <v>1</v>
      </c>
      <c r="AZ196" s="44">
        <f t="shared" ref="AZ196:BA196" si="862">M196</f>
        <v>1</v>
      </c>
      <c r="BA196" s="44">
        <f t="shared" si="862"/>
        <v>0</v>
      </c>
      <c r="BB196" s="45" t="e">
        <f t="shared" ca="1" si="835"/>
        <v>#NAME?</v>
      </c>
      <c r="BC196" s="46" t="e">
        <f t="shared" ca="1" si="836"/>
        <v>#NAME?</v>
      </c>
      <c r="BD196" s="46" t="e">
        <f t="shared" ref="BD196:BE196" ca="1" si="863">AR196*AT196*AX196</f>
        <v>#NAME?</v>
      </c>
      <c r="BE196" s="46" t="e">
        <f t="shared" ca="1" si="863"/>
        <v>#NAME?</v>
      </c>
      <c r="BF196" s="46" t="e">
        <f t="shared" ca="1" si="838"/>
        <v>#NAME?</v>
      </c>
      <c r="BG196" s="47" t="e">
        <f t="shared" ca="1" si="839"/>
        <v>#NAME?</v>
      </c>
      <c r="BH196" s="7"/>
      <c r="BI196" s="7"/>
      <c r="BJ196" s="7" t="s">
        <v>53</v>
      </c>
      <c r="BK196" s="24">
        <v>1</v>
      </c>
      <c r="BL196" s="24">
        <v>0.9</v>
      </c>
      <c r="BM196" s="24">
        <v>0.8</v>
      </c>
      <c r="BN196" s="24">
        <v>0.7</v>
      </c>
      <c r="BO196" s="24">
        <v>0.6</v>
      </c>
      <c r="BP196" s="24">
        <v>0.5</v>
      </c>
      <c r="BQ196" s="24">
        <v>0.4</v>
      </c>
      <c r="BR196" s="24">
        <v>0.3</v>
      </c>
      <c r="BS196" s="24">
        <v>0.2</v>
      </c>
      <c r="BT196" s="24">
        <v>0.1</v>
      </c>
      <c r="BU196" s="24">
        <v>0</v>
      </c>
      <c r="BV196" s="24" t="e">
        <f t="shared" ref="BV196:GL196" ca="1" si="864">ROUND(BV192,1)</f>
        <v>#NAME?</v>
      </c>
      <c r="BW196" s="24" t="e">
        <f t="shared" ca="1" si="864"/>
        <v>#NAME?</v>
      </c>
      <c r="BX196" s="24" t="e">
        <f t="shared" ca="1" si="864"/>
        <v>#NAME?</v>
      </c>
      <c r="BY196" s="24" t="e">
        <f t="shared" ca="1" si="864"/>
        <v>#NAME?</v>
      </c>
      <c r="BZ196" s="24" t="e">
        <f t="shared" ca="1" si="864"/>
        <v>#NAME?</v>
      </c>
      <c r="CA196" s="24" t="e">
        <f t="shared" ca="1" si="864"/>
        <v>#NAME?</v>
      </c>
      <c r="CB196" s="24" t="e">
        <f t="shared" ca="1" si="864"/>
        <v>#NAME?</v>
      </c>
      <c r="CC196" s="24" t="e">
        <f t="shared" ca="1" si="864"/>
        <v>#NAME?</v>
      </c>
      <c r="CD196" s="24" t="e">
        <f t="shared" ca="1" si="864"/>
        <v>#NAME?</v>
      </c>
      <c r="CE196" s="24" t="e">
        <f t="shared" ca="1" si="864"/>
        <v>#NAME?</v>
      </c>
      <c r="CF196" s="24" t="e">
        <f t="shared" ca="1" si="864"/>
        <v>#NAME?</v>
      </c>
      <c r="CG196" s="24" t="e">
        <f t="shared" ca="1" si="864"/>
        <v>#NAME?</v>
      </c>
      <c r="CH196" s="24" t="e">
        <f t="shared" ca="1" si="864"/>
        <v>#NAME?</v>
      </c>
      <c r="CI196" s="24" t="e">
        <f t="shared" ca="1" si="864"/>
        <v>#NAME?</v>
      </c>
      <c r="CJ196" s="24" t="e">
        <f t="shared" ca="1" si="864"/>
        <v>#NAME?</v>
      </c>
      <c r="CK196" s="24" t="e">
        <f t="shared" ca="1" si="864"/>
        <v>#NAME?</v>
      </c>
      <c r="CL196" s="24" t="e">
        <f t="shared" ca="1" si="864"/>
        <v>#NAME?</v>
      </c>
      <c r="CM196" s="24" t="e">
        <f t="shared" ca="1" si="864"/>
        <v>#NAME?</v>
      </c>
      <c r="CN196" s="24" t="e">
        <f t="shared" ca="1" si="864"/>
        <v>#NAME?</v>
      </c>
      <c r="CO196" s="24" t="e">
        <f t="shared" ca="1" si="864"/>
        <v>#NAME?</v>
      </c>
      <c r="CP196" s="24" t="e">
        <f t="shared" ca="1" si="864"/>
        <v>#NAME?</v>
      </c>
      <c r="CQ196" s="24" t="e">
        <f t="shared" ca="1" si="864"/>
        <v>#NAME?</v>
      </c>
      <c r="CR196" s="24" t="e">
        <f t="shared" ca="1" si="864"/>
        <v>#NAME?</v>
      </c>
      <c r="CS196" s="24" t="e">
        <f t="shared" ca="1" si="864"/>
        <v>#NAME?</v>
      </c>
      <c r="CT196" s="24" t="e">
        <f t="shared" ca="1" si="864"/>
        <v>#NAME?</v>
      </c>
      <c r="CU196" s="24" t="e">
        <f t="shared" ca="1" si="864"/>
        <v>#NAME?</v>
      </c>
      <c r="CV196" s="24" t="e">
        <f t="shared" ca="1" si="864"/>
        <v>#NAME?</v>
      </c>
      <c r="CW196" s="24" t="e">
        <f t="shared" ca="1" si="864"/>
        <v>#NAME?</v>
      </c>
      <c r="CX196" s="24" t="e">
        <f t="shared" ca="1" si="864"/>
        <v>#NAME?</v>
      </c>
      <c r="CY196" s="24" t="e">
        <f t="shared" ca="1" si="864"/>
        <v>#NAME?</v>
      </c>
      <c r="CZ196" s="24" t="e">
        <f t="shared" ca="1" si="864"/>
        <v>#NAME?</v>
      </c>
      <c r="DA196" s="24" t="e">
        <f t="shared" ca="1" si="864"/>
        <v>#NAME?</v>
      </c>
      <c r="DB196" s="24" t="e">
        <f t="shared" ca="1" si="864"/>
        <v>#NAME?</v>
      </c>
      <c r="DC196" s="24" t="e">
        <f t="shared" ca="1" si="864"/>
        <v>#NAME?</v>
      </c>
      <c r="DD196" s="24" t="e">
        <f t="shared" ca="1" si="864"/>
        <v>#NAME?</v>
      </c>
      <c r="DE196" s="24" t="e">
        <f t="shared" ca="1" si="864"/>
        <v>#NAME?</v>
      </c>
      <c r="DF196" s="24" t="e">
        <f t="shared" ca="1" si="864"/>
        <v>#NAME?</v>
      </c>
      <c r="DG196" s="24" t="e">
        <f t="shared" ca="1" si="864"/>
        <v>#NAME?</v>
      </c>
      <c r="DH196" s="24" t="e">
        <f t="shared" ca="1" si="864"/>
        <v>#NAME?</v>
      </c>
      <c r="DI196" s="24" t="e">
        <f t="shared" ca="1" si="864"/>
        <v>#NAME?</v>
      </c>
      <c r="DJ196" s="24" t="e">
        <f t="shared" ca="1" si="864"/>
        <v>#NAME?</v>
      </c>
      <c r="DK196" s="24" t="e">
        <f t="shared" ca="1" si="864"/>
        <v>#NAME?</v>
      </c>
      <c r="DL196" s="24" t="e">
        <f t="shared" ca="1" si="864"/>
        <v>#NAME?</v>
      </c>
      <c r="DM196" s="24" t="e">
        <f t="shared" ca="1" si="864"/>
        <v>#NAME?</v>
      </c>
      <c r="DN196" s="24" t="e">
        <f t="shared" ca="1" si="864"/>
        <v>#NAME?</v>
      </c>
      <c r="DO196" s="24" t="e">
        <f t="shared" ca="1" si="864"/>
        <v>#NAME?</v>
      </c>
      <c r="DP196" s="24" t="e">
        <f t="shared" ca="1" si="864"/>
        <v>#NAME?</v>
      </c>
      <c r="DQ196" s="24" t="e">
        <f t="shared" ca="1" si="864"/>
        <v>#NAME?</v>
      </c>
      <c r="DR196" s="24" t="e">
        <f t="shared" ca="1" si="864"/>
        <v>#NAME?</v>
      </c>
      <c r="DS196" s="24" t="e">
        <f t="shared" ca="1" si="864"/>
        <v>#NAME?</v>
      </c>
      <c r="DT196" s="24" t="e">
        <f t="shared" ca="1" si="864"/>
        <v>#NAME?</v>
      </c>
      <c r="DU196" s="24" t="e">
        <f t="shared" ca="1" si="864"/>
        <v>#NAME?</v>
      </c>
      <c r="DV196" s="24" t="e">
        <f t="shared" ca="1" si="864"/>
        <v>#NAME?</v>
      </c>
      <c r="DW196" s="24" t="e">
        <f t="shared" ca="1" si="864"/>
        <v>#NAME?</v>
      </c>
      <c r="DX196" s="24" t="e">
        <f t="shared" ca="1" si="864"/>
        <v>#NAME?</v>
      </c>
      <c r="DY196" s="24" t="e">
        <f t="shared" ca="1" si="864"/>
        <v>#NAME?</v>
      </c>
      <c r="DZ196" s="24" t="e">
        <f t="shared" ca="1" si="864"/>
        <v>#NAME?</v>
      </c>
      <c r="EA196" s="24" t="e">
        <f t="shared" ca="1" si="864"/>
        <v>#NAME?</v>
      </c>
      <c r="EB196" s="24" t="e">
        <f t="shared" ca="1" si="864"/>
        <v>#NAME?</v>
      </c>
      <c r="EC196" s="24" t="e">
        <f t="shared" ca="1" si="864"/>
        <v>#NAME?</v>
      </c>
      <c r="ED196" s="24" t="e">
        <f t="shared" ca="1" si="864"/>
        <v>#NAME?</v>
      </c>
      <c r="EE196" s="24" t="e">
        <f t="shared" ca="1" si="864"/>
        <v>#NAME?</v>
      </c>
      <c r="EF196" s="24" t="e">
        <f t="shared" ca="1" si="864"/>
        <v>#NAME?</v>
      </c>
      <c r="EG196" s="24" t="e">
        <f t="shared" ca="1" si="864"/>
        <v>#NAME?</v>
      </c>
      <c r="EH196" s="24" t="e">
        <f t="shared" ca="1" si="864"/>
        <v>#NAME?</v>
      </c>
      <c r="EI196" s="24" t="e">
        <f t="shared" ca="1" si="864"/>
        <v>#NAME?</v>
      </c>
      <c r="EJ196" s="24" t="e">
        <f t="shared" ca="1" si="864"/>
        <v>#NAME?</v>
      </c>
      <c r="EK196" s="24" t="e">
        <f t="shared" ca="1" si="864"/>
        <v>#NAME?</v>
      </c>
      <c r="EL196" s="24" t="e">
        <f t="shared" ca="1" si="864"/>
        <v>#NAME?</v>
      </c>
      <c r="EM196" s="24" t="e">
        <f t="shared" ca="1" si="864"/>
        <v>#NAME?</v>
      </c>
      <c r="EN196" s="24" t="e">
        <f t="shared" ca="1" si="864"/>
        <v>#NAME?</v>
      </c>
      <c r="EO196" s="24" t="e">
        <f t="shared" ca="1" si="864"/>
        <v>#NAME?</v>
      </c>
      <c r="EP196" s="24" t="e">
        <f t="shared" ca="1" si="864"/>
        <v>#NAME?</v>
      </c>
      <c r="EQ196" s="24" t="e">
        <f t="shared" ca="1" si="864"/>
        <v>#NAME?</v>
      </c>
      <c r="ER196" s="24" t="e">
        <f t="shared" ca="1" si="864"/>
        <v>#NAME?</v>
      </c>
      <c r="ES196" s="24" t="e">
        <f t="shared" ca="1" si="864"/>
        <v>#NAME?</v>
      </c>
      <c r="ET196" s="24" t="e">
        <f t="shared" ca="1" si="864"/>
        <v>#NAME?</v>
      </c>
      <c r="EU196" s="24" t="e">
        <f t="shared" ca="1" si="864"/>
        <v>#NAME?</v>
      </c>
      <c r="EV196" s="24" t="e">
        <f t="shared" ca="1" si="864"/>
        <v>#NAME?</v>
      </c>
      <c r="EW196" s="24" t="e">
        <f t="shared" ca="1" si="864"/>
        <v>#NAME?</v>
      </c>
      <c r="EX196" s="24" t="e">
        <f t="shared" ca="1" si="864"/>
        <v>#NAME?</v>
      </c>
      <c r="EY196" s="24" t="e">
        <f t="shared" ca="1" si="864"/>
        <v>#NAME?</v>
      </c>
      <c r="EZ196" s="24" t="e">
        <f t="shared" ca="1" si="864"/>
        <v>#NAME?</v>
      </c>
      <c r="FA196" s="24" t="e">
        <f t="shared" ca="1" si="864"/>
        <v>#NAME?</v>
      </c>
      <c r="FB196" s="24" t="e">
        <f t="shared" ca="1" si="864"/>
        <v>#NAME?</v>
      </c>
      <c r="FC196" s="24" t="e">
        <f t="shared" ca="1" si="864"/>
        <v>#NAME?</v>
      </c>
      <c r="FD196" s="24" t="e">
        <f t="shared" ca="1" si="864"/>
        <v>#NAME?</v>
      </c>
      <c r="FE196" s="24" t="e">
        <f t="shared" ca="1" si="864"/>
        <v>#NAME?</v>
      </c>
      <c r="FF196" s="24" t="e">
        <f t="shared" ca="1" si="864"/>
        <v>#NAME?</v>
      </c>
      <c r="FG196" s="24" t="e">
        <f t="shared" ca="1" si="864"/>
        <v>#NAME?</v>
      </c>
      <c r="FH196" s="24" t="e">
        <f t="shared" ca="1" si="864"/>
        <v>#NAME?</v>
      </c>
      <c r="FI196" s="24" t="e">
        <f t="shared" ca="1" si="864"/>
        <v>#NAME?</v>
      </c>
      <c r="FJ196" s="24" t="e">
        <f t="shared" ca="1" si="864"/>
        <v>#NAME?</v>
      </c>
      <c r="FK196" s="24" t="e">
        <f t="shared" ca="1" si="864"/>
        <v>#NAME?</v>
      </c>
      <c r="FL196" s="24" t="e">
        <f t="shared" ca="1" si="864"/>
        <v>#NAME?</v>
      </c>
      <c r="FM196" s="24" t="e">
        <f t="shared" ca="1" si="864"/>
        <v>#NAME?</v>
      </c>
      <c r="FN196" s="24" t="e">
        <f t="shared" ca="1" si="864"/>
        <v>#NAME?</v>
      </c>
      <c r="FO196" s="24" t="e">
        <f t="shared" ca="1" si="864"/>
        <v>#NAME?</v>
      </c>
      <c r="FP196" s="24" t="e">
        <f t="shared" ca="1" si="864"/>
        <v>#NAME?</v>
      </c>
      <c r="FQ196" s="24" t="e">
        <f t="shared" ca="1" si="864"/>
        <v>#NAME?</v>
      </c>
      <c r="FR196" s="24" t="e">
        <f t="shared" ca="1" si="864"/>
        <v>#NAME?</v>
      </c>
      <c r="FS196" s="24" t="e">
        <f t="shared" ca="1" si="864"/>
        <v>#NAME?</v>
      </c>
      <c r="FT196" s="24" t="e">
        <f t="shared" ca="1" si="864"/>
        <v>#NAME?</v>
      </c>
      <c r="FU196" s="24" t="e">
        <f t="shared" ca="1" si="864"/>
        <v>#NAME?</v>
      </c>
      <c r="FV196" s="24" t="e">
        <f t="shared" ca="1" si="864"/>
        <v>#NAME?</v>
      </c>
      <c r="FW196" s="24" t="e">
        <f t="shared" ca="1" si="864"/>
        <v>#NAME?</v>
      </c>
      <c r="FX196" s="24" t="e">
        <f t="shared" ca="1" si="864"/>
        <v>#NAME?</v>
      </c>
      <c r="FY196" s="24" t="e">
        <f t="shared" ca="1" si="864"/>
        <v>#NAME?</v>
      </c>
      <c r="FZ196" s="24" t="e">
        <f t="shared" ca="1" si="864"/>
        <v>#NAME?</v>
      </c>
      <c r="GA196" s="24" t="e">
        <f t="shared" ca="1" si="864"/>
        <v>#NAME?</v>
      </c>
      <c r="GB196" s="24" t="e">
        <f t="shared" ca="1" si="864"/>
        <v>#NAME?</v>
      </c>
      <c r="GC196" s="24" t="e">
        <f t="shared" ca="1" si="864"/>
        <v>#NAME?</v>
      </c>
      <c r="GD196" s="24" t="e">
        <f t="shared" ca="1" si="864"/>
        <v>#NAME?</v>
      </c>
      <c r="GE196" s="24" t="e">
        <f t="shared" ca="1" si="864"/>
        <v>#NAME?</v>
      </c>
      <c r="GF196" s="24" t="e">
        <f t="shared" ca="1" si="864"/>
        <v>#NAME?</v>
      </c>
      <c r="GG196" s="24" t="e">
        <f t="shared" ca="1" si="864"/>
        <v>#NAME?</v>
      </c>
      <c r="GH196" s="24" t="e">
        <f t="shared" ca="1" si="864"/>
        <v>#NAME?</v>
      </c>
      <c r="GI196" s="24" t="e">
        <f t="shared" ca="1" si="864"/>
        <v>#NAME?</v>
      </c>
      <c r="GJ196" s="24" t="e">
        <f t="shared" ca="1" si="864"/>
        <v>#NAME?</v>
      </c>
      <c r="GK196" s="24" t="e">
        <f t="shared" ca="1" si="864"/>
        <v>#NAME?</v>
      </c>
      <c r="GL196" s="24" t="e">
        <f t="shared" ca="1" si="864"/>
        <v>#NAME?</v>
      </c>
    </row>
    <row r="197" spans="1:194" ht="13" x14ac:dyDescent="0.15">
      <c r="M197" s="16">
        <f>$A$8</f>
        <v>1</v>
      </c>
      <c r="N197" s="16">
        <f>$B$8</f>
        <v>1</v>
      </c>
      <c r="O197" s="22" t="e">
        <f ca="1">A194+B194*M197+C194*N197</f>
        <v>#NAME?</v>
      </c>
      <c r="P197" s="22" t="e">
        <f ca="1">D194+E194*M197+F194*N197</f>
        <v>#NAME?</v>
      </c>
      <c r="Q197" s="22" t="e">
        <f t="shared" ref="Q197:R197" ca="1" si="865">1/(1+EXP(-1*O197))</f>
        <v>#NAME?</v>
      </c>
      <c r="R197" s="22" t="e">
        <f t="shared" ca="1" si="865"/>
        <v>#NAME?</v>
      </c>
      <c r="S197" s="22" t="e">
        <f ca="1">G194+H194*Q197+I194*R197</f>
        <v>#NAME?</v>
      </c>
      <c r="T197" s="22" t="e">
        <f ca="1">J194+K194*Q197+L194*R197</f>
        <v>#NAME?</v>
      </c>
      <c r="U197" s="22" t="e">
        <f t="shared" ref="U197:V197" ca="1" si="866">1/(1+EXP(-1*S197))</f>
        <v>#NAME?</v>
      </c>
      <c r="V197" s="22" t="e">
        <f t="shared" ca="1" si="866"/>
        <v>#NAME?</v>
      </c>
      <c r="W197" s="22" t="e">
        <f ca="1">pow(U197-$C$8,2)+pow(V197-$D$8,2)</f>
        <v>#NAME?</v>
      </c>
      <c r="X197" s="21" t="e">
        <f ca="1">2*(U197-$C$8)</f>
        <v>#NAME?</v>
      </c>
      <c r="Y197" s="22" t="e">
        <f ca="1">2*(V197-$D$8)</f>
        <v>#NAME?</v>
      </c>
      <c r="Z197" s="22" t="e">
        <f t="shared" ref="Z197:AA197" ca="1" si="867">EXP(S197)/pow(1 + EXP(S197), 2)</f>
        <v>#NAME?</v>
      </c>
      <c r="AA197" s="22" t="e">
        <f t="shared" ca="1" si="867"/>
        <v>#NAME?</v>
      </c>
      <c r="AB197" s="40">
        <v>1</v>
      </c>
      <c r="AC197" s="6" t="e">
        <f t="shared" ref="AC197:AD197" ca="1" si="868">Q197</f>
        <v>#NAME?</v>
      </c>
      <c r="AD197" s="6" t="e">
        <f t="shared" ca="1" si="868"/>
        <v>#NAME?</v>
      </c>
      <c r="AE197" s="40">
        <v>1</v>
      </c>
      <c r="AF197" s="6" t="e">
        <f t="shared" ref="AF197:AG197" ca="1" si="869">Q197</f>
        <v>#NAME?</v>
      </c>
      <c r="AG197" s="6" t="e">
        <f t="shared" ca="1" si="869"/>
        <v>#NAME?</v>
      </c>
      <c r="AH197" s="41" t="e">
        <f t="shared" ca="1" si="823"/>
        <v>#NAME?</v>
      </c>
      <c r="AI197" s="42" t="e">
        <f t="shared" ca="1" si="824"/>
        <v>#NAME?</v>
      </c>
      <c r="AJ197" s="42" t="e">
        <f t="shared" ref="AJ197:AK197" ca="1" si="870">X197*Z197*AD197</f>
        <v>#NAME?</v>
      </c>
      <c r="AK197" s="42" t="e">
        <f t="shared" ca="1" si="870"/>
        <v>#NAME?</v>
      </c>
      <c r="AL197" s="42" t="e">
        <f t="shared" ca="1" si="826"/>
        <v>#NAME?</v>
      </c>
      <c r="AM197" s="42" t="e">
        <f t="shared" ca="1" si="827"/>
        <v>#NAME?</v>
      </c>
      <c r="AN197" s="21" t="e">
        <f t="shared" ref="AN197:AO197" ca="1" si="871">H194</f>
        <v>#NAME?</v>
      </c>
      <c r="AO197" s="22" t="e">
        <f t="shared" ca="1" si="871"/>
        <v>#NAME?</v>
      </c>
      <c r="AP197" s="22" t="e">
        <f t="shared" ref="AP197:AQ197" ca="1" si="872">K194</f>
        <v>#NAME?</v>
      </c>
      <c r="AQ197" s="22" t="e">
        <f t="shared" ca="1" si="872"/>
        <v>#NAME?</v>
      </c>
      <c r="AR197" s="22" t="e">
        <f t="shared" ca="1" si="830"/>
        <v>#NAME?</v>
      </c>
      <c r="AS197" s="22" t="e">
        <f t="shared" ca="1" si="831"/>
        <v>#NAME?</v>
      </c>
      <c r="AT197" s="22" t="e">
        <f t="shared" ref="AT197:AU197" ca="1" si="873">EXP(O197)/pow(1 + EXP(O197), 2)</f>
        <v>#NAME?</v>
      </c>
      <c r="AU197" s="22" t="e">
        <f t="shared" ca="1" si="873"/>
        <v>#NAME?</v>
      </c>
      <c r="AV197" s="44">
        <v>1</v>
      </c>
      <c r="AW197" s="44">
        <f t="shared" ref="AW197:AX197" si="874">M197</f>
        <v>1</v>
      </c>
      <c r="AX197" s="44">
        <f t="shared" si="874"/>
        <v>1</v>
      </c>
      <c r="AY197" s="44">
        <v>1</v>
      </c>
      <c r="AZ197" s="44">
        <f t="shared" ref="AZ197:BA197" si="875">M197</f>
        <v>1</v>
      </c>
      <c r="BA197" s="44">
        <f t="shared" si="875"/>
        <v>1</v>
      </c>
      <c r="BB197" s="45" t="e">
        <f t="shared" ca="1" si="835"/>
        <v>#NAME?</v>
      </c>
      <c r="BC197" s="46" t="e">
        <f t="shared" ca="1" si="836"/>
        <v>#NAME?</v>
      </c>
      <c r="BD197" s="46" t="e">
        <f t="shared" ref="BD197:BE197" ca="1" si="876">AR197*AT197*AX197</f>
        <v>#NAME?</v>
      </c>
      <c r="BE197" s="46" t="e">
        <f t="shared" ca="1" si="876"/>
        <v>#NAME?</v>
      </c>
      <c r="BF197" s="46" t="e">
        <f t="shared" ca="1" si="838"/>
        <v>#NAME?</v>
      </c>
      <c r="BG197" s="47" t="e">
        <f t="shared" ca="1" si="839"/>
        <v>#NAME?</v>
      </c>
      <c r="BH197" s="7"/>
      <c r="BI197" s="7"/>
      <c r="BJ197" s="7" t="s">
        <v>54</v>
      </c>
      <c r="BK197" s="24">
        <v>1</v>
      </c>
      <c r="BL197" s="24">
        <v>0.9</v>
      </c>
      <c r="BM197" s="24">
        <v>0.8</v>
      </c>
      <c r="BN197" s="24">
        <v>0.7</v>
      </c>
      <c r="BO197" s="24">
        <v>0.6</v>
      </c>
      <c r="BP197" s="24">
        <v>0.5</v>
      </c>
      <c r="BQ197" s="24">
        <v>0.4</v>
      </c>
      <c r="BR197" s="24">
        <v>0.3</v>
      </c>
      <c r="BS197" s="24">
        <v>0.2</v>
      </c>
      <c r="BT197" s="24">
        <v>0.1</v>
      </c>
      <c r="BU197" s="24">
        <v>0</v>
      </c>
      <c r="BV197" s="24" t="e">
        <f t="shared" ref="BV197:GL197" ca="1" si="877">ROUND(BV193,1)</f>
        <v>#NAME?</v>
      </c>
      <c r="BW197" s="24" t="e">
        <f t="shared" ca="1" si="877"/>
        <v>#NAME?</v>
      </c>
      <c r="BX197" s="24" t="e">
        <f t="shared" ca="1" si="877"/>
        <v>#NAME?</v>
      </c>
      <c r="BY197" s="24" t="e">
        <f t="shared" ca="1" si="877"/>
        <v>#NAME?</v>
      </c>
      <c r="BZ197" s="24" t="e">
        <f t="shared" ca="1" si="877"/>
        <v>#NAME?</v>
      </c>
      <c r="CA197" s="24" t="e">
        <f t="shared" ca="1" si="877"/>
        <v>#NAME?</v>
      </c>
      <c r="CB197" s="24" t="e">
        <f t="shared" ca="1" si="877"/>
        <v>#NAME?</v>
      </c>
      <c r="CC197" s="24" t="e">
        <f t="shared" ca="1" si="877"/>
        <v>#NAME?</v>
      </c>
      <c r="CD197" s="24" t="e">
        <f t="shared" ca="1" si="877"/>
        <v>#NAME?</v>
      </c>
      <c r="CE197" s="24" t="e">
        <f t="shared" ca="1" si="877"/>
        <v>#NAME?</v>
      </c>
      <c r="CF197" s="24" t="e">
        <f t="shared" ca="1" si="877"/>
        <v>#NAME?</v>
      </c>
      <c r="CG197" s="24" t="e">
        <f t="shared" ca="1" si="877"/>
        <v>#NAME?</v>
      </c>
      <c r="CH197" s="24" t="e">
        <f t="shared" ca="1" si="877"/>
        <v>#NAME?</v>
      </c>
      <c r="CI197" s="24" t="e">
        <f t="shared" ca="1" si="877"/>
        <v>#NAME?</v>
      </c>
      <c r="CJ197" s="24" t="e">
        <f t="shared" ca="1" si="877"/>
        <v>#NAME?</v>
      </c>
      <c r="CK197" s="24" t="e">
        <f t="shared" ca="1" si="877"/>
        <v>#NAME?</v>
      </c>
      <c r="CL197" s="24" t="e">
        <f t="shared" ca="1" si="877"/>
        <v>#NAME?</v>
      </c>
      <c r="CM197" s="24" t="e">
        <f t="shared" ca="1" si="877"/>
        <v>#NAME?</v>
      </c>
      <c r="CN197" s="24" t="e">
        <f t="shared" ca="1" si="877"/>
        <v>#NAME?</v>
      </c>
      <c r="CO197" s="24" t="e">
        <f t="shared" ca="1" si="877"/>
        <v>#NAME?</v>
      </c>
      <c r="CP197" s="24" t="e">
        <f t="shared" ca="1" si="877"/>
        <v>#NAME?</v>
      </c>
      <c r="CQ197" s="24" t="e">
        <f t="shared" ca="1" si="877"/>
        <v>#NAME?</v>
      </c>
      <c r="CR197" s="24" t="e">
        <f t="shared" ca="1" si="877"/>
        <v>#NAME?</v>
      </c>
      <c r="CS197" s="24" t="e">
        <f t="shared" ca="1" si="877"/>
        <v>#NAME?</v>
      </c>
      <c r="CT197" s="24" t="e">
        <f t="shared" ca="1" si="877"/>
        <v>#NAME?</v>
      </c>
      <c r="CU197" s="24" t="e">
        <f t="shared" ca="1" si="877"/>
        <v>#NAME?</v>
      </c>
      <c r="CV197" s="24" t="e">
        <f t="shared" ca="1" si="877"/>
        <v>#NAME?</v>
      </c>
      <c r="CW197" s="24" t="e">
        <f t="shared" ca="1" si="877"/>
        <v>#NAME?</v>
      </c>
      <c r="CX197" s="24" t="e">
        <f t="shared" ca="1" si="877"/>
        <v>#NAME?</v>
      </c>
      <c r="CY197" s="24" t="e">
        <f t="shared" ca="1" si="877"/>
        <v>#NAME?</v>
      </c>
      <c r="CZ197" s="24" t="e">
        <f t="shared" ca="1" si="877"/>
        <v>#NAME?</v>
      </c>
      <c r="DA197" s="24" t="e">
        <f t="shared" ca="1" si="877"/>
        <v>#NAME?</v>
      </c>
      <c r="DB197" s="24" t="e">
        <f t="shared" ca="1" si="877"/>
        <v>#NAME?</v>
      </c>
      <c r="DC197" s="24" t="e">
        <f t="shared" ca="1" si="877"/>
        <v>#NAME?</v>
      </c>
      <c r="DD197" s="24" t="e">
        <f t="shared" ca="1" si="877"/>
        <v>#NAME?</v>
      </c>
      <c r="DE197" s="24" t="e">
        <f t="shared" ca="1" si="877"/>
        <v>#NAME?</v>
      </c>
      <c r="DF197" s="24" t="e">
        <f t="shared" ca="1" si="877"/>
        <v>#NAME?</v>
      </c>
      <c r="DG197" s="24" t="e">
        <f t="shared" ca="1" si="877"/>
        <v>#NAME?</v>
      </c>
      <c r="DH197" s="24" t="e">
        <f t="shared" ca="1" si="877"/>
        <v>#NAME?</v>
      </c>
      <c r="DI197" s="24" t="e">
        <f t="shared" ca="1" si="877"/>
        <v>#NAME?</v>
      </c>
      <c r="DJ197" s="24" t="e">
        <f t="shared" ca="1" si="877"/>
        <v>#NAME?</v>
      </c>
      <c r="DK197" s="24" t="e">
        <f t="shared" ca="1" si="877"/>
        <v>#NAME?</v>
      </c>
      <c r="DL197" s="24" t="e">
        <f t="shared" ca="1" si="877"/>
        <v>#NAME?</v>
      </c>
      <c r="DM197" s="24" t="e">
        <f t="shared" ca="1" si="877"/>
        <v>#NAME?</v>
      </c>
      <c r="DN197" s="24" t="e">
        <f t="shared" ca="1" si="877"/>
        <v>#NAME?</v>
      </c>
      <c r="DO197" s="24" t="e">
        <f t="shared" ca="1" si="877"/>
        <v>#NAME?</v>
      </c>
      <c r="DP197" s="24" t="e">
        <f t="shared" ca="1" si="877"/>
        <v>#NAME?</v>
      </c>
      <c r="DQ197" s="24" t="e">
        <f t="shared" ca="1" si="877"/>
        <v>#NAME?</v>
      </c>
      <c r="DR197" s="24" t="e">
        <f t="shared" ca="1" si="877"/>
        <v>#NAME?</v>
      </c>
      <c r="DS197" s="24" t="e">
        <f t="shared" ca="1" si="877"/>
        <v>#NAME?</v>
      </c>
      <c r="DT197" s="24" t="e">
        <f t="shared" ca="1" si="877"/>
        <v>#NAME?</v>
      </c>
      <c r="DU197" s="24" t="e">
        <f t="shared" ca="1" si="877"/>
        <v>#NAME?</v>
      </c>
      <c r="DV197" s="24" t="e">
        <f t="shared" ca="1" si="877"/>
        <v>#NAME?</v>
      </c>
      <c r="DW197" s="24" t="e">
        <f t="shared" ca="1" si="877"/>
        <v>#NAME?</v>
      </c>
      <c r="DX197" s="24" t="e">
        <f t="shared" ca="1" si="877"/>
        <v>#NAME?</v>
      </c>
      <c r="DY197" s="24" t="e">
        <f t="shared" ca="1" si="877"/>
        <v>#NAME?</v>
      </c>
      <c r="DZ197" s="24" t="e">
        <f t="shared" ca="1" si="877"/>
        <v>#NAME?</v>
      </c>
      <c r="EA197" s="24" t="e">
        <f t="shared" ca="1" si="877"/>
        <v>#NAME?</v>
      </c>
      <c r="EB197" s="24" t="e">
        <f t="shared" ca="1" si="877"/>
        <v>#NAME?</v>
      </c>
      <c r="EC197" s="24" t="e">
        <f t="shared" ca="1" si="877"/>
        <v>#NAME?</v>
      </c>
      <c r="ED197" s="24" t="e">
        <f t="shared" ca="1" si="877"/>
        <v>#NAME?</v>
      </c>
      <c r="EE197" s="24" t="e">
        <f t="shared" ca="1" si="877"/>
        <v>#NAME?</v>
      </c>
      <c r="EF197" s="24" t="e">
        <f t="shared" ca="1" si="877"/>
        <v>#NAME?</v>
      </c>
      <c r="EG197" s="24" t="e">
        <f t="shared" ca="1" si="877"/>
        <v>#NAME?</v>
      </c>
      <c r="EH197" s="24" t="e">
        <f t="shared" ca="1" si="877"/>
        <v>#NAME?</v>
      </c>
      <c r="EI197" s="24" t="e">
        <f t="shared" ca="1" si="877"/>
        <v>#NAME?</v>
      </c>
      <c r="EJ197" s="24" t="e">
        <f t="shared" ca="1" si="877"/>
        <v>#NAME?</v>
      </c>
      <c r="EK197" s="24" t="e">
        <f t="shared" ca="1" si="877"/>
        <v>#NAME?</v>
      </c>
      <c r="EL197" s="24" t="e">
        <f t="shared" ca="1" si="877"/>
        <v>#NAME?</v>
      </c>
      <c r="EM197" s="24" t="e">
        <f t="shared" ca="1" si="877"/>
        <v>#NAME?</v>
      </c>
      <c r="EN197" s="24" t="e">
        <f t="shared" ca="1" si="877"/>
        <v>#NAME?</v>
      </c>
      <c r="EO197" s="24" t="e">
        <f t="shared" ca="1" si="877"/>
        <v>#NAME?</v>
      </c>
      <c r="EP197" s="24" t="e">
        <f t="shared" ca="1" si="877"/>
        <v>#NAME?</v>
      </c>
      <c r="EQ197" s="24" t="e">
        <f t="shared" ca="1" si="877"/>
        <v>#NAME?</v>
      </c>
      <c r="ER197" s="24" t="e">
        <f t="shared" ca="1" si="877"/>
        <v>#NAME?</v>
      </c>
      <c r="ES197" s="24" t="e">
        <f t="shared" ca="1" si="877"/>
        <v>#NAME?</v>
      </c>
      <c r="ET197" s="24" t="e">
        <f t="shared" ca="1" si="877"/>
        <v>#NAME?</v>
      </c>
      <c r="EU197" s="24" t="e">
        <f t="shared" ca="1" si="877"/>
        <v>#NAME?</v>
      </c>
      <c r="EV197" s="24" t="e">
        <f t="shared" ca="1" si="877"/>
        <v>#NAME?</v>
      </c>
      <c r="EW197" s="24" t="e">
        <f t="shared" ca="1" si="877"/>
        <v>#NAME?</v>
      </c>
      <c r="EX197" s="24" t="e">
        <f t="shared" ca="1" si="877"/>
        <v>#NAME?</v>
      </c>
      <c r="EY197" s="24" t="e">
        <f t="shared" ca="1" si="877"/>
        <v>#NAME?</v>
      </c>
      <c r="EZ197" s="24" t="e">
        <f t="shared" ca="1" si="877"/>
        <v>#NAME?</v>
      </c>
      <c r="FA197" s="24" t="e">
        <f t="shared" ca="1" si="877"/>
        <v>#NAME?</v>
      </c>
      <c r="FB197" s="24" t="e">
        <f t="shared" ca="1" si="877"/>
        <v>#NAME?</v>
      </c>
      <c r="FC197" s="24" t="e">
        <f t="shared" ca="1" si="877"/>
        <v>#NAME?</v>
      </c>
      <c r="FD197" s="24" t="e">
        <f t="shared" ca="1" si="877"/>
        <v>#NAME?</v>
      </c>
      <c r="FE197" s="24" t="e">
        <f t="shared" ca="1" si="877"/>
        <v>#NAME?</v>
      </c>
      <c r="FF197" s="24" t="e">
        <f t="shared" ca="1" si="877"/>
        <v>#NAME?</v>
      </c>
      <c r="FG197" s="24" t="e">
        <f t="shared" ca="1" si="877"/>
        <v>#NAME?</v>
      </c>
      <c r="FH197" s="24" t="e">
        <f t="shared" ca="1" si="877"/>
        <v>#NAME?</v>
      </c>
      <c r="FI197" s="24" t="e">
        <f t="shared" ca="1" si="877"/>
        <v>#NAME?</v>
      </c>
      <c r="FJ197" s="24" t="e">
        <f t="shared" ca="1" si="877"/>
        <v>#NAME?</v>
      </c>
      <c r="FK197" s="24" t="e">
        <f t="shared" ca="1" si="877"/>
        <v>#NAME?</v>
      </c>
      <c r="FL197" s="24" t="e">
        <f t="shared" ca="1" si="877"/>
        <v>#NAME?</v>
      </c>
      <c r="FM197" s="24" t="e">
        <f t="shared" ca="1" si="877"/>
        <v>#NAME?</v>
      </c>
      <c r="FN197" s="24" t="e">
        <f t="shared" ca="1" si="877"/>
        <v>#NAME?</v>
      </c>
      <c r="FO197" s="24" t="e">
        <f t="shared" ca="1" si="877"/>
        <v>#NAME?</v>
      </c>
      <c r="FP197" s="24" t="e">
        <f t="shared" ca="1" si="877"/>
        <v>#NAME?</v>
      </c>
      <c r="FQ197" s="24" t="e">
        <f t="shared" ca="1" si="877"/>
        <v>#NAME?</v>
      </c>
      <c r="FR197" s="24" t="e">
        <f t="shared" ca="1" si="877"/>
        <v>#NAME?</v>
      </c>
      <c r="FS197" s="24" t="e">
        <f t="shared" ca="1" si="877"/>
        <v>#NAME?</v>
      </c>
      <c r="FT197" s="24" t="e">
        <f t="shared" ca="1" si="877"/>
        <v>#NAME?</v>
      </c>
      <c r="FU197" s="24" t="e">
        <f t="shared" ca="1" si="877"/>
        <v>#NAME?</v>
      </c>
      <c r="FV197" s="24" t="e">
        <f t="shared" ca="1" si="877"/>
        <v>#NAME?</v>
      </c>
      <c r="FW197" s="24" t="e">
        <f t="shared" ca="1" si="877"/>
        <v>#NAME?</v>
      </c>
      <c r="FX197" s="24" t="e">
        <f t="shared" ca="1" si="877"/>
        <v>#NAME?</v>
      </c>
      <c r="FY197" s="24" t="e">
        <f t="shared" ca="1" si="877"/>
        <v>#NAME?</v>
      </c>
      <c r="FZ197" s="24" t="e">
        <f t="shared" ca="1" si="877"/>
        <v>#NAME?</v>
      </c>
      <c r="GA197" s="24" t="e">
        <f t="shared" ca="1" si="877"/>
        <v>#NAME?</v>
      </c>
      <c r="GB197" s="24" t="e">
        <f t="shared" ca="1" si="877"/>
        <v>#NAME?</v>
      </c>
      <c r="GC197" s="24" t="e">
        <f t="shared" ca="1" si="877"/>
        <v>#NAME?</v>
      </c>
      <c r="GD197" s="24" t="e">
        <f t="shared" ca="1" si="877"/>
        <v>#NAME?</v>
      </c>
      <c r="GE197" s="24" t="e">
        <f t="shared" ca="1" si="877"/>
        <v>#NAME?</v>
      </c>
      <c r="GF197" s="24" t="e">
        <f t="shared" ca="1" si="877"/>
        <v>#NAME?</v>
      </c>
      <c r="GG197" s="24" t="e">
        <f t="shared" ca="1" si="877"/>
        <v>#NAME?</v>
      </c>
      <c r="GH197" s="24" t="e">
        <f t="shared" ca="1" si="877"/>
        <v>#NAME?</v>
      </c>
      <c r="GI197" s="24" t="e">
        <f t="shared" ca="1" si="877"/>
        <v>#NAME?</v>
      </c>
      <c r="GJ197" s="24" t="e">
        <f t="shared" ca="1" si="877"/>
        <v>#NAME?</v>
      </c>
      <c r="GK197" s="24" t="e">
        <f t="shared" ca="1" si="877"/>
        <v>#NAME?</v>
      </c>
      <c r="GL197" s="24" t="e">
        <f t="shared" ca="1" si="877"/>
        <v>#NAME?</v>
      </c>
    </row>
    <row r="198" spans="1:194" ht="13" x14ac:dyDescent="0.15">
      <c r="W198" s="26" t="e">
        <f ca="1">SUM(W194:W197)</f>
        <v>#NAME?</v>
      </c>
      <c r="X198" s="6"/>
      <c r="AH198" s="48" t="e">
        <f t="shared" ref="AH198:AM198" ca="1" si="878">AVERAGE(AH194:AH197)</f>
        <v>#NAME?</v>
      </c>
      <c r="AI198" s="48" t="e">
        <f t="shared" ca="1" si="878"/>
        <v>#NAME?</v>
      </c>
      <c r="AJ198" s="48" t="e">
        <f t="shared" ca="1" si="878"/>
        <v>#NAME?</v>
      </c>
      <c r="AK198" s="48" t="e">
        <f t="shared" ca="1" si="878"/>
        <v>#NAME?</v>
      </c>
      <c r="AL198" s="48" t="e">
        <f t="shared" ca="1" si="878"/>
        <v>#NAME?</v>
      </c>
      <c r="AM198" s="48" t="e">
        <f t="shared" ca="1" si="878"/>
        <v>#NAME?</v>
      </c>
      <c r="BB198" s="49" t="e">
        <f t="shared" ref="BB198:BG198" ca="1" si="879">AVERAGE(BB194:BB197)</f>
        <v>#NAME?</v>
      </c>
      <c r="BC198" s="49" t="e">
        <f t="shared" ca="1" si="879"/>
        <v>#NAME?</v>
      </c>
      <c r="BD198" s="49" t="e">
        <f t="shared" ca="1" si="879"/>
        <v>#NAME?</v>
      </c>
      <c r="BE198" s="49" t="e">
        <f t="shared" ca="1" si="879"/>
        <v>#NAME?</v>
      </c>
      <c r="BF198" s="49" t="e">
        <f t="shared" ca="1" si="879"/>
        <v>#NAME?</v>
      </c>
      <c r="BG198" s="49" t="e">
        <f t="shared" ca="1" si="879"/>
        <v>#NAME?</v>
      </c>
      <c r="BH198" s="7"/>
      <c r="BI198" s="7"/>
      <c r="BJ198" s="7" t="s">
        <v>55</v>
      </c>
      <c r="BK198" s="24">
        <v>1</v>
      </c>
      <c r="BL198" s="24">
        <v>0.9</v>
      </c>
      <c r="BM198" s="24">
        <v>0.8</v>
      </c>
      <c r="BN198" s="24">
        <v>0.7</v>
      </c>
      <c r="BO198" s="24">
        <v>0.6</v>
      </c>
      <c r="BP198" s="24">
        <v>0.5</v>
      </c>
      <c r="BQ198" s="24">
        <v>0.4</v>
      </c>
      <c r="BR198" s="24">
        <v>0.3</v>
      </c>
      <c r="BS198" s="24">
        <v>0.2</v>
      </c>
      <c r="BT198" s="24">
        <v>0.1</v>
      </c>
      <c r="BU198" s="24">
        <v>0</v>
      </c>
      <c r="BV198" s="24" t="e">
        <f t="shared" ref="BV198:GL198" ca="1" si="880">ROUND(1/(1+EXP(-1*($G194+$H194*BV192+$I194*BV193))),1)</f>
        <v>#NAME?</v>
      </c>
      <c r="BW198" s="24" t="e">
        <f t="shared" ca="1" si="880"/>
        <v>#NAME?</v>
      </c>
      <c r="BX198" s="24" t="e">
        <f t="shared" ca="1" si="880"/>
        <v>#NAME?</v>
      </c>
      <c r="BY198" s="24" t="e">
        <f t="shared" ca="1" si="880"/>
        <v>#NAME?</v>
      </c>
      <c r="BZ198" s="24" t="e">
        <f t="shared" ca="1" si="880"/>
        <v>#NAME?</v>
      </c>
      <c r="CA198" s="24" t="e">
        <f t="shared" ca="1" si="880"/>
        <v>#NAME?</v>
      </c>
      <c r="CB198" s="24" t="e">
        <f t="shared" ca="1" si="880"/>
        <v>#NAME?</v>
      </c>
      <c r="CC198" s="24" t="e">
        <f t="shared" ca="1" si="880"/>
        <v>#NAME?</v>
      </c>
      <c r="CD198" s="24" t="e">
        <f t="shared" ca="1" si="880"/>
        <v>#NAME?</v>
      </c>
      <c r="CE198" s="24" t="e">
        <f t="shared" ca="1" si="880"/>
        <v>#NAME?</v>
      </c>
      <c r="CF198" s="24" t="e">
        <f t="shared" ca="1" si="880"/>
        <v>#NAME?</v>
      </c>
      <c r="CG198" s="24" t="e">
        <f t="shared" ca="1" si="880"/>
        <v>#NAME?</v>
      </c>
      <c r="CH198" s="24" t="e">
        <f t="shared" ca="1" si="880"/>
        <v>#NAME?</v>
      </c>
      <c r="CI198" s="24" t="e">
        <f t="shared" ca="1" si="880"/>
        <v>#NAME?</v>
      </c>
      <c r="CJ198" s="24" t="e">
        <f t="shared" ca="1" si="880"/>
        <v>#NAME?</v>
      </c>
      <c r="CK198" s="24" t="e">
        <f t="shared" ca="1" si="880"/>
        <v>#NAME?</v>
      </c>
      <c r="CL198" s="24" t="e">
        <f t="shared" ca="1" si="880"/>
        <v>#NAME?</v>
      </c>
      <c r="CM198" s="24" t="e">
        <f t="shared" ca="1" si="880"/>
        <v>#NAME?</v>
      </c>
      <c r="CN198" s="24" t="e">
        <f t="shared" ca="1" si="880"/>
        <v>#NAME?</v>
      </c>
      <c r="CO198" s="24" t="e">
        <f t="shared" ca="1" si="880"/>
        <v>#NAME?</v>
      </c>
      <c r="CP198" s="24" t="e">
        <f t="shared" ca="1" si="880"/>
        <v>#NAME?</v>
      </c>
      <c r="CQ198" s="24" t="e">
        <f t="shared" ca="1" si="880"/>
        <v>#NAME?</v>
      </c>
      <c r="CR198" s="24" t="e">
        <f t="shared" ca="1" si="880"/>
        <v>#NAME?</v>
      </c>
      <c r="CS198" s="24" t="e">
        <f t="shared" ca="1" si="880"/>
        <v>#NAME?</v>
      </c>
      <c r="CT198" s="24" t="e">
        <f t="shared" ca="1" si="880"/>
        <v>#NAME?</v>
      </c>
      <c r="CU198" s="24" t="e">
        <f t="shared" ca="1" si="880"/>
        <v>#NAME?</v>
      </c>
      <c r="CV198" s="24" t="e">
        <f t="shared" ca="1" si="880"/>
        <v>#NAME?</v>
      </c>
      <c r="CW198" s="24" t="e">
        <f t="shared" ca="1" si="880"/>
        <v>#NAME?</v>
      </c>
      <c r="CX198" s="24" t="e">
        <f t="shared" ca="1" si="880"/>
        <v>#NAME?</v>
      </c>
      <c r="CY198" s="24" t="e">
        <f t="shared" ca="1" si="880"/>
        <v>#NAME?</v>
      </c>
      <c r="CZ198" s="24" t="e">
        <f t="shared" ca="1" si="880"/>
        <v>#NAME?</v>
      </c>
      <c r="DA198" s="24" t="e">
        <f t="shared" ca="1" si="880"/>
        <v>#NAME?</v>
      </c>
      <c r="DB198" s="24" t="e">
        <f t="shared" ca="1" si="880"/>
        <v>#NAME?</v>
      </c>
      <c r="DC198" s="24" t="e">
        <f t="shared" ca="1" si="880"/>
        <v>#NAME?</v>
      </c>
      <c r="DD198" s="24" t="e">
        <f t="shared" ca="1" si="880"/>
        <v>#NAME?</v>
      </c>
      <c r="DE198" s="24" t="e">
        <f t="shared" ca="1" si="880"/>
        <v>#NAME?</v>
      </c>
      <c r="DF198" s="24" t="e">
        <f t="shared" ca="1" si="880"/>
        <v>#NAME?</v>
      </c>
      <c r="DG198" s="24" t="e">
        <f t="shared" ca="1" si="880"/>
        <v>#NAME?</v>
      </c>
      <c r="DH198" s="24" t="e">
        <f t="shared" ca="1" si="880"/>
        <v>#NAME?</v>
      </c>
      <c r="DI198" s="24" t="e">
        <f t="shared" ca="1" si="880"/>
        <v>#NAME?</v>
      </c>
      <c r="DJ198" s="24" t="e">
        <f t="shared" ca="1" si="880"/>
        <v>#NAME?</v>
      </c>
      <c r="DK198" s="24" t="e">
        <f t="shared" ca="1" si="880"/>
        <v>#NAME?</v>
      </c>
      <c r="DL198" s="24" t="e">
        <f t="shared" ca="1" si="880"/>
        <v>#NAME?</v>
      </c>
      <c r="DM198" s="24" t="e">
        <f t="shared" ca="1" si="880"/>
        <v>#NAME?</v>
      </c>
      <c r="DN198" s="24" t="e">
        <f t="shared" ca="1" si="880"/>
        <v>#NAME?</v>
      </c>
      <c r="DO198" s="24" t="e">
        <f t="shared" ca="1" si="880"/>
        <v>#NAME?</v>
      </c>
      <c r="DP198" s="24" t="e">
        <f t="shared" ca="1" si="880"/>
        <v>#NAME?</v>
      </c>
      <c r="DQ198" s="24" t="e">
        <f t="shared" ca="1" si="880"/>
        <v>#NAME?</v>
      </c>
      <c r="DR198" s="24" t="e">
        <f t="shared" ca="1" si="880"/>
        <v>#NAME?</v>
      </c>
      <c r="DS198" s="24" t="e">
        <f t="shared" ca="1" si="880"/>
        <v>#NAME?</v>
      </c>
      <c r="DT198" s="24" t="e">
        <f t="shared" ca="1" si="880"/>
        <v>#NAME?</v>
      </c>
      <c r="DU198" s="24" t="e">
        <f t="shared" ca="1" si="880"/>
        <v>#NAME?</v>
      </c>
      <c r="DV198" s="24" t="e">
        <f t="shared" ca="1" si="880"/>
        <v>#NAME?</v>
      </c>
      <c r="DW198" s="24" t="e">
        <f t="shared" ca="1" si="880"/>
        <v>#NAME?</v>
      </c>
      <c r="DX198" s="24" t="e">
        <f t="shared" ca="1" si="880"/>
        <v>#NAME?</v>
      </c>
      <c r="DY198" s="24" t="e">
        <f t="shared" ca="1" si="880"/>
        <v>#NAME?</v>
      </c>
      <c r="DZ198" s="24" t="e">
        <f t="shared" ca="1" si="880"/>
        <v>#NAME?</v>
      </c>
      <c r="EA198" s="24" t="e">
        <f t="shared" ca="1" si="880"/>
        <v>#NAME?</v>
      </c>
      <c r="EB198" s="24" t="e">
        <f t="shared" ca="1" si="880"/>
        <v>#NAME?</v>
      </c>
      <c r="EC198" s="24" t="e">
        <f t="shared" ca="1" si="880"/>
        <v>#NAME?</v>
      </c>
      <c r="ED198" s="24" t="e">
        <f t="shared" ca="1" si="880"/>
        <v>#NAME?</v>
      </c>
      <c r="EE198" s="24" t="e">
        <f t="shared" ca="1" si="880"/>
        <v>#NAME?</v>
      </c>
      <c r="EF198" s="24" t="e">
        <f t="shared" ca="1" si="880"/>
        <v>#NAME?</v>
      </c>
      <c r="EG198" s="24" t="e">
        <f t="shared" ca="1" si="880"/>
        <v>#NAME?</v>
      </c>
      <c r="EH198" s="24" t="e">
        <f t="shared" ca="1" si="880"/>
        <v>#NAME?</v>
      </c>
      <c r="EI198" s="24" t="e">
        <f t="shared" ca="1" si="880"/>
        <v>#NAME?</v>
      </c>
      <c r="EJ198" s="24" t="e">
        <f t="shared" ca="1" si="880"/>
        <v>#NAME?</v>
      </c>
      <c r="EK198" s="24" t="e">
        <f t="shared" ca="1" si="880"/>
        <v>#NAME?</v>
      </c>
      <c r="EL198" s="24" t="e">
        <f t="shared" ca="1" si="880"/>
        <v>#NAME?</v>
      </c>
      <c r="EM198" s="24" t="e">
        <f t="shared" ca="1" si="880"/>
        <v>#NAME?</v>
      </c>
      <c r="EN198" s="24" t="e">
        <f t="shared" ca="1" si="880"/>
        <v>#NAME?</v>
      </c>
      <c r="EO198" s="24" t="e">
        <f t="shared" ca="1" si="880"/>
        <v>#NAME?</v>
      </c>
      <c r="EP198" s="24" t="e">
        <f t="shared" ca="1" si="880"/>
        <v>#NAME?</v>
      </c>
      <c r="EQ198" s="24" t="e">
        <f t="shared" ca="1" si="880"/>
        <v>#NAME?</v>
      </c>
      <c r="ER198" s="24" t="e">
        <f t="shared" ca="1" si="880"/>
        <v>#NAME?</v>
      </c>
      <c r="ES198" s="24" t="e">
        <f t="shared" ca="1" si="880"/>
        <v>#NAME?</v>
      </c>
      <c r="ET198" s="24" t="e">
        <f t="shared" ca="1" si="880"/>
        <v>#NAME?</v>
      </c>
      <c r="EU198" s="24" t="e">
        <f t="shared" ca="1" si="880"/>
        <v>#NAME?</v>
      </c>
      <c r="EV198" s="24" t="e">
        <f t="shared" ca="1" si="880"/>
        <v>#NAME?</v>
      </c>
      <c r="EW198" s="24" t="e">
        <f t="shared" ca="1" si="880"/>
        <v>#NAME?</v>
      </c>
      <c r="EX198" s="24" t="e">
        <f t="shared" ca="1" si="880"/>
        <v>#NAME?</v>
      </c>
      <c r="EY198" s="24" t="e">
        <f t="shared" ca="1" si="880"/>
        <v>#NAME?</v>
      </c>
      <c r="EZ198" s="24" t="e">
        <f t="shared" ca="1" si="880"/>
        <v>#NAME?</v>
      </c>
      <c r="FA198" s="24" t="e">
        <f t="shared" ca="1" si="880"/>
        <v>#NAME?</v>
      </c>
      <c r="FB198" s="24" t="e">
        <f t="shared" ca="1" si="880"/>
        <v>#NAME?</v>
      </c>
      <c r="FC198" s="24" t="e">
        <f t="shared" ca="1" si="880"/>
        <v>#NAME?</v>
      </c>
      <c r="FD198" s="24" t="e">
        <f t="shared" ca="1" si="880"/>
        <v>#NAME?</v>
      </c>
      <c r="FE198" s="24" t="e">
        <f t="shared" ca="1" si="880"/>
        <v>#NAME?</v>
      </c>
      <c r="FF198" s="24" t="e">
        <f t="shared" ca="1" si="880"/>
        <v>#NAME?</v>
      </c>
      <c r="FG198" s="24" t="e">
        <f t="shared" ca="1" si="880"/>
        <v>#NAME?</v>
      </c>
      <c r="FH198" s="24" t="e">
        <f t="shared" ca="1" si="880"/>
        <v>#NAME?</v>
      </c>
      <c r="FI198" s="24" t="e">
        <f t="shared" ca="1" si="880"/>
        <v>#NAME?</v>
      </c>
      <c r="FJ198" s="24" t="e">
        <f t="shared" ca="1" si="880"/>
        <v>#NAME?</v>
      </c>
      <c r="FK198" s="24" t="e">
        <f t="shared" ca="1" si="880"/>
        <v>#NAME?</v>
      </c>
      <c r="FL198" s="24" t="e">
        <f t="shared" ca="1" si="880"/>
        <v>#NAME?</v>
      </c>
      <c r="FM198" s="24" t="e">
        <f t="shared" ca="1" si="880"/>
        <v>#NAME?</v>
      </c>
      <c r="FN198" s="24" t="e">
        <f t="shared" ca="1" si="880"/>
        <v>#NAME?</v>
      </c>
      <c r="FO198" s="24" t="e">
        <f t="shared" ca="1" si="880"/>
        <v>#NAME?</v>
      </c>
      <c r="FP198" s="24" t="e">
        <f t="shared" ca="1" si="880"/>
        <v>#NAME?</v>
      </c>
      <c r="FQ198" s="24" t="e">
        <f t="shared" ca="1" si="880"/>
        <v>#NAME?</v>
      </c>
      <c r="FR198" s="24" t="e">
        <f t="shared" ca="1" si="880"/>
        <v>#NAME?</v>
      </c>
      <c r="FS198" s="24" t="e">
        <f t="shared" ca="1" si="880"/>
        <v>#NAME?</v>
      </c>
      <c r="FT198" s="24" t="e">
        <f t="shared" ca="1" si="880"/>
        <v>#NAME?</v>
      </c>
      <c r="FU198" s="24" t="e">
        <f t="shared" ca="1" si="880"/>
        <v>#NAME?</v>
      </c>
      <c r="FV198" s="24" t="e">
        <f t="shared" ca="1" si="880"/>
        <v>#NAME?</v>
      </c>
      <c r="FW198" s="24" t="e">
        <f t="shared" ca="1" si="880"/>
        <v>#NAME?</v>
      </c>
      <c r="FX198" s="24" t="e">
        <f t="shared" ca="1" si="880"/>
        <v>#NAME?</v>
      </c>
      <c r="FY198" s="24" t="e">
        <f t="shared" ca="1" si="880"/>
        <v>#NAME?</v>
      </c>
      <c r="FZ198" s="24" t="e">
        <f t="shared" ca="1" si="880"/>
        <v>#NAME?</v>
      </c>
      <c r="GA198" s="24" t="e">
        <f t="shared" ca="1" si="880"/>
        <v>#NAME?</v>
      </c>
      <c r="GB198" s="24" t="e">
        <f t="shared" ca="1" si="880"/>
        <v>#NAME?</v>
      </c>
      <c r="GC198" s="24" t="e">
        <f t="shared" ca="1" si="880"/>
        <v>#NAME?</v>
      </c>
      <c r="GD198" s="24" t="e">
        <f t="shared" ca="1" si="880"/>
        <v>#NAME?</v>
      </c>
      <c r="GE198" s="24" t="e">
        <f t="shared" ca="1" si="880"/>
        <v>#NAME?</v>
      </c>
      <c r="GF198" s="24" t="e">
        <f t="shared" ca="1" si="880"/>
        <v>#NAME?</v>
      </c>
      <c r="GG198" s="24" t="e">
        <f t="shared" ca="1" si="880"/>
        <v>#NAME?</v>
      </c>
      <c r="GH198" s="24" t="e">
        <f t="shared" ca="1" si="880"/>
        <v>#NAME?</v>
      </c>
      <c r="GI198" s="24" t="e">
        <f t="shared" ca="1" si="880"/>
        <v>#NAME?</v>
      </c>
      <c r="GJ198" s="24" t="e">
        <f t="shared" ca="1" si="880"/>
        <v>#NAME?</v>
      </c>
      <c r="GK198" s="24" t="e">
        <f t="shared" ca="1" si="880"/>
        <v>#NAME?</v>
      </c>
      <c r="GL198" s="24" t="e">
        <f t="shared" ca="1" si="880"/>
        <v>#NAME?</v>
      </c>
    </row>
    <row r="199" spans="1:194" ht="13" x14ac:dyDescent="0.15">
      <c r="BB199" s="51"/>
      <c r="BC199" s="51"/>
      <c r="BD199" s="51"/>
      <c r="BE199" s="51"/>
      <c r="BF199" s="51"/>
      <c r="BG199" s="51"/>
      <c r="BH199" s="7"/>
      <c r="BI199" s="7"/>
      <c r="BJ199" s="7" t="s">
        <v>24</v>
      </c>
      <c r="BK199" s="3">
        <v>10</v>
      </c>
      <c r="BL199" s="3">
        <v>10</v>
      </c>
      <c r="BM199" s="3">
        <v>10</v>
      </c>
      <c r="BN199" s="3">
        <v>10</v>
      </c>
      <c r="BO199" s="3">
        <v>10</v>
      </c>
      <c r="BP199" s="3">
        <v>10</v>
      </c>
      <c r="BQ199" s="3">
        <v>10</v>
      </c>
      <c r="BR199" s="3">
        <v>10</v>
      </c>
      <c r="BS199" s="3">
        <v>10</v>
      </c>
      <c r="BT199" s="3">
        <v>10</v>
      </c>
      <c r="BU199" s="3">
        <v>10</v>
      </c>
      <c r="BV199" s="3">
        <v>1</v>
      </c>
      <c r="BW199" s="3">
        <v>1</v>
      </c>
      <c r="BX199" s="3">
        <v>1</v>
      </c>
      <c r="BY199" s="3">
        <v>1</v>
      </c>
      <c r="BZ199" s="3">
        <v>1</v>
      </c>
      <c r="CA199" s="3">
        <v>1</v>
      </c>
      <c r="CB199" s="3">
        <v>1</v>
      </c>
      <c r="CC199" s="3">
        <v>1</v>
      </c>
      <c r="CD199" s="3">
        <v>1</v>
      </c>
      <c r="CE199" s="3">
        <v>1</v>
      </c>
      <c r="CF199" s="3">
        <v>1</v>
      </c>
      <c r="CG199" s="3">
        <v>1</v>
      </c>
      <c r="CH199" s="3">
        <v>1</v>
      </c>
      <c r="CI199" s="3">
        <v>1</v>
      </c>
      <c r="CJ199" s="3">
        <v>1</v>
      </c>
      <c r="CK199" s="3">
        <v>1</v>
      </c>
      <c r="CL199" s="3">
        <v>1</v>
      </c>
      <c r="CM199" s="3">
        <v>1</v>
      </c>
      <c r="CN199" s="3">
        <v>1</v>
      </c>
      <c r="CO199" s="3">
        <v>1</v>
      </c>
      <c r="CP199" s="3">
        <v>1</v>
      </c>
      <c r="CQ199" s="3">
        <v>1</v>
      </c>
      <c r="CR199" s="3">
        <v>1</v>
      </c>
      <c r="CS199" s="3">
        <v>1</v>
      </c>
      <c r="CT199" s="3">
        <v>1</v>
      </c>
      <c r="CU199" s="3">
        <v>1</v>
      </c>
      <c r="CV199" s="3">
        <v>1</v>
      </c>
      <c r="CW199" s="3">
        <v>1</v>
      </c>
      <c r="CX199" s="3">
        <v>1</v>
      </c>
      <c r="CY199" s="3">
        <v>1</v>
      </c>
      <c r="CZ199" s="3">
        <v>1</v>
      </c>
      <c r="DA199" s="3">
        <v>1</v>
      </c>
      <c r="DB199" s="3">
        <v>1</v>
      </c>
      <c r="DC199" s="3">
        <v>1</v>
      </c>
      <c r="DD199" s="3">
        <v>1</v>
      </c>
      <c r="DE199" s="3">
        <v>1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3">
        <v>1</v>
      </c>
      <c r="DQ199" s="3">
        <v>1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1</v>
      </c>
      <c r="EB199" s="3">
        <v>1</v>
      </c>
      <c r="EC199" s="3">
        <v>1</v>
      </c>
      <c r="ED199" s="3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3">
        <v>1</v>
      </c>
      <c r="FF199" s="3">
        <v>1</v>
      </c>
      <c r="FG199" s="3">
        <v>1</v>
      </c>
      <c r="FH199" s="3">
        <v>1</v>
      </c>
      <c r="FI199" s="3">
        <v>1</v>
      </c>
      <c r="FJ199" s="3">
        <v>1</v>
      </c>
      <c r="FK199" s="3">
        <v>1</v>
      </c>
      <c r="FL199" s="3">
        <v>1</v>
      </c>
      <c r="FM199" s="3">
        <v>1</v>
      </c>
      <c r="FN199" s="3">
        <v>1</v>
      </c>
      <c r="FO199" s="3">
        <v>1</v>
      </c>
      <c r="FP199" s="3">
        <v>1</v>
      </c>
      <c r="FQ199" s="3">
        <v>1</v>
      </c>
      <c r="FR199" s="3">
        <v>1</v>
      </c>
      <c r="FS199" s="3">
        <v>1</v>
      </c>
      <c r="FT199" s="3">
        <v>1</v>
      </c>
      <c r="FU199" s="3">
        <v>1</v>
      </c>
      <c r="FV199" s="3">
        <v>1</v>
      </c>
      <c r="FW199" s="3">
        <v>1</v>
      </c>
      <c r="FX199" s="3">
        <v>1</v>
      </c>
      <c r="FY199" s="3">
        <v>1</v>
      </c>
      <c r="FZ199" s="3">
        <v>1</v>
      </c>
      <c r="GA199" s="3">
        <v>1</v>
      </c>
      <c r="GB199" s="3">
        <v>1</v>
      </c>
      <c r="GC199" s="3">
        <v>1</v>
      </c>
      <c r="GD199" s="3">
        <v>1</v>
      </c>
      <c r="GE199" s="3">
        <v>1</v>
      </c>
      <c r="GF199" s="3">
        <v>1</v>
      </c>
      <c r="GG199" s="3">
        <v>1</v>
      </c>
      <c r="GH199" s="3">
        <v>1</v>
      </c>
      <c r="GI199" s="3">
        <v>1</v>
      </c>
      <c r="GJ199" s="3">
        <v>1</v>
      </c>
      <c r="GK199" s="3">
        <v>1</v>
      </c>
      <c r="GL199" s="3">
        <v>1</v>
      </c>
    </row>
    <row r="200" spans="1:194" ht="13" x14ac:dyDescent="0.15">
      <c r="BJ200" s="7" t="s">
        <v>88</v>
      </c>
      <c r="BK200" s="24">
        <v>1</v>
      </c>
      <c r="BL200" s="24">
        <v>0.9</v>
      </c>
      <c r="BM200" s="24">
        <v>0.8</v>
      </c>
      <c r="BN200" s="24">
        <v>0.7</v>
      </c>
      <c r="BO200" s="24">
        <v>0.6</v>
      </c>
      <c r="BP200" s="24">
        <v>0.5</v>
      </c>
      <c r="BQ200" s="24">
        <v>0.4</v>
      </c>
      <c r="BR200" s="24">
        <v>0.3</v>
      </c>
      <c r="BS200" s="24">
        <v>0.2</v>
      </c>
      <c r="BT200" s="24">
        <v>0.1</v>
      </c>
      <c r="BU200" s="24">
        <v>0</v>
      </c>
      <c r="BV200" s="24" t="e">
        <f t="shared" ref="BV200:GL200" ca="1" si="881">ROUND(1/(1+EXP(-1*($J194+$K194*BV192+$L194*BV193))),1)</f>
        <v>#NAME?</v>
      </c>
      <c r="BW200" s="24" t="e">
        <f t="shared" ca="1" si="881"/>
        <v>#NAME?</v>
      </c>
      <c r="BX200" s="24" t="e">
        <f t="shared" ca="1" si="881"/>
        <v>#NAME?</v>
      </c>
      <c r="BY200" s="24" t="e">
        <f t="shared" ca="1" si="881"/>
        <v>#NAME?</v>
      </c>
      <c r="BZ200" s="24" t="e">
        <f t="shared" ca="1" si="881"/>
        <v>#NAME?</v>
      </c>
      <c r="CA200" s="24" t="e">
        <f t="shared" ca="1" si="881"/>
        <v>#NAME?</v>
      </c>
      <c r="CB200" s="24" t="e">
        <f t="shared" ca="1" si="881"/>
        <v>#NAME?</v>
      </c>
      <c r="CC200" s="24" t="e">
        <f t="shared" ca="1" si="881"/>
        <v>#NAME?</v>
      </c>
      <c r="CD200" s="24" t="e">
        <f t="shared" ca="1" si="881"/>
        <v>#NAME?</v>
      </c>
      <c r="CE200" s="24" t="e">
        <f t="shared" ca="1" si="881"/>
        <v>#NAME?</v>
      </c>
      <c r="CF200" s="24" t="e">
        <f t="shared" ca="1" si="881"/>
        <v>#NAME?</v>
      </c>
      <c r="CG200" s="24" t="e">
        <f t="shared" ca="1" si="881"/>
        <v>#NAME?</v>
      </c>
      <c r="CH200" s="24" t="e">
        <f t="shared" ca="1" si="881"/>
        <v>#NAME?</v>
      </c>
      <c r="CI200" s="24" t="e">
        <f t="shared" ca="1" si="881"/>
        <v>#NAME?</v>
      </c>
      <c r="CJ200" s="24" t="e">
        <f t="shared" ca="1" si="881"/>
        <v>#NAME?</v>
      </c>
      <c r="CK200" s="24" t="e">
        <f t="shared" ca="1" si="881"/>
        <v>#NAME?</v>
      </c>
      <c r="CL200" s="24" t="e">
        <f t="shared" ca="1" si="881"/>
        <v>#NAME?</v>
      </c>
      <c r="CM200" s="24" t="e">
        <f t="shared" ca="1" si="881"/>
        <v>#NAME?</v>
      </c>
      <c r="CN200" s="24" t="e">
        <f t="shared" ca="1" si="881"/>
        <v>#NAME?</v>
      </c>
      <c r="CO200" s="24" t="e">
        <f t="shared" ca="1" si="881"/>
        <v>#NAME?</v>
      </c>
      <c r="CP200" s="24" t="e">
        <f t="shared" ca="1" si="881"/>
        <v>#NAME?</v>
      </c>
      <c r="CQ200" s="24" t="e">
        <f t="shared" ca="1" si="881"/>
        <v>#NAME?</v>
      </c>
      <c r="CR200" s="24" t="e">
        <f t="shared" ca="1" si="881"/>
        <v>#NAME?</v>
      </c>
      <c r="CS200" s="24" t="e">
        <f t="shared" ca="1" si="881"/>
        <v>#NAME?</v>
      </c>
      <c r="CT200" s="24" t="e">
        <f t="shared" ca="1" si="881"/>
        <v>#NAME?</v>
      </c>
      <c r="CU200" s="24" t="e">
        <f t="shared" ca="1" si="881"/>
        <v>#NAME?</v>
      </c>
      <c r="CV200" s="24" t="e">
        <f t="shared" ca="1" si="881"/>
        <v>#NAME?</v>
      </c>
      <c r="CW200" s="24" t="e">
        <f t="shared" ca="1" si="881"/>
        <v>#NAME?</v>
      </c>
      <c r="CX200" s="24" t="e">
        <f t="shared" ca="1" si="881"/>
        <v>#NAME?</v>
      </c>
      <c r="CY200" s="24" t="e">
        <f t="shared" ca="1" si="881"/>
        <v>#NAME?</v>
      </c>
      <c r="CZ200" s="24" t="e">
        <f t="shared" ca="1" si="881"/>
        <v>#NAME?</v>
      </c>
      <c r="DA200" s="24" t="e">
        <f t="shared" ca="1" si="881"/>
        <v>#NAME?</v>
      </c>
      <c r="DB200" s="24" t="e">
        <f t="shared" ca="1" si="881"/>
        <v>#NAME?</v>
      </c>
      <c r="DC200" s="24" t="e">
        <f t="shared" ca="1" si="881"/>
        <v>#NAME?</v>
      </c>
      <c r="DD200" s="24" t="e">
        <f t="shared" ca="1" si="881"/>
        <v>#NAME?</v>
      </c>
      <c r="DE200" s="24" t="e">
        <f t="shared" ca="1" si="881"/>
        <v>#NAME?</v>
      </c>
      <c r="DF200" s="24" t="e">
        <f t="shared" ca="1" si="881"/>
        <v>#NAME?</v>
      </c>
      <c r="DG200" s="24" t="e">
        <f t="shared" ca="1" si="881"/>
        <v>#NAME?</v>
      </c>
      <c r="DH200" s="24" t="e">
        <f t="shared" ca="1" si="881"/>
        <v>#NAME?</v>
      </c>
      <c r="DI200" s="24" t="e">
        <f t="shared" ca="1" si="881"/>
        <v>#NAME?</v>
      </c>
      <c r="DJ200" s="24" t="e">
        <f t="shared" ca="1" si="881"/>
        <v>#NAME?</v>
      </c>
      <c r="DK200" s="24" t="e">
        <f t="shared" ca="1" si="881"/>
        <v>#NAME?</v>
      </c>
      <c r="DL200" s="24" t="e">
        <f t="shared" ca="1" si="881"/>
        <v>#NAME?</v>
      </c>
      <c r="DM200" s="24" t="e">
        <f t="shared" ca="1" si="881"/>
        <v>#NAME?</v>
      </c>
      <c r="DN200" s="24" t="e">
        <f t="shared" ca="1" si="881"/>
        <v>#NAME?</v>
      </c>
      <c r="DO200" s="24" t="e">
        <f t="shared" ca="1" si="881"/>
        <v>#NAME?</v>
      </c>
      <c r="DP200" s="24" t="e">
        <f t="shared" ca="1" si="881"/>
        <v>#NAME?</v>
      </c>
      <c r="DQ200" s="24" t="e">
        <f t="shared" ca="1" si="881"/>
        <v>#NAME?</v>
      </c>
      <c r="DR200" s="24" t="e">
        <f t="shared" ca="1" si="881"/>
        <v>#NAME?</v>
      </c>
      <c r="DS200" s="24" t="e">
        <f t="shared" ca="1" si="881"/>
        <v>#NAME?</v>
      </c>
      <c r="DT200" s="24" t="e">
        <f t="shared" ca="1" si="881"/>
        <v>#NAME?</v>
      </c>
      <c r="DU200" s="24" t="e">
        <f t="shared" ca="1" si="881"/>
        <v>#NAME?</v>
      </c>
      <c r="DV200" s="24" t="e">
        <f t="shared" ca="1" si="881"/>
        <v>#NAME?</v>
      </c>
      <c r="DW200" s="24" t="e">
        <f t="shared" ca="1" si="881"/>
        <v>#NAME?</v>
      </c>
      <c r="DX200" s="24" t="e">
        <f t="shared" ca="1" si="881"/>
        <v>#NAME?</v>
      </c>
      <c r="DY200" s="24" t="e">
        <f t="shared" ca="1" si="881"/>
        <v>#NAME?</v>
      </c>
      <c r="DZ200" s="24" t="e">
        <f t="shared" ca="1" si="881"/>
        <v>#NAME?</v>
      </c>
      <c r="EA200" s="24" t="e">
        <f t="shared" ca="1" si="881"/>
        <v>#NAME?</v>
      </c>
      <c r="EB200" s="24" t="e">
        <f t="shared" ca="1" si="881"/>
        <v>#NAME?</v>
      </c>
      <c r="EC200" s="24" t="e">
        <f t="shared" ca="1" si="881"/>
        <v>#NAME?</v>
      </c>
      <c r="ED200" s="24" t="e">
        <f t="shared" ca="1" si="881"/>
        <v>#NAME?</v>
      </c>
      <c r="EE200" s="24" t="e">
        <f t="shared" ca="1" si="881"/>
        <v>#NAME?</v>
      </c>
      <c r="EF200" s="24" t="e">
        <f t="shared" ca="1" si="881"/>
        <v>#NAME?</v>
      </c>
      <c r="EG200" s="24" t="e">
        <f t="shared" ca="1" si="881"/>
        <v>#NAME?</v>
      </c>
      <c r="EH200" s="24" t="e">
        <f t="shared" ca="1" si="881"/>
        <v>#NAME?</v>
      </c>
      <c r="EI200" s="24" t="e">
        <f t="shared" ca="1" si="881"/>
        <v>#NAME?</v>
      </c>
      <c r="EJ200" s="24" t="e">
        <f t="shared" ca="1" si="881"/>
        <v>#NAME?</v>
      </c>
      <c r="EK200" s="24" t="e">
        <f t="shared" ca="1" si="881"/>
        <v>#NAME?</v>
      </c>
      <c r="EL200" s="24" t="e">
        <f t="shared" ca="1" si="881"/>
        <v>#NAME?</v>
      </c>
      <c r="EM200" s="24" t="e">
        <f t="shared" ca="1" si="881"/>
        <v>#NAME?</v>
      </c>
      <c r="EN200" s="24" t="e">
        <f t="shared" ca="1" si="881"/>
        <v>#NAME?</v>
      </c>
      <c r="EO200" s="24" t="e">
        <f t="shared" ca="1" si="881"/>
        <v>#NAME?</v>
      </c>
      <c r="EP200" s="24" t="e">
        <f t="shared" ca="1" si="881"/>
        <v>#NAME?</v>
      </c>
      <c r="EQ200" s="24" t="e">
        <f t="shared" ca="1" si="881"/>
        <v>#NAME?</v>
      </c>
      <c r="ER200" s="24" t="e">
        <f t="shared" ca="1" si="881"/>
        <v>#NAME?</v>
      </c>
      <c r="ES200" s="24" t="e">
        <f t="shared" ca="1" si="881"/>
        <v>#NAME?</v>
      </c>
      <c r="ET200" s="24" t="e">
        <f t="shared" ca="1" si="881"/>
        <v>#NAME?</v>
      </c>
      <c r="EU200" s="24" t="e">
        <f t="shared" ca="1" si="881"/>
        <v>#NAME?</v>
      </c>
      <c r="EV200" s="24" t="e">
        <f t="shared" ca="1" si="881"/>
        <v>#NAME?</v>
      </c>
      <c r="EW200" s="24" t="e">
        <f t="shared" ca="1" si="881"/>
        <v>#NAME?</v>
      </c>
      <c r="EX200" s="24" t="e">
        <f t="shared" ca="1" si="881"/>
        <v>#NAME?</v>
      </c>
      <c r="EY200" s="24" t="e">
        <f t="shared" ca="1" si="881"/>
        <v>#NAME?</v>
      </c>
      <c r="EZ200" s="24" t="e">
        <f t="shared" ca="1" si="881"/>
        <v>#NAME?</v>
      </c>
      <c r="FA200" s="24" t="e">
        <f t="shared" ca="1" si="881"/>
        <v>#NAME?</v>
      </c>
      <c r="FB200" s="24" t="e">
        <f t="shared" ca="1" si="881"/>
        <v>#NAME?</v>
      </c>
      <c r="FC200" s="24" t="e">
        <f t="shared" ca="1" si="881"/>
        <v>#NAME?</v>
      </c>
      <c r="FD200" s="24" t="e">
        <f t="shared" ca="1" si="881"/>
        <v>#NAME?</v>
      </c>
      <c r="FE200" s="24" t="e">
        <f t="shared" ca="1" si="881"/>
        <v>#NAME?</v>
      </c>
      <c r="FF200" s="24" t="e">
        <f t="shared" ca="1" si="881"/>
        <v>#NAME?</v>
      </c>
      <c r="FG200" s="24" t="e">
        <f t="shared" ca="1" si="881"/>
        <v>#NAME?</v>
      </c>
      <c r="FH200" s="24" t="e">
        <f t="shared" ca="1" si="881"/>
        <v>#NAME?</v>
      </c>
      <c r="FI200" s="24" t="e">
        <f t="shared" ca="1" si="881"/>
        <v>#NAME?</v>
      </c>
      <c r="FJ200" s="24" t="e">
        <f t="shared" ca="1" si="881"/>
        <v>#NAME?</v>
      </c>
      <c r="FK200" s="24" t="e">
        <f t="shared" ca="1" si="881"/>
        <v>#NAME?</v>
      </c>
      <c r="FL200" s="24" t="e">
        <f t="shared" ca="1" si="881"/>
        <v>#NAME?</v>
      </c>
      <c r="FM200" s="24" t="e">
        <f t="shared" ca="1" si="881"/>
        <v>#NAME?</v>
      </c>
      <c r="FN200" s="24" t="e">
        <f t="shared" ca="1" si="881"/>
        <v>#NAME?</v>
      </c>
      <c r="FO200" s="24" t="e">
        <f t="shared" ca="1" si="881"/>
        <v>#NAME?</v>
      </c>
      <c r="FP200" s="24" t="e">
        <f t="shared" ca="1" si="881"/>
        <v>#NAME?</v>
      </c>
      <c r="FQ200" s="24" t="e">
        <f t="shared" ca="1" si="881"/>
        <v>#NAME?</v>
      </c>
      <c r="FR200" s="24" t="e">
        <f t="shared" ca="1" si="881"/>
        <v>#NAME?</v>
      </c>
      <c r="FS200" s="24" t="e">
        <f t="shared" ca="1" si="881"/>
        <v>#NAME?</v>
      </c>
      <c r="FT200" s="24" t="e">
        <f t="shared" ca="1" si="881"/>
        <v>#NAME?</v>
      </c>
      <c r="FU200" s="24" t="e">
        <f t="shared" ca="1" si="881"/>
        <v>#NAME?</v>
      </c>
      <c r="FV200" s="24" t="e">
        <f t="shared" ca="1" si="881"/>
        <v>#NAME?</v>
      </c>
      <c r="FW200" s="24" t="e">
        <f t="shared" ca="1" si="881"/>
        <v>#NAME?</v>
      </c>
      <c r="FX200" s="24" t="e">
        <f t="shared" ca="1" si="881"/>
        <v>#NAME?</v>
      </c>
      <c r="FY200" s="24" t="e">
        <f t="shared" ca="1" si="881"/>
        <v>#NAME?</v>
      </c>
      <c r="FZ200" s="24" t="e">
        <f t="shared" ca="1" si="881"/>
        <v>#NAME?</v>
      </c>
      <c r="GA200" s="24" t="e">
        <f t="shared" ca="1" si="881"/>
        <v>#NAME?</v>
      </c>
      <c r="GB200" s="24" t="e">
        <f t="shared" ca="1" si="881"/>
        <v>#NAME?</v>
      </c>
      <c r="GC200" s="24" t="e">
        <f t="shared" ca="1" si="881"/>
        <v>#NAME?</v>
      </c>
      <c r="GD200" s="24" t="e">
        <f t="shared" ca="1" si="881"/>
        <v>#NAME?</v>
      </c>
      <c r="GE200" s="24" t="e">
        <f t="shared" ca="1" si="881"/>
        <v>#NAME?</v>
      </c>
      <c r="GF200" s="24" t="e">
        <f t="shared" ca="1" si="881"/>
        <v>#NAME?</v>
      </c>
      <c r="GG200" s="24" t="e">
        <f t="shared" ca="1" si="881"/>
        <v>#NAME?</v>
      </c>
      <c r="GH200" s="24" t="e">
        <f t="shared" ca="1" si="881"/>
        <v>#NAME?</v>
      </c>
      <c r="GI200" s="24" t="e">
        <f t="shared" ca="1" si="881"/>
        <v>#NAME?</v>
      </c>
      <c r="GJ200" s="24" t="e">
        <f t="shared" ca="1" si="881"/>
        <v>#NAME?</v>
      </c>
      <c r="GK200" s="24" t="e">
        <f t="shared" ca="1" si="881"/>
        <v>#NAME?</v>
      </c>
      <c r="GL200" s="24" t="e">
        <f t="shared" ca="1" si="881"/>
        <v>#NAME?</v>
      </c>
    </row>
    <row r="202" spans="1:194" ht="13" x14ac:dyDescent="0.15">
      <c r="A202" s="2"/>
      <c r="B202" s="58"/>
      <c r="C202" s="57"/>
    </row>
    <row r="203" spans="1:194" ht="13" x14ac:dyDescent="0.15">
      <c r="A203" s="29"/>
      <c r="B203" s="29"/>
      <c r="C203" s="29"/>
    </row>
    <row r="204" spans="1:194" ht="13" x14ac:dyDescent="0.15">
      <c r="A204" s="6"/>
      <c r="B204" s="6"/>
      <c r="C204" s="6"/>
    </row>
    <row r="205" spans="1:194" ht="13" x14ac:dyDescent="0.15">
      <c r="A205" s="7"/>
      <c r="B205" s="7"/>
      <c r="C205" s="7"/>
    </row>
    <row r="206" spans="1:194" ht="13" x14ac:dyDescent="0.15">
      <c r="O206" s="2"/>
      <c r="P206" s="2"/>
      <c r="Q206" s="2"/>
      <c r="S206" s="27"/>
      <c r="T206" s="27"/>
      <c r="U206" s="28"/>
      <c r="V206" s="28"/>
      <c r="X206" s="69" t="s">
        <v>56</v>
      </c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68"/>
      <c r="AN206" s="58" t="s">
        <v>57</v>
      </c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68"/>
    </row>
    <row r="207" spans="1:194" ht="14" x14ac:dyDescent="0.15">
      <c r="A207" s="16" t="s">
        <v>36</v>
      </c>
      <c r="B207" s="16">
        <f>B192+1</f>
        <v>13</v>
      </c>
      <c r="M207" s="58" t="s">
        <v>7</v>
      </c>
      <c r="N207" s="57"/>
      <c r="O207" s="63" t="s">
        <v>8</v>
      </c>
      <c r="P207" s="57"/>
      <c r="Q207" s="63" t="s">
        <v>40</v>
      </c>
      <c r="R207" s="57"/>
      <c r="S207" s="27"/>
      <c r="T207" s="27"/>
      <c r="U207" s="58" t="s">
        <v>9</v>
      </c>
      <c r="V207" s="57"/>
      <c r="W207" s="2" t="s">
        <v>10</v>
      </c>
      <c r="X207" s="72" t="s">
        <v>29</v>
      </c>
      <c r="Y207" s="57"/>
      <c r="Z207" s="54"/>
      <c r="AA207" s="54"/>
      <c r="AB207" s="66" t="s">
        <v>58</v>
      </c>
      <c r="AC207" s="57"/>
      <c r="AD207" s="57"/>
      <c r="AE207" s="66" t="s">
        <v>76</v>
      </c>
      <c r="AF207" s="57"/>
      <c r="AG207" s="57"/>
      <c r="AH207" s="70" t="s">
        <v>29</v>
      </c>
      <c r="AI207" s="57"/>
      <c r="AJ207" s="57"/>
      <c r="AK207" s="57"/>
      <c r="AL207" s="57"/>
      <c r="AM207" s="68"/>
      <c r="AN207" s="66" t="s">
        <v>58</v>
      </c>
      <c r="AO207" s="57"/>
      <c r="AP207" s="66" t="s">
        <v>76</v>
      </c>
      <c r="AQ207" s="57"/>
      <c r="AR207" s="65" t="s">
        <v>29</v>
      </c>
      <c r="AS207" s="57"/>
      <c r="AT207" s="34"/>
      <c r="AU207" s="34"/>
      <c r="AV207" s="66" t="s">
        <v>28</v>
      </c>
      <c r="AW207" s="57"/>
      <c r="AX207" s="57"/>
      <c r="AY207" s="66" t="s">
        <v>59</v>
      </c>
      <c r="AZ207" s="57"/>
      <c r="BA207" s="57"/>
      <c r="BB207" s="67" t="s">
        <v>29</v>
      </c>
      <c r="BC207" s="57"/>
      <c r="BD207" s="57"/>
      <c r="BE207" s="57"/>
      <c r="BF207" s="57"/>
      <c r="BG207" s="68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64" t="s">
        <v>41</v>
      </c>
      <c r="BT207" s="57"/>
      <c r="BU207" s="57"/>
      <c r="BV207" s="6" t="e">
        <f t="shared" ref="BV207:GL207" ca="1" si="882">1/(1+EXP(-1*($A209+$B209*BV209+$C209*BV210)))</f>
        <v>#NAME?</v>
      </c>
      <c r="BW207" s="6" t="e">
        <f t="shared" ca="1" si="882"/>
        <v>#NAME?</v>
      </c>
      <c r="BX207" s="6" t="e">
        <f t="shared" ca="1" si="882"/>
        <v>#NAME?</v>
      </c>
      <c r="BY207" s="6" t="e">
        <f t="shared" ca="1" si="882"/>
        <v>#NAME?</v>
      </c>
      <c r="BZ207" s="6" t="e">
        <f t="shared" ca="1" si="882"/>
        <v>#NAME?</v>
      </c>
      <c r="CA207" s="6" t="e">
        <f t="shared" ca="1" si="882"/>
        <v>#NAME?</v>
      </c>
      <c r="CB207" s="6" t="e">
        <f t="shared" ca="1" si="882"/>
        <v>#NAME?</v>
      </c>
      <c r="CC207" s="6" t="e">
        <f t="shared" ca="1" si="882"/>
        <v>#NAME?</v>
      </c>
      <c r="CD207" s="6" t="e">
        <f t="shared" ca="1" si="882"/>
        <v>#NAME?</v>
      </c>
      <c r="CE207" s="6" t="e">
        <f t="shared" ca="1" si="882"/>
        <v>#NAME?</v>
      </c>
      <c r="CF207" s="6" t="e">
        <f t="shared" ca="1" si="882"/>
        <v>#NAME?</v>
      </c>
      <c r="CG207" s="6" t="e">
        <f t="shared" ca="1" si="882"/>
        <v>#NAME?</v>
      </c>
      <c r="CH207" s="6" t="e">
        <f t="shared" ca="1" si="882"/>
        <v>#NAME?</v>
      </c>
      <c r="CI207" s="6" t="e">
        <f t="shared" ca="1" si="882"/>
        <v>#NAME?</v>
      </c>
      <c r="CJ207" s="6" t="e">
        <f t="shared" ca="1" si="882"/>
        <v>#NAME?</v>
      </c>
      <c r="CK207" s="6" t="e">
        <f t="shared" ca="1" si="882"/>
        <v>#NAME?</v>
      </c>
      <c r="CL207" s="6" t="e">
        <f t="shared" ca="1" si="882"/>
        <v>#NAME?</v>
      </c>
      <c r="CM207" s="6" t="e">
        <f t="shared" ca="1" si="882"/>
        <v>#NAME?</v>
      </c>
      <c r="CN207" s="6" t="e">
        <f t="shared" ca="1" si="882"/>
        <v>#NAME?</v>
      </c>
      <c r="CO207" s="6" t="e">
        <f t="shared" ca="1" si="882"/>
        <v>#NAME?</v>
      </c>
      <c r="CP207" s="6" t="e">
        <f t="shared" ca="1" si="882"/>
        <v>#NAME?</v>
      </c>
      <c r="CQ207" s="6" t="e">
        <f t="shared" ca="1" si="882"/>
        <v>#NAME?</v>
      </c>
      <c r="CR207" s="6" t="e">
        <f t="shared" ca="1" si="882"/>
        <v>#NAME?</v>
      </c>
      <c r="CS207" s="6" t="e">
        <f t="shared" ca="1" si="882"/>
        <v>#NAME?</v>
      </c>
      <c r="CT207" s="6" t="e">
        <f t="shared" ca="1" si="882"/>
        <v>#NAME?</v>
      </c>
      <c r="CU207" s="6" t="e">
        <f t="shared" ca="1" si="882"/>
        <v>#NAME?</v>
      </c>
      <c r="CV207" s="6" t="e">
        <f t="shared" ca="1" si="882"/>
        <v>#NAME?</v>
      </c>
      <c r="CW207" s="6" t="e">
        <f t="shared" ca="1" si="882"/>
        <v>#NAME?</v>
      </c>
      <c r="CX207" s="6" t="e">
        <f t="shared" ca="1" si="882"/>
        <v>#NAME?</v>
      </c>
      <c r="CY207" s="6" t="e">
        <f t="shared" ca="1" si="882"/>
        <v>#NAME?</v>
      </c>
      <c r="CZ207" s="6" t="e">
        <f t="shared" ca="1" si="882"/>
        <v>#NAME?</v>
      </c>
      <c r="DA207" s="6" t="e">
        <f t="shared" ca="1" si="882"/>
        <v>#NAME?</v>
      </c>
      <c r="DB207" s="6" t="e">
        <f t="shared" ca="1" si="882"/>
        <v>#NAME?</v>
      </c>
      <c r="DC207" s="6" t="e">
        <f t="shared" ca="1" si="882"/>
        <v>#NAME?</v>
      </c>
      <c r="DD207" s="6" t="e">
        <f t="shared" ca="1" si="882"/>
        <v>#NAME?</v>
      </c>
      <c r="DE207" s="6" t="e">
        <f t="shared" ca="1" si="882"/>
        <v>#NAME?</v>
      </c>
      <c r="DF207" s="6" t="e">
        <f t="shared" ca="1" si="882"/>
        <v>#NAME?</v>
      </c>
      <c r="DG207" s="6" t="e">
        <f t="shared" ca="1" si="882"/>
        <v>#NAME?</v>
      </c>
      <c r="DH207" s="6" t="e">
        <f t="shared" ca="1" si="882"/>
        <v>#NAME?</v>
      </c>
      <c r="DI207" s="6" t="e">
        <f t="shared" ca="1" si="882"/>
        <v>#NAME?</v>
      </c>
      <c r="DJ207" s="6" t="e">
        <f t="shared" ca="1" si="882"/>
        <v>#NAME?</v>
      </c>
      <c r="DK207" s="6" t="e">
        <f t="shared" ca="1" si="882"/>
        <v>#NAME?</v>
      </c>
      <c r="DL207" s="6" t="e">
        <f t="shared" ca="1" si="882"/>
        <v>#NAME?</v>
      </c>
      <c r="DM207" s="6" t="e">
        <f t="shared" ca="1" si="882"/>
        <v>#NAME?</v>
      </c>
      <c r="DN207" s="6" t="e">
        <f t="shared" ca="1" si="882"/>
        <v>#NAME?</v>
      </c>
      <c r="DO207" s="6" t="e">
        <f t="shared" ca="1" si="882"/>
        <v>#NAME?</v>
      </c>
      <c r="DP207" s="6" t="e">
        <f t="shared" ca="1" si="882"/>
        <v>#NAME?</v>
      </c>
      <c r="DQ207" s="6" t="e">
        <f t="shared" ca="1" si="882"/>
        <v>#NAME?</v>
      </c>
      <c r="DR207" s="6" t="e">
        <f t="shared" ca="1" si="882"/>
        <v>#NAME?</v>
      </c>
      <c r="DS207" s="6" t="e">
        <f t="shared" ca="1" si="882"/>
        <v>#NAME?</v>
      </c>
      <c r="DT207" s="6" t="e">
        <f t="shared" ca="1" si="882"/>
        <v>#NAME?</v>
      </c>
      <c r="DU207" s="6" t="e">
        <f t="shared" ca="1" si="882"/>
        <v>#NAME?</v>
      </c>
      <c r="DV207" s="6" t="e">
        <f t="shared" ca="1" si="882"/>
        <v>#NAME?</v>
      </c>
      <c r="DW207" s="6" t="e">
        <f t="shared" ca="1" si="882"/>
        <v>#NAME?</v>
      </c>
      <c r="DX207" s="6" t="e">
        <f t="shared" ca="1" si="882"/>
        <v>#NAME?</v>
      </c>
      <c r="DY207" s="6" t="e">
        <f t="shared" ca="1" si="882"/>
        <v>#NAME?</v>
      </c>
      <c r="DZ207" s="6" t="e">
        <f t="shared" ca="1" si="882"/>
        <v>#NAME?</v>
      </c>
      <c r="EA207" s="6" t="e">
        <f t="shared" ca="1" si="882"/>
        <v>#NAME?</v>
      </c>
      <c r="EB207" s="6" t="e">
        <f t="shared" ca="1" si="882"/>
        <v>#NAME?</v>
      </c>
      <c r="EC207" s="6" t="e">
        <f t="shared" ca="1" si="882"/>
        <v>#NAME?</v>
      </c>
      <c r="ED207" s="6" t="e">
        <f t="shared" ca="1" si="882"/>
        <v>#NAME?</v>
      </c>
      <c r="EE207" s="6" t="e">
        <f t="shared" ca="1" si="882"/>
        <v>#NAME?</v>
      </c>
      <c r="EF207" s="6" t="e">
        <f t="shared" ca="1" si="882"/>
        <v>#NAME?</v>
      </c>
      <c r="EG207" s="6" t="e">
        <f t="shared" ca="1" si="882"/>
        <v>#NAME?</v>
      </c>
      <c r="EH207" s="6" t="e">
        <f t="shared" ca="1" si="882"/>
        <v>#NAME?</v>
      </c>
      <c r="EI207" s="6" t="e">
        <f t="shared" ca="1" si="882"/>
        <v>#NAME?</v>
      </c>
      <c r="EJ207" s="6" t="e">
        <f t="shared" ca="1" si="882"/>
        <v>#NAME?</v>
      </c>
      <c r="EK207" s="6" t="e">
        <f t="shared" ca="1" si="882"/>
        <v>#NAME?</v>
      </c>
      <c r="EL207" s="6" t="e">
        <f t="shared" ca="1" si="882"/>
        <v>#NAME?</v>
      </c>
      <c r="EM207" s="6" t="e">
        <f t="shared" ca="1" si="882"/>
        <v>#NAME?</v>
      </c>
      <c r="EN207" s="6" t="e">
        <f t="shared" ca="1" si="882"/>
        <v>#NAME?</v>
      </c>
      <c r="EO207" s="6" t="e">
        <f t="shared" ca="1" si="882"/>
        <v>#NAME?</v>
      </c>
      <c r="EP207" s="6" t="e">
        <f t="shared" ca="1" si="882"/>
        <v>#NAME?</v>
      </c>
      <c r="EQ207" s="6" t="e">
        <f t="shared" ca="1" si="882"/>
        <v>#NAME?</v>
      </c>
      <c r="ER207" s="6" t="e">
        <f t="shared" ca="1" si="882"/>
        <v>#NAME?</v>
      </c>
      <c r="ES207" s="6" t="e">
        <f t="shared" ca="1" si="882"/>
        <v>#NAME?</v>
      </c>
      <c r="ET207" s="6" t="e">
        <f t="shared" ca="1" si="882"/>
        <v>#NAME?</v>
      </c>
      <c r="EU207" s="6" t="e">
        <f t="shared" ca="1" si="882"/>
        <v>#NAME?</v>
      </c>
      <c r="EV207" s="6" t="e">
        <f t="shared" ca="1" si="882"/>
        <v>#NAME?</v>
      </c>
      <c r="EW207" s="6" t="e">
        <f t="shared" ca="1" si="882"/>
        <v>#NAME?</v>
      </c>
      <c r="EX207" s="6" t="e">
        <f t="shared" ca="1" si="882"/>
        <v>#NAME?</v>
      </c>
      <c r="EY207" s="6" t="e">
        <f t="shared" ca="1" si="882"/>
        <v>#NAME?</v>
      </c>
      <c r="EZ207" s="6" t="e">
        <f t="shared" ca="1" si="882"/>
        <v>#NAME?</v>
      </c>
      <c r="FA207" s="6" t="e">
        <f t="shared" ca="1" si="882"/>
        <v>#NAME?</v>
      </c>
      <c r="FB207" s="6" t="e">
        <f t="shared" ca="1" si="882"/>
        <v>#NAME?</v>
      </c>
      <c r="FC207" s="6" t="e">
        <f t="shared" ca="1" si="882"/>
        <v>#NAME?</v>
      </c>
      <c r="FD207" s="6" t="e">
        <f t="shared" ca="1" si="882"/>
        <v>#NAME?</v>
      </c>
      <c r="FE207" s="6" t="e">
        <f t="shared" ca="1" si="882"/>
        <v>#NAME?</v>
      </c>
      <c r="FF207" s="6" t="e">
        <f t="shared" ca="1" si="882"/>
        <v>#NAME?</v>
      </c>
      <c r="FG207" s="6" t="e">
        <f t="shared" ca="1" si="882"/>
        <v>#NAME?</v>
      </c>
      <c r="FH207" s="6" t="e">
        <f t="shared" ca="1" si="882"/>
        <v>#NAME?</v>
      </c>
      <c r="FI207" s="6" t="e">
        <f t="shared" ca="1" si="882"/>
        <v>#NAME?</v>
      </c>
      <c r="FJ207" s="6" t="e">
        <f t="shared" ca="1" si="882"/>
        <v>#NAME?</v>
      </c>
      <c r="FK207" s="6" t="e">
        <f t="shared" ca="1" si="882"/>
        <v>#NAME?</v>
      </c>
      <c r="FL207" s="6" t="e">
        <f t="shared" ca="1" si="882"/>
        <v>#NAME?</v>
      </c>
      <c r="FM207" s="6" t="e">
        <f t="shared" ca="1" si="882"/>
        <v>#NAME?</v>
      </c>
      <c r="FN207" s="6" t="e">
        <f t="shared" ca="1" si="882"/>
        <v>#NAME?</v>
      </c>
      <c r="FO207" s="6" t="e">
        <f t="shared" ca="1" si="882"/>
        <v>#NAME?</v>
      </c>
      <c r="FP207" s="6" t="e">
        <f t="shared" ca="1" si="882"/>
        <v>#NAME?</v>
      </c>
      <c r="FQ207" s="6" t="e">
        <f t="shared" ca="1" si="882"/>
        <v>#NAME?</v>
      </c>
      <c r="FR207" s="6" t="e">
        <f t="shared" ca="1" si="882"/>
        <v>#NAME?</v>
      </c>
      <c r="FS207" s="6" t="e">
        <f t="shared" ca="1" si="882"/>
        <v>#NAME?</v>
      </c>
      <c r="FT207" s="6" t="e">
        <f t="shared" ca="1" si="882"/>
        <v>#NAME?</v>
      </c>
      <c r="FU207" s="6" t="e">
        <f t="shared" ca="1" si="882"/>
        <v>#NAME?</v>
      </c>
      <c r="FV207" s="6" t="e">
        <f t="shared" ca="1" si="882"/>
        <v>#NAME?</v>
      </c>
      <c r="FW207" s="6" t="e">
        <f t="shared" ca="1" si="882"/>
        <v>#NAME?</v>
      </c>
      <c r="FX207" s="6" t="e">
        <f t="shared" ca="1" si="882"/>
        <v>#NAME?</v>
      </c>
      <c r="FY207" s="6" t="e">
        <f t="shared" ca="1" si="882"/>
        <v>#NAME?</v>
      </c>
      <c r="FZ207" s="6" t="e">
        <f t="shared" ca="1" si="882"/>
        <v>#NAME?</v>
      </c>
      <c r="GA207" s="6" t="e">
        <f t="shared" ca="1" si="882"/>
        <v>#NAME?</v>
      </c>
      <c r="GB207" s="6" t="e">
        <f t="shared" ca="1" si="882"/>
        <v>#NAME?</v>
      </c>
      <c r="GC207" s="6" t="e">
        <f t="shared" ca="1" si="882"/>
        <v>#NAME?</v>
      </c>
      <c r="GD207" s="6" t="e">
        <f t="shared" ca="1" si="882"/>
        <v>#NAME?</v>
      </c>
      <c r="GE207" s="6" t="e">
        <f t="shared" ca="1" si="882"/>
        <v>#NAME?</v>
      </c>
      <c r="GF207" s="6" t="e">
        <f t="shared" ca="1" si="882"/>
        <v>#NAME?</v>
      </c>
      <c r="GG207" s="6" t="e">
        <f t="shared" ca="1" si="882"/>
        <v>#NAME?</v>
      </c>
      <c r="GH207" s="6" t="e">
        <f t="shared" ca="1" si="882"/>
        <v>#NAME?</v>
      </c>
      <c r="GI207" s="6" t="e">
        <f t="shared" ca="1" si="882"/>
        <v>#NAME?</v>
      </c>
      <c r="GJ207" s="6" t="e">
        <f t="shared" ca="1" si="882"/>
        <v>#NAME?</v>
      </c>
      <c r="GK207" s="6" t="e">
        <f t="shared" ca="1" si="882"/>
        <v>#NAME?</v>
      </c>
      <c r="GL207" s="6" t="e">
        <f t="shared" ca="1" si="882"/>
        <v>#NAME?</v>
      </c>
    </row>
    <row r="208" spans="1:194" ht="13" x14ac:dyDescent="0.15">
      <c r="A208" s="5" t="s">
        <v>42</v>
      </c>
      <c r="B208" s="5" t="s">
        <v>13</v>
      </c>
      <c r="C208" s="5" t="s">
        <v>14</v>
      </c>
      <c r="D208" s="5" t="s">
        <v>43</v>
      </c>
      <c r="E208" s="5" t="s">
        <v>44</v>
      </c>
      <c r="F208" s="5" t="s">
        <v>45</v>
      </c>
      <c r="G208" s="5" t="s">
        <v>46</v>
      </c>
      <c r="H208" s="5" t="s">
        <v>47</v>
      </c>
      <c r="I208" s="5" t="s">
        <v>48</v>
      </c>
      <c r="J208" s="5" t="s">
        <v>77</v>
      </c>
      <c r="K208" s="5" t="s">
        <v>78</v>
      </c>
      <c r="L208" s="5" t="s">
        <v>79</v>
      </c>
      <c r="M208" s="5" t="s">
        <v>15</v>
      </c>
      <c r="N208" s="5" t="s">
        <v>16</v>
      </c>
      <c r="O208" s="5" t="s">
        <v>17</v>
      </c>
      <c r="P208" s="5" t="s">
        <v>49</v>
      </c>
      <c r="Q208" s="5" t="s">
        <v>18</v>
      </c>
      <c r="R208" s="5" t="s">
        <v>50</v>
      </c>
      <c r="S208" s="30" t="s">
        <v>51</v>
      </c>
      <c r="T208" s="30" t="s">
        <v>80</v>
      </c>
      <c r="U208" s="30" t="s">
        <v>52</v>
      </c>
      <c r="V208" s="30" t="s">
        <v>81</v>
      </c>
      <c r="W208" s="30" t="s">
        <v>19</v>
      </c>
      <c r="X208" s="35" t="s">
        <v>82</v>
      </c>
      <c r="Y208" s="55" t="s">
        <v>83</v>
      </c>
      <c r="Z208" s="5" t="s">
        <v>61</v>
      </c>
      <c r="AA208" s="5" t="s">
        <v>84</v>
      </c>
      <c r="AB208" s="5" t="s">
        <v>62</v>
      </c>
      <c r="AC208" s="5" t="s">
        <v>63</v>
      </c>
      <c r="AD208" s="5" t="s">
        <v>64</v>
      </c>
      <c r="AE208" s="5" t="s">
        <v>85</v>
      </c>
      <c r="AF208" s="5" t="s">
        <v>86</v>
      </c>
      <c r="AG208" s="5" t="s">
        <v>87</v>
      </c>
      <c r="AH208" s="36" t="s">
        <v>62</v>
      </c>
      <c r="AI208" s="30" t="s">
        <v>63</v>
      </c>
      <c r="AJ208" s="30" t="s">
        <v>64</v>
      </c>
      <c r="AK208" s="30" t="s">
        <v>85</v>
      </c>
      <c r="AL208" s="30" t="s">
        <v>86</v>
      </c>
      <c r="AM208" s="30" t="s">
        <v>87</v>
      </c>
      <c r="AN208" s="35" t="s">
        <v>65</v>
      </c>
      <c r="AO208" s="5" t="s">
        <v>66</v>
      </c>
      <c r="AP208" s="5" t="s">
        <v>65</v>
      </c>
      <c r="AQ208" s="5" t="s">
        <v>66</v>
      </c>
      <c r="AR208" s="5" t="s">
        <v>65</v>
      </c>
      <c r="AS208" s="5" t="s">
        <v>66</v>
      </c>
      <c r="AT208" s="5" t="s">
        <v>31</v>
      </c>
      <c r="AU208" s="5" t="s">
        <v>67</v>
      </c>
      <c r="AV208" s="5" t="s">
        <v>68</v>
      </c>
      <c r="AW208" s="5" t="s">
        <v>33</v>
      </c>
      <c r="AX208" s="5" t="s">
        <v>34</v>
      </c>
      <c r="AY208" s="5" t="s">
        <v>69</v>
      </c>
      <c r="AZ208" s="5" t="s">
        <v>70</v>
      </c>
      <c r="BA208" s="5" t="s">
        <v>71</v>
      </c>
      <c r="BB208" s="38" t="s">
        <v>68</v>
      </c>
      <c r="BC208" s="5" t="s">
        <v>33</v>
      </c>
      <c r="BD208" s="5" t="s">
        <v>34</v>
      </c>
      <c r="BE208" s="5" t="s">
        <v>69</v>
      </c>
      <c r="BF208" s="5" t="s">
        <v>70</v>
      </c>
      <c r="BG208" s="39" t="s">
        <v>71</v>
      </c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57"/>
      <c r="BT208" s="57"/>
      <c r="BU208" s="57"/>
      <c r="BV208" s="6" t="e">
        <f t="shared" ref="BV208:GL208" ca="1" si="883">1/(1+EXP(-1*($D209+$E209*BV209+$F209*BV210)))</f>
        <v>#NAME?</v>
      </c>
      <c r="BW208" s="6" t="e">
        <f t="shared" ca="1" si="883"/>
        <v>#NAME?</v>
      </c>
      <c r="BX208" s="6" t="e">
        <f t="shared" ca="1" si="883"/>
        <v>#NAME?</v>
      </c>
      <c r="BY208" s="6" t="e">
        <f t="shared" ca="1" si="883"/>
        <v>#NAME?</v>
      </c>
      <c r="BZ208" s="6" t="e">
        <f t="shared" ca="1" si="883"/>
        <v>#NAME?</v>
      </c>
      <c r="CA208" s="6" t="e">
        <f t="shared" ca="1" si="883"/>
        <v>#NAME?</v>
      </c>
      <c r="CB208" s="6" t="e">
        <f t="shared" ca="1" si="883"/>
        <v>#NAME?</v>
      </c>
      <c r="CC208" s="6" t="e">
        <f t="shared" ca="1" si="883"/>
        <v>#NAME?</v>
      </c>
      <c r="CD208" s="6" t="e">
        <f t="shared" ca="1" si="883"/>
        <v>#NAME?</v>
      </c>
      <c r="CE208" s="6" t="e">
        <f t="shared" ca="1" si="883"/>
        <v>#NAME?</v>
      </c>
      <c r="CF208" s="6" t="e">
        <f t="shared" ca="1" si="883"/>
        <v>#NAME?</v>
      </c>
      <c r="CG208" s="6" t="e">
        <f t="shared" ca="1" si="883"/>
        <v>#NAME?</v>
      </c>
      <c r="CH208" s="6" t="e">
        <f t="shared" ca="1" si="883"/>
        <v>#NAME?</v>
      </c>
      <c r="CI208" s="6" t="e">
        <f t="shared" ca="1" si="883"/>
        <v>#NAME?</v>
      </c>
      <c r="CJ208" s="6" t="e">
        <f t="shared" ca="1" si="883"/>
        <v>#NAME?</v>
      </c>
      <c r="CK208" s="6" t="e">
        <f t="shared" ca="1" si="883"/>
        <v>#NAME?</v>
      </c>
      <c r="CL208" s="6" t="e">
        <f t="shared" ca="1" si="883"/>
        <v>#NAME?</v>
      </c>
      <c r="CM208" s="6" t="e">
        <f t="shared" ca="1" si="883"/>
        <v>#NAME?</v>
      </c>
      <c r="CN208" s="6" t="e">
        <f t="shared" ca="1" si="883"/>
        <v>#NAME?</v>
      </c>
      <c r="CO208" s="6" t="e">
        <f t="shared" ca="1" si="883"/>
        <v>#NAME?</v>
      </c>
      <c r="CP208" s="6" t="e">
        <f t="shared" ca="1" si="883"/>
        <v>#NAME?</v>
      </c>
      <c r="CQ208" s="6" t="e">
        <f t="shared" ca="1" si="883"/>
        <v>#NAME?</v>
      </c>
      <c r="CR208" s="6" t="e">
        <f t="shared" ca="1" si="883"/>
        <v>#NAME?</v>
      </c>
      <c r="CS208" s="6" t="e">
        <f t="shared" ca="1" si="883"/>
        <v>#NAME?</v>
      </c>
      <c r="CT208" s="6" t="e">
        <f t="shared" ca="1" si="883"/>
        <v>#NAME?</v>
      </c>
      <c r="CU208" s="6" t="e">
        <f t="shared" ca="1" si="883"/>
        <v>#NAME?</v>
      </c>
      <c r="CV208" s="6" t="e">
        <f t="shared" ca="1" si="883"/>
        <v>#NAME?</v>
      </c>
      <c r="CW208" s="6" t="e">
        <f t="shared" ca="1" si="883"/>
        <v>#NAME?</v>
      </c>
      <c r="CX208" s="6" t="e">
        <f t="shared" ca="1" si="883"/>
        <v>#NAME?</v>
      </c>
      <c r="CY208" s="6" t="e">
        <f t="shared" ca="1" si="883"/>
        <v>#NAME?</v>
      </c>
      <c r="CZ208" s="6" t="e">
        <f t="shared" ca="1" si="883"/>
        <v>#NAME?</v>
      </c>
      <c r="DA208" s="6" t="e">
        <f t="shared" ca="1" si="883"/>
        <v>#NAME?</v>
      </c>
      <c r="DB208" s="6" t="e">
        <f t="shared" ca="1" si="883"/>
        <v>#NAME?</v>
      </c>
      <c r="DC208" s="6" t="e">
        <f t="shared" ca="1" si="883"/>
        <v>#NAME?</v>
      </c>
      <c r="DD208" s="6" t="e">
        <f t="shared" ca="1" si="883"/>
        <v>#NAME?</v>
      </c>
      <c r="DE208" s="6" t="e">
        <f t="shared" ca="1" si="883"/>
        <v>#NAME?</v>
      </c>
      <c r="DF208" s="6" t="e">
        <f t="shared" ca="1" si="883"/>
        <v>#NAME?</v>
      </c>
      <c r="DG208" s="6" t="e">
        <f t="shared" ca="1" si="883"/>
        <v>#NAME?</v>
      </c>
      <c r="DH208" s="6" t="e">
        <f t="shared" ca="1" si="883"/>
        <v>#NAME?</v>
      </c>
      <c r="DI208" s="6" t="e">
        <f t="shared" ca="1" si="883"/>
        <v>#NAME?</v>
      </c>
      <c r="DJ208" s="6" t="e">
        <f t="shared" ca="1" si="883"/>
        <v>#NAME?</v>
      </c>
      <c r="DK208" s="6" t="e">
        <f t="shared" ca="1" si="883"/>
        <v>#NAME?</v>
      </c>
      <c r="DL208" s="6" t="e">
        <f t="shared" ca="1" si="883"/>
        <v>#NAME?</v>
      </c>
      <c r="DM208" s="6" t="e">
        <f t="shared" ca="1" si="883"/>
        <v>#NAME?</v>
      </c>
      <c r="DN208" s="6" t="e">
        <f t="shared" ca="1" si="883"/>
        <v>#NAME?</v>
      </c>
      <c r="DO208" s="6" t="e">
        <f t="shared" ca="1" si="883"/>
        <v>#NAME?</v>
      </c>
      <c r="DP208" s="6" t="e">
        <f t="shared" ca="1" si="883"/>
        <v>#NAME?</v>
      </c>
      <c r="DQ208" s="6" t="e">
        <f t="shared" ca="1" si="883"/>
        <v>#NAME?</v>
      </c>
      <c r="DR208" s="6" t="e">
        <f t="shared" ca="1" si="883"/>
        <v>#NAME?</v>
      </c>
      <c r="DS208" s="6" t="e">
        <f t="shared" ca="1" si="883"/>
        <v>#NAME?</v>
      </c>
      <c r="DT208" s="6" t="e">
        <f t="shared" ca="1" si="883"/>
        <v>#NAME?</v>
      </c>
      <c r="DU208" s="6" t="e">
        <f t="shared" ca="1" si="883"/>
        <v>#NAME?</v>
      </c>
      <c r="DV208" s="6" t="e">
        <f t="shared" ca="1" si="883"/>
        <v>#NAME?</v>
      </c>
      <c r="DW208" s="6" t="e">
        <f t="shared" ca="1" si="883"/>
        <v>#NAME?</v>
      </c>
      <c r="DX208" s="6" t="e">
        <f t="shared" ca="1" si="883"/>
        <v>#NAME?</v>
      </c>
      <c r="DY208" s="6" t="e">
        <f t="shared" ca="1" si="883"/>
        <v>#NAME?</v>
      </c>
      <c r="DZ208" s="6" t="e">
        <f t="shared" ca="1" si="883"/>
        <v>#NAME?</v>
      </c>
      <c r="EA208" s="6" t="e">
        <f t="shared" ca="1" si="883"/>
        <v>#NAME?</v>
      </c>
      <c r="EB208" s="6" t="e">
        <f t="shared" ca="1" si="883"/>
        <v>#NAME?</v>
      </c>
      <c r="EC208" s="6" t="e">
        <f t="shared" ca="1" si="883"/>
        <v>#NAME?</v>
      </c>
      <c r="ED208" s="6" t="e">
        <f t="shared" ca="1" si="883"/>
        <v>#NAME?</v>
      </c>
      <c r="EE208" s="6" t="e">
        <f t="shared" ca="1" si="883"/>
        <v>#NAME?</v>
      </c>
      <c r="EF208" s="6" t="e">
        <f t="shared" ca="1" si="883"/>
        <v>#NAME?</v>
      </c>
      <c r="EG208" s="6" t="e">
        <f t="shared" ca="1" si="883"/>
        <v>#NAME?</v>
      </c>
      <c r="EH208" s="6" t="e">
        <f t="shared" ca="1" si="883"/>
        <v>#NAME?</v>
      </c>
      <c r="EI208" s="6" t="e">
        <f t="shared" ca="1" si="883"/>
        <v>#NAME?</v>
      </c>
      <c r="EJ208" s="6" t="e">
        <f t="shared" ca="1" si="883"/>
        <v>#NAME?</v>
      </c>
      <c r="EK208" s="6" t="e">
        <f t="shared" ca="1" si="883"/>
        <v>#NAME?</v>
      </c>
      <c r="EL208" s="6" t="e">
        <f t="shared" ca="1" si="883"/>
        <v>#NAME?</v>
      </c>
      <c r="EM208" s="6" t="e">
        <f t="shared" ca="1" si="883"/>
        <v>#NAME?</v>
      </c>
      <c r="EN208" s="6" t="e">
        <f t="shared" ca="1" si="883"/>
        <v>#NAME?</v>
      </c>
      <c r="EO208" s="6" t="e">
        <f t="shared" ca="1" si="883"/>
        <v>#NAME?</v>
      </c>
      <c r="EP208" s="6" t="e">
        <f t="shared" ca="1" si="883"/>
        <v>#NAME?</v>
      </c>
      <c r="EQ208" s="6" t="e">
        <f t="shared" ca="1" si="883"/>
        <v>#NAME?</v>
      </c>
      <c r="ER208" s="6" t="e">
        <f t="shared" ca="1" si="883"/>
        <v>#NAME?</v>
      </c>
      <c r="ES208" s="6" t="e">
        <f t="shared" ca="1" si="883"/>
        <v>#NAME?</v>
      </c>
      <c r="ET208" s="6" t="e">
        <f t="shared" ca="1" si="883"/>
        <v>#NAME?</v>
      </c>
      <c r="EU208" s="6" t="e">
        <f t="shared" ca="1" si="883"/>
        <v>#NAME?</v>
      </c>
      <c r="EV208" s="6" t="e">
        <f t="shared" ca="1" si="883"/>
        <v>#NAME?</v>
      </c>
      <c r="EW208" s="6" t="e">
        <f t="shared" ca="1" si="883"/>
        <v>#NAME?</v>
      </c>
      <c r="EX208" s="6" t="e">
        <f t="shared" ca="1" si="883"/>
        <v>#NAME?</v>
      </c>
      <c r="EY208" s="6" t="e">
        <f t="shared" ca="1" si="883"/>
        <v>#NAME?</v>
      </c>
      <c r="EZ208" s="6" t="e">
        <f t="shared" ca="1" si="883"/>
        <v>#NAME?</v>
      </c>
      <c r="FA208" s="6" t="e">
        <f t="shared" ca="1" si="883"/>
        <v>#NAME?</v>
      </c>
      <c r="FB208" s="6" t="e">
        <f t="shared" ca="1" si="883"/>
        <v>#NAME?</v>
      </c>
      <c r="FC208" s="6" t="e">
        <f t="shared" ca="1" si="883"/>
        <v>#NAME?</v>
      </c>
      <c r="FD208" s="6" t="e">
        <f t="shared" ca="1" si="883"/>
        <v>#NAME?</v>
      </c>
      <c r="FE208" s="6" t="e">
        <f t="shared" ca="1" si="883"/>
        <v>#NAME?</v>
      </c>
      <c r="FF208" s="6" t="e">
        <f t="shared" ca="1" si="883"/>
        <v>#NAME?</v>
      </c>
      <c r="FG208" s="6" t="e">
        <f t="shared" ca="1" si="883"/>
        <v>#NAME?</v>
      </c>
      <c r="FH208" s="6" t="e">
        <f t="shared" ca="1" si="883"/>
        <v>#NAME?</v>
      </c>
      <c r="FI208" s="6" t="e">
        <f t="shared" ca="1" si="883"/>
        <v>#NAME?</v>
      </c>
      <c r="FJ208" s="6" t="e">
        <f t="shared" ca="1" si="883"/>
        <v>#NAME?</v>
      </c>
      <c r="FK208" s="6" t="e">
        <f t="shared" ca="1" si="883"/>
        <v>#NAME?</v>
      </c>
      <c r="FL208" s="6" t="e">
        <f t="shared" ca="1" si="883"/>
        <v>#NAME?</v>
      </c>
      <c r="FM208" s="6" t="e">
        <f t="shared" ca="1" si="883"/>
        <v>#NAME?</v>
      </c>
      <c r="FN208" s="6" t="e">
        <f t="shared" ca="1" si="883"/>
        <v>#NAME?</v>
      </c>
      <c r="FO208" s="6" t="e">
        <f t="shared" ca="1" si="883"/>
        <v>#NAME?</v>
      </c>
      <c r="FP208" s="6" t="e">
        <f t="shared" ca="1" si="883"/>
        <v>#NAME?</v>
      </c>
      <c r="FQ208" s="6" t="e">
        <f t="shared" ca="1" si="883"/>
        <v>#NAME?</v>
      </c>
      <c r="FR208" s="6" t="e">
        <f t="shared" ca="1" si="883"/>
        <v>#NAME?</v>
      </c>
      <c r="FS208" s="6" t="e">
        <f t="shared" ca="1" si="883"/>
        <v>#NAME?</v>
      </c>
      <c r="FT208" s="6" t="e">
        <f t="shared" ca="1" si="883"/>
        <v>#NAME?</v>
      </c>
      <c r="FU208" s="6" t="e">
        <f t="shared" ca="1" si="883"/>
        <v>#NAME?</v>
      </c>
      <c r="FV208" s="6" t="e">
        <f t="shared" ca="1" si="883"/>
        <v>#NAME?</v>
      </c>
      <c r="FW208" s="6" t="e">
        <f t="shared" ca="1" si="883"/>
        <v>#NAME?</v>
      </c>
      <c r="FX208" s="6" t="e">
        <f t="shared" ca="1" si="883"/>
        <v>#NAME?</v>
      </c>
      <c r="FY208" s="6" t="e">
        <f t="shared" ca="1" si="883"/>
        <v>#NAME?</v>
      </c>
      <c r="FZ208" s="6" t="e">
        <f t="shared" ca="1" si="883"/>
        <v>#NAME?</v>
      </c>
      <c r="GA208" s="6" t="e">
        <f t="shared" ca="1" si="883"/>
        <v>#NAME?</v>
      </c>
      <c r="GB208" s="6" t="e">
        <f t="shared" ca="1" si="883"/>
        <v>#NAME?</v>
      </c>
      <c r="GC208" s="6" t="e">
        <f t="shared" ca="1" si="883"/>
        <v>#NAME?</v>
      </c>
      <c r="GD208" s="6" t="e">
        <f t="shared" ca="1" si="883"/>
        <v>#NAME?</v>
      </c>
      <c r="GE208" s="6" t="e">
        <f t="shared" ca="1" si="883"/>
        <v>#NAME?</v>
      </c>
      <c r="GF208" s="6" t="e">
        <f t="shared" ca="1" si="883"/>
        <v>#NAME?</v>
      </c>
      <c r="GG208" s="6" t="e">
        <f t="shared" ca="1" si="883"/>
        <v>#NAME?</v>
      </c>
      <c r="GH208" s="6" t="e">
        <f t="shared" ca="1" si="883"/>
        <v>#NAME?</v>
      </c>
      <c r="GI208" s="6" t="e">
        <f t="shared" ca="1" si="883"/>
        <v>#NAME?</v>
      </c>
      <c r="GJ208" s="6" t="e">
        <f t="shared" ca="1" si="883"/>
        <v>#NAME?</v>
      </c>
      <c r="GK208" s="6" t="e">
        <f t="shared" ca="1" si="883"/>
        <v>#NAME?</v>
      </c>
      <c r="GL208" s="6" t="e">
        <f t="shared" ca="1" si="883"/>
        <v>#NAME?</v>
      </c>
    </row>
    <row r="209" spans="1:194" ht="13" x14ac:dyDescent="0.15">
      <c r="A209" s="6" t="e">
        <f t="shared" ref="A209:F209" ca="1" si="884">A194-($D$9*BB198)</f>
        <v>#NAME?</v>
      </c>
      <c r="B209" s="6" t="e">
        <f t="shared" ca="1" si="884"/>
        <v>#NAME?</v>
      </c>
      <c r="C209" s="6" t="e">
        <f t="shared" ca="1" si="884"/>
        <v>#NAME?</v>
      </c>
      <c r="D209" s="6" t="e">
        <f t="shared" ca="1" si="884"/>
        <v>#NAME?</v>
      </c>
      <c r="E209" s="6" t="e">
        <f t="shared" ca="1" si="884"/>
        <v>#NAME?</v>
      </c>
      <c r="F209" s="6" t="e">
        <f t="shared" ca="1" si="884"/>
        <v>#NAME?</v>
      </c>
      <c r="G209" s="22" t="e">
        <f t="shared" ref="G209:L209" ca="1" si="885">G194-($D$9*AH198)</f>
        <v>#NAME?</v>
      </c>
      <c r="H209" s="22" t="e">
        <f t="shared" ca="1" si="885"/>
        <v>#NAME?</v>
      </c>
      <c r="I209" s="22" t="e">
        <f t="shared" ca="1" si="885"/>
        <v>#NAME?</v>
      </c>
      <c r="J209" s="22" t="e">
        <f t="shared" ca="1" si="885"/>
        <v>#NAME?</v>
      </c>
      <c r="K209" s="22" t="e">
        <f t="shared" ca="1" si="885"/>
        <v>#NAME?</v>
      </c>
      <c r="L209" s="22" t="e">
        <f t="shared" ca="1" si="885"/>
        <v>#NAME?</v>
      </c>
      <c r="M209" s="16">
        <f>$A$5</f>
        <v>0</v>
      </c>
      <c r="N209" s="16">
        <f>$B$5</f>
        <v>0</v>
      </c>
      <c r="O209" s="22" t="e">
        <f ca="1">A209+B209*M209+C209*N209</f>
        <v>#NAME?</v>
      </c>
      <c r="P209" s="22" t="e">
        <f ca="1">D209+E209*M209+F209*N209</f>
        <v>#NAME?</v>
      </c>
      <c r="Q209" s="22" t="e">
        <f t="shared" ref="Q209:R209" ca="1" si="886">1/(1+EXP(-1*O209))</f>
        <v>#NAME?</v>
      </c>
      <c r="R209" s="22" t="e">
        <f t="shared" ca="1" si="886"/>
        <v>#NAME?</v>
      </c>
      <c r="S209" s="22" t="e">
        <f ca="1">G209+H209*Q209+I209*R209</f>
        <v>#NAME?</v>
      </c>
      <c r="T209" s="22" t="e">
        <f ca="1">J209+K209*Q209+L209*R209</f>
        <v>#NAME?</v>
      </c>
      <c r="U209" s="22" t="e">
        <f t="shared" ref="U209:V209" ca="1" si="887">1/(1+EXP(-1*S209))</f>
        <v>#NAME?</v>
      </c>
      <c r="V209" s="22" t="e">
        <f t="shared" ca="1" si="887"/>
        <v>#NAME?</v>
      </c>
      <c r="W209" s="22" t="e">
        <f ca="1">pow(U209-$C$5,2)+pow(V209-$D$5,2)</f>
        <v>#NAME?</v>
      </c>
      <c r="X209" s="21" t="e">
        <f ca="1">2*(U209-$C$5)</f>
        <v>#NAME?</v>
      </c>
      <c r="Y209" s="22" t="e">
        <f ca="1">2*(V209-$D$5)</f>
        <v>#NAME?</v>
      </c>
      <c r="Z209" s="22" t="e">
        <f t="shared" ref="Z209:AA209" ca="1" si="888">EXP(S209)/pow(1 + EXP(S209), 2)</f>
        <v>#NAME?</v>
      </c>
      <c r="AA209" s="22" t="e">
        <f t="shared" ca="1" si="888"/>
        <v>#NAME?</v>
      </c>
      <c r="AB209" s="40">
        <v>1</v>
      </c>
      <c r="AC209" s="6" t="e">
        <f t="shared" ref="AC209:AD209" ca="1" si="889">Q209</f>
        <v>#NAME?</v>
      </c>
      <c r="AD209" s="6" t="e">
        <f t="shared" ca="1" si="889"/>
        <v>#NAME?</v>
      </c>
      <c r="AE209" s="40">
        <v>1</v>
      </c>
      <c r="AF209" s="6" t="e">
        <f t="shared" ref="AF209:AG209" ca="1" si="890">Q209</f>
        <v>#NAME?</v>
      </c>
      <c r="AG209" s="6" t="e">
        <f t="shared" ca="1" si="890"/>
        <v>#NAME?</v>
      </c>
      <c r="AH209" s="41" t="e">
        <f t="shared" ref="AH209:AH212" ca="1" si="891">X209*Z209*AB209</f>
        <v>#NAME?</v>
      </c>
      <c r="AI209" s="42" t="e">
        <f t="shared" ref="AI209:AI212" ca="1" si="892">X209*Z209*AC209</f>
        <v>#NAME?</v>
      </c>
      <c r="AJ209" s="42" t="e">
        <f t="shared" ref="AJ209:AK209" ca="1" si="893">X209*Z209*AD209</f>
        <v>#NAME?</v>
      </c>
      <c r="AK209" s="42" t="e">
        <f t="shared" ca="1" si="893"/>
        <v>#NAME?</v>
      </c>
      <c r="AL209" s="42" t="e">
        <f t="shared" ref="AL209:AL212" ca="1" si="894">Y209*AA209*AF209</f>
        <v>#NAME?</v>
      </c>
      <c r="AM209" s="42" t="e">
        <f t="shared" ref="AM209:AM212" ca="1" si="895">Y209*AA209*AG209</f>
        <v>#NAME?</v>
      </c>
      <c r="AN209" s="21" t="e">
        <f t="shared" ref="AN209:AO209" ca="1" si="896">H209</f>
        <v>#NAME?</v>
      </c>
      <c r="AO209" s="22" t="e">
        <f t="shared" ca="1" si="896"/>
        <v>#NAME?</v>
      </c>
      <c r="AP209" s="22" t="e">
        <f t="shared" ref="AP209:AQ209" ca="1" si="897">K209</f>
        <v>#NAME?</v>
      </c>
      <c r="AQ209" s="22" t="e">
        <f t="shared" ca="1" si="897"/>
        <v>#NAME?</v>
      </c>
      <c r="AR209" s="22" t="e">
        <f t="shared" ref="AR209:AR212" ca="1" si="898">(X209*Z209*AN209)+(Y209*AA209*AP209)</f>
        <v>#NAME?</v>
      </c>
      <c r="AS209" s="22" t="e">
        <f t="shared" ref="AS209:AS212" ca="1" si="899">(X209*Z209*AO209)+(Y209*AA209*AQ209)</f>
        <v>#NAME?</v>
      </c>
      <c r="AT209" s="22" t="e">
        <f t="shared" ref="AT209:AU209" ca="1" si="900">EXP(O209)/pow(1 + EXP(O209), 2)</f>
        <v>#NAME?</v>
      </c>
      <c r="AU209" s="22" t="e">
        <f t="shared" ca="1" si="900"/>
        <v>#NAME?</v>
      </c>
      <c r="AV209" s="44">
        <v>1</v>
      </c>
      <c r="AW209" s="44">
        <f t="shared" ref="AW209:AX209" si="901">M209</f>
        <v>0</v>
      </c>
      <c r="AX209" s="44">
        <f t="shared" si="901"/>
        <v>0</v>
      </c>
      <c r="AY209" s="44">
        <v>1</v>
      </c>
      <c r="AZ209" s="44">
        <f t="shared" ref="AZ209:BA209" si="902">M209</f>
        <v>0</v>
      </c>
      <c r="BA209" s="44">
        <f t="shared" si="902"/>
        <v>0</v>
      </c>
      <c r="BB209" s="45" t="e">
        <f t="shared" ref="BB209:BB212" ca="1" si="903">AR209*AT209*AV209</f>
        <v>#NAME?</v>
      </c>
      <c r="BC209" s="46" t="e">
        <f t="shared" ref="BC209:BC212" ca="1" si="904">AR209*AT209*AW209</f>
        <v>#NAME?</v>
      </c>
      <c r="BD209" s="46" t="e">
        <f t="shared" ref="BD209:BE209" ca="1" si="905">AR209*AT209*AX209</f>
        <v>#NAME?</v>
      </c>
      <c r="BE209" s="46" t="e">
        <f t="shared" ca="1" si="905"/>
        <v>#NAME?</v>
      </c>
      <c r="BF209" s="46" t="e">
        <f t="shared" ref="BF209:BF212" ca="1" si="906">AS209*AU209*AZ209</f>
        <v>#NAME?</v>
      </c>
      <c r="BG209" s="47" t="e">
        <f t="shared" ref="BG209:BG212" ca="1" si="907">AS209*AU209*BA209</f>
        <v>#NAME?</v>
      </c>
      <c r="BH209" s="7"/>
      <c r="BI209" s="7"/>
      <c r="BJ209" s="7" t="s">
        <v>21</v>
      </c>
      <c r="BK209" s="3">
        <v>-100</v>
      </c>
      <c r="BL209" s="3">
        <v>-100</v>
      </c>
      <c r="BM209" s="3">
        <v>-100</v>
      </c>
      <c r="BN209" s="3">
        <v>-100</v>
      </c>
      <c r="BO209" s="3">
        <v>-100</v>
      </c>
      <c r="BP209" s="3">
        <v>-100</v>
      </c>
      <c r="BQ209" s="3">
        <v>-100</v>
      </c>
      <c r="BR209" s="3">
        <v>-100</v>
      </c>
      <c r="BS209" s="3">
        <v>-100</v>
      </c>
      <c r="BT209" s="3">
        <v>-100</v>
      </c>
      <c r="BU209" s="3">
        <v>-100</v>
      </c>
      <c r="BV209" s="3">
        <v>0</v>
      </c>
      <c r="BW209" s="3">
        <v>0.1</v>
      </c>
      <c r="BX209" s="3">
        <v>0.2</v>
      </c>
      <c r="BY209" s="3">
        <v>0.3</v>
      </c>
      <c r="BZ209" s="3">
        <v>0.4</v>
      </c>
      <c r="CA209" s="3">
        <v>0.5</v>
      </c>
      <c r="CB209" s="3">
        <v>0.6</v>
      </c>
      <c r="CC209" s="3">
        <v>0.7</v>
      </c>
      <c r="CD209" s="3">
        <v>0.8</v>
      </c>
      <c r="CE209" s="3">
        <v>0.9</v>
      </c>
      <c r="CF209" s="3">
        <v>1</v>
      </c>
      <c r="CG209" s="3">
        <v>0</v>
      </c>
      <c r="CH209" s="3">
        <v>0.1</v>
      </c>
      <c r="CI209" s="3">
        <v>0.2</v>
      </c>
      <c r="CJ209" s="3">
        <v>0.3</v>
      </c>
      <c r="CK209" s="3">
        <v>0.4</v>
      </c>
      <c r="CL209" s="3">
        <v>0.5</v>
      </c>
      <c r="CM209" s="3">
        <v>0.6</v>
      </c>
      <c r="CN209" s="3">
        <v>0.7</v>
      </c>
      <c r="CO209" s="3">
        <v>0.8</v>
      </c>
      <c r="CP209" s="3">
        <v>0.9</v>
      </c>
      <c r="CQ209" s="3">
        <v>1</v>
      </c>
      <c r="CR209" s="3">
        <v>0</v>
      </c>
      <c r="CS209" s="3">
        <v>0.1</v>
      </c>
      <c r="CT209" s="3">
        <v>0.2</v>
      </c>
      <c r="CU209" s="3">
        <v>0.3</v>
      </c>
      <c r="CV209" s="3">
        <v>0.4</v>
      </c>
      <c r="CW209" s="3">
        <v>0.5</v>
      </c>
      <c r="CX209" s="3">
        <v>0.6</v>
      </c>
      <c r="CY209" s="3">
        <v>0.7</v>
      </c>
      <c r="CZ209" s="3">
        <v>0.8</v>
      </c>
      <c r="DA209" s="3">
        <v>0.9</v>
      </c>
      <c r="DB209" s="3">
        <v>1</v>
      </c>
      <c r="DC209" s="3">
        <v>0</v>
      </c>
      <c r="DD209" s="3">
        <v>0.1</v>
      </c>
      <c r="DE209" s="3">
        <v>0.2</v>
      </c>
      <c r="DF209" s="3">
        <v>0.3</v>
      </c>
      <c r="DG209" s="3">
        <v>0.4</v>
      </c>
      <c r="DH209" s="3">
        <v>0.5</v>
      </c>
      <c r="DI209" s="3">
        <v>0.6</v>
      </c>
      <c r="DJ209" s="3">
        <v>0.7</v>
      </c>
      <c r="DK209" s="3">
        <v>0.8</v>
      </c>
      <c r="DL209" s="3">
        <v>0.9</v>
      </c>
      <c r="DM209" s="3">
        <v>1</v>
      </c>
      <c r="DN209" s="3">
        <v>0</v>
      </c>
      <c r="DO209" s="3">
        <v>0.1</v>
      </c>
      <c r="DP209" s="3">
        <v>0.2</v>
      </c>
      <c r="DQ209" s="3">
        <v>0.3</v>
      </c>
      <c r="DR209" s="3">
        <v>0.4</v>
      </c>
      <c r="DS209" s="3">
        <v>0.5</v>
      </c>
      <c r="DT209" s="3">
        <v>0.6</v>
      </c>
      <c r="DU209" s="3">
        <v>0.7</v>
      </c>
      <c r="DV209" s="3">
        <v>0.8</v>
      </c>
      <c r="DW209" s="3">
        <v>0.9</v>
      </c>
      <c r="DX209" s="3">
        <v>1</v>
      </c>
      <c r="DY209" s="3">
        <v>0</v>
      </c>
      <c r="DZ209" s="3">
        <v>0.1</v>
      </c>
      <c r="EA209" s="3">
        <v>0.2</v>
      </c>
      <c r="EB209" s="3">
        <v>0.3</v>
      </c>
      <c r="EC209" s="3">
        <v>0.4</v>
      </c>
      <c r="ED209" s="3">
        <v>0.5</v>
      </c>
      <c r="EE209" s="3">
        <v>0.6</v>
      </c>
      <c r="EF209" s="3">
        <v>0.7</v>
      </c>
      <c r="EG209" s="3">
        <v>0.8</v>
      </c>
      <c r="EH209" s="3">
        <v>0.9</v>
      </c>
      <c r="EI209" s="3">
        <v>1</v>
      </c>
      <c r="EJ209" s="3">
        <v>0</v>
      </c>
      <c r="EK209" s="3">
        <v>0.1</v>
      </c>
      <c r="EL209" s="3">
        <v>0.2</v>
      </c>
      <c r="EM209" s="3">
        <v>0.3</v>
      </c>
      <c r="EN209" s="3">
        <v>0.4</v>
      </c>
      <c r="EO209" s="3">
        <v>0.5</v>
      </c>
      <c r="EP209" s="3">
        <v>0.6</v>
      </c>
      <c r="EQ209" s="3">
        <v>0.7</v>
      </c>
      <c r="ER209" s="3">
        <v>0.8</v>
      </c>
      <c r="ES209" s="3">
        <v>0.9</v>
      </c>
      <c r="ET209" s="3">
        <v>1</v>
      </c>
      <c r="EU209" s="3">
        <v>0</v>
      </c>
      <c r="EV209" s="3">
        <v>0.1</v>
      </c>
      <c r="EW209" s="3">
        <v>0.2</v>
      </c>
      <c r="EX209" s="3">
        <v>0.3</v>
      </c>
      <c r="EY209" s="3">
        <v>0.4</v>
      </c>
      <c r="EZ209" s="3">
        <v>0.5</v>
      </c>
      <c r="FA209" s="3">
        <v>0.6</v>
      </c>
      <c r="FB209" s="3">
        <v>0.7</v>
      </c>
      <c r="FC209" s="3">
        <v>0.8</v>
      </c>
      <c r="FD209" s="3">
        <v>0.9</v>
      </c>
      <c r="FE209" s="3">
        <v>1</v>
      </c>
      <c r="FF209" s="3">
        <v>0</v>
      </c>
      <c r="FG209" s="3">
        <v>0.1</v>
      </c>
      <c r="FH209" s="3">
        <v>0.2</v>
      </c>
      <c r="FI209" s="3">
        <v>0.3</v>
      </c>
      <c r="FJ209" s="3">
        <v>0.4</v>
      </c>
      <c r="FK209" s="3">
        <v>0.5</v>
      </c>
      <c r="FL209" s="3">
        <v>0.6</v>
      </c>
      <c r="FM209" s="3">
        <v>0.7</v>
      </c>
      <c r="FN209" s="3">
        <v>0.8</v>
      </c>
      <c r="FO209" s="3">
        <v>0.9</v>
      </c>
      <c r="FP209" s="3">
        <v>1</v>
      </c>
      <c r="FQ209" s="3">
        <v>0</v>
      </c>
      <c r="FR209" s="3">
        <v>0.1</v>
      </c>
      <c r="FS209" s="3">
        <v>0.2</v>
      </c>
      <c r="FT209" s="3">
        <v>0.3</v>
      </c>
      <c r="FU209" s="3">
        <v>0.4</v>
      </c>
      <c r="FV209" s="3">
        <v>0.5</v>
      </c>
      <c r="FW209" s="3">
        <v>0.6</v>
      </c>
      <c r="FX209" s="3">
        <v>0.7</v>
      </c>
      <c r="FY209" s="3">
        <v>0.8</v>
      </c>
      <c r="FZ209" s="3">
        <v>0.9</v>
      </c>
      <c r="GA209" s="3">
        <v>1</v>
      </c>
      <c r="GB209" s="3">
        <v>0</v>
      </c>
      <c r="GC209" s="3">
        <v>0.1</v>
      </c>
      <c r="GD209" s="3">
        <v>0.2</v>
      </c>
      <c r="GE209" s="3">
        <v>0.3</v>
      </c>
      <c r="GF209" s="3">
        <v>0.4</v>
      </c>
      <c r="GG209" s="3">
        <v>0.5</v>
      </c>
      <c r="GH209" s="3">
        <v>0.6</v>
      </c>
      <c r="GI209" s="3">
        <v>0.7</v>
      </c>
      <c r="GJ209" s="3">
        <v>0.8</v>
      </c>
      <c r="GK209" s="3">
        <v>0.9</v>
      </c>
      <c r="GL209" s="3">
        <v>1</v>
      </c>
    </row>
    <row r="210" spans="1:194" ht="13" x14ac:dyDescent="0.15">
      <c r="M210" s="16">
        <f>$A$6</f>
        <v>0</v>
      </c>
      <c r="N210" s="16">
        <f>$B$6</f>
        <v>1</v>
      </c>
      <c r="O210" s="22" t="e">
        <f ca="1">A209+B209*M210+C209*N210</f>
        <v>#NAME?</v>
      </c>
      <c r="P210" s="22" t="e">
        <f ca="1">D209+E209*M210+F209*N210</f>
        <v>#NAME?</v>
      </c>
      <c r="Q210" s="22" t="e">
        <f t="shared" ref="Q210:R210" ca="1" si="908">1/(1+EXP(-1*O210))</f>
        <v>#NAME?</v>
      </c>
      <c r="R210" s="22" t="e">
        <f t="shared" ca="1" si="908"/>
        <v>#NAME?</v>
      </c>
      <c r="S210" s="22" t="e">
        <f ca="1">G209+H209*Q210+I209*R210</f>
        <v>#NAME?</v>
      </c>
      <c r="T210" s="22" t="e">
        <f ca="1">J209+K209*Q210+L209*R210</f>
        <v>#NAME?</v>
      </c>
      <c r="U210" s="22" t="e">
        <f t="shared" ref="U210:V210" ca="1" si="909">1/(1+EXP(-1*S210))</f>
        <v>#NAME?</v>
      </c>
      <c r="V210" s="22" t="e">
        <f t="shared" ca="1" si="909"/>
        <v>#NAME?</v>
      </c>
      <c r="W210" s="22" t="e">
        <f ca="1">pow(U210-$C$6,2)+pow(V210-$D$6,2)</f>
        <v>#NAME?</v>
      </c>
      <c r="X210" s="21" t="e">
        <f ca="1">2*(U210-$C$6)</f>
        <v>#NAME?</v>
      </c>
      <c r="Y210" s="22" t="e">
        <f ca="1">2*(V210-$D$6)</f>
        <v>#NAME?</v>
      </c>
      <c r="Z210" s="22" t="e">
        <f t="shared" ref="Z210:AA210" ca="1" si="910">EXP(S210)/pow(1 + EXP(S210), 2)</f>
        <v>#NAME?</v>
      </c>
      <c r="AA210" s="22" t="e">
        <f t="shared" ca="1" si="910"/>
        <v>#NAME?</v>
      </c>
      <c r="AB210" s="40">
        <v>1</v>
      </c>
      <c r="AC210" s="6" t="e">
        <f t="shared" ref="AC210:AD210" ca="1" si="911">Q210</f>
        <v>#NAME?</v>
      </c>
      <c r="AD210" s="6" t="e">
        <f t="shared" ca="1" si="911"/>
        <v>#NAME?</v>
      </c>
      <c r="AE210" s="40">
        <v>1</v>
      </c>
      <c r="AF210" s="6" t="e">
        <f t="shared" ref="AF210:AG210" ca="1" si="912">Q210</f>
        <v>#NAME?</v>
      </c>
      <c r="AG210" s="6" t="e">
        <f t="shared" ca="1" si="912"/>
        <v>#NAME?</v>
      </c>
      <c r="AH210" s="41" t="e">
        <f t="shared" ca="1" si="891"/>
        <v>#NAME?</v>
      </c>
      <c r="AI210" s="42" t="e">
        <f t="shared" ca="1" si="892"/>
        <v>#NAME?</v>
      </c>
      <c r="AJ210" s="42" t="e">
        <f t="shared" ref="AJ210:AK210" ca="1" si="913">X210*Z210*AD210</f>
        <v>#NAME?</v>
      </c>
      <c r="AK210" s="42" t="e">
        <f t="shared" ca="1" si="913"/>
        <v>#NAME?</v>
      </c>
      <c r="AL210" s="42" t="e">
        <f t="shared" ca="1" si="894"/>
        <v>#NAME?</v>
      </c>
      <c r="AM210" s="42" t="e">
        <f t="shared" ca="1" si="895"/>
        <v>#NAME?</v>
      </c>
      <c r="AN210" s="21" t="e">
        <f t="shared" ref="AN210:AO210" ca="1" si="914">H209</f>
        <v>#NAME?</v>
      </c>
      <c r="AO210" s="22" t="e">
        <f t="shared" ca="1" si="914"/>
        <v>#NAME?</v>
      </c>
      <c r="AP210" s="22" t="e">
        <f t="shared" ref="AP210:AQ210" ca="1" si="915">K209</f>
        <v>#NAME?</v>
      </c>
      <c r="AQ210" s="22" t="e">
        <f t="shared" ca="1" si="915"/>
        <v>#NAME?</v>
      </c>
      <c r="AR210" s="22" t="e">
        <f t="shared" ca="1" si="898"/>
        <v>#NAME?</v>
      </c>
      <c r="AS210" s="22" t="e">
        <f t="shared" ca="1" si="899"/>
        <v>#NAME?</v>
      </c>
      <c r="AT210" s="22" t="e">
        <f t="shared" ref="AT210:AU210" ca="1" si="916">EXP(O210)/pow(1 + EXP(O210), 2)</f>
        <v>#NAME?</v>
      </c>
      <c r="AU210" s="22" t="e">
        <f t="shared" ca="1" si="916"/>
        <v>#NAME?</v>
      </c>
      <c r="AV210" s="44">
        <v>1</v>
      </c>
      <c r="AW210" s="44">
        <f t="shared" ref="AW210:AX210" si="917">M210</f>
        <v>0</v>
      </c>
      <c r="AX210" s="44">
        <f t="shared" si="917"/>
        <v>1</v>
      </c>
      <c r="AY210" s="44">
        <v>1</v>
      </c>
      <c r="AZ210" s="44">
        <f t="shared" ref="AZ210:BA210" si="918">M210</f>
        <v>0</v>
      </c>
      <c r="BA210" s="44">
        <f t="shared" si="918"/>
        <v>1</v>
      </c>
      <c r="BB210" s="45" t="e">
        <f t="shared" ca="1" si="903"/>
        <v>#NAME?</v>
      </c>
      <c r="BC210" s="46" t="e">
        <f t="shared" ca="1" si="904"/>
        <v>#NAME?</v>
      </c>
      <c r="BD210" s="46" t="e">
        <f t="shared" ref="BD210:BE210" ca="1" si="919">AR210*AT210*AX210</f>
        <v>#NAME?</v>
      </c>
      <c r="BE210" s="46" t="e">
        <f t="shared" ca="1" si="919"/>
        <v>#NAME?</v>
      </c>
      <c r="BF210" s="46" t="e">
        <f t="shared" ca="1" si="906"/>
        <v>#NAME?</v>
      </c>
      <c r="BG210" s="47" t="e">
        <f t="shared" ca="1" si="907"/>
        <v>#NAME?</v>
      </c>
      <c r="BH210" s="7"/>
      <c r="BI210" s="7"/>
      <c r="BJ210" s="7" t="s">
        <v>22</v>
      </c>
      <c r="BK210" s="3">
        <v>-100</v>
      </c>
      <c r="BL210" s="3">
        <v>-100</v>
      </c>
      <c r="BM210" s="3">
        <v>-100</v>
      </c>
      <c r="BN210" s="3">
        <v>-100</v>
      </c>
      <c r="BO210" s="3">
        <v>-100</v>
      </c>
      <c r="BP210" s="3">
        <v>-100</v>
      </c>
      <c r="BQ210" s="3">
        <v>-100</v>
      </c>
      <c r="BR210" s="3">
        <v>-100</v>
      </c>
      <c r="BS210" s="3">
        <v>-100</v>
      </c>
      <c r="BT210" s="3">
        <v>-100</v>
      </c>
      <c r="BU210" s="3">
        <v>-100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0.1</v>
      </c>
      <c r="CH210" s="3">
        <v>0.1</v>
      </c>
      <c r="CI210" s="3">
        <v>0.1</v>
      </c>
      <c r="CJ210" s="3">
        <v>0.1</v>
      </c>
      <c r="CK210" s="3">
        <v>0.1</v>
      </c>
      <c r="CL210" s="3">
        <v>0.1</v>
      </c>
      <c r="CM210" s="3">
        <v>0.1</v>
      </c>
      <c r="CN210" s="3">
        <v>0.1</v>
      </c>
      <c r="CO210" s="3">
        <v>0.1</v>
      </c>
      <c r="CP210" s="3">
        <v>0.1</v>
      </c>
      <c r="CQ210" s="3">
        <v>0.1</v>
      </c>
      <c r="CR210" s="3">
        <v>0.2</v>
      </c>
      <c r="CS210" s="3">
        <v>0.2</v>
      </c>
      <c r="CT210" s="3">
        <v>0.2</v>
      </c>
      <c r="CU210" s="3">
        <v>0.2</v>
      </c>
      <c r="CV210" s="3">
        <v>0.2</v>
      </c>
      <c r="CW210" s="3">
        <v>0.2</v>
      </c>
      <c r="CX210" s="3">
        <v>0.2</v>
      </c>
      <c r="CY210" s="3">
        <v>0.2</v>
      </c>
      <c r="CZ210" s="3">
        <v>0.2</v>
      </c>
      <c r="DA210" s="3">
        <v>0.2</v>
      </c>
      <c r="DB210" s="3">
        <v>0.2</v>
      </c>
      <c r="DC210" s="3">
        <v>0.30000000000000004</v>
      </c>
      <c r="DD210" s="3">
        <v>0.30000000000000004</v>
      </c>
      <c r="DE210" s="3">
        <v>0.30000000000000004</v>
      </c>
      <c r="DF210" s="3">
        <v>0.30000000000000004</v>
      </c>
      <c r="DG210" s="3">
        <v>0.30000000000000004</v>
      </c>
      <c r="DH210" s="3">
        <v>0.30000000000000004</v>
      </c>
      <c r="DI210" s="3">
        <v>0.30000000000000004</v>
      </c>
      <c r="DJ210" s="3">
        <v>0.30000000000000004</v>
      </c>
      <c r="DK210" s="3">
        <v>0.30000000000000004</v>
      </c>
      <c r="DL210" s="3">
        <v>0.30000000000000004</v>
      </c>
      <c r="DM210" s="3">
        <v>0.30000000000000004</v>
      </c>
      <c r="DN210" s="3">
        <v>0.4</v>
      </c>
      <c r="DO210" s="3">
        <v>0.4</v>
      </c>
      <c r="DP210" s="3">
        <v>0.4</v>
      </c>
      <c r="DQ210" s="3">
        <v>0.4</v>
      </c>
      <c r="DR210" s="3">
        <v>0.4</v>
      </c>
      <c r="DS210" s="3">
        <v>0.4</v>
      </c>
      <c r="DT210" s="3">
        <v>0.4</v>
      </c>
      <c r="DU210" s="3">
        <v>0.4</v>
      </c>
      <c r="DV210" s="3">
        <v>0.4</v>
      </c>
      <c r="DW210" s="3">
        <v>0.4</v>
      </c>
      <c r="DX210" s="3">
        <v>0.4</v>
      </c>
      <c r="DY210" s="3">
        <v>0.5</v>
      </c>
      <c r="DZ210" s="3">
        <v>0.5</v>
      </c>
      <c r="EA210" s="3">
        <v>0.5</v>
      </c>
      <c r="EB210" s="3">
        <v>0.5</v>
      </c>
      <c r="EC210" s="3">
        <v>0.5</v>
      </c>
      <c r="ED210" s="3">
        <v>0.5</v>
      </c>
      <c r="EE210" s="3">
        <v>0.5</v>
      </c>
      <c r="EF210" s="3">
        <v>0.5</v>
      </c>
      <c r="EG210" s="3">
        <v>0.5</v>
      </c>
      <c r="EH210" s="3">
        <v>0.5</v>
      </c>
      <c r="EI210" s="3">
        <v>0.5</v>
      </c>
      <c r="EJ210" s="3">
        <v>0.6</v>
      </c>
      <c r="EK210" s="3">
        <v>0.6</v>
      </c>
      <c r="EL210" s="3">
        <v>0.6</v>
      </c>
      <c r="EM210" s="3">
        <v>0.6</v>
      </c>
      <c r="EN210" s="3">
        <v>0.6</v>
      </c>
      <c r="EO210" s="3">
        <v>0.6</v>
      </c>
      <c r="EP210" s="3">
        <v>0.6</v>
      </c>
      <c r="EQ210" s="3">
        <v>0.6</v>
      </c>
      <c r="ER210" s="3">
        <v>0.6</v>
      </c>
      <c r="ES210" s="3">
        <v>0.6</v>
      </c>
      <c r="ET210" s="3">
        <v>0.6</v>
      </c>
      <c r="EU210" s="3">
        <v>0.7</v>
      </c>
      <c r="EV210" s="3">
        <v>0.7</v>
      </c>
      <c r="EW210" s="3">
        <v>0.7</v>
      </c>
      <c r="EX210" s="3">
        <v>0.7</v>
      </c>
      <c r="EY210" s="3">
        <v>0.7</v>
      </c>
      <c r="EZ210" s="3">
        <v>0.7</v>
      </c>
      <c r="FA210" s="3">
        <v>0.7</v>
      </c>
      <c r="FB210" s="3">
        <v>0.7</v>
      </c>
      <c r="FC210" s="3">
        <v>0.7</v>
      </c>
      <c r="FD210" s="3">
        <v>0.7</v>
      </c>
      <c r="FE210" s="3">
        <v>0.7</v>
      </c>
      <c r="FF210" s="3">
        <v>0.79999999999999993</v>
      </c>
      <c r="FG210" s="3">
        <v>0.79999999999999993</v>
      </c>
      <c r="FH210" s="3">
        <v>0.79999999999999993</v>
      </c>
      <c r="FI210" s="3">
        <v>0.79999999999999993</v>
      </c>
      <c r="FJ210" s="3">
        <v>0.79999999999999993</v>
      </c>
      <c r="FK210" s="3">
        <v>0.79999999999999993</v>
      </c>
      <c r="FL210" s="3">
        <v>0.79999999999999993</v>
      </c>
      <c r="FM210" s="3">
        <v>0.79999999999999993</v>
      </c>
      <c r="FN210" s="3">
        <v>0.79999999999999993</v>
      </c>
      <c r="FO210" s="3">
        <v>0.79999999999999993</v>
      </c>
      <c r="FP210" s="3">
        <v>0.79999999999999993</v>
      </c>
      <c r="FQ210" s="3">
        <v>0.89999999999999991</v>
      </c>
      <c r="FR210" s="3">
        <v>0.89999999999999991</v>
      </c>
      <c r="FS210" s="3">
        <v>0.89999999999999991</v>
      </c>
      <c r="FT210" s="3">
        <v>0.89999999999999991</v>
      </c>
      <c r="FU210" s="3">
        <v>0.89999999999999991</v>
      </c>
      <c r="FV210" s="3">
        <v>0.89999999999999991</v>
      </c>
      <c r="FW210" s="3">
        <v>0.89999999999999991</v>
      </c>
      <c r="FX210" s="3">
        <v>0.89999999999999991</v>
      </c>
      <c r="FY210" s="3">
        <v>0.89999999999999991</v>
      </c>
      <c r="FZ210" s="3">
        <v>0.89999999999999991</v>
      </c>
      <c r="GA210" s="3">
        <v>0.89999999999999991</v>
      </c>
      <c r="GB210" s="3">
        <v>0.99999999999999989</v>
      </c>
      <c r="GC210" s="3">
        <v>0.99999999999999989</v>
      </c>
      <c r="GD210" s="3">
        <v>0.99999999999999989</v>
      </c>
      <c r="GE210" s="3">
        <v>0.99999999999999989</v>
      </c>
      <c r="GF210" s="3">
        <v>0.99999999999999989</v>
      </c>
      <c r="GG210" s="3">
        <v>0.99999999999999989</v>
      </c>
      <c r="GH210" s="3">
        <v>0.99999999999999989</v>
      </c>
      <c r="GI210" s="3">
        <v>0.99999999999999989</v>
      </c>
      <c r="GJ210" s="3">
        <v>0.99999999999999989</v>
      </c>
      <c r="GK210" s="3">
        <v>0.99999999999999989</v>
      </c>
      <c r="GL210" s="3">
        <v>0.99999999999999989</v>
      </c>
    </row>
    <row r="211" spans="1:194" ht="13" x14ac:dyDescent="0.15">
      <c r="M211" s="16">
        <f>$A$7</f>
        <v>1</v>
      </c>
      <c r="N211" s="16">
        <f>$B$7</f>
        <v>0</v>
      </c>
      <c r="O211" s="22" t="e">
        <f ca="1">A209+B209*M211+C209*N211</f>
        <v>#NAME?</v>
      </c>
      <c r="P211" s="22" t="e">
        <f ca="1">D209+E209*M211+F209*N211</f>
        <v>#NAME?</v>
      </c>
      <c r="Q211" s="22" t="e">
        <f t="shared" ref="Q211:R211" ca="1" si="920">1/(1+EXP(-1*O211))</f>
        <v>#NAME?</v>
      </c>
      <c r="R211" s="22" t="e">
        <f t="shared" ca="1" si="920"/>
        <v>#NAME?</v>
      </c>
      <c r="S211" s="22" t="e">
        <f ca="1">G209+H209*Q211+I209*R211</f>
        <v>#NAME?</v>
      </c>
      <c r="T211" s="22" t="e">
        <f ca="1">J209+K209*Q211+L209*R211</f>
        <v>#NAME?</v>
      </c>
      <c r="U211" s="22" t="e">
        <f t="shared" ref="U211:V211" ca="1" si="921">1/(1+EXP(-1*S211))</f>
        <v>#NAME?</v>
      </c>
      <c r="V211" s="22" t="e">
        <f t="shared" ca="1" si="921"/>
        <v>#NAME?</v>
      </c>
      <c r="W211" s="22" t="e">
        <f ca="1">pow(U211-$C$7,2)+pow(V211-$D$7,2)</f>
        <v>#NAME?</v>
      </c>
      <c r="X211" s="21" t="e">
        <f ca="1">2*(U211-$C$7)</f>
        <v>#NAME?</v>
      </c>
      <c r="Y211" s="22" t="e">
        <f ca="1">2*(V211-$D$7)</f>
        <v>#NAME?</v>
      </c>
      <c r="Z211" s="22" t="e">
        <f t="shared" ref="Z211:AA211" ca="1" si="922">EXP(S211)/pow(1 + EXP(S211), 2)</f>
        <v>#NAME?</v>
      </c>
      <c r="AA211" s="22" t="e">
        <f t="shared" ca="1" si="922"/>
        <v>#NAME?</v>
      </c>
      <c r="AB211" s="40">
        <v>1</v>
      </c>
      <c r="AC211" s="6" t="e">
        <f t="shared" ref="AC211:AD211" ca="1" si="923">Q211</f>
        <v>#NAME?</v>
      </c>
      <c r="AD211" s="6" t="e">
        <f t="shared" ca="1" si="923"/>
        <v>#NAME?</v>
      </c>
      <c r="AE211" s="40">
        <v>1</v>
      </c>
      <c r="AF211" s="6" t="e">
        <f t="shared" ref="AF211:AG211" ca="1" si="924">Q211</f>
        <v>#NAME?</v>
      </c>
      <c r="AG211" s="6" t="e">
        <f t="shared" ca="1" si="924"/>
        <v>#NAME?</v>
      </c>
      <c r="AH211" s="41" t="e">
        <f t="shared" ca="1" si="891"/>
        <v>#NAME?</v>
      </c>
      <c r="AI211" s="42" t="e">
        <f t="shared" ca="1" si="892"/>
        <v>#NAME?</v>
      </c>
      <c r="AJ211" s="42" t="e">
        <f t="shared" ref="AJ211:AK211" ca="1" si="925">X211*Z211*AD211</f>
        <v>#NAME?</v>
      </c>
      <c r="AK211" s="42" t="e">
        <f t="shared" ca="1" si="925"/>
        <v>#NAME?</v>
      </c>
      <c r="AL211" s="42" t="e">
        <f t="shared" ca="1" si="894"/>
        <v>#NAME?</v>
      </c>
      <c r="AM211" s="42" t="e">
        <f t="shared" ca="1" si="895"/>
        <v>#NAME?</v>
      </c>
      <c r="AN211" s="21" t="e">
        <f t="shared" ref="AN211:AO211" ca="1" si="926">H209</f>
        <v>#NAME?</v>
      </c>
      <c r="AO211" s="22" t="e">
        <f t="shared" ca="1" si="926"/>
        <v>#NAME?</v>
      </c>
      <c r="AP211" s="22" t="e">
        <f t="shared" ref="AP211:AQ211" ca="1" si="927">K209</f>
        <v>#NAME?</v>
      </c>
      <c r="AQ211" s="22" t="e">
        <f t="shared" ca="1" si="927"/>
        <v>#NAME?</v>
      </c>
      <c r="AR211" s="22" t="e">
        <f t="shared" ca="1" si="898"/>
        <v>#NAME?</v>
      </c>
      <c r="AS211" s="22" t="e">
        <f t="shared" ca="1" si="899"/>
        <v>#NAME?</v>
      </c>
      <c r="AT211" s="22" t="e">
        <f t="shared" ref="AT211:AU211" ca="1" si="928">EXP(O211)/pow(1 + EXP(O211), 2)</f>
        <v>#NAME?</v>
      </c>
      <c r="AU211" s="22" t="e">
        <f t="shared" ca="1" si="928"/>
        <v>#NAME?</v>
      </c>
      <c r="AV211" s="44">
        <v>1</v>
      </c>
      <c r="AW211" s="44">
        <f t="shared" ref="AW211:AX211" si="929">M211</f>
        <v>1</v>
      </c>
      <c r="AX211" s="44">
        <f t="shared" si="929"/>
        <v>0</v>
      </c>
      <c r="AY211" s="44">
        <v>1</v>
      </c>
      <c r="AZ211" s="44">
        <f t="shared" ref="AZ211:BA211" si="930">M211</f>
        <v>1</v>
      </c>
      <c r="BA211" s="44">
        <f t="shared" si="930"/>
        <v>0</v>
      </c>
      <c r="BB211" s="45" t="e">
        <f t="shared" ca="1" si="903"/>
        <v>#NAME?</v>
      </c>
      <c r="BC211" s="46" t="e">
        <f t="shared" ca="1" si="904"/>
        <v>#NAME?</v>
      </c>
      <c r="BD211" s="46" t="e">
        <f t="shared" ref="BD211:BE211" ca="1" si="931">AR211*AT211*AX211</f>
        <v>#NAME?</v>
      </c>
      <c r="BE211" s="46" t="e">
        <f t="shared" ca="1" si="931"/>
        <v>#NAME?</v>
      </c>
      <c r="BF211" s="46" t="e">
        <f t="shared" ca="1" si="906"/>
        <v>#NAME?</v>
      </c>
      <c r="BG211" s="47" t="e">
        <f t="shared" ca="1" si="907"/>
        <v>#NAME?</v>
      </c>
      <c r="BH211" s="7"/>
      <c r="BI211" s="7"/>
      <c r="BJ211" s="7" t="s">
        <v>53</v>
      </c>
      <c r="BK211" s="24">
        <v>1</v>
      </c>
      <c r="BL211" s="24">
        <v>0.9</v>
      </c>
      <c r="BM211" s="24">
        <v>0.8</v>
      </c>
      <c r="BN211" s="24">
        <v>0.7</v>
      </c>
      <c r="BO211" s="24">
        <v>0.6</v>
      </c>
      <c r="BP211" s="24">
        <v>0.5</v>
      </c>
      <c r="BQ211" s="24">
        <v>0.4</v>
      </c>
      <c r="BR211" s="24">
        <v>0.3</v>
      </c>
      <c r="BS211" s="24">
        <v>0.2</v>
      </c>
      <c r="BT211" s="24">
        <v>0.1</v>
      </c>
      <c r="BU211" s="24">
        <v>0</v>
      </c>
      <c r="BV211" s="24" t="e">
        <f t="shared" ref="BV211:GL211" ca="1" si="932">ROUND(BV207,1)</f>
        <v>#NAME?</v>
      </c>
      <c r="BW211" s="24" t="e">
        <f t="shared" ca="1" si="932"/>
        <v>#NAME?</v>
      </c>
      <c r="BX211" s="24" t="e">
        <f t="shared" ca="1" si="932"/>
        <v>#NAME?</v>
      </c>
      <c r="BY211" s="24" t="e">
        <f t="shared" ca="1" si="932"/>
        <v>#NAME?</v>
      </c>
      <c r="BZ211" s="24" t="e">
        <f t="shared" ca="1" si="932"/>
        <v>#NAME?</v>
      </c>
      <c r="CA211" s="24" t="e">
        <f t="shared" ca="1" si="932"/>
        <v>#NAME?</v>
      </c>
      <c r="CB211" s="24" t="e">
        <f t="shared" ca="1" si="932"/>
        <v>#NAME?</v>
      </c>
      <c r="CC211" s="24" t="e">
        <f t="shared" ca="1" si="932"/>
        <v>#NAME?</v>
      </c>
      <c r="CD211" s="24" t="e">
        <f t="shared" ca="1" si="932"/>
        <v>#NAME?</v>
      </c>
      <c r="CE211" s="24" t="e">
        <f t="shared" ca="1" si="932"/>
        <v>#NAME?</v>
      </c>
      <c r="CF211" s="24" t="e">
        <f t="shared" ca="1" si="932"/>
        <v>#NAME?</v>
      </c>
      <c r="CG211" s="24" t="e">
        <f t="shared" ca="1" si="932"/>
        <v>#NAME?</v>
      </c>
      <c r="CH211" s="24" t="e">
        <f t="shared" ca="1" si="932"/>
        <v>#NAME?</v>
      </c>
      <c r="CI211" s="24" t="e">
        <f t="shared" ca="1" si="932"/>
        <v>#NAME?</v>
      </c>
      <c r="CJ211" s="24" t="e">
        <f t="shared" ca="1" si="932"/>
        <v>#NAME?</v>
      </c>
      <c r="CK211" s="24" t="e">
        <f t="shared" ca="1" si="932"/>
        <v>#NAME?</v>
      </c>
      <c r="CL211" s="24" t="e">
        <f t="shared" ca="1" si="932"/>
        <v>#NAME?</v>
      </c>
      <c r="CM211" s="24" t="e">
        <f t="shared" ca="1" si="932"/>
        <v>#NAME?</v>
      </c>
      <c r="CN211" s="24" t="e">
        <f t="shared" ca="1" si="932"/>
        <v>#NAME?</v>
      </c>
      <c r="CO211" s="24" t="e">
        <f t="shared" ca="1" si="932"/>
        <v>#NAME?</v>
      </c>
      <c r="CP211" s="24" t="e">
        <f t="shared" ca="1" si="932"/>
        <v>#NAME?</v>
      </c>
      <c r="CQ211" s="24" t="e">
        <f t="shared" ca="1" si="932"/>
        <v>#NAME?</v>
      </c>
      <c r="CR211" s="24" t="e">
        <f t="shared" ca="1" si="932"/>
        <v>#NAME?</v>
      </c>
      <c r="CS211" s="24" t="e">
        <f t="shared" ca="1" si="932"/>
        <v>#NAME?</v>
      </c>
      <c r="CT211" s="24" t="e">
        <f t="shared" ca="1" si="932"/>
        <v>#NAME?</v>
      </c>
      <c r="CU211" s="24" t="e">
        <f t="shared" ca="1" si="932"/>
        <v>#NAME?</v>
      </c>
      <c r="CV211" s="24" t="e">
        <f t="shared" ca="1" si="932"/>
        <v>#NAME?</v>
      </c>
      <c r="CW211" s="24" t="e">
        <f t="shared" ca="1" si="932"/>
        <v>#NAME?</v>
      </c>
      <c r="CX211" s="24" t="e">
        <f t="shared" ca="1" si="932"/>
        <v>#NAME?</v>
      </c>
      <c r="CY211" s="24" t="e">
        <f t="shared" ca="1" si="932"/>
        <v>#NAME?</v>
      </c>
      <c r="CZ211" s="24" t="e">
        <f t="shared" ca="1" si="932"/>
        <v>#NAME?</v>
      </c>
      <c r="DA211" s="24" t="e">
        <f t="shared" ca="1" si="932"/>
        <v>#NAME?</v>
      </c>
      <c r="DB211" s="24" t="e">
        <f t="shared" ca="1" si="932"/>
        <v>#NAME?</v>
      </c>
      <c r="DC211" s="24" t="e">
        <f t="shared" ca="1" si="932"/>
        <v>#NAME?</v>
      </c>
      <c r="DD211" s="24" t="e">
        <f t="shared" ca="1" si="932"/>
        <v>#NAME?</v>
      </c>
      <c r="DE211" s="24" t="e">
        <f t="shared" ca="1" si="932"/>
        <v>#NAME?</v>
      </c>
      <c r="DF211" s="24" t="e">
        <f t="shared" ca="1" si="932"/>
        <v>#NAME?</v>
      </c>
      <c r="DG211" s="24" t="e">
        <f t="shared" ca="1" si="932"/>
        <v>#NAME?</v>
      </c>
      <c r="DH211" s="24" t="e">
        <f t="shared" ca="1" si="932"/>
        <v>#NAME?</v>
      </c>
      <c r="DI211" s="24" t="e">
        <f t="shared" ca="1" si="932"/>
        <v>#NAME?</v>
      </c>
      <c r="DJ211" s="24" t="e">
        <f t="shared" ca="1" si="932"/>
        <v>#NAME?</v>
      </c>
      <c r="DK211" s="24" t="e">
        <f t="shared" ca="1" si="932"/>
        <v>#NAME?</v>
      </c>
      <c r="DL211" s="24" t="e">
        <f t="shared" ca="1" si="932"/>
        <v>#NAME?</v>
      </c>
      <c r="DM211" s="24" t="e">
        <f t="shared" ca="1" si="932"/>
        <v>#NAME?</v>
      </c>
      <c r="DN211" s="24" t="e">
        <f t="shared" ca="1" si="932"/>
        <v>#NAME?</v>
      </c>
      <c r="DO211" s="24" t="e">
        <f t="shared" ca="1" si="932"/>
        <v>#NAME?</v>
      </c>
      <c r="DP211" s="24" t="e">
        <f t="shared" ca="1" si="932"/>
        <v>#NAME?</v>
      </c>
      <c r="DQ211" s="24" t="e">
        <f t="shared" ca="1" si="932"/>
        <v>#NAME?</v>
      </c>
      <c r="DR211" s="24" t="e">
        <f t="shared" ca="1" si="932"/>
        <v>#NAME?</v>
      </c>
      <c r="DS211" s="24" t="e">
        <f t="shared" ca="1" si="932"/>
        <v>#NAME?</v>
      </c>
      <c r="DT211" s="24" t="e">
        <f t="shared" ca="1" si="932"/>
        <v>#NAME?</v>
      </c>
      <c r="DU211" s="24" t="e">
        <f t="shared" ca="1" si="932"/>
        <v>#NAME?</v>
      </c>
      <c r="DV211" s="24" t="e">
        <f t="shared" ca="1" si="932"/>
        <v>#NAME?</v>
      </c>
      <c r="DW211" s="24" t="e">
        <f t="shared" ca="1" si="932"/>
        <v>#NAME?</v>
      </c>
      <c r="DX211" s="24" t="e">
        <f t="shared" ca="1" si="932"/>
        <v>#NAME?</v>
      </c>
      <c r="DY211" s="24" t="e">
        <f t="shared" ca="1" si="932"/>
        <v>#NAME?</v>
      </c>
      <c r="DZ211" s="24" t="e">
        <f t="shared" ca="1" si="932"/>
        <v>#NAME?</v>
      </c>
      <c r="EA211" s="24" t="e">
        <f t="shared" ca="1" si="932"/>
        <v>#NAME?</v>
      </c>
      <c r="EB211" s="24" t="e">
        <f t="shared" ca="1" si="932"/>
        <v>#NAME?</v>
      </c>
      <c r="EC211" s="24" t="e">
        <f t="shared" ca="1" si="932"/>
        <v>#NAME?</v>
      </c>
      <c r="ED211" s="24" t="e">
        <f t="shared" ca="1" si="932"/>
        <v>#NAME?</v>
      </c>
      <c r="EE211" s="24" t="e">
        <f t="shared" ca="1" si="932"/>
        <v>#NAME?</v>
      </c>
      <c r="EF211" s="24" t="e">
        <f t="shared" ca="1" si="932"/>
        <v>#NAME?</v>
      </c>
      <c r="EG211" s="24" t="e">
        <f t="shared" ca="1" si="932"/>
        <v>#NAME?</v>
      </c>
      <c r="EH211" s="24" t="e">
        <f t="shared" ca="1" si="932"/>
        <v>#NAME?</v>
      </c>
      <c r="EI211" s="24" t="e">
        <f t="shared" ca="1" si="932"/>
        <v>#NAME?</v>
      </c>
      <c r="EJ211" s="24" t="e">
        <f t="shared" ca="1" si="932"/>
        <v>#NAME?</v>
      </c>
      <c r="EK211" s="24" t="e">
        <f t="shared" ca="1" si="932"/>
        <v>#NAME?</v>
      </c>
      <c r="EL211" s="24" t="e">
        <f t="shared" ca="1" si="932"/>
        <v>#NAME?</v>
      </c>
      <c r="EM211" s="24" t="e">
        <f t="shared" ca="1" si="932"/>
        <v>#NAME?</v>
      </c>
      <c r="EN211" s="24" t="e">
        <f t="shared" ca="1" si="932"/>
        <v>#NAME?</v>
      </c>
      <c r="EO211" s="24" t="e">
        <f t="shared" ca="1" si="932"/>
        <v>#NAME?</v>
      </c>
      <c r="EP211" s="24" t="e">
        <f t="shared" ca="1" si="932"/>
        <v>#NAME?</v>
      </c>
      <c r="EQ211" s="24" t="e">
        <f t="shared" ca="1" si="932"/>
        <v>#NAME?</v>
      </c>
      <c r="ER211" s="24" t="e">
        <f t="shared" ca="1" si="932"/>
        <v>#NAME?</v>
      </c>
      <c r="ES211" s="24" t="e">
        <f t="shared" ca="1" si="932"/>
        <v>#NAME?</v>
      </c>
      <c r="ET211" s="24" t="e">
        <f t="shared" ca="1" si="932"/>
        <v>#NAME?</v>
      </c>
      <c r="EU211" s="24" t="e">
        <f t="shared" ca="1" si="932"/>
        <v>#NAME?</v>
      </c>
      <c r="EV211" s="24" t="e">
        <f t="shared" ca="1" si="932"/>
        <v>#NAME?</v>
      </c>
      <c r="EW211" s="24" t="e">
        <f t="shared" ca="1" si="932"/>
        <v>#NAME?</v>
      </c>
      <c r="EX211" s="24" t="e">
        <f t="shared" ca="1" si="932"/>
        <v>#NAME?</v>
      </c>
      <c r="EY211" s="24" t="e">
        <f t="shared" ca="1" si="932"/>
        <v>#NAME?</v>
      </c>
      <c r="EZ211" s="24" t="e">
        <f t="shared" ca="1" si="932"/>
        <v>#NAME?</v>
      </c>
      <c r="FA211" s="24" t="e">
        <f t="shared" ca="1" si="932"/>
        <v>#NAME?</v>
      </c>
      <c r="FB211" s="24" t="e">
        <f t="shared" ca="1" si="932"/>
        <v>#NAME?</v>
      </c>
      <c r="FC211" s="24" t="e">
        <f t="shared" ca="1" si="932"/>
        <v>#NAME?</v>
      </c>
      <c r="FD211" s="24" t="e">
        <f t="shared" ca="1" si="932"/>
        <v>#NAME?</v>
      </c>
      <c r="FE211" s="24" t="e">
        <f t="shared" ca="1" si="932"/>
        <v>#NAME?</v>
      </c>
      <c r="FF211" s="24" t="e">
        <f t="shared" ca="1" si="932"/>
        <v>#NAME?</v>
      </c>
      <c r="FG211" s="24" t="e">
        <f t="shared" ca="1" si="932"/>
        <v>#NAME?</v>
      </c>
      <c r="FH211" s="24" t="e">
        <f t="shared" ca="1" si="932"/>
        <v>#NAME?</v>
      </c>
      <c r="FI211" s="24" t="e">
        <f t="shared" ca="1" si="932"/>
        <v>#NAME?</v>
      </c>
      <c r="FJ211" s="24" t="e">
        <f t="shared" ca="1" si="932"/>
        <v>#NAME?</v>
      </c>
      <c r="FK211" s="24" t="e">
        <f t="shared" ca="1" si="932"/>
        <v>#NAME?</v>
      </c>
      <c r="FL211" s="24" t="e">
        <f t="shared" ca="1" si="932"/>
        <v>#NAME?</v>
      </c>
      <c r="FM211" s="24" t="e">
        <f t="shared" ca="1" si="932"/>
        <v>#NAME?</v>
      </c>
      <c r="FN211" s="24" t="e">
        <f t="shared" ca="1" si="932"/>
        <v>#NAME?</v>
      </c>
      <c r="FO211" s="24" t="e">
        <f t="shared" ca="1" si="932"/>
        <v>#NAME?</v>
      </c>
      <c r="FP211" s="24" t="e">
        <f t="shared" ca="1" si="932"/>
        <v>#NAME?</v>
      </c>
      <c r="FQ211" s="24" t="e">
        <f t="shared" ca="1" si="932"/>
        <v>#NAME?</v>
      </c>
      <c r="FR211" s="24" t="e">
        <f t="shared" ca="1" si="932"/>
        <v>#NAME?</v>
      </c>
      <c r="FS211" s="24" t="e">
        <f t="shared" ca="1" si="932"/>
        <v>#NAME?</v>
      </c>
      <c r="FT211" s="24" t="e">
        <f t="shared" ca="1" si="932"/>
        <v>#NAME?</v>
      </c>
      <c r="FU211" s="24" t="e">
        <f t="shared" ca="1" si="932"/>
        <v>#NAME?</v>
      </c>
      <c r="FV211" s="24" t="e">
        <f t="shared" ca="1" si="932"/>
        <v>#NAME?</v>
      </c>
      <c r="FW211" s="24" t="e">
        <f t="shared" ca="1" si="932"/>
        <v>#NAME?</v>
      </c>
      <c r="FX211" s="24" t="e">
        <f t="shared" ca="1" si="932"/>
        <v>#NAME?</v>
      </c>
      <c r="FY211" s="24" t="e">
        <f t="shared" ca="1" si="932"/>
        <v>#NAME?</v>
      </c>
      <c r="FZ211" s="24" t="e">
        <f t="shared" ca="1" si="932"/>
        <v>#NAME?</v>
      </c>
      <c r="GA211" s="24" t="e">
        <f t="shared" ca="1" si="932"/>
        <v>#NAME?</v>
      </c>
      <c r="GB211" s="24" t="e">
        <f t="shared" ca="1" si="932"/>
        <v>#NAME?</v>
      </c>
      <c r="GC211" s="24" t="e">
        <f t="shared" ca="1" si="932"/>
        <v>#NAME?</v>
      </c>
      <c r="GD211" s="24" t="e">
        <f t="shared" ca="1" si="932"/>
        <v>#NAME?</v>
      </c>
      <c r="GE211" s="24" t="e">
        <f t="shared" ca="1" si="932"/>
        <v>#NAME?</v>
      </c>
      <c r="GF211" s="24" t="e">
        <f t="shared" ca="1" si="932"/>
        <v>#NAME?</v>
      </c>
      <c r="GG211" s="24" t="e">
        <f t="shared" ca="1" si="932"/>
        <v>#NAME?</v>
      </c>
      <c r="GH211" s="24" t="e">
        <f t="shared" ca="1" si="932"/>
        <v>#NAME?</v>
      </c>
      <c r="GI211" s="24" t="e">
        <f t="shared" ca="1" si="932"/>
        <v>#NAME?</v>
      </c>
      <c r="GJ211" s="24" t="e">
        <f t="shared" ca="1" si="932"/>
        <v>#NAME?</v>
      </c>
      <c r="GK211" s="24" t="e">
        <f t="shared" ca="1" si="932"/>
        <v>#NAME?</v>
      </c>
      <c r="GL211" s="24" t="e">
        <f t="shared" ca="1" si="932"/>
        <v>#NAME?</v>
      </c>
    </row>
    <row r="212" spans="1:194" ht="13" x14ac:dyDescent="0.15">
      <c r="M212" s="16">
        <f>$A$8</f>
        <v>1</v>
      </c>
      <c r="N212" s="16">
        <f>$B$8</f>
        <v>1</v>
      </c>
      <c r="O212" s="22" t="e">
        <f ca="1">A209+B209*M212+C209*N212</f>
        <v>#NAME?</v>
      </c>
      <c r="P212" s="22" t="e">
        <f ca="1">D209+E209*M212+F209*N212</f>
        <v>#NAME?</v>
      </c>
      <c r="Q212" s="22" t="e">
        <f t="shared" ref="Q212:R212" ca="1" si="933">1/(1+EXP(-1*O212))</f>
        <v>#NAME?</v>
      </c>
      <c r="R212" s="22" t="e">
        <f t="shared" ca="1" si="933"/>
        <v>#NAME?</v>
      </c>
      <c r="S212" s="22" t="e">
        <f ca="1">G209+H209*Q212+I209*R212</f>
        <v>#NAME?</v>
      </c>
      <c r="T212" s="22" t="e">
        <f ca="1">J209+K209*Q212+L209*R212</f>
        <v>#NAME?</v>
      </c>
      <c r="U212" s="22" t="e">
        <f t="shared" ref="U212:V212" ca="1" si="934">1/(1+EXP(-1*S212))</f>
        <v>#NAME?</v>
      </c>
      <c r="V212" s="22" t="e">
        <f t="shared" ca="1" si="934"/>
        <v>#NAME?</v>
      </c>
      <c r="W212" s="22" t="e">
        <f ca="1">pow(U212-$C$8,2)+pow(V212-$D$8,2)</f>
        <v>#NAME?</v>
      </c>
      <c r="X212" s="21" t="e">
        <f ca="1">2*(U212-$C$8)</f>
        <v>#NAME?</v>
      </c>
      <c r="Y212" s="22" t="e">
        <f ca="1">2*(V212-$D$8)</f>
        <v>#NAME?</v>
      </c>
      <c r="Z212" s="22" t="e">
        <f t="shared" ref="Z212:AA212" ca="1" si="935">EXP(S212)/pow(1 + EXP(S212), 2)</f>
        <v>#NAME?</v>
      </c>
      <c r="AA212" s="22" t="e">
        <f t="shared" ca="1" si="935"/>
        <v>#NAME?</v>
      </c>
      <c r="AB212" s="40">
        <v>1</v>
      </c>
      <c r="AC212" s="6" t="e">
        <f t="shared" ref="AC212:AD212" ca="1" si="936">Q212</f>
        <v>#NAME?</v>
      </c>
      <c r="AD212" s="6" t="e">
        <f t="shared" ca="1" si="936"/>
        <v>#NAME?</v>
      </c>
      <c r="AE212" s="40">
        <v>1</v>
      </c>
      <c r="AF212" s="6" t="e">
        <f t="shared" ref="AF212:AG212" ca="1" si="937">Q212</f>
        <v>#NAME?</v>
      </c>
      <c r="AG212" s="6" t="e">
        <f t="shared" ca="1" si="937"/>
        <v>#NAME?</v>
      </c>
      <c r="AH212" s="41" t="e">
        <f t="shared" ca="1" si="891"/>
        <v>#NAME?</v>
      </c>
      <c r="AI212" s="42" t="e">
        <f t="shared" ca="1" si="892"/>
        <v>#NAME?</v>
      </c>
      <c r="AJ212" s="42" t="e">
        <f t="shared" ref="AJ212:AK212" ca="1" si="938">X212*Z212*AD212</f>
        <v>#NAME?</v>
      </c>
      <c r="AK212" s="42" t="e">
        <f t="shared" ca="1" si="938"/>
        <v>#NAME?</v>
      </c>
      <c r="AL212" s="42" t="e">
        <f t="shared" ca="1" si="894"/>
        <v>#NAME?</v>
      </c>
      <c r="AM212" s="42" t="e">
        <f t="shared" ca="1" si="895"/>
        <v>#NAME?</v>
      </c>
      <c r="AN212" s="21" t="e">
        <f t="shared" ref="AN212:AO212" ca="1" si="939">H209</f>
        <v>#NAME?</v>
      </c>
      <c r="AO212" s="22" t="e">
        <f t="shared" ca="1" si="939"/>
        <v>#NAME?</v>
      </c>
      <c r="AP212" s="22" t="e">
        <f t="shared" ref="AP212:AQ212" ca="1" si="940">K209</f>
        <v>#NAME?</v>
      </c>
      <c r="AQ212" s="22" t="e">
        <f t="shared" ca="1" si="940"/>
        <v>#NAME?</v>
      </c>
      <c r="AR212" s="22" t="e">
        <f t="shared" ca="1" si="898"/>
        <v>#NAME?</v>
      </c>
      <c r="AS212" s="22" t="e">
        <f t="shared" ca="1" si="899"/>
        <v>#NAME?</v>
      </c>
      <c r="AT212" s="22" t="e">
        <f t="shared" ref="AT212:AU212" ca="1" si="941">EXP(O212)/pow(1 + EXP(O212), 2)</f>
        <v>#NAME?</v>
      </c>
      <c r="AU212" s="22" t="e">
        <f t="shared" ca="1" si="941"/>
        <v>#NAME?</v>
      </c>
      <c r="AV212" s="44">
        <v>1</v>
      </c>
      <c r="AW212" s="44">
        <f t="shared" ref="AW212:AX212" si="942">M212</f>
        <v>1</v>
      </c>
      <c r="AX212" s="44">
        <f t="shared" si="942"/>
        <v>1</v>
      </c>
      <c r="AY212" s="44">
        <v>1</v>
      </c>
      <c r="AZ212" s="44">
        <f t="shared" ref="AZ212:BA212" si="943">M212</f>
        <v>1</v>
      </c>
      <c r="BA212" s="44">
        <f t="shared" si="943"/>
        <v>1</v>
      </c>
      <c r="BB212" s="45" t="e">
        <f t="shared" ca="1" si="903"/>
        <v>#NAME?</v>
      </c>
      <c r="BC212" s="46" t="e">
        <f t="shared" ca="1" si="904"/>
        <v>#NAME?</v>
      </c>
      <c r="BD212" s="46" t="e">
        <f t="shared" ref="BD212:BE212" ca="1" si="944">AR212*AT212*AX212</f>
        <v>#NAME?</v>
      </c>
      <c r="BE212" s="46" t="e">
        <f t="shared" ca="1" si="944"/>
        <v>#NAME?</v>
      </c>
      <c r="BF212" s="46" t="e">
        <f t="shared" ca="1" si="906"/>
        <v>#NAME?</v>
      </c>
      <c r="BG212" s="47" t="e">
        <f t="shared" ca="1" si="907"/>
        <v>#NAME?</v>
      </c>
      <c r="BH212" s="7"/>
      <c r="BI212" s="7"/>
      <c r="BJ212" s="7" t="s">
        <v>54</v>
      </c>
      <c r="BK212" s="24">
        <v>1</v>
      </c>
      <c r="BL212" s="24">
        <v>0.9</v>
      </c>
      <c r="BM212" s="24">
        <v>0.8</v>
      </c>
      <c r="BN212" s="24">
        <v>0.7</v>
      </c>
      <c r="BO212" s="24">
        <v>0.6</v>
      </c>
      <c r="BP212" s="24">
        <v>0.5</v>
      </c>
      <c r="BQ212" s="24">
        <v>0.4</v>
      </c>
      <c r="BR212" s="24">
        <v>0.3</v>
      </c>
      <c r="BS212" s="24">
        <v>0.2</v>
      </c>
      <c r="BT212" s="24">
        <v>0.1</v>
      </c>
      <c r="BU212" s="24">
        <v>0</v>
      </c>
      <c r="BV212" s="24" t="e">
        <f t="shared" ref="BV212:GL212" ca="1" si="945">ROUND(BV208,1)</f>
        <v>#NAME?</v>
      </c>
      <c r="BW212" s="24" t="e">
        <f t="shared" ca="1" si="945"/>
        <v>#NAME?</v>
      </c>
      <c r="BX212" s="24" t="e">
        <f t="shared" ca="1" si="945"/>
        <v>#NAME?</v>
      </c>
      <c r="BY212" s="24" t="e">
        <f t="shared" ca="1" si="945"/>
        <v>#NAME?</v>
      </c>
      <c r="BZ212" s="24" t="e">
        <f t="shared" ca="1" si="945"/>
        <v>#NAME?</v>
      </c>
      <c r="CA212" s="24" t="e">
        <f t="shared" ca="1" si="945"/>
        <v>#NAME?</v>
      </c>
      <c r="CB212" s="24" t="e">
        <f t="shared" ca="1" si="945"/>
        <v>#NAME?</v>
      </c>
      <c r="CC212" s="24" t="e">
        <f t="shared" ca="1" si="945"/>
        <v>#NAME?</v>
      </c>
      <c r="CD212" s="24" t="e">
        <f t="shared" ca="1" si="945"/>
        <v>#NAME?</v>
      </c>
      <c r="CE212" s="24" t="e">
        <f t="shared" ca="1" si="945"/>
        <v>#NAME?</v>
      </c>
      <c r="CF212" s="24" t="e">
        <f t="shared" ca="1" si="945"/>
        <v>#NAME?</v>
      </c>
      <c r="CG212" s="24" t="e">
        <f t="shared" ca="1" si="945"/>
        <v>#NAME?</v>
      </c>
      <c r="CH212" s="24" t="e">
        <f t="shared" ca="1" si="945"/>
        <v>#NAME?</v>
      </c>
      <c r="CI212" s="24" t="e">
        <f t="shared" ca="1" si="945"/>
        <v>#NAME?</v>
      </c>
      <c r="CJ212" s="24" t="e">
        <f t="shared" ca="1" si="945"/>
        <v>#NAME?</v>
      </c>
      <c r="CK212" s="24" t="e">
        <f t="shared" ca="1" si="945"/>
        <v>#NAME?</v>
      </c>
      <c r="CL212" s="24" t="e">
        <f t="shared" ca="1" si="945"/>
        <v>#NAME?</v>
      </c>
      <c r="CM212" s="24" t="e">
        <f t="shared" ca="1" si="945"/>
        <v>#NAME?</v>
      </c>
      <c r="CN212" s="24" t="e">
        <f t="shared" ca="1" si="945"/>
        <v>#NAME?</v>
      </c>
      <c r="CO212" s="24" t="e">
        <f t="shared" ca="1" si="945"/>
        <v>#NAME?</v>
      </c>
      <c r="CP212" s="24" t="e">
        <f t="shared" ca="1" si="945"/>
        <v>#NAME?</v>
      </c>
      <c r="CQ212" s="24" t="e">
        <f t="shared" ca="1" si="945"/>
        <v>#NAME?</v>
      </c>
      <c r="CR212" s="24" t="e">
        <f t="shared" ca="1" si="945"/>
        <v>#NAME?</v>
      </c>
      <c r="CS212" s="24" t="e">
        <f t="shared" ca="1" si="945"/>
        <v>#NAME?</v>
      </c>
      <c r="CT212" s="24" t="e">
        <f t="shared" ca="1" si="945"/>
        <v>#NAME?</v>
      </c>
      <c r="CU212" s="24" t="e">
        <f t="shared" ca="1" si="945"/>
        <v>#NAME?</v>
      </c>
      <c r="CV212" s="24" t="e">
        <f t="shared" ca="1" si="945"/>
        <v>#NAME?</v>
      </c>
      <c r="CW212" s="24" t="e">
        <f t="shared" ca="1" si="945"/>
        <v>#NAME?</v>
      </c>
      <c r="CX212" s="24" t="e">
        <f t="shared" ca="1" si="945"/>
        <v>#NAME?</v>
      </c>
      <c r="CY212" s="24" t="e">
        <f t="shared" ca="1" si="945"/>
        <v>#NAME?</v>
      </c>
      <c r="CZ212" s="24" t="e">
        <f t="shared" ca="1" si="945"/>
        <v>#NAME?</v>
      </c>
      <c r="DA212" s="24" t="e">
        <f t="shared" ca="1" si="945"/>
        <v>#NAME?</v>
      </c>
      <c r="DB212" s="24" t="e">
        <f t="shared" ca="1" si="945"/>
        <v>#NAME?</v>
      </c>
      <c r="DC212" s="24" t="e">
        <f t="shared" ca="1" si="945"/>
        <v>#NAME?</v>
      </c>
      <c r="DD212" s="24" t="e">
        <f t="shared" ca="1" si="945"/>
        <v>#NAME?</v>
      </c>
      <c r="DE212" s="24" t="e">
        <f t="shared" ca="1" si="945"/>
        <v>#NAME?</v>
      </c>
      <c r="DF212" s="24" t="e">
        <f t="shared" ca="1" si="945"/>
        <v>#NAME?</v>
      </c>
      <c r="DG212" s="24" t="e">
        <f t="shared" ca="1" si="945"/>
        <v>#NAME?</v>
      </c>
      <c r="DH212" s="24" t="e">
        <f t="shared" ca="1" si="945"/>
        <v>#NAME?</v>
      </c>
      <c r="DI212" s="24" t="e">
        <f t="shared" ca="1" si="945"/>
        <v>#NAME?</v>
      </c>
      <c r="DJ212" s="24" t="e">
        <f t="shared" ca="1" si="945"/>
        <v>#NAME?</v>
      </c>
      <c r="DK212" s="24" t="e">
        <f t="shared" ca="1" si="945"/>
        <v>#NAME?</v>
      </c>
      <c r="DL212" s="24" t="e">
        <f t="shared" ca="1" si="945"/>
        <v>#NAME?</v>
      </c>
      <c r="DM212" s="24" t="e">
        <f t="shared" ca="1" si="945"/>
        <v>#NAME?</v>
      </c>
      <c r="DN212" s="24" t="e">
        <f t="shared" ca="1" si="945"/>
        <v>#NAME?</v>
      </c>
      <c r="DO212" s="24" t="e">
        <f t="shared" ca="1" si="945"/>
        <v>#NAME?</v>
      </c>
      <c r="DP212" s="24" t="e">
        <f t="shared" ca="1" si="945"/>
        <v>#NAME?</v>
      </c>
      <c r="DQ212" s="24" t="e">
        <f t="shared" ca="1" si="945"/>
        <v>#NAME?</v>
      </c>
      <c r="DR212" s="24" t="e">
        <f t="shared" ca="1" si="945"/>
        <v>#NAME?</v>
      </c>
      <c r="DS212" s="24" t="e">
        <f t="shared" ca="1" si="945"/>
        <v>#NAME?</v>
      </c>
      <c r="DT212" s="24" t="e">
        <f t="shared" ca="1" si="945"/>
        <v>#NAME?</v>
      </c>
      <c r="DU212" s="24" t="e">
        <f t="shared" ca="1" si="945"/>
        <v>#NAME?</v>
      </c>
      <c r="DV212" s="24" t="e">
        <f t="shared" ca="1" si="945"/>
        <v>#NAME?</v>
      </c>
      <c r="DW212" s="24" t="e">
        <f t="shared" ca="1" si="945"/>
        <v>#NAME?</v>
      </c>
      <c r="DX212" s="24" t="e">
        <f t="shared" ca="1" si="945"/>
        <v>#NAME?</v>
      </c>
      <c r="DY212" s="24" t="e">
        <f t="shared" ca="1" si="945"/>
        <v>#NAME?</v>
      </c>
      <c r="DZ212" s="24" t="e">
        <f t="shared" ca="1" si="945"/>
        <v>#NAME?</v>
      </c>
      <c r="EA212" s="24" t="e">
        <f t="shared" ca="1" si="945"/>
        <v>#NAME?</v>
      </c>
      <c r="EB212" s="24" t="e">
        <f t="shared" ca="1" si="945"/>
        <v>#NAME?</v>
      </c>
      <c r="EC212" s="24" t="e">
        <f t="shared" ca="1" si="945"/>
        <v>#NAME?</v>
      </c>
      <c r="ED212" s="24" t="e">
        <f t="shared" ca="1" si="945"/>
        <v>#NAME?</v>
      </c>
      <c r="EE212" s="24" t="e">
        <f t="shared" ca="1" si="945"/>
        <v>#NAME?</v>
      </c>
      <c r="EF212" s="24" t="e">
        <f t="shared" ca="1" si="945"/>
        <v>#NAME?</v>
      </c>
      <c r="EG212" s="24" t="e">
        <f t="shared" ca="1" si="945"/>
        <v>#NAME?</v>
      </c>
      <c r="EH212" s="24" t="e">
        <f t="shared" ca="1" si="945"/>
        <v>#NAME?</v>
      </c>
      <c r="EI212" s="24" t="e">
        <f t="shared" ca="1" si="945"/>
        <v>#NAME?</v>
      </c>
      <c r="EJ212" s="24" t="e">
        <f t="shared" ca="1" si="945"/>
        <v>#NAME?</v>
      </c>
      <c r="EK212" s="24" t="e">
        <f t="shared" ca="1" si="945"/>
        <v>#NAME?</v>
      </c>
      <c r="EL212" s="24" t="e">
        <f t="shared" ca="1" si="945"/>
        <v>#NAME?</v>
      </c>
      <c r="EM212" s="24" t="e">
        <f t="shared" ca="1" si="945"/>
        <v>#NAME?</v>
      </c>
      <c r="EN212" s="24" t="e">
        <f t="shared" ca="1" si="945"/>
        <v>#NAME?</v>
      </c>
      <c r="EO212" s="24" t="e">
        <f t="shared" ca="1" si="945"/>
        <v>#NAME?</v>
      </c>
      <c r="EP212" s="24" t="e">
        <f t="shared" ca="1" si="945"/>
        <v>#NAME?</v>
      </c>
      <c r="EQ212" s="24" t="e">
        <f t="shared" ca="1" si="945"/>
        <v>#NAME?</v>
      </c>
      <c r="ER212" s="24" t="e">
        <f t="shared" ca="1" si="945"/>
        <v>#NAME?</v>
      </c>
      <c r="ES212" s="24" t="e">
        <f t="shared" ca="1" si="945"/>
        <v>#NAME?</v>
      </c>
      <c r="ET212" s="24" t="e">
        <f t="shared" ca="1" si="945"/>
        <v>#NAME?</v>
      </c>
      <c r="EU212" s="24" t="e">
        <f t="shared" ca="1" si="945"/>
        <v>#NAME?</v>
      </c>
      <c r="EV212" s="24" t="e">
        <f t="shared" ca="1" si="945"/>
        <v>#NAME?</v>
      </c>
      <c r="EW212" s="24" t="e">
        <f t="shared" ca="1" si="945"/>
        <v>#NAME?</v>
      </c>
      <c r="EX212" s="24" t="e">
        <f t="shared" ca="1" si="945"/>
        <v>#NAME?</v>
      </c>
      <c r="EY212" s="24" t="e">
        <f t="shared" ca="1" si="945"/>
        <v>#NAME?</v>
      </c>
      <c r="EZ212" s="24" t="e">
        <f t="shared" ca="1" si="945"/>
        <v>#NAME?</v>
      </c>
      <c r="FA212" s="24" t="e">
        <f t="shared" ca="1" si="945"/>
        <v>#NAME?</v>
      </c>
      <c r="FB212" s="24" t="e">
        <f t="shared" ca="1" si="945"/>
        <v>#NAME?</v>
      </c>
      <c r="FC212" s="24" t="e">
        <f t="shared" ca="1" si="945"/>
        <v>#NAME?</v>
      </c>
      <c r="FD212" s="24" t="e">
        <f t="shared" ca="1" si="945"/>
        <v>#NAME?</v>
      </c>
      <c r="FE212" s="24" t="e">
        <f t="shared" ca="1" si="945"/>
        <v>#NAME?</v>
      </c>
      <c r="FF212" s="24" t="e">
        <f t="shared" ca="1" si="945"/>
        <v>#NAME?</v>
      </c>
      <c r="FG212" s="24" t="e">
        <f t="shared" ca="1" si="945"/>
        <v>#NAME?</v>
      </c>
      <c r="FH212" s="24" t="e">
        <f t="shared" ca="1" si="945"/>
        <v>#NAME?</v>
      </c>
      <c r="FI212" s="24" t="e">
        <f t="shared" ca="1" si="945"/>
        <v>#NAME?</v>
      </c>
      <c r="FJ212" s="24" t="e">
        <f t="shared" ca="1" si="945"/>
        <v>#NAME?</v>
      </c>
      <c r="FK212" s="24" t="e">
        <f t="shared" ca="1" si="945"/>
        <v>#NAME?</v>
      </c>
      <c r="FL212" s="24" t="e">
        <f t="shared" ca="1" si="945"/>
        <v>#NAME?</v>
      </c>
      <c r="FM212" s="24" t="e">
        <f t="shared" ca="1" si="945"/>
        <v>#NAME?</v>
      </c>
      <c r="FN212" s="24" t="e">
        <f t="shared" ca="1" si="945"/>
        <v>#NAME?</v>
      </c>
      <c r="FO212" s="24" t="e">
        <f t="shared" ca="1" si="945"/>
        <v>#NAME?</v>
      </c>
      <c r="FP212" s="24" t="e">
        <f t="shared" ca="1" si="945"/>
        <v>#NAME?</v>
      </c>
      <c r="FQ212" s="24" t="e">
        <f t="shared" ca="1" si="945"/>
        <v>#NAME?</v>
      </c>
      <c r="FR212" s="24" t="e">
        <f t="shared" ca="1" si="945"/>
        <v>#NAME?</v>
      </c>
      <c r="FS212" s="24" t="e">
        <f t="shared" ca="1" si="945"/>
        <v>#NAME?</v>
      </c>
      <c r="FT212" s="24" t="e">
        <f t="shared" ca="1" si="945"/>
        <v>#NAME?</v>
      </c>
      <c r="FU212" s="24" t="e">
        <f t="shared" ca="1" si="945"/>
        <v>#NAME?</v>
      </c>
      <c r="FV212" s="24" t="e">
        <f t="shared" ca="1" si="945"/>
        <v>#NAME?</v>
      </c>
      <c r="FW212" s="24" t="e">
        <f t="shared" ca="1" si="945"/>
        <v>#NAME?</v>
      </c>
      <c r="FX212" s="24" t="e">
        <f t="shared" ca="1" si="945"/>
        <v>#NAME?</v>
      </c>
      <c r="FY212" s="24" t="e">
        <f t="shared" ca="1" si="945"/>
        <v>#NAME?</v>
      </c>
      <c r="FZ212" s="24" t="e">
        <f t="shared" ca="1" si="945"/>
        <v>#NAME?</v>
      </c>
      <c r="GA212" s="24" t="e">
        <f t="shared" ca="1" si="945"/>
        <v>#NAME?</v>
      </c>
      <c r="GB212" s="24" t="e">
        <f t="shared" ca="1" si="945"/>
        <v>#NAME?</v>
      </c>
      <c r="GC212" s="24" t="e">
        <f t="shared" ca="1" si="945"/>
        <v>#NAME?</v>
      </c>
      <c r="GD212" s="24" t="e">
        <f t="shared" ca="1" si="945"/>
        <v>#NAME?</v>
      </c>
      <c r="GE212" s="24" t="e">
        <f t="shared" ca="1" si="945"/>
        <v>#NAME?</v>
      </c>
      <c r="GF212" s="24" t="e">
        <f t="shared" ca="1" si="945"/>
        <v>#NAME?</v>
      </c>
      <c r="GG212" s="24" t="e">
        <f t="shared" ca="1" si="945"/>
        <v>#NAME?</v>
      </c>
      <c r="GH212" s="24" t="e">
        <f t="shared" ca="1" si="945"/>
        <v>#NAME?</v>
      </c>
      <c r="GI212" s="24" t="e">
        <f t="shared" ca="1" si="945"/>
        <v>#NAME?</v>
      </c>
      <c r="GJ212" s="24" t="e">
        <f t="shared" ca="1" si="945"/>
        <v>#NAME?</v>
      </c>
      <c r="GK212" s="24" t="e">
        <f t="shared" ca="1" si="945"/>
        <v>#NAME?</v>
      </c>
      <c r="GL212" s="24" t="e">
        <f t="shared" ca="1" si="945"/>
        <v>#NAME?</v>
      </c>
    </row>
    <row r="213" spans="1:194" ht="13" x14ac:dyDescent="0.15">
      <c r="W213" s="26" t="e">
        <f ca="1">SUM(W209:W212)</f>
        <v>#NAME?</v>
      </c>
      <c r="X213" s="6"/>
      <c r="AH213" s="48" t="e">
        <f t="shared" ref="AH213:AM213" ca="1" si="946">AVERAGE(AH209:AH212)</f>
        <v>#NAME?</v>
      </c>
      <c r="AI213" s="48" t="e">
        <f t="shared" ca="1" si="946"/>
        <v>#NAME?</v>
      </c>
      <c r="AJ213" s="48" t="e">
        <f t="shared" ca="1" si="946"/>
        <v>#NAME?</v>
      </c>
      <c r="AK213" s="48" t="e">
        <f t="shared" ca="1" si="946"/>
        <v>#NAME?</v>
      </c>
      <c r="AL213" s="48" t="e">
        <f t="shared" ca="1" si="946"/>
        <v>#NAME?</v>
      </c>
      <c r="AM213" s="48" t="e">
        <f t="shared" ca="1" si="946"/>
        <v>#NAME?</v>
      </c>
      <c r="BB213" s="49" t="e">
        <f t="shared" ref="BB213:BG213" ca="1" si="947">AVERAGE(BB209:BB212)</f>
        <v>#NAME?</v>
      </c>
      <c r="BC213" s="49" t="e">
        <f t="shared" ca="1" si="947"/>
        <v>#NAME?</v>
      </c>
      <c r="BD213" s="49" t="e">
        <f t="shared" ca="1" si="947"/>
        <v>#NAME?</v>
      </c>
      <c r="BE213" s="49" t="e">
        <f t="shared" ca="1" si="947"/>
        <v>#NAME?</v>
      </c>
      <c r="BF213" s="49" t="e">
        <f t="shared" ca="1" si="947"/>
        <v>#NAME?</v>
      </c>
      <c r="BG213" s="49" t="e">
        <f t="shared" ca="1" si="947"/>
        <v>#NAME?</v>
      </c>
      <c r="BH213" s="7"/>
      <c r="BI213" s="7"/>
      <c r="BJ213" s="7" t="s">
        <v>55</v>
      </c>
      <c r="BK213" s="24">
        <v>1</v>
      </c>
      <c r="BL213" s="24">
        <v>0.9</v>
      </c>
      <c r="BM213" s="24">
        <v>0.8</v>
      </c>
      <c r="BN213" s="24">
        <v>0.7</v>
      </c>
      <c r="BO213" s="24">
        <v>0.6</v>
      </c>
      <c r="BP213" s="24">
        <v>0.5</v>
      </c>
      <c r="BQ213" s="24">
        <v>0.4</v>
      </c>
      <c r="BR213" s="24">
        <v>0.3</v>
      </c>
      <c r="BS213" s="24">
        <v>0.2</v>
      </c>
      <c r="BT213" s="24">
        <v>0.1</v>
      </c>
      <c r="BU213" s="24">
        <v>0</v>
      </c>
      <c r="BV213" s="24" t="e">
        <f t="shared" ref="BV213:GL213" ca="1" si="948">ROUND(1/(1+EXP(-1*($G209+$H209*BV207+$I209*BV208))),1)</f>
        <v>#NAME?</v>
      </c>
      <c r="BW213" s="24" t="e">
        <f t="shared" ca="1" si="948"/>
        <v>#NAME?</v>
      </c>
      <c r="BX213" s="24" t="e">
        <f t="shared" ca="1" si="948"/>
        <v>#NAME?</v>
      </c>
      <c r="BY213" s="24" t="e">
        <f t="shared" ca="1" si="948"/>
        <v>#NAME?</v>
      </c>
      <c r="BZ213" s="24" t="e">
        <f t="shared" ca="1" si="948"/>
        <v>#NAME?</v>
      </c>
      <c r="CA213" s="24" t="e">
        <f t="shared" ca="1" si="948"/>
        <v>#NAME?</v>
      </c>
      <c r="CB213" s="24" t="e">
        <f t="shared" ca="1" si="948"/>
        <v>#NAME?</v>
      </c>
      <c r="CC213" s="24" t="e">
        <f t="shared" ca="1" si="948"/>
        <v>#NAME?</v>
      </c>
      <c r="CD213" s="24" t="e">
        <f t="shared" ca="1" si="948"/>
        <v>#NAME?</v>
      </c>
      <c r="CE213" s="24" t="e">
        <f t="shared" ca="1" si="948"/>
        <v>#NAME?</v>
      </c>
      <c r="CF213" s="24" t="e">
        <f t="shared" ca="1" si="948"/>
        <v>#NAME?</v>
      </c>
      <c r="CG213" s="24" t="e">
        <f t="shared" ca="1" si="948"/>
        <v>#NAME?</v>
      </c>
      <c r="CH213" s="24" t="e">
        <f t="shared" ca="1" si="948"/>
        <v>#NAME?</v>
      </c>
      <c r="CI213" s="24" t="e">
        <f t="shared" ca="1" si="948"/>
        <v>#NAME?</v>
      </c>
      <c r="CJ213" s="24" t="e">
        <f t="shared" ca="1" si="948"/>
        <v>#NAME?</v>
      </c>
      <c r="CK213" s="24" t="e">
        <f t="shared" ca="1" si="948"/>
        <v>#NAME?</v>
      </c>
      <c r="CL213" s="24" t="e">
        <f t="shared" ca="1" si="948"/>
        <v>#NAME?</v>
      </c>
      <c r="CM213" s="24" t="e">
        <f t="shared" ca="1" si="948"/>
        <v>#NAME?</v>
      </c>
      <c r="CN213" s="24" t="e">
        <f t="shared" ca="1" si="948"/>
        <v>#NAME?</v>
      </c>
      <c r="CO213" s="24" t="e">
        <f t="shared" ca="1" si="948"/>
        <v>#NAME?</v>
      </c>
      <c r="CP213" s="24" t="e">
        <f t="shared" ca="1" si="948"/>
        <v>#NAME?</v>
      </c>
      <c r="CQ213" s="24" t="e">
        <f t="shared" ca="1" si="948"/>
        <v>#NAME?</v>
      </c>
      <c r="CR213" s="24" t="e">
        <f t="shared" ca="1" si="948"/>
        <v>#NAME?</v>
      </c>
      <c r="CS213" s="24" t="e">
        <f t="shared" ca="1" si="948"/>
        <v>#NAME?</v>
      </c>
      <c r="CT213" s="24" t="e">
        <f t="shared" ca="1" si="948"/>
        <v>#NAME?</v>
      </c>
      <c r="CU213" s="24" t="e">
        <f t="shared" ca="1" si="948"/>
        <v>#NAME?</v>
      </c>
      <c r="CV213" s="24" t="e">
        <f t="shared" ca="1" si="948"/>
        <v>#NAME?</v>
      </c>
      <c r="CW213" s="24" t="e">
        <f t="shared" ca="1" si="948"/>
        <v>#NAME?</v>
      </c>
      <c r="CX213" s="24" t="e">
        <f t="shared" ca="1" si="948"/>
        <v>#NAME?</v>
      </c>
      <c r="CY213" s="24" t="e">
        <f t="shared" ca="1" si="948"/>
        <v>#NAME?</v>
      </c>
      <c r="CZ213" s="24" t="e">
        <f t="shared" ca="1" si="948"/>
        <v>#NAME?</v>
      </c>
      <c r="DA213" s="24" t="e">
        <f t="shared" ca="1" si="948"/>
        <v>#NAME?</v>
      </c>
      <c r="DB213" s="24" t="e">
        <f t="shared" ca="1" si="948"/>
        <v>#NAME?</v>
      </c>
      <c r="DC213" s="24" t="e">
        <f t="shared" ca="1" si="948"/>
        <v>#NAME?</v>
      </c>
      <c r="DD213" s="24" t="e">
        <f t="shared" ca="1" si="948"/>
        <v>#NAME?</v>
      </c>
      <c r="DE213" s="24" t="e">
        <f t="shared" ca="1" si="948"/>
        <v>#NAME?</v>
      </c>
      <c r="DF213" s="24" t="e">
        <f t="shared" ca="1" si="948"/>
        <v>#NAME?</v>
      </c>
      <c r="DG213" s="24" t="e">
        <f t="shared" ca="1" si="948"/>
        <v>#NAME?</v>
      </c>
      <c r="DH213" s="24" t="e">
        <f t="shared" ca="1" si="948"/>
        <v>#NAME?</v>
      </c>
      <c r="DI213" s="24" t="e">
        <f t="shared" ca="1" si="948"/>
        <v>#NAME?</v>
      </c>
      <c r="DJ213" s="24" t="e">
        <f t="shared" ca="1" si="948"/>
        <v>#NAME?</v>
      </c>
      <c r="DK213" s="24" t="e">
        <f t="shared" ca="1" si="948"/>
        <v>#NAME?</v>
      </c>
      <c r="DL213" s="24" t="e">
        <f t="shared" ca="1" si="948"/>
        <v>#NAME?</v>
      </c>
      <c r="DM213" s="24" t="e">
        <f t="shared" ca="1" si="948"/>
        <v>#NAME?</v>
      </c>
      <c r="DN213" s="24" t="e">
        <f t="shared" ca="1" si="948"/>
        <v>#NAME?</v>
      </c>
      <c r="DO213" s="24" t="e">
        <f t="shared" ca="1" si="948"/>
        <v>#NAME?</v>
      </c>
      <c r="DP213" s="24" t="e">
        <f t="shared" ca="1" si="948"/>
        <v>#NAME?</v>
      </c>
      <c r="DQ213" s="24" t="e">
        <f t="shared" ca="1" si="948"/>
        <v>#NAME?</v>
      </c>
      <c r="DR213" s="24" t="e">
        <f t="shared" ca="1" si="948"/>
        <v>#NAME?</v>
      </c>
      <c r="DS213" s="24" t="e">
        <f t="shared" ca="1" si="948"/>
        <v>#NAME?</v>
      </c>
      <c r="DT213" s="24" t="e">
        <f t="shared" ca="1" si="948"/>
        <v>#NAME?</v>
      </c>
      <c r="DU213" s="24" t="e">
        <f t="shared" ca="1" si="948"/>
        <v>#NAME?</v>
      </c>
      <c r="DV213" s="24" t="e">
        <f t="shared" ca="1" si="948"/>
        <v>#NAME?</v>
      </c>
      <c r="DW213" s="24" t="e">
        <f t="shared" ca="1" si="948"/>
        <v>#NAME?</v>
      </c>
      <c r="DX213" s="24" t="e">
        <f t="shared" ca="1" si="948"/>
        <v>#NAME?</v>
      </c>
      <c r="DY213" s="24" t="e">
        <f t="shared" ca="1" si="948"/>
        <v>#NAME?</v>
      </c>
      <c r="DZ213" s="24" t="e">
        <f t="shared" ca="1" si="948"/>
        <v>#NAME?</v>
      </c>
      <c r="EA213" s="24" t="e">
        <f t="shared" ca="1" si="948"/>
        <v>#NAME?</v>
      </c>
      <c r="EB213" s="24" t="e">
        <f t="shared" ca="1" si="948"/>
        <v>#NAME?</v>
      </c>
      <c r="EC213" s="24" t="e">
        <f t="shared" ca="1" si="948"/>
        <v>#NAME?</v>
      </c>
      <c r="ED213" s="24" t="e">
        <f t="shared" ca="1" si="948"/>
        <v>#NAME?</v>
      </c>
      <c r="EE213" s="24" t="e">
        <f t="shared" ca="1" si="948"/>
        <v>#NAME?</v>
      </c>
      <c r="EF213" s="24" t="e">
        <f t="shared" ca="1" si="948"/>
        <v>#NAME?</v>
      </c>
      <c r="EG213" s="24" t="e">
        <f t="shared" ca="1" si="948"/>
        <v>#NAME?</v>
      </c>
      <c r="EH213" s="24" t="e">
        <f t="shared" ca="1" si="948"/>
        <v>#NAME?</v>
      </c>
      <c r="EI213" s="24" t="e">
        <f t="shared" ca="1" si="948"/>
        <v>#NAME?</v>
      </c>
      <c r="EJ213" s="24" t="e">
        <f t="shared" ca="1" si="948"/>
        <v>#NAME?</v>
      </c>
      <c r="EK213" s="24" t="e">
        <f t="shared" ca="1" si="948"/>
        <v>#NAME?</v>
      </c>
      <c r="EL213" s="24" t="e">
        <f t="shared" ca="1" si="948"/>
        <v>#NAME?</v>
      </c>
      <c r="EM213" s="24" t="e">
        <f t="shared" ca="1" si="948"/>
        <v>#NAME?</v>
      </c>
      <c r="EN213" s="24" t="e">
        <f t="shared" ca="1" si="948"/>
        <v>#NAME?</v>
      </c>
      <c r="EO213" s="24" t="e">
        <f t="shared" ca="1" si="948"/>
        <v>#NAME?</v>
      </c>
      <c r="EP213" s="24" t="e">
        <f t="shared" ca="1" si="948"/>
        <v>#NAME?</v>
      </c>
      <c r="EQ213" s="24" t="e">
        <f t="shared" ca="1" si="948"/>
        <v>#NAME?</v>
      </c>
      <c r="ER213" s="24" t="e">
        <f t="shared" ca="1" si="948"/>
        <v>#NAME?</v>
      </c>
      <c r="ES213" s="24" t="e">
        <f t="shared" ca="1" si="948"/>
        <v>#NAME?</v>
      </c>
      <c r="ET213" s="24" t="e">
        <f t="shared" ca="1" si="948"/>
        <v>#NAME?</v>
      </c>
      <c r="EU213" s="24" t="e">
        <f t="shared" ca="1" si="948"/>
        <v>#NAME?</v>
      </c>
      <c r="EV213" s="24" t="e">
        <f t="shared" ca="1" si="948"/>
        <v>#NAME?</v>
      </c>
      <c r="EW213" s="24" t="e">
        <f t="shared" ca="1" si="948"/>
        <v>#NAME?</v>
      </c>
      <c r="EX213" s="24" t="e">
        <f t="shared" ca="1" si="948"/>
        <v>#NAME?</v>
      </c>
      <c r="EY213" s="24" t="e">
        <f t="shared" ca="1" si="948"/>
        <v>#NAME?</v>
      </c>
      <c r="EZ213" s="24" t="e">
        <f t="shared" ca="1" si="948"/>
        <v>#NAME?</v>
      </c>
      <c r="FA213" s="24" t="e">
        <f t="shared" ca="1" si="948"/>
        <v>#NAME?</v>
      </c>
      <c r="FB213" s="24" t="e">
        <f t="shared" ca="1" si="948"/>
        <v>#NAME?</v>
      </c>
      <c r="FC213" s="24" t="e">
        <f t="shared" ca="1" si="948"/>
        <v>#NAME?</v>
      </c>
      <c r="FD213" s="24" t="e">
        <f t="shared" ca="1" si="948"/>
        <v>#NAME?</v>
      </c>
      <c r="FE213" s="24" t="e">
        <f t="shared" ca="1" si="948"/>
        <v>#NAME?</v>
      </c>
      <c r="FF213" s="24" t="e">
        <f t="shared" ca="1" si="948"/>
        <v>#NAME?</v>
      </c>
      <c r="FG213" s="24" t="e">
        <f t="shared" ca="1" si="948"/>
        <v>#NAME?</v>
      </c>
      <c r="FH213" s="24" t="e">
        <f t="shared" ca="1" si="948"/>
        <v>#NAME?</v>
      </c>
      <c r="FI213" s="24" t="e">
        <f t="shared" ca="1" si="948"/>
        <v>#NAME?</v>
      </c>
      <c r="FJ213" s="24" t="e">
        <f t="shared" ca="1" si="948"/>
        <v>#NAME?</v>
      </c>
      <c r="FK213" s="24" t="e">
        <f t="shared" ca="1" si="948"/>
        <v>#NAME?</v>
      </c>
      <c r="FL213" s="24" t="e">
        <f t="shared" ca="1" si="948"/>
        <v>#NAME?</v>
      </c>
      <c r="FM213" s="24" t="e">
        <f t="shared" ca="1" si="948"/>
        <v>#NAME?</v>
      </c>
      <c r="FN213" s="24" t="e">
        <f t="shared" ca="1" si="948"/>
        <v>#NAME?</v>
      </c>
      <c r="FO213" s="24" t="e">
        <f t="shared" ca="1" si="948"/>
        <v>#NAME?</v>
      </c>
      <c r="FP213" s="24" t="e">
        <f t="shared" ca="1" si="948"/>
        <v>#NAME?</v>
      </c>
      <c r="FQ213" s="24" t="e">
        <f t="shared" ca="1" si="948"/>
        <v>#NAME?</v>
      </c>
      <c r="FR213" s="24" t="e">
        <f t="shared" ca="1" si="948"/>
        <v>#NAME?</v>
      </c>
      <c r="FS213" s="24" t="e">
        <f t="shared" ca="1" si="948"/>
        <v>#NAME?</v>
      </c>
      <c r="FT213" s="24" t="e">
        <f t="shared" ca="1" si="948"/>
        <v>#NAME?</v>
      </c>
      <c r="FU213" s="24" t="e">
        <f t="shared" ca="1" si="948"/>
        <v>#NAME?</v>
      </c>
      <c r="FV213" s="24" t="e">
        <f t="shared" ca="1" si="948"/>
        <v>#NAME?</v>
      </c>
      <c r="FW213" s="24" t="e">
        <f t="shared" ca="1" si="948"/>
        <v>#NAME?</v>
      </c>
      <c r="FX213" s="24" t="e">
        <f t="shared" ca="1" si="948"/>
        <v>#NAME?</v>
      </c>
      <c r="FY213" s="24" t="e">
        <f t="shared" ca="1" si="948"/>
        <v>#NAME?</v>
      </c>
      <c r="FZ213" s="24" t="e">
        <f t="shared" ca="1" si="948"/>
        <v>#NAME?</v>
      </c>
      <c r="GA213" s="24" t="e">
        <f t="shared" ca="1" si="948"/>
        <v>#NAME?</v>
      </c>
      <c r="GB213" s="24" t="e">
        <f t="shared" ca="1" si="948"/>
        <v>#NAME?</v>
      </c>
      <c r="GC213" s="24" t="e">
        <f t="shared" ca="1" si="948"/>
        <v>#NAME?</v>
      </c>
      <c r="GD213" s="24" t="e">
        <f t="shared" ca="1" si="948"/>
        <v>#NAME?</v>
      </c>
      <c r="GE213" s="24" t="e">
        <f t="shared" ca="1" si="948"/>
        <v>#NAME?</v>
      </c>
      <c r="GF213" s="24" t="e">
        <f t="shared" ca="1" si="948"/>
        <v>#NAME?</v>
      </c>
      <c r="GG213" s="24" t="e">
        <f t="shared" ca="1" si="948"/>
        <v>#NAME?</v>
      </c>
      <c r="GH213" s="24" t="e">
        <f t="shared" ca="1" si="948"/>
        <v>#NAME?</v>
      </c>
      <c r="GI213" s="24" t="e">
        <f t="shared" ca="1" si="948"/>
        <v>#NAME?</v>
      </c>
      <c r="GJ213" s="24" t="e">
        <f t="shared" ca="1" si="948"/>
        <v>#NAME?</v>
      </c>
      <c r="GK213" s="24" t="e">
        <f t="shared" ca="1" si="948"/>
        <v>#NAME?</v>
      </c>
      <c r="GL213" s="24" t="e">
        <f t="shared" ca="1" si="948"/>
        <v>#NAME?</v>
      </c>
    </row>
    <row r="214" spans="1:194" ht="13" x14ac:dyDescent="0.15">
      <c r="BB214" s="51"/>
      <c r="BC214" s="51"/>
      <c r="BD214" s="51"/>
      <c r="BE214" s="51"/>
      <c r="BF214" s="51"/>
      <c r="BG214" s="51"/>
      <c r="BH214" s="7"/>
      <c r="BI214" s="7"/>
      <c r="BJ214" s="7" t="s">
        <v>24</v>
      </c>
      <c r="BK214" s="3">
        <v>10</v>
      </c>
      <c r="BL214" s="3">
        <v>10</v>
      </c>
      <c r="BM214" s="3">
        <v>10</v>
      </c>
      <c r="BN214" s="3">
        <v>10</v>
      </c>
      <c r="BO214" s="3">
        <v>10</v>
      </c>
      <c r="BP214" s="3">
        <v>10</v>
      </c>
      <c r="BQ214" s="3">
        <v>10</v>
      </c>
      <c r="BR214" s="3">
        <v>10</v>
      </c>
      <c r="BS214" s="3">
        <v>10</v>
      </c>
      <c r="BT214" s="3">
        <v>10</v>
      </c>
      <c r="BU214" s="3">
        <v>10</v>
      </c>
      <c r="BV214" s="3">
        <v>1</v>
      </c>
      <c r="BW214" s="3">
        <v>1</v>
      </c>
      <c r="BX214" s="3">
        <v>1</v>
      </c>
      <c r="BY214" s="3">
        <v>1</v>
      </c>
      <c r="BZ214" s="3">
        <v>1</v>
      </c>
      <c r="CA214" s="3">
        <v>1</v>
      </c>
      <c r="CB214" s="3">
        <v>1</v>
      </c>
      <c r="CC214" s="3">
        <v>1</v>
      </c>
      <c r="CD214" s="3">
        <v>1</v>
      </c>
      <c r="CE214" s="3">
        <v>1</v>
      </c>
      <c r="CF214" s="3">
        <v>1</v>
      </c>
      <c r="CG214" s="3">
        <v>1</v>
      </c>
      <c r="CH214" s="3">
        <v>1</v>
      </c>
      <c r="CI214" s="3">
        <v>1</v>
      </c>
      <c r="CJ214" s="3">
        <v>1</v>
      </c>
      <c r="CK214" s="3">
        <v>1</v>
      </c>
      <c r="CL214" s="3">
        <v>1</v>
      </c>
      <c r="CM214" s="3">
        <v>1</v>
      </c>
      <c r="CN214" s="3">
        <v>1</v>
      </c>
      <c r="CO214" s="3">
        <v>1</v>
      </c>
      <c r="CP214" s="3">
        <v>1</v>
      </c>
      <c r="CQ214" s="3">
        <v>1</v>
      </c>
      <c r="CR214" s="3">
        <v>1</v>
      </c>
      <c r="CS214" s="3">
        <v>1</v>
      </c>
      <c r="CT214" s="3">
        <v>1</v>
      </c>
      <c r="CU214" s="3">
        <v>1</v>
      </c>
      <c r="CV214" s="3">
        <v>1</v>
      </c>
      <c r="CW214" s="3">
        <v>1</v>
      </c>
      <c r="CX214" s="3">
        <v>1</v>
      </c>
      <c r="CY214" s="3">
        <v>1</v>
      </c>
      <c r="CZ214" s="3">
        <v>1</v>
      </c>
      <c r="DA214" s="3">
        <v>1</v>
      </c>
      <c r="DB214" s="3">
        <v>1</v>
      </c>
      <c r="DC214" s="3">
        <v>1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3">
        <v>1</v>
      </c>
      <c r="DQ214" s="3">
        <v>1</v>
      </c>
      <c r="DR214" s="3">
        <v>1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3">
        <v>1</v>
      </c>
      <c r="EC214" s="3">
        <v>1</v>
      </c>
      <c r="ED214" s="3">
        <v>1</v>
      </c>
      <c r="EE214" s="3">
        <v>1</v>
      </c>
      <c r="EF214" s="3">
        <v>1</v>
      </c>
      <c r="EG214" s="3">
        <v>1</v>
      </c>
      <c r="EH214" s="3">
        <v>1</v>
      </c>
      <c r="EI214" s="3">
        <v>1</v>
      </c>
      <c r="EJ214" s="3">
        <v>1</v>
      </c>
      <c r="EK214" s="3">
        <v>1</v>
      </c>
      <c r="EL214" s="3">
        <v>1</v>
      </c>
      <c r="EM214" s="3">
        <v>1</v>
      </c>
      <c r="EN214" s="3">
        <v>1</v>
      </c>
      <c r="EO214" s="3">
        <v>1</v>
      </c>
      <c r="EP214" s="3">
        <v>1</v>
      </c>
      <c r="EQ214" s="3">
        <v>1</v>
      </c>
      <c r="ER214" s="3">
        <v>1</v>
      </c>
      <c r="ES214" s="3">
        <v>1</v>
      </c>
      <c r="ET214" s="3">
        <v>1</v>
      </c>
      <c r="EU214" s="3">
        <v>1</v>
      </c>
      <c r="EV214" s="3">
        <v>1</v>
      </c>
      <c r="EW214" s="3">
        <v>1</v>
      </c>
      <c r="EX214" s="3">
        <v>1</v>
      </c>
      <c r="EY214" s="3">
        <v>1</v>
      </c>
      <c r="EZ214" s="3">
        <v>1</v>
      </c>
      <c r="FA214" s="3">
        <v>1</v>
      </c>
      <c r="FB214" s="3">
        <v>1</v>
      </c>
      <c r="FC214" s="3">
        <v>1</v>
      </c>
      <c r="FD214" s="3">
        <v>1</v>
      </c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3">
        <v>1</v>
      </c>
      <c r="GF214" s="3">
        <v>1</v>
      </c>
      <c r="GG214" s="3">
        <v>1</v>
      </c>
      <c r="GH214" s="3">
        <v>1</v>
      </c>
      <c r="GI214" s="3">
        <v>1</v>
      </c>
      <c r="GJ214" s="3">
        <v>1</v>
      </c>
      <c r="GK214" s="3">
        <v>1</v>
      </c>
      <c r="GL214" s="3">
        <v>1</v>
      </c>
    </row>
    <row r="215" spans="1:194" ht="13" x14ac:dyDescent="0.15">
      <c r="BJ215" s="7" t="s">
        <v>88</v>
      </c>
      <c r="BK215" s="24">
        <v>1</v>
      </c>
      <c r="BL215" s="24">
        <v>0.9</v>
      </c>
      <c r="BM215" s="24">
        <v>0.8</v>
      </c>
      <c r="BN215" s="24">
        <v>0.7</v>
      </c>
      <c r="BO215" s="24">
        <v>0.6</v>
      </c>
      <c r="BP215" s="24">
        <v>0.5</v>
      </c>
      <c r="BQ215" s="24">
        <v>0.4</v>
      </c>
      <c r="BR215" s="24">
        <v>0.3</v>
      </c>
      <c r="BS215" s="24">
        <v>0.2</v>
      </c>
      <c r="BT215" s="24">
        <v>0.1</v>
      </c>
      <c r="BU215" s="24">
        <v>0</v>
      </c>
      <c r="BV215" s="24" t="e">
        <f t="shared" ref="BV215:GL215" ca="1" si="949">ROUND(1/(1+EXP(-1*($J209+$K209*BV207+$L209*BV208))),1)</f>
        <v>#NAME?</v>
      </c>
      <c r="BW215" s="24" t="e">
        <f t="shared" ca="1" si="949"/>
        <v>#NAME?</v>
      </c>
      <c r="BX215" s="24" t="e">
        <f t="shared" ca="1" si="949"/>
        <v>#NAME?</v>
      </c>
      <c r="BY215" s="24" t="e">
        <f t="shared" ca="1" si="949"/>
        <v>#NAME?</v>
      </c>
      <c r="BZ215" s="24" t="e">
        <f t="shared" ca="1" si="949"/>
        <v>#NAME?</v>
      </c>
      <c r="CA215" s="24" t="e">
        <f t="shared" ca="1" si="949"/>
        <v>#NAME?</v>
      </c>
      <c r="CB215" s="24" t="e">
        <f t="shared" ca="1" si="949"/>
        <v>#NAME?</v>
      </c>
      <c r="CC215" s="24" t="e">
        <f t="shared" ca="1" si="949"/>
        <v>#NAME?</v>
      </c>
      <c r="CD215" s="24" t="e">
        <f t="shared" ca="1" si="949"/>
        <v>#NAME?</v>
      </c>
      <c r="CE215" s="24" t="e">
        <f t="shared" ca="1" si="949"/>
        <v>#NAME?</v>
      </c>
      <c r="CF215" s="24" t="e">
        <f t="shared" ca="1" si="949"/>
        <v>#NAME?</v>
      </c>
      <c r="CG215" s="24" t="e">
        <f t="shared" ca="1" si="949"/>
        <v>#NAME?</v>
      </c>
      <c r="CH215" s="24" t="e">
        <f t="shared" ca="1" si="949"/>
        <v>#NAME?</v>
      </c>
      <c r="CI215" s="24" t="e">
        <f t="shared" ca="1" si="949"/>
        <v>#NAME?</v>
      </c>
      <c r="CJ215" s="24" t="e">
        <f t="shared" ca="1" si="949"/>
        <v>#NAME?</v>
      </c>
      <c r="CK215" s="24" t="e">
        <f t="shared" ca="1" si="949"/>
        <v>#NAME?</v>
      </c>
      <c r="CL215" s="24" t="e">
        <f t="shared" ca="1" si="949"/>
        <v>#NAME?</v>
      </c>
      <c r="CM215" s="24" t="e">
        <f t="shared" ca="1" si="949"/>
        <v>#NAME?</v>
      </c>
      <c r="CN215" s="24" t="e">
        <f t="shared" ca="1" si="949"/>
        <v>#NAME?</v>
      </c>
      <c r="CO215" s="24" t="e">
        <f t="shared" ca="1" si="949"/>
        <v>#NAME?</v>
      </c>
      <c r="CP215" s="24" t="e">
        <f t="shared" ca="1" si="949"/>
        <v>#NAME?</v>
      </c>
      <c r="CQ215" s="24" t="e">
        <f t="shared" ca="1" si="949"/>
        <v>#NAME?</v>
      </c>
      <c r="CR215" s="24" t="e">
        <f t="shared" ca="1" si="949"/>
        <v>#NAME?</v>
      </c>
      <c r="CS215" s="24" t="e">
        <f t="shared" ca="1" si="949"/>
        <v>#NAME?</v>
      </c>
      <c r="CT215" s="24" t="e">
        <f t="shared" ca="1" si="949"/>
        <v>#NAME?</v>
      </c>
      <c r="CU215" s="24" t="e">
        <f t="shared" ca="1" si="949"/>
        <v>#NAME?</v>
      </c>
      <c r="CV215" s="24" t="e">
        <f t="shared" ca="1" si="949"/>
        <v>#NAME?</v>
      </c>
      <c r="CW215" s="24" t="e">
        <f t="shared" ca="1" si="949"/>
        <v>#NAME?</v>
      </c>
      <c r="CX215" s="24" t="e">
        <f t="shared" ca="1" si="949"/>
        <v>#NAME?</v>
      </c>
      <c r="CY215" s="24" t="e">
        <f t="shared" ca="1" si="949"/>
        <v>#NAME?</v>
      </c>
      <c r="CZ215" s="24" t="e">
        <f t="shared" ca="1" si="949"/>
        <v>#NAME?</v>
      </c>
      <c r="DA215" s="24" t="e">
        <f t="shared" ca="1" si="949"/>
        <v>#NAME?</v>
      </c>
      <c r="DB215" s="24" t="e">
        <f t="shared" ca="1" si="949"/>
        <v>#NAME?</v>
      </c>
      <c r="DC215" s="24" t="e">
        <f t="shared" ca="1" si="949"/>
        <v>#NAME?</v>
      </c>
      <c r="DD215" s="24" t="e">
        <f t="shared" ca="1" si="949"/>
        <v>#NAME?</v>
      </c>
      <c r="DE215" s="24" t="e">
        <f t="shared" ca="1" si="949"/>
        <v>#NAME?</v>
      </c>
      <c r="DF215" s="24" t="e">
        <f t="shared" ca="1" si="949"/>
        <v>#NAME?</v>
      </c>
      <c r="DG215" s="24" t="e">
        <f t="shared" ca="1" si="949"/>
        <v>#NAME?</v>
      </c>
      <c r="DH215" s="24" t="e">
        <f t="shared" ca="1" si="949"/>
        <v>#NAME?</v>
      </c>
      <c r="DI215" s="24" t="e">
        <f t="shared" ca="1" si="949"/>
        <v>#NAME?</v>
      </c>
      <c r="DJ215" s="24" t="e">
        <f t="shared" ca="1" si="949"/>
        <v>#NAME?</v>
      </c>
      <c r="DK215" s="24" t="e">
        <f t="shared" ca="1" si="949"/>
        <v>#NAME?</v>
      </c>
      <c r="DL215" s="24" t="e">
        <f t="shared" ca="1" si="949"/>
        <v>#NAME?</v>
      </c>
      <c r="DM215" s="24" t="e">
        <f t="shared" ca="1" si="949"/>
        <v>#NAME?</v>
      </c>
      <c r="DN215" s="24" t="e">
        <f t="shared" ca="1" si="949"/>
        <v>#NAME?</v>
      </c>
      <c r="DO215" s="24" t="e">
        <f t="shared" ca="1" si="949"/>
        <v>#NAME?</v>
      </c>
      <c r="DP215" s="24" t="e">
        <f t="shared" ca="1" si="949"/>
        <v>#NAME?</v>
      </c>
      <c r="DQ215" s="24" t="e">
        <f t="shared" ca="1" si="949"/>
        <v>#NAME?</v>
      </c>
      <c r="DR215" s="24" t="e">
        <f t="shared" ca="1" si="949"/>
        <v>#NAME?</v>
      </c>
      <c r="DS215" s="24" t="e">
        <f t="shared" ca="1" si="949"/>
        <v>#NAME?</v>
      </c>
      <c r="DT215" s="24" t="e">
        <f t="shared" ca="1" si="949"/>
        <v>#NAME?</v>
      </c>
      <c r="DU215" s="24" t="e">
        <f t="shared" ca="1" si="949"/>
        <v>#NAME?</v>
      </c>
      <c r="DV215" s="24" t="e">
        <f t="shared" ca="1" si="949"/>
        <v>#NAME?</v>
      </c>
      <c r="DW215" s="24" t="e">
        <f t="shared" ca="1" si="949"/>
        <v>#NAME?</v>
      </c>
      <c r="DX215" s="24" t="e">
        <f t="shared" ca="1" si="949"/>
        <v>#NAME?</v>
      </c>
      <c r="DY215" s="24" t="e">
        <f t="shared" ca="1" si="949"/>
        <v>#NAME?</v>
      </c>
      <c r="DZ215" s="24" t="e">
        <f t="shared" ca="1" si="949"/>
        <v>#NAME?</v>
      </c>
      <c r="EA215" s="24" t="e">
        <f t="shared" ca="1" si="949"/>
        <v>#NAME?</v>
      </c>
      <c r="EB215" s="24" t="e">
        <f t="shared" ca="1" si="949"/>
        <v>#NAME?</v>
      </c>
      <c r="EC215" s="24" t="e">
        <f t="shared" ca="1" si="949"/>
        <v>#NAME?</v>
      </c>
      <c r="ED215" s="24" t="e">
        <f t="shared" ca="1" si="949"/>
        <v>#NAME?</v>
      </c>
      <c r="EE215" s="24" t="e">
        <f t="shared" ca="1" si="949"/>
        <v>#NAME?</v>
      </c>
      <c r="EF215" s="24" t="e">
        <f t="shared" ca="1" si="949"/>
        <v>#NAME?</v>
      </c>
      <c r="EG215" s="24" t="e">
        <f t="shared" ca="1" si="949"/>
        <v>#NAME?</v>
      </c>
      <c r="EH215" s="24" t="e">
        <f t="shared" ca="1" si="949"/>
        <v>#NAME?</v>
      </c>
      <c r="EI215" s="24" t="e">
        <f t="shared" ca="1" si="949"/>
        <v>#NAME?</v>
      </c>
      <c r="EJ215" s="24" t="e">
        <f t="shared" ca="1" si="949"/>
        <v>#NAME?</v>
      </c>
      <c r="EK215" s="24" t="e">
        <f t="shared" ca="1" si="949"/>
        <v>#NAME?</v>
      </c>
      <c r="EL215" s="24" t="e">
        <f t="shared" ca="1" si="949"/>
        <v>#NAME?</v>
      </c>
      <c r="EM215" s="24" t="e">
        <f t="shared" ca="1" si="949"/>
        <v>#NAME?</v>
      </c>
      <c r="EN215" s="24" t="e">
        <f t="shared" ca="1" si="949"/>
        <v>#NAME?</v>
      </c>
      <c r="EO215" s="24" t="e">
        <f t="shared" ca="1" si="949"/>
        <v>#NAME?</v>
      </c>
      <c r="EP215" s="24" t="e">
        <f t="shared" ca="1" si="949"/>
        <v>#NAME?</v>
      </c>
      <c r="EQ215" s="24" t="e">
        <f t="shared" ca="1" si="949"/>
        <v>#NAME?</v>
      </c>
      <c r="ER215" s="24" t="e">
        <f t="shared" ca="1" si="949"/>
        <v>#NAME?</v>
      </c>
      <c r="ES215" s="24" t="e">
        <f t="shared" ca="1" si="949"/>
        <v>#NAME?</v>
      </c>
      <c r="ET215" s="24" t="e">
        <f t="shared" ca="1" si="949"/>
        <v>#NAME?</v>
      </c>
      <c r="EU215" s="24" t="e">
        <f t="shared" ca="1" si="949"/>
        <v>#NAME?</v>
      </c>
      <c r="EV215" s="24" t="e">
        <f t="shared" ca="1" si="949"/>
        <v>#NAME?</v>
      </c>
      <c r="EW215" s="24" t="e">
        <f t="shared" ca="1" si="949"/>
        <v>#NAME?</v>
      </c>
      <c r="EX215" s="24" t="e">
        <f t="shared" ca="1" si="949"/>
        <v>#NAME?</v>
      </c>
      <c r="EY215" s="24" t="e">
        <f t="shared" ca="1" si="949"/>
        <v>#NAME?</v>
      </c>
      <c r="EZ215" s="24" t="e">
        <f t="shared" ca="1" si="949"/>
        <v>#NAME?</v>
      </c>
      <c r="FA215" s="24" t="e">
        <f t="shared" ca="1" si="949"/>
        <v>#NAME?</v>
      </c>
      <c r="FB215" s="24" t="e">
        <f t="shared" ca="1" si="949"/>
        <v>#NAME?</v>
      </c>
      <c r="FC215" s="24" t="e">
        <f t="shared" ca="1" si="949"/>
        <v>#NAME?</v>
      </c>
      <c r="FD215" s="24" t="e">
        <f t="shared" ca="1" si="949"/>
        <v>#NAME?</v>
      </c>
      <c r="FE215" s="24" t="e">
        <f t="shared" ca="1" si="949"/>
        <v>#NAME?</v>
      </c>
      <c r="FF215" s="24" t="e">
        <f t="shared" ca="1" si="949"/>
        <v>#NAME?</v>
      </c>
      <c r="FG215" s="24" t="e">
        <f t="shared" ca="1" si="949"/>
        <v>#NAME?</v>
      </c>
      <c r="FH215" s="24" t="e">
        <f t="shared" ca="1" si="949"/>
        <v>#NAME?</v>
      </c>
      <c r="FI215" s="24" t="e">
        <f t="shared" ca="1" si="949"/>
        <v>#NAME?</v>
      </c>
      <c r="FJ215" s="24" t="e">
        <f t="shared" ca="1" si="949"/>
        <v>#NAME?</v>
      </c>
      <c r="FK215" s="24" t="e">
        <f t="shared" ca="1" si="949"/>
        <v>#NAME?</v>
      </c>
      <c r="FL215" s="24" t="e">
        <f t="shared" ca="1" si="949"/>
        <v>#NAME?</v>
      </c>
      <c r="FM215" s="24" t="e">
        <f t="shared" ca="1" si="949"/>
        <v>#NAME?</v>
      </c>
      <c r="FN215" s="24" t="e">
        <f t="shared" ca="1" si="949"/>
        <v>#NAME?</v>
      </c>
      <c r="FO215" s="24" t="e">
        <f t="shared" ca="1" si="949"/>
        <v>#NAME?</v>
      </c>
      <c r="FP215" s="24" t="e">
        <f t="shared" ca="1" si="949"/>
        <v>#NAME?</v>
      </c>
      <c r="FQ215" s="24" t="e">
        <f t="shared" ca="1" si="949"/>
        <v>#NAME?</v>
      </c>
      <c r="FR215" s="24" t="e">
        <f t="shared" ca="1" si="949"/>
        <v>#NAME?</v>
      </c>
      <c r="FS215" s="24" t="e">
        <f t="shared" ca="1" si="949"/>
        <v>#NAME?</v>
      </c>
      <c r="FT215" s="24" t="e">
        <f t="shared" ca="1" si="949"/>
        <v>#NAME?</v>
      </c>
      <c r="FU215" s="24" t="e">
        <f t="shared" ca="1" si="949"/>
        <v>#NAME?</v>
      </c>
      <c r="FV215" s="24" t="e">
        <f t="shared" ca="1" si="949"/>
        <v>#NAME?</v>
      </c>
      <c r="FW215" s="24" t="e">
        <f t="shared" ca="1" si="949"/>
        <v>#NAME?</v>
      </c>
      <c r="FX215" s="24" t="e">
        <f t="shared" ca="1" si="949"/>
        <v>#NAME?</v>
      </c>
      <c r="FY215" s="24" t="e">
        <f t="shared" ca="1" si="949"/>
        <v>#NAME?</v>
      </c>
      <c r="FZ215" s="24" t="e">
        <f t="shared" ca="1" si="949"/>
        <v>#NAME?</v>
      </c>
      <c r="GA215" s="24" t="e">
        <f t="shared" ca="1" si="949"/>
        <v>#NAME?</v>
      </c>
      <c r="GB215" s="24" t="e">
        <f t="shared" ca="1" si="949"/>
        <v>#NAME?</v>
      </c>
      <c r="GC215" s="24" t="e">
        <f t="shared" ca="1" si="949"/>
        <v>#NAME?</v>
      </c>
      <c r="GD215" s="24" t="e">
        <f t="shared" ca="1" si="949"/>
        <v>#NAME?</v>
      </c>
      <c r="GE215" s="24" t="e">
        <f t="shared" ca="1" si="949"/>
        <v>#NAME?</v>
      </c>
      <c r="GF215" s="24" t="e">
        <f t="shared" ca="1" si="949"/>
        <v>#NAME?</v>
      </c>
      <c r="GG215" s="24" t="e">
        <f t="shared" ca="1" si="949"/>
        <v>#NAME?</v>
      </c>
      <c r="GH215" s="24" t="e">
        <f t="shared" ca="1" si="949"/>
        <v>#NAME?</v>
      </c>
      <c r="GI215" s="24" t="e">
        <f t="shared" ca="1" si="949"/>
        <v>#NAME?</v>
      </c>
      <c r="GJ215" s="24" t="e">
        <f t="shared" ca="1" si="949"/>
        <v>#NAME?</v>
      </c>
      <c r="GK215" s="24" t="e">
        <f t="shared" ca="1" si="949"/>
        <v>#NAME?</v>
      </c>
      <c r="GL215" s="24" t="e">
        <f t="shared" ca="1" si="949"/>
        <v>#NAME?</v>
      </c>
    </row>
    <row r="221" spans="1:194" ht="13" x14ac:dyDescent="0.15">
      <c r="O221" s="2"/>
      <c r="P221" s="2"/>
      <c r="Q221" s="2"/>
      <c r="S221" s="27"/>
      <c r="T221" s="27"/>
      <c r="U221" s="28"/>
      <c r="V221" s="28"/>
      <c r="X221" s="69" t="s">
        <v>56</v>
      </c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68"/>
      <c r="AN221" s="58" t="s">
        <v>57</v>
      </c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68"/>
    </row>
    <row r="222" spans="1:194" ht="14" x14ac:dyDescent="0.15">
      <c r="A222" s="16" t="s">
        <v>36</v>
      </c>
      <c r="B222" s="16">
        <f>B207+1</f>
        <v>14</v>
      </c>
      <c r="M222" s="58" t="s">
        <v>7</v>
      </c>
      <c r="N222" s="57"/>
      <c r="O222" s="63" t="s">
        <v>8</v>
      </c>
      <c r="P222" s="57"/>
      <c r="Q222" s="63" t="s">
        <v>40</v>
      </c>
      <c r="R222" s="57"/>
      <c r="S222" s="27"/>
      <c r="T222" s="27"/>
      <c r="U222" s="58" t="s">
        <v>9</v>
      </c>
      <c r="V222" s="57"/>
      <c r="W222" s="2" t="s">
        <v>10</v>
      </c>
      <c r="X222" s="72" t="s">
        <v>29</v>
      </c>
      <c r="Y222" s="57"/>
      <c r="Z222" s="54"/>
      <c r="AA222" s="54"/>
      <c r="AB222" s="66" t="s">
        <v>58</v>
      </c>
      <c r="AC222" s="57"/>
      <c r="AD222" s="57"/>
      <c r="AE222" s="66" t="s">
        <v>76</v>
      </c>
      <c r="AF222" s="57"/>
      <c r="AG222" s="57"/>
      <c r="AH222" s="70" t="s">
        <v>29</v>
      </c>
      <c r="AI222" s="57"/>
      <c r="AJ222" s="57"/>
      <c r="AK222" s="57"/>
      <c r="AL222" s="57"/>
      <c r="AM222" s="68"/>
      <c r="AN222" s="66" t="s">
        <v>58</v>
      </c>
      <c r="AO222" s="57"/>
      <c r="AP222" s="66" t="s">
        <v>76</v>
      </c>
      <c r="AQ222" s="57"/>
      <c r="AR222" s="65" t="s">
        <v>29</v>
      </c>
      <c r="AS222" s="57"/>
      <c r="AT222" s="34"/>
      <c r="AU222" s="34"/>
      <c r="AV222" s="66" t="s">
        <v>28</v>
      </c>
      <c r="AW222" s="57"/>
      <c r="AX222" s="57"/>
      <c r="AY222" s="66" t="s">
        <v>59</v>
      </c>
      <c r="AZ222" s="57"/>
      <c r="BA222" s="57"/>
      <c r="BB222" s="67" t="s">
        <v>29</v>
      </c>
      <c r="BC222" s="57"/>
      <c r="BD222" s="57"/>
      <c r="BE222" s="57"/>
      <c r="BF222" s="57"/>
      <c r="BG222" s="68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64" t="s">
        <v>41</v>
      </c>
      <c r="BT222" s="57"/>
      <c r="BU222" s="57"/>
      <c r="BV222" s="6" t="e">
        <f t="shared" ref="BV222:GL222" ca="1" si="950">1/(1+EXP(-1*($A224+$B224*BV224+$C224*BV225)))</f>
        <v>#NAME?</v>
      </c>
      <c r="BW222" s="6" t="e">
        <f t="shared" ca="1" si="950"/>
        <v>#NAME?</v>
      </c>
      <c r="BX222" s="6" t="e">
        <f t="shared" ca="1" si="950"/>
        <v>#NAME?</v>
      </c>
      <c r="BY222" s="6" t="e">
        <f t="shared" ca="1" si="950"/>
        <v>#NAME?</v>
      </c>
      <c r="BZ222" s="6" t="e">
        <f t="shared" ca="1" si="950"/>
        <v>#NAME?</v>
      </c>
      <c r="CA222" s="6" t="e">
        <f t="shared" ca="1" si="950"/>
        <v>#NAME?</v>
      </c>
      <c r="CB222" s="6" t="e">
        <f t="shared" ca="1" si="950"/>
        <v>#NAME?</v>
      </c>
      <c r="CC222" s="6" t="e">
        <f t="shared" ca="1" si="950"/>
        <v>#NAME?</v>
      </c>
      <c r="CD222" s="6" t="e">
        <f t="shared" ca="1" si="950"/>
        <v>#NAME?</v>
      </c>
      <c r="CE222" s="6" t="e">
        <f t="shared" ca="1" si="950"/>
        <v>#NAME?</v>
      </c>
      <c r="CF222" s="6" t="e">
        <f t="shared" ca="1" si="950"/>
        <v>#NAME?</v>
      </c>
      <c r="CG222" s="6" t="e">
        <f t="shared" ca="1" si="950"/>
        <v>#NAME?</v>
      </c>
      <c r="CH222" s="6" t="e">
        <f t="shared" ca="1" si="950"/>
        <v>#NAME?</v>
      </c>
      <c r="CI222" s="6" t="e">
        <f t="shared" ca="1" si="950"/>
        <v>#NAME?</v>
      </c>
      <c r="CJ222" s="6" t="e">
        <f t="shared" ca="1" si="950"/>
        <v>#NAME?</v>
      </c>
      <c r="CK222" s="6" t="e">
        <f t="shared" ca="1" si="950"/>
        <v>#NAME?</v>
      </c>
      <c r="CL222" s="6" t="e">
        <f t="shared" ca="1" si="950"/>
        <v>#NAME?</v>
      </c>
      <c r="CM222" s="6" t="e">
        <f t="shared" ca="1" si="950"/>
        <v>#NAME?</v>
      </c>
      <c r="CN222" s="6" t="e">
        <f t="shared" ca="1" si="950"/>
        <v>#NAME?</v>
      </c>
      <c r="CO222" s="6" t="e">
        <f t="shared" ca="1" si="950"/>
        <v>#NAME?</v>
      </c>
      <c r="CP222" s="6" t="e">
        <f t="shared" ca="1" si="950"/>
        <v>#NAME?</v>
      </c>
      <c r="CQ222" s="6" t="e">
        <f t="shared" ca="1" si="950"/>
        <v>#NAME?</v>
      </c>
      <c r="CR222" s="6" t="e">
        <f t="shared" ca="1" si="950"/>
        <v>#NAME?</v>
      </c>
      <c r="CS222" s="6" t="e">
        <f t="shared" ca="1" si="950"/>
        <v>#NAME?</v>
      </c>
      <c r="CT222" s="6" t="e">
        <f t="shared" ca="1" si="950"/>
        <v>#NAME?</v>
      </c>
      <c r="CU222" s="6" t="e">
        <f t="shared" ca="1" si="950"/>
        <v>#NAME?</v>
      </c>
      <c r="CV222" s="6" t="e">
        <f t="shared" ca="1" si="950"/>
        <v>#NAME?</v>
      </c>
      <c r="CW222" s="6" t="e">
        <f t="shared" ca="1" si="950"/>
        <v>#NAME?</v>
      </c>
      <c r="CX222" s="6" t="e">
        <f t="shared" ca="1" si="950"/>
        <v>#NAME?</v>
      </c>
      <c r="CY222" s="6" t="e">
        <f t="shared" ca="1" si="950"/>
        <v>#NAME?</v>
      </c>
      <c r="CZ222" s="6" t="e">
        <f t="shared" ca="1" si="950"/>
        <v>#NAME?</v>
      </c>
      <c r="DA222" s="6" t="e">
        <f t="shared" ca="1" si="950"/>
        <v>#NAME?</v>
      </c>
      <c r="DB222" s="6" t="e">
        <f t="shared" ca="1" si="950"/>
        <v>#NAME?</v>
      </c>
      <c r="DC222" s="6" t="e">
        <f t="shared" ca="1" si="950"/>
        <v>#NAME?</v>
      </c>
      <c r="DD222" s="6" t="e">
        <f t="shared" ca="1" si="950"/>
        <v>#NAME?</v>
      </c>
      <c r="DE222" s="6" t="e">
        <f t="shared" ca="1" si="950"/>
        <v>#NAME?</v>
      </c>
      <c r="DF222" s="6" t="e">
        <f t="shared" ca="1" si="950"/>
        <v>#NAME?</v>
      </c>
      <c r="DG222" s="6" t="e">
        <f t="shared" ca="1" si="950"/>
        <v>#NAME?</v>
      </c>
      <c r="DH222" s="6" t="e">
        <f t="shared" ca="1" si="950"/>
        <v>#NAME?</v>
      </c>
      <c r="DI222" s="6" t="e">
        <f t="shared" ca="1" si="950"/>
        <v>#NAME?</v>
      </c>
      <c r="DJ222" s="6" t="e">
        <f t="shared" ca="1" si="950"/>
        <v>#NAME?</v>
      </c>
      <c r="DK222" s="6" t="e">
        <f t="shared" ca="1" si="950"/>
        <v>#NAME?</v>
      </c>
      <c r="DL222" s="6" t="e">
        <f t="shared" ca="1" si="950"/>
        <v>#NAME?</v>
      </c>
      <c r="DM222" s="6" t="e">
        <f t="shared" ca="1" si="950"/>
        <v>#NAME?</v>
      </c>
      <c r="DN222" s="6" t="e">
        <f t="shared" ca="1" si="950"/>
        <v>#NAME?</v>
      </c>
      <c r="DO222" s="6" t="e">
        <f t="shared" ca="1" si="950"/>
        <v>#NAME?</v>
      </c>
      <c r="DP222" s="6" t="e">
        <f t="shared" ca="1" si="950"/>
        <v>#NAME?</v>
      </c>
      <c r="DQ222" s="6" t="e">
        <f t="shared" ca="1" si="950"/>
        <v>#NAME?</v>
      </c>
      <c r="DR222" s="6" t="e">
        <f t="shared" ca="1" si="950"/>
        <v>#NAME?</v>
      </c>
      <c r="DS222" s="6" t="e">
        <f t="shared" ca="1" si="950"/>
        <v>#NAME?</v>
      </c>
      <c r="DT222" s="6" t="e">
        <f t="shared" ca="1" si="950"/>
        <v>#NAME?</v>
      </c>
      <c r="DU222" s="6" t="e">
        <f t="shared" ca="1" si="950"/>
        <v>#NAME?</v>
      </c>
      <c r="DV222" s="6" t="e">
        <f t="shared" ca="1" si="950"/>
        <v>#NAME?</v>
      </c>
      <c r="DW222" s="6" t="e">
        <f t="shared" ca="1" si="950"/>
        <v>#NAME?</v>
      </c>
      <c r="DX222" s="6" t="e">
        <f t="shared" ca="1" si="950"/>
        <v>#NAME?</v>
      </c>
      <c r="DY222" s="6" t="e">
        <f t="shared" ca="1" si="950"/>
        <v>#NAME?</v>
      </c>
      <c r="DZ222" s="6" t="e">
        <f t="shared" ca="1" si="950"/>
        <v>#NAME?</v>
      </c>
      <c r="EA222" s="6" t="e">
        <f t="shared" ca="1" si="950"/>
        <v>#NAME?</v>
      </c>
      <c r="EB222" s="6" t="e">
        <f t="shared" ca="1" si="950"/>
        <v>#NAME?</v>
      </c>
      <c r="EC222" s="6" t="e">
        <f t="shared" ca="1" si="950"/>
        <v>#NAME?</v>
      </c>
      <c r="ED222" s="6" t="e">
        <f t="shared" ca="1" si="950"/>
        <v>#NAME?</v>
      </c>
      <c r="EE222" s="6" t="e">
        <f t="shared" ca="1" si="950"/>
        <v>#NAME?</v>
      </c>
      <c r="EF222" s="6" t="e">
        <f t="shared" ca="1" si="950"/>
        <v>#NAME?</v>
      </c>
      <c r="EG222" s="6" t="e">
        <f t="shared" ca="1" si="950"/>
        <v>#NAME?</v>
      </c>
      <c r="EH222" s="6" t="e">
        <f t="shared" ca="1" si="950"/>
        <v>#NAME?</v>
      </c>
      <c r="EI222" s="6" t="e">
        <f t="shared" ca="1" si="950"/>
        <v>#NAME?</v>
      </c>
      <c r="EJ222" s="6" t="e">
        <f t="shared" ca="1" si="950"/>
        <v>#NAME?</v>
      </c>
      <c r="EK222" s="6" t="e">
        <f t="shared" ca="1" si="950"/>
        <v>#NAME?</v>
      </c>
      <c r="EL222" s="6" t="e">
        <f t="shared" ca="1" si="950"/>
        <v>#NAME?</v>
      </c>
      <c r="EM222" s="6" t="e">
        <f t="shared" ca="1" si="950"/>
        <v>#NAME?</v>
      </c>
      <c r="EN222" s="6" t="e">
        <f t="shared" ca="1" si="950"/>
        <v>#NAME?</v>
      </c>
      <c r="EO222" s="6" t="e">
        <f t="shared" ca="1" si="950"/>
        <v>#NAME?</v>
      </c>
      <c r="EP222" s="6" t="e">
        <f t="shared" ca="1" si="950"/>
        <v>#NAME?</v>
      </c>
      <c r="EQ222" s="6" t="e">
        <f t="shared" ca="1" si="950"/>
        <v>#NAME?</v>
      </c>
      <c r="ER222" s="6" t="e">
        <f t="shared" ca="1" si="950"/>
        <v>#NAME?</v>
      </c>
      <c r="ES222" s="6" t="e">
        <f t="shared" ca="1" si="950"/>
        <v>#NAME?</v>
      </c>
      <c r="ET222" s="6" t="e">
        <f t="shared" ca="1" si="950"/>
        <v>#NAME?</v>
      </c>
      <c r="EU222" s="6" t="e">
        <f t="shared" ca="1" si="950"/>
        <v>#NAME?</v>
      </c>
      <c r="EV222" s="6" t="e">
        <f t="shared" ca="1" si="950"/>
        <v>#NAME?</v>
      </c>
      <c r="EW222" s="6" t="e">
        <f t="shared" ca="1" si="950"/>
        <v>#NAME?</v>
      </c>
      <c r="EX222" s="6" t="e">
        <f t="shared" ca="1" si="950"/>
        <v>#NAME?</v>
      </c>
      <c r="EY222" s="6" t="e">
        <f t="shared" ca="1" si="950"/>
        <v>#NAME?</v>
      </c>
      <c r="EZ222" s="6" t="e">
        <f t="shared" ca="1" si="950"/>
        <v>#NAME?</v>
      </c>
      <c r="FA222" s="6" t="e">
        <f t="shared" ca="1" si="950"/>
        <v>#NAME?</v>
      </c>
      <c r="FB222" s="6" t="e">
        <f t="shared" ca="1" si="950"/>
        <v>#NAME?</v>
      </c>
      <c r="FC222" s="6" t="e">
        <f t="shared" ca="1" si="950"/>
        <v>#NAME?</v>
      </c>
      <c r="FD222" s="6" t="e">
        <f t="shared" ca="1" si="950"/>
        <v>#NAME?</v>
      </c>
      <c r="FE222" s="6" t="e">
        <f t="shared" ca="1" si="950"/>
        <v>#NAME?</v>
      </c>
      <c r="FF222" s="6" t="e">
        <f t="shared" ca="1" si="950"/>
        <v>#NAME?</v>
      </c>
      <c r="FG222" s="6" t="e">
        <f t="shared" ca="1" si="950"/>
        <v>#NAME?</v>
      </c>
      <c r="FH222" s="6" t="e">
        <f t="shared" ca="1" si="950"/>
        <v>#NAME?</v>
      </c>
      <c r="FI222" s="6" t="e">
        <f t="shared" ca="1" si="950"/>
        <v>#NAME?</v>
      </c>
      <c r="FJ222" s="6" t="e">
        <f t="shared" ca="1" si="950"/>
        <v>#NAME?</v>
      </c>
      <c r="FK222" s="6" t="e">
        <f t="shared" ca="1" si="950"/>
        <v>#NAME?</v>
      </c>
      <c r="FL222" s="6" t="e">
        <f t="shared" ca="1" si="950"/>
        <v>#NAME?</v>
      </c>
      <c r="FM222" s="6" t="e">
        <f t="shared" ca="1" si="950"/>
        <v>#NAME?</v>
      </c>
      <c r="FN222" s="6" t="e">
        <f t="shared" ca="1" si="950"/>
        <v>#NAME?</v>
      </c>
      <c r="FO222" s="6" t="e">
        <f t="shared" ca="1" si="950"/>
        <v>#NAME?</v>
      </c>
      <c r="FP222" s="6" t="e">
        <f t="shared" ca="1" si="950"/>
        <v>#NAME?</v>
      </c>
      <c r="FQ222" s="6" t="e">
        <f t="shared" ca="1" si="950"/>
        <v>#NAME?</v>
      </c>
      <c r="FR222" s="6" t="e">
        <f t="shared" ca="1" si="950"/>
        <v>#NAME?</v>
      </c>
      <c r="FS222" s="6" t="e">
        <f t="shared" ca="1" si="950"/>
        <v>#NAME?</v>
      </c>
      <c r="FT222" s="6" t="e">
        <f t="shared" ca="1" si="950"/>
        <v>#NAME?</v>
      </c>
      <c r="FU222" s="6" t="e">
        <f t="shared" ca="1" si="950"/>
        <v>#NAME?</v>
      </c>
      <c r="FV222" s="6" t="e">
        <f t="shared" ca="1" si="950"/>
        <v>#NAME?</v>
      </c>
      <c r="FW222" s="6" t="e">
        <f t="shared" ca="1" si="950"/>
        <v>#NAME?</v>
      </c>
      <c r="FX222" s="6" t="e">
        <f t="shared" ca="1" si="950"/>
        <v>#NAME?</v>
      </c>
      <c r="FY222" s="6" t="e">
        <f t="shared" ca="1" si="950"/>
        <v>#NAME?</v>
      </c>
      <c r="FZ222" s="6" t="e">
        <f t="shared" ca="1" si="950"/>
        <v>#NAME?</v>
      </c>
      <c r="GA222" s="6" t="e">
        <f t="shared" ca="1" si="950"/>
        <v>#NAME?</v>
      </c>
      <c r="GB222" s="6" t="e">
        <f t="shared" ca="1" si="950"/>
        <v>#NAME?</v>
      </c>
      <c r="GC222" s="6" t="e">
        <f t="shared" ca="1" si="950"/>
        <v>#NAME?</v>
      </c>
      <c r="GD222" s="6" t="e">
        <f t="shared" ca="1" si="950"/>
        <v>#NAME?</v>
      </c>
      <c r="GE222" s="6" t="e">
        <f t="shared" ca="1" si="950"/>
        <v>#NAME?</v>
      </c>
      <c r="GF222" s="6" t="e">
        <f t="shared" ca="1" si="950"/>
        <v>#NAME?</v>
      </c>
      <c r="GG222" s="6" t="e">
        <f t="shared" ca="1" si="950"/>
        <v>#NAME?</v>
      </c>
      <c r="GH222" s="6" t="e">
        <f t="shared" ca="1" si="950"/>
        <v>#NAME?</v>
      </c>
      <c r="GI222" s="6" t="e">
        <f t="shared" ca="1" si="950"/>
        <v>#NAME?</v>
      </c>
      <c r="GJ222" s="6" t="e">
        <f t="shared" ca="1" si="950"/>
        <v>#NAME?</v>
      </c>
      <c r="GK222" s="6" t="e">
        <f t="shared" ca="1" si="950"/>
        <v>#NAME?</v>
      </c>
      <c r="GL222" s="6" t="e">
        <f t="shared" ca="1" si="950"/>
        <v>#NAME?</v>
      </c>
    </row>
    <row r="223" spans="1:194" ht="13" x14ac:dyDescent="0.15">
      <c r="A223" s="5" t="s">
        <v>42</v>
      </c>
      <c r="B223" s="5" t="s">
        <v>13</v>
      </c>
      <c r="C223" s="5" t="s">
        <v>14</v>
      </c>
      <c r="D223" s="5" t="s">
        <v>43</v>
      </c>
      <c r="E223" s="5" t="s">
        <v>44</v>
      </c>
      <c r="F223" s="5" t="s">
        <v>45</v>
      </c>
      <c r="G223" s="5" t="s">
        <v>46</v>
      </c>
      <c r="H223" s="5" t="s">
        <v>47</v>
      </c>
      <c r="I223" s="5" t="s">
        <v>48</v>
      </c>
      <c r="J223" s="5" t="s">
        <v>77</v>
      </c>
      <c r="K223" s="5" t="s">
        <v>78</v>
      </c>
      <c r="L223" s="5" t="s">
        <v>79</v>
      </c>
      <c r="M223" s="5" t="s">
        <v>15</v>
      </c>
      <c r="N223" s="5" t="s">
        <v>16</v>
      </c>
      <c r="O223" s="5" t="s">
        <v>17</v>
      </c>
      <c r="P223" s="5" t="s">
        <v>49</v>
      </c>
      <c r="Q223" s="5" t="s">
        <v>18</v>
      </c>
      <c r="R223" s="5" t="s">
        <v>50</v>
      </c>
      <c r="S223" s="30" t="s">
        <v>51</v>
      </c>
      <c r="T223" s="30" t="s">
        <v>80</v>
      </c>
      <c r="U223" s="30" t="s">
        <v>52</v>
      </c>
      <c r="V223" s="30" t="s">
        <v>81</v>
      </c>
      <c r="W223" s="30" t="s">
        <v>19</v>
      </c>
      <c r="X223" s="35" t="s">
        <v>82</v>
      </c>
      <c r="Y223" s="55" t="s">
        <v>83</v>
      </c>
      <c r="Z223" s="5" t="s">
        <v>61</v>
      </c>
      <c r="AA223" s="5" t="s">
        <v>84</v>
      </c>
      <c r="AB223" s="5" t="s">
        <v>62</v>
      </c>
      <c r="AC223" s="5" t="s">
        <v>63</v>
      </c>
      <c r="AD223" s="5" t="s">
        <v>64</v>
      </c>
      <c r="AE223" s="5" t="s">
        <v>85</v>
      </c>
      <c r="AF223" s="5" t="s">
        <v>86</v>
      </c>
      <c r="AG223" s="5" t="s">
        <v>87</v>
      </c>
      <c r="AH223" s="36" t="s">
        <v>62</v>
      </c>
      <c r="AI223" s="30" t="s">
        <v>63</v>
      </c>
      <c r="AJ223" s="30" t="s">
        <v>64</v>
      </c>
      <c r="AK223" s="30" t="s">
        <v>85</v>
      </c>
      <c r="AL223" s="30" t="s">
        <v>86</v>
      </c>
      <c r="AM223" s="30" t="s">
        <v>87</v>
      </c>
      <c r="AN223" s="35" t="s">
        <v>65</v>
      </c>
      <c r="AO223" s="5" t="s">
        <v>66</v>
      </c>
      <c r="AP223" s="5" t="s">
        <v>65</v>
      </c>
      <c r="AQ223" s="5" t="s">
        <v>66</v>
      </c>
      <c r="AR223" s="5" t="s">
        <v>65</v>
      </c>
      <c r="AS223" s="5" t="s">
        <v>66</v>
      </c>
      <c r="AT223" s="5" t="s">
        <v>31</v>
      </c>
      <c r="AU223" s="5" t="s">
        <v>67</v>
      </c>
      <c r="AV223" s="5" t="s">
        <v>68</v>
      </c>
      <c r="AW223" s="5" t="s">
        <v>33</v>
      </c>
      <c r="AX223" s="5" t="s">
        <v>34</v>
      </c>
      <c r="AY223" s="5" t="s">
        <v>69</v>
      </c>
      <c r="AZ223" s="5" t="s">
        <v>70</v>
      </c>
      <c r="BA223" s="5" t="s">
        <v>71</v>
      </c>
      <c r="BB223" s="38" t="s">
        <v>68</v>
      </c>
      <c r="BC223" s="5" t="s">
        <v>33</v>
      </c>
      <c r="BD223" s="5" t="s">
        <v>34</v>
      </c>
      <c r="BE223" s="5" t="s">
        <v>69</v>
      </c>
      <c r="BF223" s="5" t="s">
        <v>70</v>
      </c>
      <c r="BG223" s="39" t="s">
        <v>71</v>
      </c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57"/>
      <c r="BT223" s="57"/>
      <c r="BU223" s="57"/>
      <c r="BV223" s="6" t="e">
        <f t="shared" ref="BV223:GL223" ca="1" si="951">1/(1+EXP(-1*($D224+$E224*BV224+$F224*BV225)))</f>
        <v>#NAME?</v>
      </c>
      <c r="BW223" s="6" t="e">
        <f t="shared" ca="1" si="951"/>
        <v>#NAME?</v>
      </c>
      <c r="BX223" s="6" t="e">
        <f t="shared" ca="1" si="951"/>
        <v>#NAME?</v>
      </c>
      <c r="BY223" s="6" t="e">
        <f t="shared" ca="1" si="951"/>
        <v>#NAME?</v>
      </c>
      <c r="BZ223" s="6" t="e">
        <f t="shared" ca="1" si="951"/>
        <v>#NAME?</v>
      </c>
      <c r="CA223" s="6" t="e">
        <f t="shared" ca="1" si="951"/>
        <v>#NAME?</v>
      </c>
      <c r="CB223" s="6" t="e">
        <f t="shared" ca="1" si="951"/>
        <v>#NAME?</v>
      </c>
      <c r="CC223" s="6" t="e">
        <f t="shared" ca="1" si="951"/>
        <v>#NAME?</v>
      </c>
      <c r="CD223" s="6" t="e">
        <f t="shared" ca="1" si="951"/>
        <v>#NAME?</v>
      </c>
      <c r="CE223" s="6" t="e">
        <f t="shared" ca="1" si="951"/>
        <v>#NAME?</v>
      </c>
      <c r="CF223" s="6" t="e">
        <f t="shared" ca="1" si="951"/>
        <v>#NAME?</v>
      </c>
      <c r="CG223" s="6" t="e">
        <f t="shared" ca="1" si="951"/>
        <v>#NAME?</v>
      </c>
      <c r="CH223" s="6" t="e">
        <f t="shared" ca="1" si="951"/>
        <v>#NAME?</v>
      </c>
      <c r="CI223" s="6" t="e">
        <f t="shared" ca="1" si="951"/>
        <v>#NAME?</v>
      </c>
      <c r="CJ223" s="6" t="e">
        <f t="shared" ca="1" si="951"/>
        <v>#NAME?</v>
      </c>
      <c r="CK223" s="6" t="e">
        <f t="shared" ca="1" si="951"/>
        <v>#NAME?</v>
      </c>
      <c r="CL223" s="6" t="e">
        <f t="shared" ca="1" si="951"/>
        <v>#NAME?</v>
      </c>
      <c r="CM223" s="6" t="e">
        <f t="shared" ca="1" si="951"/>
        <v>#NAME?</v>
      </c>
      <c r="CN223" s="6" t="e">
        <f t="shared" ca="1" si="951"/>
        <v>#NAME?</v>
      </c>
      <c r="CO223" s="6" t="e">
        <f t="shared" ca="1" si="951"/>
        <v>#NAME?</v>
      </c>
      <c r="CP223" s="6" t="e">
        <f t="shared" ca="1" si="951"/>
        <v>#NAME?</v>
      </c>
      <c r="CQ223" s="6" t="e">
        <f t="shared" ca="1" si="951"/>
        <v>#NAME?</v>
      </c>
      <c r="CR223" s="6" t="e">
        <f t="shared" ca="1" si="951"/>
        <v>#NAME?</v>
      </c>
      <c r="CS223" s="6" t="e">
        <f t="shared" ca="1" si="951"/>
        <v>#NAME?</v>
      </c>
      <c r="CT223" s="6" t="e">
        <f t="shared" ca="1" si="951"/>
        <v>#NAME?</v>
      </c>
      <c r="CU223" s="6" t="e">
        <f t="shared" ca="1" si="951"/>
        <v>#NAME?</v>
      </c>
      <c r="CV223" s="6" t="e">
        <f t="shared" ca="1" si="951"/>
        <v>#NAME?</v>
      </c>
      <c r="CW223" s="6" t="e">
        <f t="shared" ca="1" si="951"/>
        <v>#NAME?</v>
      </c>
      <c r="CX223" s="6" t="e">
        <f t="shared" ca="1" si="951"/>
        <v>#NAME?</v>
      </c>
      <c r="CY223" s="6" t="e">
        <f t="shared" ca="1" si="951"/>
        <v>#NAME?</v>
      </c>
      <c r="CZ223" s="6" t="e">
        <f t="shared" ca="1" si="951"/>
        <v>#NAME?</v>
      </c>
      <c r="DA223" s="6" t="e">
        <f t="shared" ca="1" si="951"/>
        <v>#NAME?</v>
      </c>
      <c r="DB223" s="6" t="e">
        <f t="shared" ca="1" si="951"/>
        <v>#NAME?</v>
      </c>
      <c r="DC223" s="6" t="e">
        <f t="shared" ca="1" si="951"/>
        <v>#NAME?</v>
      </c>
      <c r="DD223" s="6" t="e">
        <f t="shared" ca="1" si="951"/>
        <v>#NAME?</v>
      </c>
      <c r="DE223" s="6" t="e">
        <f t="shared" ca="1" si="951"/>
        <v>#NAME?</v>
      </c>
      <c r="DF223" s="6" t="e">
        <f t="shared" ca="1" si="951"/>
        <v>#NAME?</v>
      </c>
      <c r="DG223" s="6" t="e">
        <f t="shared" ca="1" si="951"/>
        <v>#NAME?</v>
      </c>
      <c r="DH223" s="6" t="e">
        <f t="shared" ca="1" si="951"/>
        <v>#NAME?</v>
      </c>
      <c r="DI223" s="6" t="e">
        <f t="shared" ca="1" si="951"/>
        <v>#NAME?</v>
      </c>
      <c r="DJ223" s="6" t="e">
        <f t="shared" ca="1" si="951"/>
        <v>#NAME?</v>
      </c>
      <c r="DK223" s="6" t="e">
        <f t="shared" ca="1" si="951"/>
        <v>#NAME?</v>
      </c>
      <c r="DL223" s="6" t="e">
        <f t="shared" ca="1" si="951"/>
        <v>#NAME?</v>
      </c>
      <c r="DM223" s="6" t="e">
        <f t="shared" ca="1" si="951"/>
        <v>#NAME?</v>
      </c>
      <c r="DN223" s="6" t="e">
        <f t="shared" ca="1" si="951"/>
        <v>#NAME?</v>
      </c>
      <c r="DO223" s="6" t="e">
        <f t="shared" ca="1" si="951"/>
        <v>#NAME?</v>
      </c>
      <c r="DP223" s="6" t="e">
        <f t="shared" ca="1" si="951"/>
        <v>#NAME?</v>
      </c>
      <c r="DQ223" s="6" t="e">
        <f t="shared" ca="1" si="951"/>
        <v>#NAME?</v>
      </c>
      <c r="DR223" s="6" t="e">
        <f t="shared" ca="1" si="951"/>
        <v>#NAME?</v>
      </c>
      <c r="DS223" s="6" t="e">
        <f t="shared" ca="1" si="951"/>
        <v>#NAME?</v>
      </c>
      <c r="DT223" s="6" t="e">
        <f t="shared" ca="1" si="951"/>
        <v>#NAME?</v>
      </c>
      <c r="DU223" s="6" t="e">
        <f t="shared" ca="1" si="951"/>
        <v>#NAME?</v>
      </c>
      <c r="DV223" s="6" t="e">
        <f t="shared" ca="1" si="951"/>
        <v>#NAME?</v>
      </c>
      <c r="DW223" s="6" t="e">
        <f t="shared" ca="1" si="951"/>
        <v>#NAME?</v>
      </c>
      <c r="DX223" s="6" t="e">
        <f t="shared" ca="1" si="951"/>
        <v>#NAME?</v>
      </c>
      <c r="DY223" s="6" t="e">
        <f t="shared" ca="1" si="951"/>
        <v>#NAME?</v>
      </c>
      <c r="DZ223" s="6" t="e">
        <f t="shared" ca="1" si="951"/>
        <v>#NAME?</v>
      </c>
      <c r="EA223" s="6" t="e">
        <f t="shared" ca="1" si="951"/>
        <v>#NAME?</v>
      </c>
      <c r="EB223" s="6" t="e">
        <f t="shared" ca="1" si="951"/>
        <v>#NAME?</v>
      </c>
      <c r="EC223" s="6" t="e">
        <f t="shared" ca="1" si="951"/>
        <v>#NAME?</v>
      </c>
      <c r="ED223" s="6" t="e">
        <f t="shared" ca="1" si="951"/>
        <v>#NAME?</v>
      </c>
      <c r="EE223" s="6" t="e">
        <f t="shared" ca="1" si="951"/>
        <v>#NAME?</v>
      </c>
      <c r="EF223" s="6" t="e">
        <f t="shared" ca="1" si="951"/>
        <v>#NAME?</v>
      </c>
      <c r="EG223" s="6" t="e">
        <f t="shared" ca="1" si="951"/>
        <v>#NAME?</v>
      </c>
      <c r="EH223" s="6" t="e">
        <f t="shared" ca="1" si="951"/>
        <v>#NAME?</v>
      </c>
      <c r="EI223" s="6" t="e">
        <f t="shared" ca="1" si="951"/>
        <v>#NAME?</v>
      </c>
      <c r="EJ223" s="6" t="e">
        <f t="shared" ca="1" si="951"/>
        <v>#NAME?</v>
      </c>
      <c r="EK223" s="6" t="e">
        <f t="shared" ca="1" si="951"/>
        <v>#NAME?</v>
      </c>
      <c r="EL223" s="6" t="e">
        <f t="shared" ca="1" si="951"/>
        <v>#NAME?</v>
      </c>
      <c r="EM223" s="6" t="e">
        <f t="shared" ca="1" si="951"/>
        <v>#NAME?</v>
      </c>
      <c r="EN223" s="6" t="e">
        <f t="shared" ca="1" si="951"/>
        <v>#NAME?</v>
      </c>
      <c r="EO223" s="6" t="e">
        <f t="shared" ca="1" si="951"/>
        <v>#NAME?</v>
      </c>
      <c r="EP223" s="6" t="e">
        <f t="shared" ca="1" si="951"/>
        <v>#NAME?</v>
      </c>
      <c r="EQ223" s="6" t="e">
        <f t="shared" ca="1" si="951"/>
        <v>#NAME?</v>
      </c>
      <c r="ER223" s="6" t="e">
        <f t="shared" ca="1" si="951"/>
        <v>#NAME?</v>
      </c>
      <c r="ES223" s="6" t="e">
        <f t="shared" ca="1" si="951"/>
        <v>#NAME?</v>
      </c>
      <c r="ET223" s="6" t="e">
        <f t="shared" ca="1" si="951"/>
        <v>#NAME?</v>
      </c>
      <c r="EU223" s="6" t="e">
        <f t="shared" ca="1" si="951"/>
        <v>#NAME?</v>
      </c>
      <c r="EV223" s="6" t="e">
        <f t="shared" ca="1" si="951"/>
        <v>#NAME?</v>
      </c>
      <c r="EW223" s="6" t="e">
        <f t="shared" ca="1" si="951"/>
        <v>#NAME?</v>
      </c>
      <c r="EX223" s="6" t="e">
        <f t="shared" ca="1" si="951"/>
        <v>#NAME?</v>
      </c>
      <c r="EY223" s="6" t="e">
        <f t="shared" ca="1" si="951"/>
        <v>#NAME?</v>
      </c>
      <c r="EZ223" s="6" t="e">
        <f t="shared" ca="1" si="951"/>
        <v>#NAME?</v>
      </c>
      <c r="FA223" s="6" t="e">
        <f t="shared" ca="1" si="951"/>
        <v>#NAME?</v>
      </c>
      <c r="FB223" s="6" t="e">
        <f t="shared" ca="1" si="951"/>
        <v>#NAME?</v>
      </c>
      <c r="FC223" s="6" t="e">
        <f t="shared" ca="1" si="951"/>
        <v>#NAME?</v>
      </c>
      <c r="FD223" s="6" t="e">
        <f t="shared" ca="1" si="951"/>
        <v>#NAME?</v>
      </c>
      <c r="FE223" s="6" t="e">
        <f t="shared" ca="1" si="951"/>
        <v>#NAME?</v>
      </c>
      <c r="FF223" s="6" t="e">
        <f t="shared" ca="1" si="951"/>
        <v>#NAME?</v>
      </c>
      <c r="FG223" s="6" t="e">
        <f t="shared" ca="1" si="951"/>
        <v>#NAME?</v>
      </c>
      <c r="FH223" s="6" t="e">
        <f t="shared" ca="1" si="951"/>
        <v>#NAME?</v>
      </c>
      <c r="FI223" s="6" t="e">
        <f t="shared" ca="1" si="951"/>
        <v>#NAME?</v>
      </c>
      <c r="FJ223" s="6" t="e">
        <f t="shared" ca="1" si="951"/>
        <v>#NAME?</v>
      </c>
      <c r="FK223" s="6" t="e">
        <f t="shared" ca="1" si="951"/>
        <v>#NAME?</v>
      </c>
      <c r="FL223" s="6" t="e">
        <f t="shared" ca="1" si="951"/>
        <v>#NAME?</v>
      </c>
      <c r="FM223" s="6" t="e">
        <f t="shared" ca="1" si="951"/>
        <v>#NAME?</v>
      </c>
      <c r="FN223" s="6" t="e">
        <f t="shared" ca="1" si="951"/>
        <v>#NAME?</v>
      </c>
      <c r="FO223" s="6" t="e">
        <f t="shared" ca="1" si="951"/>
        <v>#NAME?</v>
      </c>
      <c r="FP223" s="6" t="e">
        <f t="shared" ca="1" si="951"/>
        <v>#NAME?</v>
      </c>
      <c r="FQ223" s="6" t="e">
        <f t="shared" ca="1" si="951"/>
        <v>#NAME?</v>
      </c>
      <c r="FR223" s="6" t="e">
        <f t="shared" ca="1" si="951"/>
        <v>#NAME?</v>
      </c>
      <c r="FS223" s="6" t="e">
        <f t="shared" ca="1" si="951"/>
        <v>#NAME?</v>
      </c>
      <c r="FT223" s="6" t="e">
        <f t="shared" ca="1" si="951"/>
        <v>#NAME?</v>
      </c>
      <c r="FU223" s="6" t="e">
        <f t="shared" ca="1" si="951"/>
        <v>#NAME?</v>
      </c>
      <c r="FV223" s="6" t="e">
        <f t="shared" ca="1" si="951"/>
        <v>#NAME?</v>
      </c>
      <c r="FW223" s="6" t="e">
        <f t="shared" ca="1" si="951"/>
        <v>#NAME?</v>
      </c>
      <c r="FX223" s="6" t="e">
        <f t="shared" ca="1" si="951"/>
        <v>#NAME?</v>
      </c>
      <c r="FY223" s="6" t="e">
        <f t="shared" ca="1" si="951"/>
        <v>#NAME?</v>
      </c>
      <c r="FZ223" s="6" t="e">
        <f t="shared" ca="1" si="951"/>
        <v>#NAME?</v>
      </c>
      <c r="GA223" s="6" t="e">
        <f t="shared" ca="1" si="951"/>
        <v>#NAME?</v>
      </c>
      <c r="GB223" s="6" t="e">
        <f t="shared" ca="1" si="951"/>
        <v>#NAME?</v>
      </c>
      <c r="GC223" s="6" t="e">
        <f t="shared" ca="1" si="951"/>
        <v>#NAME?</v>
      </c>
      <c r="GD223" s="6" t="e">
        <f t="shared" ca="1" si="951"/>
        <v>#NAME?</v>
      </c>
      <c r="GE223" s="6" t="e">
        <f t="shared" ca="1" si="951"/>
        <v>#NAME?</v>
      </c>
      <c r="GF223" s="6" t="e">
        <f t="shared" ca="1" si="951"/>
        <v>#NAME?</v>
      </c>
      <c r="GG223" s="6" t="e">
        <f t="shared" ca="1" si="951"/>
        <v>#NAME?</v>
      </c>
      <c r="GH223" s="6" t="e">
        <f t="shared" ca="1" si="951"/>
        <v>#NAME?</v>
      </c>
      <c r="GI223" s="6" t="e">
        <f t="shared" ca="1" si="951"/>
        <v>#NAME?</v>
      </c>
      <c r="GJ223" s="6" t="e">
        <f t="shared" ca="1" si="951"/>
        <v>#NAME?</v>
      </c>
      <c r="GK223" s="6" t="e">
        <f t="shared" ca="1" si="951"/>
        <v>#NAME?</v>
      </c>
      <c r="GL223" s="6" t="e">
        <f t="shared" ca="1" si="951"/>
        <v>#NAME?</v>
      </c>
    </row>
    <row r="224" spans="1:194" ht="13" x14ac:dyDescent="0.15">
      <c r="A224" s="6" t="e">
        <f t="shared" ref="A224:F224" ca="1" si="952">A209-($D$9*BB213)</f>
        <v>#NAME?</v>
      </c>
      <c r="B224" s="6" t="e">
        <f t="shared" ca="1" si="952"/>
        <v>#NAME?</v>
      </c>
      <c r="C224" s="6" t="e">
        <f t="shared" ca="1" si="952"/>
        <v>#NAME?</v>
      </c>
      <c r="D224" s="6" t="e">
        <f t="shared" ca="1" si="952"/>
        <v>#NAME?</v>
      </c>
      <c r="E224" s="6" t="e">
        <f t="shared" ca="1" si="952"/>
        <v>#NAME?</v>
      </c>
      <c r="F224" s="6" t="e">
        <f t="shared" ca="1" si="952"/>
        <v>#NAME?</v>
      </c>
      <c r="G224" s="22" t="e">
        <f t="shared" ref="G224:L224" ca="1" si="953">G209-($D$9*AH213)</f>
        <v>#NAME?</v>
      </c>
      <c r="H224" s="22" t="e">
        <f t="shared" ca="1" si="953"/>
        <v>#NAME?</v>
      </c>
      <c r="I224" s="22" t="e">
        <f t="shared" ca="1" si="953"/>
        <v>#NAME?</v>
      </c>
      <c r="J224" s="22" t="e">
        <f t="shared" ca="1" si="953"/>
        <v>#NAME?</v>
      </c>
      <c r="K224" s="22" t="e">
        <f t="shared" ca="1" si="953"/>
        <v>#NAME?</v>
      </c>
      <c r="L224" s="22" t="e">
        <f t="shared" ca="1" si="953"/>
        <v>#NAME?</v>
      </c>
      <c r="M224" s="16">
        <f>$A$5</f>
        <v>0</v>
      </c>
      <c r="N224" s="16">
        <f>$B$5</f>
        <v>0</v>
      </c>
      <c r="O224" s="22" t="e">
        <f ca="1">A224+B224*M224+C224*N224</f>
        <v>#NAME?</v>
      </c>
      <c r="P224" s="22" t="e">
        <f ca="1">D224+E224*M224+F224*N224</f>
        <v>#NAME?</v>
      </c>
      <c r="Q224" s="22" t="e">
        <f t="shared" ref="Q224:R224" ca="1" si="954">1/(1+EXP(-1*O224))</f>
        <v>#NAME?</v>
      </c>
      <c r="R224" s="22" t="e">
        <f t="shared" ca="1" si="954"/>
        <v>#NAME?</v>
      </c>
      <c r="S224" s="22" t="e">
        <f ca="1">G224+H224*Q224+I224*R224</f>
        <v>#NAME?</v>
      </c>
      <c r="T224" s="22" t="e">
        <f ca="1">J224+K224*Q224+L224*R224</f>
        <v>#NAME?</v>
      </c>
      <c r="U224" s="22" t="e">
        <f t="shared" ref="U224:V224" ca="1" si="955">1/(1+EXP(-1*S224))</f>
        <v>#NAME?</v>
      </c>
      <c r="V224" s="22" t="e">
        <f t="shared" ca="1" si="955"/>
        <v>#NAME?</v>
      </c>
      <c r="W224" s="22" t="e">
        <f ca="1">pow(U224-$C$5,2)+pow(V224-$D$5,2)</f>
        <v>#NAME?</v>
      </c>
      <c r="X224" s="21" t="e">
        <f ca="1">2*(U224-$C$5)</f>
        <v>#NAME?</v>
      </c>
      <c r="Y224" s="22" t="e">
        <f ca="1">2*(V224-$D$5)</f>
        <v>#NAME?</v>
      </c>
      <c r="Z224" s="22" t="e">
        <f t="shared" ref="Z224:AA224" ca="1" si="956">EXP(S224)/pow(1 + EXP(S224), 2)</f>
        <v>#NAME?</v>
      </c>
      <c r="AA224" s="22" t="e">
        <f t="shared" ca="1" si="956"/>
        <v>#NAME?</v>
      </c>
      <c r="AB224" s="40">
        <v>1</v>
      </c>
      <c r="AC224" s="6" t="e">
        <f t="shared" ref="AC224:AD224" ca="1" si="957">Q224</f>
        <v>#NAME?</v>
      </c>
      <c r="AD224" s="6" t="e">
        <f t="shared" ca="1" si="957"/>
        <v>#NAME?</v>
      </c>
      <c r="AE224" s="40">
        <v>1</v>
      </c>
      <c r="AF224" s="6" t="e">
        <f t="shared" ref="AF224:AG224" ca="1" si="958">Q224</f>
        <v>#NAME?</v>
      </c>
      <c r="AG224" s="6" t="e">
        <f t="shared" ca="1" si="958"/>
        <v>#NAME?</v>
      </c>
      <c r="AH224" s="41" t="e">
        <f t="shared" ref="AH224:AH227" ca="1" si="959">X224*Z224*AB224</f>
        <v>#NAME?</v>
      </c>
      <c r="AI224" s="42" t="e">
        <f t="shared" ref="AI224:AI227" ca="1" si="960">X224*Z224*AC224</f>
        <v>#NAME?</v>
      </c>
      <c r="AJ224" s="42" t="e">
        <f t="shared" ref="AJ224:AK224" ca="1" si="961">X224*Z224*AD224</f>
        <v>#NAME?</v>
      </c>
      <c r="AK224" s="42" t="e">
        <f t="shared" ca="1" si="961"/>
        <v>#NAME?</v>
      </c>
      <c r="AL224" s="42" t="e">
        <f t="shared" ref="AL224:AL227" ca="1" si="962">Y224*AA224*AF224</f>
        <v>#NAME?</v>
      </c>
      <c r="AM224" s="42" t="e">
        <f t="shared" ref="AM224:AM227" ca="1" si="963">Y224*AA224*AG224</f>
        <v>#NAME?</v>
      </c>
      <c r="AN224" s="21" t="e">
        <f t="shared" ref="AN224:AO224" ca="1" si="964">H224</f>
        <v>#NAME?</v>
      </c>
      <c r="AO224" s="22" t="e">
        <f t="shared" ca="1" si="964"/>
        <v>#NAME?</v>
      </c>
      <c r="AP224" s="22" t="e">
        <f t="shared" ref="AP224:AQ224" ca="1" si="965">K224</f>
        <v>#NAME?</v>
      </c>
      <c r="AQ224" s="22" t="e">
        <f t="shared" ca="1" si="965"/>
        <v>#NAME?</v>
      </c>
      <c r="AR224" s="22" t="e">
        <f t="shared" ref="AR224:AR227" ca="1" si="966">(X224*Z224*AN224)+(Y224*AA224*AP224)</f>
        <v>#NAME?</v>
      </c>
      <c r="AS224" s="22" t="e">
        <f t="shared" ref="AS224:AS227" ca="1" si="967">(X224*Z224*AO224)+(Y224*AA224*AQ224)</f>
        <v>#NAME?</v>
      </c>
      <c r="AT224" s="22" t="e">
        <f t="shared" ref="AT224:AU224" ca="1" si="968">EXP(O224)/pow(1 + EXP(O224), 2)</f>
        <v>#NAME?</v>
      </c>
      <c r="AU224" s="22" t="e">
        <f t="shared" ca="1" si="968"/>
        <v>#NAME?</v>
      </c>
      <c r="AV224" s="44">
        <v>1</v>
      </c>
      <c r="AW224" s="44">
        <f t="shared" ref="AW224:AX224" si="969">M224</f>
        <v>0</v>
      </c>
      <c r="AX224" s="44">
        <f t="shared" si="969"/>
        <v>0</v>
      </c>
      <c r="AY224" s="44">
        <v>1</v>
      </c>
      <c r="AZ224" s="44">
        <f t="shared" ref="AZ224:BA224" si="970">M224</f>
        <v>0</v>
      </c>
      <c r="BA224" s="44">
        <f t="shared" si="970"/>
        <v>0</v>
      </c>
      <c r="BB224" s="45" t="e">
        <f t="shared" ref="BB224:BB227" ca="1" si="971">AR224*AT224*AV224</f>
        <v>#NAME?</v>
      </c>
      <c r="BC224" s="46" t="e">
        <f t="shared" ref="BC224:BC227" ca="1" si="972">AR224*AT224*AW224</f>
        <v>#NAME?</v>
      </c>
      <c r="BD224" s="46" t="e">
        <f t="shared" ref="BD224:BE224" ca="1" si="973">AR224*AT224*AX224</f>
        <v>#NAME?</v>
      </c>
      <c r="BE224" s="46" t="e">
        <f t="shared" ca="1" si="973"/>
        <v>#NAME?</v>
      </c>
      <c r="BF224" s="46" t="e">
        <f t="shared" ref="BF224:BF227" ca="1" si="974">AS224*AU224*AZ224</f>
        <v>#NAME?</v>
      </c>
      <c r="BG224" s="47" t="e">
        <f t="shared" ref="BG224:BG227" ca="1" si="975">AS224*AU224*BA224</f>
        <v>#NAME?</v>
      </c>
      <c r="BH224" s="7"/>
      <c r="BI224" s="7"/>
      <c r="BJ224" s="7" t="s">
        <v>21</v>
      </c>
      <c r="BK224" s="3">
        <v>-100</v>
      </c>
      <c r="BL224" s="3">
        <v>-100</v>
      </c>
      <c r="BM224" s="3">
        <v>-100</v>
      </c>
      <c r="BN224" s="3">
        <v>-100</v>
      </c>
      <c r="BO224" s="3">
        <v>-100</v>
      </c>
      <c r="BP224" s="3">
        <v>-100</v>
      </c>
      <c r="BQ224" s="3">
        <v>-100</v>
      </c>
      <c r="BR224" s="3">
        <v>-100</v>
      </c>
      <c r="BS224" s="3">
        <v>-100</v>
      </c>
      <c r="BT224" s="3">
        <v>-100</v>
      </c>
      <c r="BU224" s="3">
        <v>-100</v>
      </c>
      <c r="BV224" s="3">
        <v>0</v>
      </c>
      <c r="BW224" s="3">
        <v>0.1</v>
      </c>
      <c r="BX224" s="3">
        <v>0.2</v>
      </c>
      <c r="BY224" s="3">
        <v>0.3</v>
      </c>
      <c r="BZ224" s="3">
        <v>0.4</v>
      </c>
      <c r="CA224" s="3">
        <v>0.5</v>
      </c>
      <c r="CB224" s="3">
        <v>0.6</v>
      </c>
      <c r="CC224" s="3">
        <v>0.7</v>
      </c>
      <c r="CD224" s="3">
        <v>0.8</v>
      </c>
      <c r="CE224" s="3">
        <v>0.9</v>
      </c>
      <c r="CF224" s="3">
        <v>1</v>
      </c>
      <c r="CG224" s="3">
        <v>0</v>
      </c>
      <c r="CH224" s="3">
        <v>0.1</v>
      </c>
      <c r="CI224" s="3">
        <v>0.2</v>
      </c>
      <c r="CJ224" s="3">
        <v>0.3</v>
      </c>
      <c r="CK224" s="3">
        <v>0.4</v>
      </c>
      <c r="CL224" s="3">
        <v>0.5</v>
      </c>
      <c r="CM224" s="3">
        <v>0.6</v>
      </c>
      <c r="CN224" s="3">
        <v>0.7</v>
      </c>
      <c r="CO224" s="3">
        <v>0.8</v>
      </c>
      <c r="CP224" s="3">
        <v>0.9</v>
      </c>
      <c r="CQ224" s="3">
        <v>1</v>
      </c>
      <c r="CR224" s="3">
        <v>0</v>
      </c>
      <c r="CS224" s="3">
        <v>0.1</v>
      </c>
      <c r="CT224" s="3">
        <v>0.2</v>
      </c>
      <c r="CU224" s="3">
        <v>0.3</v>
      </c>
      <c r="CV224" s="3">
        <v>0.4</v>
      </c>
      <c r="CW224" s="3">
        <v>0.5</v>
      </c>
      <c r="CX224" s="3">
        <v>0.6</v>
      </c>
      <c r="CY224" s="3">
        <v>0.7</v>
      </c>
      <c r="CZ224" s="3">
        <v>0.8</v>
      </c>
      <c r="DA224" s="3">
        <v>0.9</v>
      </c>
      <c r="DB224" s="3">
        <v>1</v>
      </c>
      <c r="DC224" s="3">
        <v>0</v>
      </c>
      <c r="DD224" s="3">
        <v>0.1</v>
      </c>
      <c r="DE224" s="3">
        <v>0.2</v>
      </c>
      <c r="DF224" s="3">
        <v>0.3</v>
      </c>
      <c r="DG224" s="3">
        <v>0.4</v>
      </c>
      <c r="DH224" s="3">
        <v>0.5</v>
      </c>
      <c r="DI224" s="3">
        <v>0.6</v>
      </c>
      <c r="DJ224" s="3">
        <v>0.7</v>
      </c>
      <c r="DK224" s="3">
        <v>0.8</v>
      </c>
      <c r="DL224" s="3">
        <v>0.9</v>
      </c>
      <c r="DM224" s="3">
        <v>1</v>
      </c>
      <c r="DN224" s="3">
        <v>0</v>
      </c>
      <c r="DO224" s="3">
        <v>0.1</v>
      </c>
      <c r="DP224" s="3">
        <v>0.2</v>
      </c>
      <c r="DQ224" s="3">
        <v>0.3</v>
      </c>
      <c r="DR224" s="3">
        <v>0.4</v>
      </c>
      <c r="DS224" s="3">
        <v>0.5</v>
      </c>
      <c r="DT224" s="3">
        <v>0.6</v>
      </c>
      <c r="DU224" s="3">
        <v>0.7</v>
      </c>
      <c r="DV224" s="3">
        <v>0.8</v>
      </c>
      <c r="DW224" s="3">
        <v>0.9</v>
      </c>
      <c r="DX224" s="3">
        <v>1</v>
      </c>
      <c r="DY224" s="3">
        <v>0</v>
      </c>
      <c r="DZ224" s="3">
        <v>0.1</v>
      </c>
      <c r="EA224" s="3">
        <v>0.2</v>
      </c>
      <c r="EB224" s="3">
        <v>0.3</v>
      </c>
      <c r="EC224" s="3">
        <v>0.4</v>
      </c>
      <c r="ED224" s="3">
        <v>0.5</v>
      </c>
      <c r="EE224" s="3">
        <v>0.6</v>
      </c>
      <c r="EF224" s="3">
        <v>0.7</v>
      </c>
      <c r="EG224" s="3">
        <v>0.8</v>
      </c>
      <c r="EH224" s="3">
        <v>0.9</v>
      </c>
      <c r="EI224" s="3">
        <v>1</v>
      </c>
      <c r="EJ224" s="3">
        <v>0</v>
      </c>
      <c r="EK224" s="3">
        <v>0.1</v>
      </c>
      <c r="EL224" s="3">
        <v>0.2</v>
      </c>
      <c r="EM224" s="3">
        <v>0.3</v>
      </c>
      <c r="EN224" s="3">
        <v>0.4</v>
      </c>
      <c r="EO224" s="3">
        <v>0.5</v>
      </c>
      <c r="EP224" s="3">
        <v>0.6</v>
      </c>
      <c r="EQ224" s="3">
        <v>0.7</v>
      </c>
      <c r="ER224" s="3">
        <v>0.8</v>
      </c>
      <c r="ES224" s="3">
        <v>0.9</v>
      </c>
      <c r="ET224" s="3">
        <v>1</v>
      </c>
      <c r="EU224" s="3">
        <v>0</v>
      </c>
      <c r="EV224" s="3">
        <v>0.1</v>
      </c>
      <c r="EW224" s="3">
        <v>0.2</v>
      </c>
      <c r="EX224" s="3">
        <v>0.3</v>
      </c>
      <c r="EY224" s="3">
        <v>0.4</v>
      </c>
      <c r="EZ224" s="3">
        <v>0.5</v>
      </c>
      <c r="FA224" s="3">
        <v>0.6</v>
      </c>
      <c r="FB224" s="3">
        <v>0.7</v>
      </c>
      <c r="FC224" s="3">
        <v>0.8</v>
      </c>
      <c r="FD224" s="3">
        <v>0.9</v>
      </c>
      <c r="FE224" s="3">
        <v>1</v>
      </c>
      <c r="FF224" s="3">
        <v>0</v>
      </c>
      <c r="FG224" s="3">
        <v>0.1</v>
      </c>
      <c r="FH224" s="3">
        <v>0.2</v>
      </c>
      <c r="FI224" s="3">
        <v>0.3</v>
      </c>
      <c r="FJ224" s="3">
        <v>0.4</v>
      </c>
      <c r="FK224" s="3">
        <v>0.5</v>
      </c>
      <c r="FL224" s="3">
        <v>0.6</v>
      </c>
      <c r="FM224" s="3">
        <v>0.7</v>
      </c>
      <c r="FN224" s="3">
        <v>0.8</v>
      </c>
      <c r="FO224" s="3">
        <v>0.9</v>
      </c>
      <c r="FP224" s="3">
        <v>1</v>
      </c>
      <c r="FQ224" s="3">
        <v>0</v>
      </c>
      <c r="FR224" s="3">
        <v>0.1</v>
      </c>
      <c r="FS224" s="3">
        <v>0.2</v>
      </c>
      <c r="FT224" s="3">
        <v>0.3</v>
      </c>
      <c r="FU224" s="3">
        <v>0.4</v>
      </c>
      <c r="FV224" s="3">
        <v>0.5</v>
      </c>
      <c r="FW224" s="3">
        <v>0.6</v>
      </c>
      <c r="FX224" s="3">
        <v>0.7</v>
      </c>
      <c r="FY224" s="3">
        <v>0.8</v>
      </c>
      <c r="FZ224" s="3">
        <v>0.9</v>
      </c>
      <c r="GA224" s="3">
        <v>1</v>
      </c>
      <c r="GB224" s="3">
        <v>0</v>
      </c>
      <c r="GC224" s="3">
        <v>0.1</v>
      </c>
      <c r="GD224" s="3">
        <v>0.2</v>
      </c>
      <c r="GE224" s="3">
        <v>0.3</v>
      </c>
      <c r="GF224" s="3">
        <v>0.4</v>
      </c>
      <c r="GG224" s="3">
        <v>0.5</v>
      </c>
      <c r="GH224" s="3">
        <v>0.6</v>
      </c>
      <c r="GI224" s="3">
        <v>0.7</v>
      </c>
      <c r="GJ224" s="3">
        <v>0.8</v>
      </c>
      <c r="GK224" s="3">
        <v>0.9</v>
      </c>
      <c r="GL224" s="3">
        <v>1</v>
      </c>
    </row>
    <row r="225" spans="1:194" ht="13" x14ac:dyDescent="0.15">
      <c r="M225" s="16">
        <f>$A$6</f>
        <v>0</v>
      </c>
      <c r="N225" s="16">
        <f>$B$6</f>
        <v>1</v>
      </c>
      <c r="O225" s="22" t="e">
        <f ca="1">A224+B224*M225+C224*N225</f>
        <v>#NAME?</v>
      </c>
      <c r="P225" s="22" t="e">
        <f ca="1">D224+E224*M225+F224*N225</f>
        <v>#NAME?</v>
      </c>
      <c r="Q225" s="22" t="e">
        <f t="shared" ref="Q225:R225" ca="1" si="976">1/(1+EXP(-1*O225))</f>
        <v>#NAME?</v>
      </c>
      <c r="R225" s="22" t="e">
        <f t="shared" ca="1" si="976"/>
        <v>#NAME?</v>
      </c>
      <c r="S225" s="22" t="e">
        <f ca="1">G224+H224*Q225+I224*R225</f>
        <v>#NAME?</v>
      </c>
      <c r="T225" s="22" t="e">
        <f ca="1">J224+K224*Q225+L224*R225</f>
        <v>#NAME?</v>
      </c>
      <c r="U225" s="22" t="e">
        <f t="shared" ref="U225:V225" ca="1" si="977">1/(1+EXP(-1*S225))</f>
        <v>#NAME?</v>
      </c>
      <c r="V225" s="22" t="e">
        <f t="shared" ca="1" si="977"/>
        <v>#NAME?</v>
      </c>
      <c r="W225" s="22" t="e">
        <f ca="1">pow(U225-$C$6,2)+pow(V225-$D$6,2)</f>
        <v>#NAME?</v>
      </c>
      <c r="X225" s="21" t="e">
        <f ca="1">2*(U225-$C$6)</f>
        <v>#NAME?</v>
      </c>
      <c r="Y225" s="22" t="e">
        <f ca="1">2*(V225-$D$6)</f>
        <v>#NAME?</v>
      </c>
      <c r="Z225" s="22" t="e">
        <f t="shared" ref="Z225:AA225" ca="1" si="978">EXP(S225)/pow(1 + EXP(S225), 2)</f>
        <v>#NAME?</v>
      </c>
      <c r="AA225" s="22" t="e">
        <f t="shared" ca="1" si="978"/>
        <v>#NAME?</v>
      </c>
      <c r="AB225" s="40">
        <v>1</v>
      </c>
      <c r="AC225" s="6" t="e">
        <f t="shared" ref="AC225:AD225" ca="1" si="979">Q225</f>
        <v>#NAME?</v>
      </c>
      <c r="AD225" s="6" t="e">
        <f t="shared" ca="1" si="979"/>
        <v>#NAME?</v>
      </c>
      <c r="AE225" s="40">
        <v>1</v>
      </c>
      <c r="AF225" s="6" t="e">
        <f t="shared" ref="AF225:AG225" ca="1" si="980">Q225</f>
        <v>#NAME?</v>
      </c>
      <c r="AG225" s="6" t="e">
        <f t="shared" ca="1" si="980"/>
        <v>#NAME?</v>
      </c>
      <c r="AH225" s="41" t="e">
        <f t="shared" ca="1" si="959"/>
        <v>#NAME?</v>
      </c>
      <c r="AI225" s="42" t="e">
        <f t="shared" ca="1" si="960"/>
        <v>#NAME?</v>
      </c>
      <c r="AJ225" s="42" t="e">
        <f t="shared" ref="AJ225:AK225" ca="1" si="981">X225*Z225*AD225</f>
        <v>#NAME?</v>
      </c>
      <c r="AK225" s="42" t="e">
        <f t="shared" ca="1" si="981"/>
        <v>#NAME?</v>
      </c>
      <c r="AL225" s="42" t="e">
        <f t="shared" ca="1" si="962"/>
        <v>#NAME?</v>
      </c>
      <c r="AM225" s="42" t="e">
        <f t="shared" ca="1" si="963"/>
        <v>#NAME?</v>
      </c>
      <c r="AN225" s="21" t="e">
        <f t="shared" ref="AN225:AO225" ca="1" si="982">H224</f>
        <v>#NAME?</v>
      </c>
      <c r="AO225" s="22" t="e">
        <f t="shared" ca="1" si="982"/>
        <v>#NAME?</v>
      </c>
      <c r="AP225" s="22" t="e">
        <f t="shared" ref="AP225:AQ225" ca="1" si="983">K224</f>
        <v>#NAME?</v>
      </c>
      <c r="AQ225" s="22" t="e">
        <f t="shared" ca="1" si="983"/>
        <v>#NAME?</v>
      </c>
      <c r="AR225" s="22" t="e">
        <f t="shared" ca="1" si="966"/>
        <v>#NAME?</v>
      </c>
      <c r="AS225" s="22" t="e">
        <f t="shared" ca="1" si="967"/>
        <v>#NAME?</v>
      </c>
      <c r="AT225" s="22" t="e">
        <f t="shared" ref="AT225:AU225" ca="1" si="984">EXP(O225)/pow(1 + EXP(O225), 2)</f>
        <v>#NAME?</v>
      </c>
      <c r="AU225" s="22" t="e">
        <f t="shared" ca="1" si="984"/>
        <v>#NAME?</v>
      </c>
      <c r="AV225" s="44">
        <v>1</v>
      </c>
      <c r="AW225" s="44">
        <f t="shared" ref="AW225:AX225" si="985">M225</f>
        <v>0</v>
      </c>
      <c r="AX225" s="44">
        <f t="shared" si="985"/>
        <v>1</v>
      </c>
      <c r="AY225" s="44">
        <v>1</v>
      </c>
      <c r="AZ225" s="44">
        <f t="shared" ref="AZ225:BA225" si="986">M225</f>
        <v>0</v>
      </c>
      <c r="BA225" s="44">
        <f t="shared" si="986"/>
        <v>1</v>
      </c>
      <c r="BB225" s="45" t="e">
        <f t="shared" ca="1" si="971"/>
        <v>#NAME?</v>
      </c>
      <c r="BC225" s="46" t="e">
        <f t="shared" ca="1" si="972"/>
        <v>#NAME?</v>
      </c>
      <c r="BD225" s="46" t="e">
        <f t="shared" ref="BD225:BE225" ca="1" si="987">AR225*AT225*AX225</f>
        <v>#NAME?</v>
      </c>
      <c r="BE225" s="46" t="e">
        <f t="shared" ca="1" si="987"/>
        <v>#NAME?</v>
      </c>
      <c r="BF225" s="46" t="e">
        <f t="shared" ca="1" si="974"/>
        <v>#NAME?</v>
      </c>
      <c r="BG225" s="47" t="e">
        <f t="shared" ca="1" si="975"/>
        <v>#NAME?</v>
      </c>
      <c r="BH225" s="7"/>
      <c r="BI225" s="7"/>
      <c r="BJ225" s="7" t="s">
        <v>22</v>
      </c>
      <c r="BK225" s="3">
        <v>-100</v>
      </c>
      <c r="BL225" s="3">
        <v>-100</v>
      </c>
      <c r="BM225" s="3">
        <v>-100</v>
      </c>
      <c r="BN225" s="3">
        <v>-100</v>
      </c>
      <c r="BO225" s="3">
        <v>-100</v>
      </c>
      <c r="BP225" s="3">
        <v>-100</v>
      </c>
      <c r="BQ225" s="3">
        <v>-100</v>
      </c>
      <c r="BR225" s="3">
        <v>-100</v>
      </c>
      <c r="BS225" s="3">
        <v>-100</v>
      </c>
      <c r="BT225" s="3">
        <v>-100</v>
      </c>
      <c r="BU225" s="3">
        <v>-100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0.1</v>
      </c>
      <c r="CH225" s="3">
        <v>0.1</v>
      </c>
      <c r="CI225" s="3">
        <v>0.1</v>
      </c>
      <c r="CJ225" s="3">
        <v>0.1</v>
      </c>
      <c r="CK225" s="3">
        <v>0.1</v>
      </c>
      <c r="CL225" s="3">
        <v>0.1</v>
      </c>
      <c r="CM225" s="3">
        <v>0.1</v>
      </c>
      <c r="CN225" s="3">
        <v>0.1</v>
      </c>
      <c r="CO225" s="3">
        <v>0.1</v>
      </c>
      <c r="CP225" s="3">
        <v>0.1</v>
      </c>
      <c r="CQ225" s="3">
        <v>0.1</v>
      </c>
      <c r="CR225" s="3">
        <v>0.2</v>
      </c>
      <c r="CS225" s="3">
        <v>0.2</v>
      </c>
      <c r="CT225" s="3">
        <v>0.2</v>
      </c>
      <c r="CU225" s="3">
        <v>0.2</v>
      </c>
      <c r="CV225" s="3">
        <v>0.2</v>
      </c>
      <c r="CW225" s="3">
        <v>0.2</v>
      </c>
      <c r="CX225" s="3">
        <v>0.2</v>
      </c>
      <c r="CY225" s="3">
        <v>0.2</v>
      </c>
      <c r="CZ225" s="3">
        <v>0.2</v>
      </c>
      <c r="DA225" s="3">
        <v>0.2</v>
      </c>
      <c r="DB225" s="3">
        <v>0.2</v>
      </c>
      <c r="DC225" s="3">
        <v>0.30000000000000004</v>
      </c>
      <c r="DD225" s="3">
        <v>0.30000000000000004</v>
      </c>
      <c r="DE225" s="3">
        <v>0.30000000000000004</v>
      </c>
      <c r="DF225" s="3">
        <v>0.30000000000000004</v>
      </c>
      <c r="DG225" s="3">
        <v>0.30000000000000004</v>
      </c>
      <c r="DH225" s="3">
        <v>0.30000000000000004</v>
      </c>
      <c r="DI225" s="3">
        <v>0.30000000000000004</v>
      </c>
      <c r="DJ225" s="3">
        <v>0.30000000000000004</v>
      </c>
      <c r="DK225" s="3">
        <v>0.30000000000000004</v>
      </c>
      <c r="DL225" s="3">
        <v>0.30000000000000004</v>
      </c>
      <c r="DM225" s="3">
        <v>0.30000000000000004</v>
      </c>
      <c r="DN225" s="3">
        <v>0.4</v>
      </c>
      <c r="DO225" s="3">
        <v>0.4</v>
      </c>
      <c r="DP225" s="3">
        <v>0.4</v>
      </c>
      <c r="DQ225" s="3">
        <v>0.4</v>
      </c>
      <c r="DR225" s="3">
        <v>0.4</v>
      </c>
      <c r="DS225" s="3">
        <v>0.4</v>
      </c>
      <c r="DT225" s="3">
        <v>0.4</v>
      </c>
      <c r="DU225" s="3">
        <v>0.4</v>
      </c>
      <c r="DV225" s="3">
        <v>0.4</v>
      </c>
      <c r="DW225" s="3">
        <v>0.4</v>
      </c>
      <c r="DX225" s="3">
        <v>0.4</v>
      </c>
      <c r="DY225" s="3">
        <v>0.5</v>
      </c>
      <c r="DZ225" s="3">
        <v>0.5</v>
      </c>
      <c r="EA225" s="3">
        <v>0.5</v>
      </c>
      <c r="EB225" s="3">
        <v>0.5</v>
      </c>
      <c r="EC225" s="3">
        <v>0.5</v>
      </c>
      <c r="ED225" s="3">
        <v>0.5</v>
      </c>
      <c r="EE225" s="3">
        <v>0.5</v>
      </c>
      <c r="EF225" s="3">
        <v>0.5</v>
      </c>
      <c r="EG225" s="3">
        <v>0.5</v>
      </c>
      <c r="EH225" s="3">
        <v>0.5</v>
      </c>
      <c r="EI225" s="3">
        <v>0.5</v>
      </c>
      <c r="EJ225" s="3">
        <v>0.6</v>
      </c>
      <c r="EK225" s="3">
        <v>0.6</v>
      </c>
      <c r="EL225" s="3">
        <v>0.6</v>
      </c>
      <c r="EM225" s="3">
        <v>0.6</v>
      </c>
      <c r="EN225" s="3">
        <v>0.6</v>
      </c>
      <c r="EO225" s="3">
        <v>0.6</v>
      </c>
      <c r="EP225" s="3">
        <v>0.6</v>
      </c>
      <c r="EQ225" s="3">
        <v>0.6</v>
      </c>
      <c r="ER225" s="3">
        <v>0.6</v>
      </c>
      <c r="ES225" s="3">
        <v>0.6</v>
      </c>
      <c r="ET225" s="3">
        <v>0.6</v>
      </c>
      <c r="EU225" s="3">
        <v>0.7</v>
      </c>
      <c r="EV225" s="3">
        <v>0.7</v>
      </c>
      <c r="EW225" s="3">
        <v>0.7</v>
      </c>
      <c r="EX225" s="3">
        <v>0.7</v>
      </c>
      <c r="EY225" s="3">
        <v>0.7</v>
      </c>
      <c r="EZ225" s="3">
        <v>0.7</v>
      </c>
      <c r="FA225" s="3">
        <v>0.7</v>
      </c>
      <c r="FB225" s="3">
        <v>0.7</v>
      </c>
      <c r="FC225" s="3">
        <v>0.7</v>
      </c>
      <c r="FD225" s="3">
        <v>0.7</v>
      </c>
      <c r="FE225" s="3">
        <v>0.7</v>
      </c>
      <c r="FF225" s="3">
        <v>0.79999999999999993</v>
      </c>
      <c r="FG225" s="3">
        <v>0.79999999999999993</v>
      </c>
      <c r="FH225" s="3">
        <v>0.79999999999999993</v>
      </c>
      <c r="FI225" s="3">
        <v>0.79999999999999993</v>
      </c>
      <c r="FJ225" s="3">
        <v>0.79999999999999993</v>
      </c>
      <c r="FK225" s="3">
        <v>0.79999999999999993</v>
      </c>
      <c r="FL225" s="3">
        <v>0.79999999999999993</v>
      </c>
      <c r="FM225" s="3">
        <v>0.79999999999999993</v>
      </c>
      <c r="FN225" s="3">
        <v>0.79999999999999993</v>
      </c>
      <c r="FO225" s="3">
        <v>0.79999999999999993</v>
      </c>
      <c r="FP225" s="3">
        <v>0.79999999999999993</v>
      </c>
      <c r="FQ225" s="3">
        <v>0.89999999999999991</v>
      </c>
      <c r="FR225" s="3">
        <v>0.89999999999999991</v>
      </c>
      <c r="FS225" s="3">
        <v>0.89999999999999991</v>
      </c>
      <c r="FT225" s="3">
        <v>0.89999999999999991</v>
      </c>
      <c r="FU225" s="3">
        <v>0.89999999999999991</v>
      </c>
      <c r="FV225" s="3">
        <v>0.89999999999999991</v>
      </c>
      <c r="FW225" s="3">
        <v>0.89999999999999991</v>
      </c>
      <c r="FX225" s="3">
        <v>0.89999999999999991</v>
      </c>
      <c r="FY225" s="3">
        <v>0.89999999999999991</v>
      </c>
      <c r="FZ225" s="3">
        <v>0.89999999999999991</v>
      </c>
      <c r="GA225" s="3">
        <v>0.89999999999999991</v>
      </c>
      <c r="GB225" s="3">
        <v>0.99999999999999989</v>
      </c>
      <c r="GC225" s="3">
        <v>0.99999999999999989</v>
      </c>
      <c r="GD225" s="3">
        <v>0.99999999999999989</v>
      </c>
      <c r="GE225" s="3">
        <v>0.99999999999999989</v>
      </c>
      <c r="GF225" s="3">
        <v>0.99999999999999989</v>
      </c>
      <c r="GG225" s="3">
        <v>0.99999999999999989</v>
      </c>
      <c r="GH225" s="3">
        <v>0.99999999999999989</v>
      </c>
      <c r="GI225" s="3">
        <v>0.99999999999999989</v>
      </c>
      <c r="GJ225" s="3">
        <v>0.99999999999999989</v>
      </c>
      <c r="GK225" s="3">
        <v>0.99999999999999989</v>
      </c>
      <c r="GL225" s="3">
        <v>0.99999999999999989</v>
      </c>
    </row>
    <row r="226" spans="1:194" ht="13" x14ac:dyDescent="0.15">
      <c r="M226" s="16">
        <f>$A$7</f>
        <v>1</v>
      </c>
      <c r="N226" s="16">
        <f>$B$7</f>
        <v>0</v>
      </c>
      <c r="O226" s="22" t="e">
        <f ca="1">A224+B224*M226+C224*N226</f>
        <v>#NAME?</v>
      </c>
      <c r="P226" s="22" t="e">
        <f ca="1">D224+E224*M226+F224*N226</f>
        <v>#NAME?</v>
      </c>
      <c r="Q226" s="22" t="e">
        <f t="shared" ref="Q226:R226" ca="1" si="988">1/(1+EXP(-1*O226))</f>
        <v>#NAME?</v>
      </c>
      <c r="R226" s="22" t="e">
        <f t="shared" ca="1" si="988"/>
        <v>#NAME?</v>
      </c>
      <c r="S226" s="22" t="e">
        <f ca="1">G224+H224*Q226+I224*R226</f>
        <v>#NAME?</v>
      </c>
      <c r="T226" s="22" t="e">
        <f ca="1">J224+K224*Q226+L224*R226</f>
        <v>#NAME?</v>
      </c>
      <c r="U226" s="22" t="e">
        <f t="shared" ref="U226:V226" ca="1" si="989">1/(1+EXP(-1*S226))</f>
        <v>#NAME?</v>
      </c>
      <c r="V226" s="22" t="e">
        <f t="shared" ca="1" si="989"/>
        <v>#NAME?</v>
      </c>
      <c r="W226" s="22" t="e">
        <f ca="1">pow(U226-$C$7,2)+pow(V226-$D$7,2)</f>
        <v>#NAME?</v>
      </c>
      <c r="X226" s="21" t="e">
        <f ca="1">2*(U226-$C$7)</f>
        <v>#NAME?</v>
      </c>
      <c r="Y226" s="22" t="e">
        <f ca="1">2*(V226-$D$7)</f>
        <v>#NAME?</v>
      </c>
      <c r="Z226" s="22" t="e">
        <f t="shared" ref="Z226:AA226" ca="1" si="990">EXP(S226)/pow(1 + EXP(S226), 2)</f>
        <v>#NAME?</v>
      </c>
      <c r="AA226" s="22" t="e">
        <f t="shared" ca="1" si="990"/>
        <v>#NAME?</v>
      </c>
      <c r="AB226" s="40">
        <v>1</v>
      </c>
      <c r="AC226" s="6" t="e">
        <f t="shared" ref="AC226:AD226" ca="1" si="991">Q226</f>
        <v>#NAME?</v>
      </c>
      <c r="AD226" s="6" t="e">
        <f t="shared" ca="1" si="991"/>
        <v>#NAME?</v>
      </c>
      <c r="AE226" s="40">
        <v>1</v>
      </c>
      <c r="AF226" s="6" t="e">
        <f t="shared" ref="AF226:AG226" ca="1" si="992">Q226</f>
        <v>#NAME?</v>
      </c>
      <c r="AG226" s="6" t="e">
        <f t="shared" ca="1" si="992"/>
        <v>#NAME?</v>
      </c>
      <c r="AH226" s="41" t="e">
        <f t="shared" ca="1" si="959"/>
        <v>#NAME?</v>
      </c>
      <c r="AI226" s="42" t="e">
        <f t="shared" ca="1" si="960"/>
        <v>#NAME?</v>
      </c>
      <c r="AJ226" s="42" t="e">
        <f t="shared" ref="AJ226:AK226" ca="1" si="993">X226*Z226*AD226</f>
        <v>#NAME?</v>
      </c>
      <c r="AK226" s="42" t="e">
        <f t="shared" ca="1" si="993"/>
        <v>#NAME?</v>
      </c>
      <c r="AL226" s="42" t="e">
        <f t="shared" ca="1" si="962"/>
        <v>#NAME?</v>
      </c>
      <c r="AM226" s="42" t="e">
        <f t="shared" ca="1" si="963"/>
        <v>#NAME?</v>
      </c>
      <c r="AN226" s="21" t="e">
        <f t="shared" ref="AN226:AO226" ca="1" si="994">H224</f>
        <v>#NAME?</v>
      </c>
      <c r="AO226" s="22" t="e">
        <f t="shared" ca="1" si="994"/>
        <v>#NAME?</v>
      </c>
      <c r="AP226" s="22" t="e">
        <f t="shared" ref="AP226:AQ226" ca="1" si="995">K224</f>
        <v>#NAME?</v>
      </c>
      <c r="AQ226" s="22" t="e">
        <f t="shared" ca="1" si="995"/>
        <v>#NAME?</v>
      </c>
      <c r="AR226" s="22" t="e">
        <f t="shared" ca="1" si="966"/>
        <v>#NAME?</v>
      </c>
      <c r="AS226" s="22" t="e">
        <f t="shared" ca="1" si="967"/>
        <v>#NAME?</v>
      </c>
      <c r="AT226" s="22" t="e">
        <f t="shared" ref="AT226:AU226" ca="1" si="996">EXP(O226)/pow(1 + EXP(O226), 2)</f>
        <v>#NAME?</v>
      </c>
      <c r="AU226" s="22" t="e">
        <f t="shared" ca="1" si="996"/>
        <v>#NAME?</v>
      </c>
      <c r="AV226" s="44">
        <v>1</v>
      </c>
      <c r="AW226" s="44">
        <f t="shared" ref="AW226:AX226" si="997">M226</f>
        <v>1</v>
      </c>
      <c r="AX226" s="44">
        <f t="shared" si="997"/>
        <v>0</v>
      </c>
      <c r="AY226" s="44">
        <v>1</v>
      </c>
      <c r="AZ226" s="44">
        <f t="shared" ref="AZ226:BA226" si="998">M226</f>
        <v>1</v>
      </c>
      <c r="BA226" s="44">
        <f t="shared" si="998"/>
        <v>0</v>
      </c>
      <c r="BB226" s="45" t="e">
        <f t="shared" ca="1" si="971"/>
        <v>#NAME?</v>
      </c>
      <c r="BC226" s="46" t="e">
        <f t="shared" ca="1" si="972"/>
        <v>#NAME?</v>
      </c>
      <c r="BD226" s="46" t="e">
        <f t="shared" ref="BD226:BE226" ca="1" si="999">AR226*AT226*AX226</f>
        <v>#NAME?</v>
      </c>
      <c r="BE226" s="46" t="e">
        <f t="shared" ca="1" si="999"/>
        <v>#NAME?</v>
      </c>
      <c r="BF226" s="46" t="e">
        <f t="shared" ca="1" si="974"/>
        <v>#NAME?</v>
      </c>
      <c r="BG226" s="47" t="e">
        <f t="shared" ca="1" si="975"/>
        <v>#NAME?</v>
      </c>
      <c r="BH226" s="7"/>
      <c r="BI226" s="7"/>
      <c r="BJ226" s="7" t="s">
        <v>53</v>
      </c>
      <c r="BK226" s="24">
        <v>1</v>
      </c>
      <c r="BL226" s="24">
        <v>0.9</v>
      </c>
      <c r="BM226" s="24">
        <v>0.8</v>
      </c>
      <c r="BN226" s="24">
        <v>0.7</v>
      </c>
      <c r="BO226" s="24">
        <v>0.6</v>
      </c>
      <c r="BP226" s="24">
        <v>0.5</v>
      </c>
      <c r="BQ226" s="24">
        <v>0.4</v>
      </c>
      <c r="BR226" s="24">
        <v>0.3</v>
      </c>
      <c r="BS226" s="24">
        <v>0.2</v>
      </c>
      <c r="BT226" s="24">
        <v>0.1</v>
      </c>
      <c r="BU226" s="24">
        <v>0</v>
      </c>
      <c r="BV226" s="24" t="e">
        <f t="shared" ref="BV226:GL226" ca="1" si="1000">ROUND(BV222,1)</f>
        <v>#NAME?</v>
      </c>
      <c r="BW226" s="24" t="e">
        <f t="shared" ca="1" si="1000"/>
        <v>#NAME?</v>
      </c>
      <c r="BX226" s="24" t="e">
        <f t="shared" ca="1" si="1000"/>
        <v>#NAME?</v>
      </c>
      <c r="BY226" s="24" t="e">
        <f t="shared" ca="1" si="1000"/>
        <v>#NAME?</v>
      </c>
      <c r="BZ226" s="24" t="e">
        <f t="shared" ca="1" si="1000"/>
        <v>#NAME?</v>
      </c>
      <c r="CA226" s="24" t="e">
        <f t="shared" ca="1" si="1000"/>
        <v>#NAME?</v>
      </c>
      <c r="CB226" s="24" t="e">
        <f t="shared" ca="1" si="1000"/>
        <v>#NAME?</v>
      </c>
      <c r="CC226" s="24" t="e">
        <f t="shared" ca="1" si="1000"/>
        <v>#NAME?</v>
      </c>
      <c r="CD226" s="24" t="e">
        <f t="shared" ca="1" si="1000"/>
        <v>#NAME?</v>
      </c>
      <c r="CE226" s="24" t="e">
        <f t="shared" ca="1" si="1000"/>
        <v>#NAME?</v>
      </c>
      <c r="CF226" s="24" t="e">
        <f t="shared" ca="1" si="1000"/>
        <v>#NAME?</v>
      </c>
      <c r="CG226" s="24" t="e">
        <f t="shared" ca="1" si="1000"/>
        <v>#NAME?</v>
      </c>
      <c r="CH226" s="24" t="e">
        <f t="shared" ca="1" si="1000"/>
        <v>#NAME?</v>
      </c>
      <c r="CI226" s="24" t="e">
        <f t="shared" ca="1" si="1000"/>
        <v>#NAME?</v>
      </c>
      <c r="CJ226" s="24" t="e">
        <f t="shared" ca="1" si="1000"/>
        <v>#NAME?</v>
      </c>
      <c r="CK226" s="24" t="e">
        <f t="shared" ca="1" si="1000"/>
        <v>#NAME?</v>
      </c>
      <c r="CL226" s="24" t="e">
        <f t="shared" ca="1" si="1000"/>
        <v>#NAME?</v>
      </c>
      <c r="CM226" s="24" t="e">
        <f t="shared" ca="1" si="1000"/>
        <v>#NAME?</v>
      </c>
      <c r="CN226" s="24" t="e">
        <f t="shared" ca="1" si="1000"/>
        <v>#NAME?</v>
      </c>
      <c r="CO226" s="24" t="e">
        <f t="shared" ca="1" si="1000"/>
        <v>#NAME?</v>
      </c>
      <c r="CP226" s="24" t="e">
        <f t="shared" ca="1" si="1000"/>
        <v>#NAME?</v>
      </c>
      <c r="CQ226" s="24" t="e">
        <f t="shared" ca="1" si="1000"/>
        <v>#NAME?</v>
      </c>
      <c r="CR226" s="24" t="e">
        <f t="shared" ca="1" si="1000"/>
        <v>#NAME?</v>
      </c>
      <c r="CS226" s="24" t="e">
        <f t="shared" ca="1" si="1000"/>
        <v>#NAME?</v>
      </c>
      <c r="CT226" s="24" t="e">
        <f t="shared" ca="1" si="1000"/>
        <v>#NAME?</v>
      </c>
      <c r="CU226" s="24" t="e">
        <f t="shared" ca="1" si="1000"/>
        <v>#NAME?</v>
      </c>
      <c r="CV226" s="24" t="e">
        <f t="shared" ca="1" si="1000"/>
        <v>#NAME?</v>
      </c>
      <c r="CW226" s="24" t="e">
        <f t="shared" ca="1" si="1000"/>
        <v>#NAME?</v>
      </c>
      <c r="CX226" s="24" t="e">
        <f t="shared" ca="1" si="1000"/>
        <v>#NAME?</v>
      </c>
      <c r="CY226" s="24" t="e">
        <f t="shared" ca="1" si="1000"/>
        <v>#NAME?</v>
      </c>
      <c r="CZ226" s="24" t="e">
        <f t="shared" ca="1" si="1000"/>
        <v>#NAME?</v>
      </c>
      <c r="DA226" s="24" t="e">
        <f t="shared" ca="1" si="1000"/>
        <v>#NAME?</v>
      </c>
      <c r="DB226" s="24" t="e">
        <f t="shared" ca="1" si="1000"/>
        <v>#NAME?</v>
      </c>
      <c r="DC226" s="24" t="e">
        <f t="shared" ca="1" si="1000"/>
        <v>#NAME?</v>
      </c>
      <c r="DD226" s="24" t="e">
        <f t="shared" ca="1" si="1000"/>
        <v>#NAME?</v>
      </c>
      <c r="DE226" s="24" t="e">
        <f t="shared" ca="1" si="1000"/>
        <v>#NAME?</v>
      </c>
      <c r="DF226" s="24" t="e">
        <f t="shared" ca="1" si="1000"/>
        <v>#NAME?</v>
      </c>
      <c r="DG226" s="24" t="e">
        <f t="shared" ca="1" si="1000"/>
        <v>#NAME?</v>
      </c>
      <c r="DH226" s="24" t="e">
        <f t="shared" ca="1" si="1000"/>
        <v>#NAME?</v>
      </c>
      <c r="DI226" s="24" t="e">
        <f t="shared" ca="1" si="1000"/>
        <v>#NAME?</v>
      </c>
      <c r="DJ226" s="24" t="e">
        <f t="shared" ca="1" si="1000"/>
        <v>#NAME?</v>
      </c>
      <c r="DK226" s="24" t="e">
        <f t="shared" ca="1" si="1000"/>
        <v>#NAME?</v>
      </c>
      <c r="DL226" s="24" t="e">
        <f t="shared" ca="1" si="1000"/>
        <v>#NAME?</v>
      </c>
      <c r="DM226" s="24" t="e">
        <f t="shared" ca="1" si="1000"/>
        <v>#NAME?</v>
      </c>
      <c r="DN226" s="24" t="e">
        <f t="shared" ca="1" si="1000"/>
        <v>#NAME?</v>
      </c>
      <c r="DO226" s="24" t="e">
        <f t="shared" ca="1" si="1000"/>
        <v>#NAME?</v>
      </c>
      <c r="DP226" s="24" t="e">
        <f t="shared" ca="1" si="1000"/>
        <v>#NAME?</v>
      </c>
      <c r="DQ226" s="24" t="e">
        <f t="shared" ca="1" si="1000"/>
        <v>#NAME?</v>
      </c>
      <c r="DR226" s="24" t="e">
        <f t="shared" ca="1" si="1000"/>
        <v>#NAME?</v>
      </c>
      <c r="DS226" s="24" t="e">
        <f t="shared" ca="1" si="1000"/>
        <v>#NAME?</v>
      </c>
      <c r="DT226" s="24" t="e">
        <f t="shared" ca="1" si="1000"/>
        <v>#NAME?</v>
      </c>
      <c r="DU226" s="24" t="e">
        <f t="shared" ca="1" si="1000"/>
        <v>#NAME?</v>
      </c>
      <c r="DV226" s="24" t="e">
        <f t="shared" ca="1" si="1000"/>
        <v>#NAME?</v>
      </c>
      <c r="DW226" s="24" t="e">
        <f t="shared" ca="1" si="1000"/>
        <v>#NAME?</v>
      </c>
      <c r="DX226" s="24" t="e">
        <f t="shared" ca="1" si="1000"/>
        <v>#NAME?</v>
      </c>
      <c r="DY226" s="24" t="e">
        <f t="shared" ca="1" si="1000"/>
        <v>#NAME?</v>
      </c>
      <c r="DZ226" s="24" t="e">
        <f t="shared" ca="1" si="1000"/>
        <v>#NAME?</v>
      </c>
      <c r="EA226" s="24" t="e">
        <f t="shared" ca="1" si="1000"/>
        <v>#NAME?</v>
      </c>
      <c r="EB226" s="24" t="e">
        <f t="shared" ca="1" si="1000"/>
        <v>#NAME?</v>
      </c>
      <c r="EC226" s="24" t="e">
        <f t="shared" ca="1" si="1000"/>
        <v>#NAME?</v>
      </c>
      <c r="ED226" s="24" t="e">
        <f t="shared" ca="1" si="1000"/>
        <v>#NAME?</v>
      </c>
      <c r="EE226" s="24" t="e">
        <f t="shared" ca="1" si="1000"/>
        <v>#NAME?</v>
      </c>
      <c r="EF226" s="24" t="e">
        <f t="shared" ca="1" si="1000"/>
        <v>#NAME?</v>
      </c>
      <c r="EG226" s="24" t="e">
        <f t="shared" ca="1" si="1000"/>
        <v>#NAME?</v>
      </c>
      <c r="EH226" s="24" t="e">
        <f t="shared" ca="1" si="1000"/>
        <v>#NAME?</v>
      </c>
      <c r="EI226" s="24" t="e">
        <f t="shared" ca="1" si="1000"/>
        <v>#NAME?</v>
      </c>
      <c r="EJ226" s="24" t="e">
        <f t="shared" ca="1" si="1000"/>
        <v>#NAME?</v>
      </c>
      <c r="EK226" s="24" t="e">
        <f t="shared" ca="1" si="1000"/>
        <v>#NAME?</v>
      </c>
      <c r="EL226" s="24" t="e">
        <f t="shared" ca="1" si="1000"/>
        <v>#NAME?</v>
      </c>
      <c r="EM226" s="24" t="e">
        <f t="shared" ca="1" si="1000"/>
        <v>#NAME?</v>
      </c>
      <c r="EN226" s="24" t="e">
        <f t="shared" ca="1" si="1000"/>
        <v>#NAME?</v>
      </c>
      <c r="EO226" s="24" t="e">
        <f t="shared" ca="1" si="1000"/>
        <v>#NAME?</v>
      </c>
      <c r="EP226" s="24" t="e">
        <f t="shared" ca="1" si="1000"/>
        <v>#NAME?</v>
      </c>
      <c r="EQ226" s="24" t="e">
        <f t="shared" ca="1" si="1000"/>
        <v>#NAME?</v>
      </c>
      <c r="ER226" s="24" t="e">
        <f t="shared" ca="1" si="1000"/>
        <v>#NAME?</v>
      </c>
      <c r="ES226" s="24" t="e">
        <f t="shared" ca="1" si="1000"/>
        <v>#NAME?</v>
      </c>
      <c r="ET226" s="24" t="e">
        <f t="shared" ca="1" si="1000"/>
        <v>#NAME?</v>
      </c>
      <c r="EU226" s="24" t="e">
        <f t="shared" ca="1" si="1000"/>
        <v>#NAME?</v>
      </c>
      <c r="EV226" s="24" t="e">
        <f t="shared" ca="1" si="1000"/>
        <v>#NAME?</v>
      </c>
      <c r="EW226" s="24" t="e">
        <f t="shared" ca="1" si="1000"/>
        <v>#NAME?</v>
      </c>
      <c r="EX226" s="24" t="e">
        <f t="shared" ca="1" si="1000"/>
        <v>#NAME?</v>
      </c>
      <c r="EY226" s="24" t="e">
        <f t="shared" ca="1" si="1000"/>
        <v>#NAME?</v>
      </c>
      <c r="EZ226" s="24" t="e">
        <f t="shared" ca="1" si="1000"/>
        <v>#NAME?</v>
      </c>
      <c r="FA226" s="24" t="e">
        <f t="shared" ca="1" si="1000"/>
        <v>#NAME?</v>
      </c>
      <c r="FB226" s="24" t="e">
        <f t="shared" ca="1" si="1000"/>
        <v>#NAME?</v>
      </c>
      <c r="FC226" s="24" t="e">
        <f t="shared" ca="1" si="1000"/>
        <v>#NAME?</v>
      </c>
      <c r="FD226" s="24" t="e">
        <f t="shared" ca="1" si="1000"/>
        <v>#NAME?</v>
      </c>
      <c r="FE226" s="24" t="e">
        <f t="shared" ca="1" si="1000"/>
        <v>#NAME?</v>
      </c>
      <c r="FF226" s="24" t="e">
        <f t="shared" ca="1" si="1000"/>
        <v>#NAME?</v>
      </c>
      <c r="FG226" s="24" t="e">
        <f t="shared" ca="1" si="1000"/>
        <v>#NAME?</v>
      </c>
      <c r="FH226" s="24" t="e">
        <f t="shared" ca="1" si="1000"/>
        <v>#NAME?</v>
      </c>
      <c r="FI226" s="24" t="e">
        <f t="shared" ca="1" si="1000"/>
        <v>#NAME?</v>
      </c>
      <c r="FJ226" s="24" t="e">
        <f t="shared" ca="1" si="1000"/>
        <v>#NAME?</v>
      </c>
      <c r="FK226" s="24" t="e">
        <f t="shared" ca="1" si="1000"/>
        <v>#NAME?</v>
      </c>
      <c r="FL226" s="24" t="e">
        <f t="shared" ca="1" si="1000"/>
        <v>#NAME?</v>
      </c>
      <c r="FM226" s="24" t="e">
        <f t="shared" ca="1" si="1000"/>
        <v>#NAME?</v>
      </c>
      <c r="FN226" s="24" t="e">
        <f t="shared" ca="1" si="1000"/>
        <v>#NAME?</v>
      </c>
      <c r="FO226" s="24" t="e">
        <f t="shared" ca="1" si="1000"/>
        <v>#NAME?</v>
      </c>
      <c r="FP226" s="24" t="e">
        <f t="shared" ca="1" si="1000"/>
        <v>#NAME?</v>
      </c>
      <c r="FQ226" s="24" t="e">
        <f t="shared" ca="1" si="1000"/>
        <v>#NAME?</v>
      </c>
      <c r="FR226" s="24" t="e">
        <f t="shared" ca="1" si="1000"/>
        <v>#NAME?</v>
      </c>
      <c r="FS226" s="24" t="e">
        <f t="shared" ca="1" si="1000"/>
        <v>#NAME?</v>
      </c>
      <c r="FT226" s="24" t="e">
        <f t="shared" ca="1" si="1000"/>
        <v>#NAME?</v>
      </c>
      <c r="FU226" s="24" t="e">
        <f t="shared" ca="1" si="1000"/>
        <v>#NAME?</v>
      </c>
      <c r="FV226" s="24" t="e">
        <f t="shared" ca="1" si="1000"/>
        <v>#NAME?</v>
      </c>
      <c r="FW226" s="24" t="e">
        <f t="shared" ca="1" si="1000"/>
        <v>#NAME?</v>
      </c>
      <c r="FX226" s="24" t="e">
        <f t="shared" ca="1" si="1000"/>
        <v>#NAME?</v>
      </c>
      <c r="FY226" s="24" t="e">
        <f t="shared" ca="1" si="1000"/>
        <v>#NAME?</v>
      </c>
      <c r="FZ226" s="24" t="e">
        <f t="shared" ca="1" si="1000"/>
        <v>#NAME?</v>
      </c>
      <c r="GA226" s="24" t="e">
        <f t="shared" ca="1" si="1000"/>
        <v>#NAME?</v>
      </c>
      <c r="GB226" s="24" t="e">
        <f t="shared" ca="1" si="1000"/>
        <v>#NAME?</v>
      </c>
      <c r="GC226" s="24" t="e">
        <f t="shared" ca="1" si="1000"/>
        <v>#NAME?</v>
      </c>
      <c r="GD226" s="24" t="e">
        <f t="shared" ca="1" si="1000"/>
        <v>#NAME?</v>
      </c>
      <c r="GE226" s="24" t="e">
        <f t="shared" ca="1" si="1000"/>
        <v>#NAME?</v>
      </c>
      <c r="GF226" s="24" t="e">
        <f t="shared" ca="1" si="1000"/>
        <v>#NAME?</v>
      </c>
      <c r="GG226" s="24" t="e">
        <f t="shared" ca="1" si="1000"/>
        <v>#NAME?</v>
      </c>
      <c r="GH226" s="24" t="e">
        <f t="shared" ca="1" si="1000"/>
        <v>#NAME?</v>
      </c>
      <c r="GI226" s="24" t="e">
        <f t="shared" ca="1" si="1000"/>
        <v>#NAME?</v>
      </c>
      <c r="GJ226" s="24" t="e">
        <f t="shared" ca="1" si="1000"/>
        <v>#NAME?</v>
      </c>
      <c r="GK226" s="24" t="e">
        <f t="shared" ca="1" si="1000"/>
        <v>#NAME?</v>
      </c>
      <c r="GL226" s="24" t="e">
        <f t="shared" ca="1" si="1000"/>
        <v>#NAME?</v>
      </c>
    </row>
    <row r="227" spans="1:194" ht="13" x14ac:dyDescent="0.15">
      <c r="M227" s="16">
        <f>$A$8</f>
        <v>1</v>
      </c>
      <c r="N227" s="16">
        <f>$B$8</f>
        <v>1</v>
      </c>
      <c r="O227" s="22" t="e">
        <f ca="1">A224+B224*M227+C224*N227</f>
        <v>#NAME?</v>
      </c>
      <c r="P227" s="22" t="e">
        <f ca="1">D224+E224*M227+F224*N227</f>
        <v>#NAME?</v>
      </c>
      <c r="Q227" s="22" t="e">
        <f t="shared" ref="Q227:R227" ca="1" si="1001">1/(1+EXP(-1*O227))</f>
        <v>#NAME?</v>
      </c>
      <c r="R227" s="22" t="e">
        <f t="shared" ca="1" si="1001"/>
        <v>#NAME?</v>
      </c>
      <c r="S227" s="22" t="e">
        <f ca="1">G224+H224*Q227+I224*R227</f>
        <v>#NAME?</v>
      </c>
      <c r="T227" s="22" t="e">
        <f ca="1">J224+K224*Q227+L224*R227</f>
        <v>#NAME?</v>
      </c>
      <c r="U227" s="22" t="e">
        <f t="shared" ref="U227:V227" ca="1" si="1002">1/(1+EXP(-1*S227))</f>
        <v>#NAME?</v>
      </c>
      <c r="V227" s="22" t="e">
        <f t="shared" ca="1" si="1002"/>
        <v>#NAME?</v>
      </c>
      <c r="W227" s="22" t="e">
        <f ca="1">pow(U227-$C$8,2)+pow(V227-$D$8,2)</f>
        <v>#NAME?</v>
      </c>
      <c r="X227" s="21" t="e">
        <f ca="1">2*(U227-$C$8)</f>
        <v>#NAME?</v>
      </c>
      <c r="Y227" s="22" t="e">
        <f ca="1">2*(V227-$D$8)</f>
        <v>#NAME?</v>
      </c>
      <c r="Z227" s="22" t="e">
        <f t="shared" ref="Z227:AA227" ca="1" si="1003">EXP(S227)/pow(1 + EXP(S227), 2)</f>
        <v>#NAME?</v>
      </c>
      <c r="AA227" s="22" t="e">
        <f t="shared" ca="1" si="1003"/>
        <v>#NAME?</v>
      </c>
      <c r="AB227" s="40">
        <v>1</v>
      </c>
      <c r="AC227" s="6" t="e">
        <f t="shared" ref="AC227:AD227" ca="1" si="1004">Q227</f>
        <v>#NAME?</v>
      </c>
      <c r="AD227" s="6" t="e">
        <f t="shared" ca="1" si="1004"/>
        <v>#NAME?</v>
      </c>
      <c r="AE227" s="40">
        <v>1</v>
      </c>
      <c r="AF227" s="6" t="e">
        <f t="shared" ref="AF227:AG227" ca="1" si="1005">Q227</f>
        <v>#NAME?</v>
      </c>
      <c r="AG227" s="6" t="e">
        <f t="shared" ca="1" si="1005"/>
        <v>#NAME?</v>
      </c>
      <c r="AH227" s="41" t="e">
        <f t="shared" ca="1" si="959"/>
        <v>#NAME?</v>
      </c>
      <c r="AI227" s="42" t="e">
        <f t="shared" ca="1" si="960"/>
        <v>#NAME?</v>
      </c>
      <c r="AJ227" s="42" t="e">
        <f t="shared" ref="AJ227:AK227" ca="1" si="1006">X227*Z227*AD227</f>
        <v>#NAME?</v>
      </c>
      <c r="AK227" s="42" t="e">
        <f t="shared" ca="1" si="1006"/>
        <v>#NAME?</v>
      </c>
      <c r="AL227" s="42" t="e">
        <f t="shared" ca="1" si="962"/>
        <v>#NAME?</v>
      </c>
      <c r="AM227" s="42" t="e">
        <f t="shared" ca="1" si="963"/>
        <v>#NAME?</v>
      </c>
      <c r="AN227" s="21" t="e">
        <f t="shared" ref="AN227:AO227" ca="1" si="1007">H224</f>
        <v>#NAME?</v>
      </c>
      <c r="AO227" s="22" t="e">
        <f t="shared" ca="1" si="1007"/>
        <v>#NAME?</v>
      </c>
      <c r="AP227" s="22" t="e">
        <f t="shared" ref="AP227:AQ227" ca="1" si="1008">K224</f>
        <v>#NAME?</v>
      </c>
      <c r="AQ227" s="22" t="e">
        <f t="shared" ca="1" si="1008"/>
        <v>#NAME?</v>
      </c>
      <c r="AR227" s="22" t="e">
        <f t="shared" ca="1" si="966"/>
        <v>#NAME?</v>
      </c>
      <c r="AS227" s="22" t="e">
        <f t="shared" ca="1" si="967"/>
        <v>#NAME?</v>
      </c>
      <c r="AT227" s="22" t="e">
        <f t="shared" ref="AT227:AU227" ca="1" si="1009">EXP(O227)/pow(1 + EXP(O227), 2)</f>
        <v>#NAME?</v>
      </c>
      <c r="AU227" s="22" t="e">
        <f t="shared" ca="1" si="1009"/>
        <v>#NAME?</v>
      </c>
      <c r="AV227" s="44">
        <v>1</v>
      </c>
      <c r="AW227" s="44">
        <f t="shared" ref="AW227:AX227" si="1010">M227</f>
        <v>1</v>
      </c>
      <c r="AX227" s="44">
        <f t="shared" si="1010"/>
        <v>1</v>
      </c>
      <c r="AY227" s="44">
        <v>1</v>
      </c>
      <c r="AZ227" s="44">
        <f t="shared" ref="AZ227:BA227" si="1011">M227</f>
        <v>1</v>
      </c>
      <c r="BA227" s="44">
        <f t="shared" si="1011"/>
        <v>1</v>
      </c>
      <c r="BB227" s="45" t="e">
        <f t="shared" ca="1" si="971"/>
        <v>#NAME?</v>
      </c>
      <c r="BC227" s="46" t="e">
        <f t="shared" ca="1" si="972"/>
        <v>#NAME?</v>
      </c>
      <c r="BD227" s="46" t="e">
        <f t="shared" ref="BD227:BE227" ca="1" si="1012">AR227*AT227*AX227</f>
        <v>#NAME?</v>
      </c>
      <c r="BE227" s="46" t="e">
        <f t="shared" ca="1" si="1012"/>
        <v>#NAME?</v>
      </c>
      <c r="BF227" s="46" t="e">
        <f t="shared" ca="1" si="974"/>
        <v>#NAME?</v>
      </c>
      <c r="BG227" s="47" t="e">
        <f t="shared" ca="1" si="975"/>
        <v>#NAME?</v>
      </c>
      <c r="BH227" s="7"/>
      <c r="BI227" s="7"/>
      <c r="BJ227" s="7" t="s">
        <v>54</v>
      </c>
      <c r="BK227" s="24">
        <v>1</v>
      </c>
      <c r="BL227" s="24">
        <v>0.9</v>
      </c>
      <c r="BM227" s="24">
        <v>0.8</v>
      </c>
      <c r="BN227" s="24">
        <v>0.7</v>
      </c>
      <c r="BO227" s="24">
        <v>0.6</v>
      </c>
      <c r="BP227" s="24">
        <v>0.5</v>
      </c>
      <c r="BQ227" s="24">
        <v>0.4</v>
      </c>
      <c r="BR227" s="24">
        <v>0.3</v>
      </c>
      <c r="BS227" s="24">
        <v>0.2</v>
      </c>
      <c r="BT227" s="24">
        <v>0.1</v>
      </c>
      <c r="BU227" s="24">
        <v>0</v>
      </c>
      <c r="BV227" s="24" t="e">
        <f t="shared" ref="BV227:GL227" ca="1" si="1013">ROUND(BV223,1)</f>
        <v>#NAME?</v>
      </c>
      <c r="BW227" s="24" t="e">
        <f t="shared" ca="1" si="1013"/>
        <v>#NAME?</v>
      </c>
      <c r="BX227" s="24" t="e">
        <f t="shared" ca="1" si="1013"/>
        <v>#NAME?</v>
      </c>
      <c r="BY227" s="24" t="e">
        <f t="shared" ca="1" si="1013"/>
        <v>#NAME?</v>
      </c>
      <c r="BZ227" s="24" t="e">
        <f t="shared" ca="1" si="1013"/>
        <v>#NAME?</v>
      </c>
      <c r="CA227" s="24" t="e">
        <f t="shared" ca="1" si="1013"/>
        <v>#NAME?</v>
      </c>
      <c r="CB227" s="24" t="e">
        <f t="shared" ca="1" si="1013"/>
        <v>#NAME?</v>
      </c>
      <c r="CC227" s="24" t="e">
        <f t="shared" ca="1" si="1013"/>
        <v>#NAME?</v>
      </c>
      <c r="CD227" s="24" t="e">
        <f t="shared" ca="1" si="1013"/>
        <v>#NAME?</v>
      </c>
      <c r="CE227" s="24" t="e">
        <f t="shared" ca="1" si="1013"/>
        <v>#NAME?</v>
      </c>
      <c r="CF227" s="24" t="e">
        <f t="shared" ca="1" si="1013"/>
        <v>#NAME?</v>
      </c>
      <c r="CG227" s="24" t="e">
        <f t="shared" ca="1" si="1013"/>
        <v>#NAME?</v>
      </c>
      <c r="CH227" s="24" t="e">
        <f t="shared" ca="1" si="1013"/>
        <v>#NAME?</v>
      </c>
      <c r="CI227" s="24" t="e">
        <f t="shared" ca="1" si="1013"/>
        <v>#NAME?</v>
      </c>
      <c r="CJ227" s="24" t="e">
        <f t="shared" ca="1" si="1013"/>
        <v>#NAME?</v>
      </c>
      <c r="CK227" s="24" t="e">
        <f t="shared" ca="1" si="1013"/>
        <v>#NAME?</v>
      </c>
      <c r="CL227" s="24" t="e">
        <f t="shared" ca="1" si="1013"/>
        <v>#NAME?</v>
      </c>
      <c r="CM227" s="24" t="e">
        <f t="shared" ca="1" si="1013"/>
        <v>#NAME?</v>
      </c>
      <c r="CN227" s="24" t="e">
        <f t="shared" ca="1" si="1013"/>
        <v>#NAME?</v>
      </c>
      <c r="CO227" s="24" t="e">
        <f t="shared" ca="1" si="1013"/>
        <v>#NAME?</v>
      </c>
      <c r="CP227" s="24" t="e">
        <f t="shared" ca="1" si="1013"/>
        <v>#NAME?</v>
      </c>
      <c r="CQ227" s="24" t="e">
        <f t="shared" ca="1" si="1013"/>
        <v>#NAME?</v>
      </c>
      <c r="CR227" s="24" t="e">
        <f t="shared" ca="1" si="1013"/>
        <v>#NAME?</v>
      </c>
      <c r="CS227" s="24" t="e">
        <f t="shared" ca="1" si="1013"/>
        <v>#NAME?</v>
      </c>
      <c r="CT227" s="24" t="e">
        <f t="shared" ca="1" si="1013"/>
        <v>#NAME?</v>
      </c>
      <c r="CU227" s="24" t="e">
        <f t="shared" ca="1" si="1013"/>
        <v>#NAME?</v>
      </c>
      <c r="CV227" s="24" t="e">
        <f t="shared" ca="1" si="1013"/>
        <v>#NAME?</v>
      </c>
      <c r="CW227" s="24" t="e">
        <f t="shared" ca="1" si="1013"/>
        <v>#NAME?</v>
      </c>
      <c r="CX227" s="24" t="e">
        <f t="shared" ca="1" si="1013"/>
        <v>#NAME?</v>
      </c>
      <c r="CY227" s="24" t="e">
        <f t="shared" ca="1" si="1013"/>
        <v>#NAME?</v>
      </c>
      <c r="CZ227" s="24" t="e">
        <f t="shared" ca="1" si="1013"/>
        <v>#NAME?</v>
      </c>
      <c r="DA227" s="24" t="e">
        <f t="shared" ca="1" si="1013"/>
        <v>#NAME?</v>
      </c>
      <c r="DB227" s="24" t="e">
        <f t="shared" ca="1" si="1013"/>
        <v>#NAME?</v>
      </c>
      <c r="DC227" s="24" t="e">
        <f t="shared" ca="1" si="1013"/>
        <v>#NAME?</v>
      </c>
      <c r="DD227" s="24" t="e">
        <f t="shared" ca="1" si="1013"/>
        <v>#NAME?</v>
      </c>
      <c r="DE227" s="24" t="e">
        <f t="shared" ca="1" si="1013"/>
        <v>#NAME?</v>
      </c>
      <c r="DF227" s="24" t="e">
        <f t="shared" ca="1" si="1013"/>
        <v>#NAME?</v>
      </c>
      <c r="DG227" s="24" t="e">
        <f t="shared" ca="1" si="1013"/>
        <v>#NAME?</v>
      </c>
      <c r="DH227" s="24" t="e">
        <f t="shared" ca="1" si="1013"/>
        <v>#NAME?</v>
      </c>
      <c r="DI227" s="24" t="e">
        <f t="shared" ca="1" si="1013"/>
        <v>#NAME?</v>
      </c>
      <c r="DJ227" s="24" t="e">
        <f t="shared" ca="1" si="1013"/>
        <v>#NAME?</v>
      </c>
      <c r="DK227" s="24" t="e">
        <f t="shared" ca="1" si="1013"/>
        <v>#NAME?</v>
      </c>
      <c r="DL227" s="24" t="e">
        <f t="shared" ca="1" si="1013"/>
        <v>#NAME?</v>
      </c>
      <c r="DM227" s="24" t="e">
        <f t="shared" ca="1" si="1013"/>
        <v>#NAME?</v>
      </c>
      <c r="DN227" s="24" t="e">
        <f t="shared" ca="1" si="1013"/>
        <v>#NAME?</v>
      </c>
      <c r="DO227" s="24" t="e">
        <f t="shared" ca="1" si="1013"/>
        <v>#NAME?</v>
      </c>
      <c r="DP227" s="24" t="e">
        <f t="shared" ca="1" si="1013"/>
        <v>#NAME?</v>
      </c>
      <c r="DQ227" s="24" t="e">
        <f t="shared" ca="1" si="1013"/>
        <v>#NAME?</v>
      </c>
      <c r="DR227" s="24" t="e">
        <f t="shared" ca="1" si="1013"/>
        <v>#NAME?</v>
      </c>
      <c r="DS227" s="24" t="e">
        <f t="shared" ca="1" si="1013"/>
        <v>#NAME?</v>
      </c>
      <c r="DT227" s="24" t="e">
        <f t="shared" ca="1" si="1013"/>
        <v>#NAME?</v>
      </c>
      <c r="DU227" s="24" t="e">
        <f t="shared" ca="1" si="1013"/>
        <v>#NAME?</v>
      </c>
      <c r="DV227" s="24" t="e">
        <f t="shared" ca="1" si="1013"/>
        <v>#NAME?</v>
      </c>
      <c r="DW227" s="24" t="e">
        <f t="shared" ca="1" si="1013"/>
        <v>#NAME?</v>
      </c>
      <c r="DX227" s="24" t="e">
        <f t="shared" ca="1" si="1013"/>
        <v>#NAME?</v>
      </c>
      <c r="DY227" s="24" t="e">
        <f t="shared" ca="1" si="1013"/>
        <v>#NAME?</v>
      </c>
      <c r="DZ227" s="24" t="e">
        <f t="shared" ca="1" si="1013"/>
        <v>#NAME?</v>
      </c>
      <c r="EA227" s="24" t="e">
        <f t="shared" ca="1" si="1013"/>
        <v>#NAME?</v>
      </c>
      <c r="EB227" s="24" t="e">
        <f t="shared" ca="1" si="1013"/>
        <v>#NAME?</v>
      </c>
      <c r="EC227" s="24" t="e">
        <f t="shared" ca="1" si="1013"/>
        <v>#NAME?</v>
      </c>
      <c r="ED227" s="24" t="e">
        <f t="shared" ca="1" si="1013"/>
        <v>#NAME?</v>
      </c>
      <c r="EE227" s="24" t="e">
        <f t="shared" ca="1" si="1013"/>
        <v>#NAME?</v>
      </c>
      <c r="EF227" s="24" t="e">
        <f t="shared" ca="1" si="1013"/>
        <v>#NAME?</v>
      </c>
      <c r="EG227" s="24" t="e">
        <f t="shared" ca="1" si="1013"/>
        <v>#NAME?</v>
      </c>
      <c r="EH227" s="24" t="e">
        <f t="shared" ca="1" si="1013"/>
        <v>#NAME?</v>
      </c>
      <c r="EI227" s="24" t="e">
        <f t="shared" ca="1" si="1013"/>
        <v>#NAME?</v>
      </c>
      <c r="EJ227" s="24" t="e">
        <f t="shared" ca="1" si="1013"/>
        <v>#NAME?</v>
      </c>
      <c r="EK227" s="24" t="e">
        <f t="shared" ca="1" si="1013"/>
        <v>#NAME?</v>
      </c>
      <c r="EL227" s="24" t="e">
        <f t="shared" ca="1" si="1013"/>
        <v>#NAME?</v>
      </c>
      <c r="EM227" s="24" t="e">
        <f t="shared" ca="1" si="1013"/>
        <v>#NAME?</v>
      </c>
      <c r="EN227" s="24" t="e">
        <f t="shared" ca="1" si="1013"/>
        <v>#NAME?</v>
      </c>
      <c r="EO227" s="24" t="e">
        <f t="shared" ca="1" si="1013"/>
        <v>#NAME?</v>
      </c>
      <c r="EP227" s="24" t="e">
        <f t="shared" ca="1" si="1013"/>
        <v>#NAME?</v>
      </c>
      <c r="EQ227" s="24" t="e">
        <f t="shared" ca="1" si="1013"/>
        <v>#NAME?</v>
      </c>
      <c r="ER227" s="24" t="e">
        <f t="shared" ca="1" si="1013"/>
        <v>#NAME?</v>
      </c>
      <c r="ES227" s="24" t="e">
        <f t="shared" ca="1" si="1013"/>
        <v>#NAME?</v>
      </c>
      <c r="ET227" s="24" t="e">
        <f t="shared" ca="1" si="1013"/>
        <v>#NAME?</v>
      </c>
      <c r="EU227" s="24" t="e">
        <f t="shared" ca="1" si="1013"/>
        <v>#NAME?</v>
      </c>
      <c r="EV227" s="24" t="e">
        <f t="shared" ca="1" si="1013"/>
        <v>#NAME?</v>
      </c>
      <c r="EW227" s="24" t="e">
        <f t="shared" ca="1" si="1013"/>
        <v>#NAME?</v>
      </c>
      <c r="EX227" s="24" t="e">
        <f t="shared" ca="1" si="1013"/>
        <v>#NAME?</v>
      </c>
      <c r="EY227" s="24" t="e">
        <f t="shared" ca="1" si="1013"/>
        <v>#NAME?</v>
      </c>
      <c r="EZ227" s="24" t="e">
        <f t="shared" ca="1" si="1013"/>
        <v>#NAME?</v>
      </c>
      <c r="FA227" s="24" t="e">
        <f t="shared" ca="1" si="1013"/>
        <v>#NAME?</v>
      </c>
      <c r="FB227" s="24" t="e">
        <f t="shared" ca="1" si="1013"/>
        <v>#NAME?</v>
      </c>
      <c r="FC227" s="24" t="e">
        <f t="shared" ca="1" si="1013"/>
        <v>#NAME?</v>
      </c>
      <c r="FD227" s="24" t="e">
        <f t="shared" ca="1" si="1013"/>
        <v>#NAME?</v>
      </c>
      <c r="FE227" s="24" t="e">
        <f t="shared" ca="1" si="1013"/>
        <v>#NAME?</v>
      </c>
      <c r="FF227" s="24" t="e">
        <f t="shared" ca="1" si="1013"/>
        <v>#NAME?</v>
      </c>
      <c r="FG227" s="24" t="e">
        <f t="shared" ca="1" si="1013"/>
        <v>#NAME?</v>
      </c>
      <c r="FH227" s="24" t="e">
        <f t="shared" ca="1" si="1013"/>
        <v>#NAME?</v>
      </c>
      <c r="FI227" s="24" t="e">
        <f t="shared" ca="1" si="1013"/>
        <v>#NAME?</v>
      </c>
      <c r="FJ227" s="24" t="e">
        <f t="shared" ca="1" si="1013"/>
        <v>#NAME?</v>
      </c>
      <c r="FK227" s="24" t="e">
        <f t="shared" ca="1" si="1013"/>
        <v>#NAME?</v>
      </c>
      <c r="FL227" s="24" t="e">
        <f t="shared" ca="1" si="1013"/>
        <v>#NAME?</v>
      </c>
      <c r="FM227" s="24" t="e">
        <f t="shared" ca="1" si="1013"/>
        <v>#NAME?</v>
      </c>
      <c r="FN227" s="24" t="e">
        <f t="shared" ca="1" si="1013"/>
        <v>#NAME?</v>
      </c>
      <c r="FO227" s="24" t="e">
        <f t="shared" ca="1" si="1013"/>
        <v>#NAME?</v>
      </c>
      <c r="FP227" s="24" t="e">
        <f t="shared" ca="1" si="1013"/>
        <v>#NAME?</v>
      </c>
      <c r="FQ227" s="24" t="e">
        <f t="shared" ca="1" si="1013"/>
        <v>#NAME?</v>
      </c>
      <c r="FR227" s="24" t="e">
        <f t="shared" ca="1" si="1013"/>
        <v>#NAME?</v>
      </c>
      <c r="FS227" s="24" t="e">
        <f t="shared" ca="1" si="1013"/>
        <v>#NAME?</v>
      </c>
      <c r="FT227" s="24" t="e">
        <f t="shared" ca="1" si="1013"/>
        <v>#NAME?</v>
      </c>
      <c r="FU227" s="24" t="e">
        <f t="shared" ca="1" si="1013"/>
        <v>#NAME?</v>
      </c>
      <c r="FV227" s="24" t="e">
        <f t="shared" ca="1" si="1013"/>
        <v>#NAME?</v>
      </c>
      <c r="FW227" s="24" t="e">
        <f t="shared" ca="1" si="1013"/>
        <v>#NAME?</v>
      </c>
      <c r="FX227" s="24" t="e">
        <f t="shared" ca="1" si="1013"/>
        <v>#NAME?</v>
      </c>
      <c r="FY227" s="24" t="e">
        <f t="shared" ca="1" si="1013"/>
        <v>#NAME?</v>
      </c>
      <c r="FZ227" s="24" t="e">
        <f t="shared" ca="1" si="1013"/>
        <v>#NAME?</v>
      </c>
      <c r="GA227" s="24" t="e">
        <f t="shared" ca="1" si="1013"/>
        <v>#NAME?</v>
      </c>
      <c r="GB227" s="24" t="e">
        <f t="shared" ca="1" si="1013"/>
        <v>#NAME?</v>
      </c>
      <c r="GC227" s="24" t="e">
        <f t="shared" ca="1" si="1013"/>
        <v>#NAME?</v>
      </c>
      <c r="GD227" s="24" t="e">
        <f t="shared" ca="1" si="1013"/>
        <v>#NAME?</v>
      </c>
      <c r="GE227" s="24" t="e">
        <f t="shared" ca="1" si="1013"/>
        <v>#NAME?</v>
      </c>
      <c r="GF227" s="24" t="e">
        <f t="shared" ca="1" si="1013"/>
        <v>#NAME?</v>
      </c>
      <c r="GG227" s="24" t="e">
        <f t="shared" ca="1" si="1013"/>
        <v>#NAME?</v>
      </c>
      <c r="GH227" s="24" t="e">
        <f t="shared" ca="1" si="1013"/>
        <v>#NAME?</v>
      </c>
      <c r="GI227" s="24" t="e">
        <f t="shared" ca="1" si="1013"/>
        <v>#NAME?</v>
      </c>
      <c r="GJ227" s="24" t="e">
        <f t="shared" ca="1" si="1013"/>
        <v>#NAME?</v>
      </c>
      <c r="GK227" s="24" t="e">
        <f t="shared" ca="1" si="1013"/>
        <v>#NAME?</v>
      </c>
      <c r="GL227" s="24" t="e">
        <f t="shared" ca="1" si="1013"/>
        <v>#NAME?</v>
      </c>
    </row>
    <row r="228" spans="1:194" ht="13" x14ac:dyDescent="0.15">
      <c r="W228" s="26" t="e">
        <f ca="1">SUM(W224:W227)</f>
        <v>#NAME?</v>
      </c>
      <c r="X228" s="6"/>
      <c r="AH228" s="48" t="e">
        <f t="shared" ref="AH228:AM228" ca="1" si="1014">AVERAGE(AH224:AH227)</f>
        <v>#NAME?</v>
      </c>
      <c r="AI228" s="48" t="e">
        <f t="shared" ca="1" si="1014"/>
        <v>#NAME?</v>
      </c>
      <c r="AJ228" s="48" t="e">
        <f t="shared" ca="1" si="1014"/>
        <v>#NAME?</v>
      </c>
      <c r="AK228" s="48" t="e">
        <f t="shared" ca="1" si="1014"/>
        <v>#NAME?</v>
      </c>
      <c r="AL228" s="48" t="e">
        <f t="shared" ca="1" si="1014"/>
        <v>#NAME?</v>
      </c>
      <c r="AM228" s="48" t="e">
        <f t="shared" ca="1" si="1014"/>
        <v>#NAME?</v>
      </c>
      <c r="BB228" s="49" t="e">
        <f t="shared" ref="BB228:BG228" ca="1" si="1015">AVERAGE(BB224:BB227)</f>
        <v>#NAME?</v>
      </c>
      <c r="BC228" s="49" t="e">
        <f t="shared" ca="1" si="1015"/>
        <v>#NAME?</v>
      </c>
      <c r="BD228" s="49" t="e">
        <f t="shared" ca="1" si="1015"/>
        <v>#NAME?</v>
      </c>
      <c r="BE228" s="49" t="e">
        <f t="shared" ca="1" si="1015"/>
        <v>#NAME?</v>
      </c>
      <c r="BF228" s="49" t="e">
        <f t="shared" ca="1" si="1015"/>
        <v>#NAME?</v>
      </c>
      <c r="BG228" s="49" t="e">
        <f t="shared" ca="1" si="1015"/>
        <v>#NAME?</v>
      </c>
      <c r="BH228" s="7"/>
      <c r="BI228" s="7"/>
      <c r="BJ228" s="7" t="s">
        <v>55</v>
      </c>
      <c r="BK228" s="24">
        <v>1</v>
      </c>
      <c r="BL228" s="24">
        <v>0.9</v>
      </c>
      <c r="BM228" s="24">
        <v>0.8</v>
      </c>
      <c r="BN228" s="24">
        <v>0.7</v>
      </c>
      <c r="BO228" s="24">
        <v>0.6</v>
      </c>
      <c r="BP228" s="24">
        <v>0.5</v>
      </c>
      <c r="BQ228" s="24">
        <v>0.4</v>
      </c>
      <c r="BR228" s="24">
        <v>0.3</v>
      </c>
      <c r="BS228" s="24">
        <v>0.2</v>
      </c>
      <c r="BT228" s="24">
        <v>0.1</v>
      </c>
      <c r="BU228" s="24">
        <v>0</v>
      </c>
      <c r="BV228" s="24" t="e">
        <f t="shared" ref="BV228:GL228" ca="1" si="1016">ROUND(1/(1+EXP(-1*($G224+$H224*BV222+$I224*BV223))),1)</f>
        <v>#NAME?</v>
      </c>
      <c r="BW228" s="24" t="e">
        <f t="shared" ca="1" si="1016"/>
        <v>#NAME?</v>
      </c>
      <c r="BX228" s="24" t="e">
        <f t="shared" ca="1" si="1016"/>
        <v>#NAME?</v>
      </c>
      <c r="BY228" s="24" t="e">
        <f t="shared" ca="1" si="1016"/>
        <v>#NAME?</v>
      </c>
      <c r="BZ228" s="24" t="e">
        <f t="shared" ca="1" si="1016"/>
        <v>#NAME?</v>
      </c>
      <c r="CA228" s="24" t="e">
        <f t="shared" ca="1" si="1016"/>
        <v>#NAME?</v>
      </c>
      <c r="CB228" s="24" t="e">
        <f t="shared" ca="1" si="1016"/>
        <v>#NAME?</v>
      </c>
      <c r="CC228" s="24" t="e">
        <f t="shared" ca="1" si="1016"/>
        <v>#NAME?</v>
      </c>
      <c r="CD228" s="24" t="e">
        <f t="shared" ca="1" si="1016"/>
        <v>#NAME?</v>
      </c>
      <c r="CE228" s="24" t="e">
        <f t="shared" ca="1" si="1016"/>
        <v>#NAME?</v>
      </c>
      <c r="CF228" s="24" t="e">
        <f t="shared" ca="1" si="1016"/>
        <v>#NAME?</v>
      </c>
      <c r="CG228" s="24" t="e">
        <f t="shared" ca="1" si="1016"/>
        <v>#NAME?</v>
      </c>
      <c r="CH228" s="24" t="e">
        <f t="shared" ca="1" si="1016"/>
        <v>#NAME?</v>
      </c>
      <c r="CI228" s="24" t="e">
        <f t="shared" ca="1" si="1016"/>
        <v>#NAME?</v>
      </c>
      <c r="CJ228" s="24" t="e">
        <f t="shared" ca="1" si="1016"/>
        <v>#NAME?</v>
      </c>
      <c r="CK228" s="24" t="e">
        <f t="shared" ca="1" si="1016"/>
        <v>#NAME?</v>
      </c>
      <c r="CL228" s="24" t="e">
        <f t="shared" ca="1" si="1016"/>
        <v>#NAME?</v>
      </c>
      <c r="CM228" s="24" t="e">
        <f t="shared" ca="1" si="1016"/>
        <v>#NAME?</v>
      </c>
      <c r="CN228" s="24" t="e">
        <f t="shared" ca="1" si="1016"/>
        <v>#NAME?</v>
      </c>
      <c r="CO228" s="24" t="e">
        <f t="shared" ca="1" si="1016"/>
        <v>#NAME?</v>
      </c>
      <c r="CP228" s="24" t="e">
        <f t="shared" ca="1" si="1016"/>
        <v>#NAME?</v>
      </c>
      <c r="CQ228" s="24" t="e">
        <f t="shared" ca="1" si="1016"/>
        <v>#NAME?</v>
      </c>
      <c r="CR228" s="24" t="e">
        <f t="shared" ca="1" si="1016"/>
        <v>#NAME?</v>
      </c>
      <c r="CS228" s="24" t="e">
        <f t="shared" ca="1" si="1016"/>
        <v>#NAME?</v>
      </c>
      <c r="CT228" s="24" t="e">
        <f t="shared" ca="1" si="1016"/>
        <v>#NAME?</v>
      </c>
      <c r="CU228" s="24" t="e">
        <f t="shared" ca="1" si="1016"/>
        <v>#NAME?</v>
      </c>
      <c r="CV228" s="24" t="e">
        <f t="shared" ca="1" si="1016"/>
        <v>#NAME?</v>
      </c>
      <c r="CW228" s="24" t="e">
        <f t="shared" ca="1" si="1016"/>
        <v>#NAME?</v>
      </c>
      <c r="CX228" s="24" t="e">
        <f t="shared" ca="1" si="1016"/>
        <v>#NAME?</v>
      </c>
      <c r="CY228" s="24" t="e">
        <f t="shared" ca="1" si="1016"/>
        <v>#NAME?</v>
      </c>
      <c r="CZ228" s="24" t="e">
        <f t="shared" ca="1" si="1016"/>
        <v>#NAME?</v>
      </c>
      <c r="DA228" s="24" t="e">
        <f t="shared" ca="1" si="1016"/>
        <v>#NAME?</v>
      </c>
      <c r="DB228" s="24" t="e">
        <f t="shared" ca="1" si="1016"/>
        <v>#NAME?</v>
      </c>
      <c r="DC228" s="24" t="e">
        <f t="shared" ca="1" si="1016"/>
        <v>#NAME?</v>
      </c>
      <c r="DD228" s="24" t="e">
        <f t="shared" ca="1" si="1016"/>
        <v>#NAME?</v>
      </c>
      <c r="DE228" s="24" t="e">
        <f t="shared" ca="1" si="1016"/>
        <v>#NAME?</v>
      </c>
      <c r="DF228" s="24" t="e">
        <f t="shared" ca="1" si="1016"/>
        <v>#NAME?</v>
      </c>
      <c r="DG228" s="24" t="e">
        <f t="shared" ca="1" si="1016"/>
        <v>#NAME?</v>
      </c>
      <c r="DH228" s="24" t="e">
        <f t="shared" ca="1" si="1016"/>
        <v>#NAME?</v>
      </c>
      <c r="DI228" s="24" t="e">
        <f t="shared" ca="1" si="1016"/>
        <v>#NAME?</v>
      </c>
      <c r="DJ228" s="24" t="e">
        <f t="shared" ca="1" si="1016"/>
        <v>#NAME?</v>
      </c>
      <c r="DK228" s="24" t="e">
        <f t="shared" ca="1" si="1016"/>
        <v>#NAME?</v>
      </c>
      <c r="DL228" s="24" t="e">
        <f t="shared" ca="1" si="1016"/>
        <v>#NAME?</v>
      </c>
      <c r="DM228" s="24" t="e">
        <f t="shared" ca="1" si="1016"/>
        <v>#NAME?</v>
      </c>
      <c r="DN228" s="24" t="e">
        <f t="shared" ca="1" si="1016"/>
        <v>#NAME?</v>
      </c>
      <c r="DO228" s="24" t="e">
        <f t="shared" ca="1" si="1016"/>
        <v>#NAME?</v>
      </c>
      <c r="DP228" s="24" t="e">
        <f t="shared" ca="1" si="1016"/>
        <v>#NAME?</v>
      </c>
      <c r="DQ228" s="24" t="e">
        <f t="shared" ca="1" si="1016"/>
        <v>#NAME?</v>
      </c>
      <c r="DR228" s="24" t="e">
        <f t="shared" ca="1" si="1016"/>
        <v>#NAME?</v>
      </c>
      <c r="DS228" s="24" t="e">
        <f t="shared" ca="1" si="1016"/>
        <v>#NAME?</v>
      </c>
      <c r="DT228" s="24" t="e">
        <f t="shared" ca="1" si="1016"/>
        <v>#NAME?</v>
      </c>
      <c r="DU228" s="24" t="e">
        <f t="shared" ca="1" si="1016"/>
        <v>#NAME?</v>
      </c>
      <c r="DV228" s="24" t="e">
        <f t="shared" ca="1" si="1016"/>
        <v>#NAME?</v>
      </c>
      <c r="DW228" s="24" t="e">
        <f t="shared" ca="1" si="1016"/>
        <v>#NAME?</v>
      </c>
      <c r="DX228" s="24" t="e">
        <f t="shared" ca="1" si="1016"/>
        <v>#NAME?</v>
      </c>
      <c r="DY228" s="24" t="e">
        <f t="shared" ca="1" si="1016"/>
        <v>#NAME?</v>
      </c>
      <c r="DZ228" s="24" t="e">
        <f t="shared" ca="1" si="1016"/>
        <v>#NAME?</v>
      </c>
      <c r="EA228" s="24" t="e">
        <f t="shared" ca="1" si="1016"/>
        <v>#NAME?</v>
      </c>
      <c r="EB228" s="24" t="e">
        <f t="shared" ca="1" si="1016"/>
        <v>#NAME?</v>
      </c>
      <c r="EC228" s="24" t="e">
        <f t="shared" ca="1" si="1016"/>
        <v>#NAME?</v>
      </c>
      <c r="ED228" s="24" t="e">
        <f t="shared" ca="1" si="1016"/>
        <v>#NAME?</v>
      </c>
      <c r="EE228" s="24" t="e">
        <f t="shared" ca="1" si="1016"/>
        <v>#NAME?</v>
      </c>
      <c r="EF228" s="24" t="e">
        <f t="shared" ca="1" si="1016"/>
        <v>#NAME?</v>
      </c>
      <c r="EG228" s="24" t="e">
        <f t="shared" ca="1" si="1016"/>
        <v>#NAME?</v>
      </c>
      <c r="EH228" s="24" t="e">
        <f t="shared" ca="1" si="1016"/>
        <v>#NAME?</v>
      </c>
      <c r="EI228" s="24" t="e">
        <f t="shared" ca="1" si="1016"/>
        <v>#NAME?</v>
      </c>
      <c r="EJ228" s="24" t="e">
        <f t="shared" ca="1" si="1016"/>
        <v>#NAME?</v>
      </c>
      <c r="EK228" s="24" t="e">
        <f t="shared" ca="1" si="1016"/>
        <v>#NAME?</v>
      </c>
      <c r="EL228" s="24" t="e">
        <f t="shared" ca="1" si="1016"/>
        <v>#NAME?</v>
      </c>
      <c r="EM228" s="24" t="e">
        <f t="shared" ca="1" si="1016"/>
        <v>#NAME?</v>
      </c>
      <c r="EN228" s="24" t="e">
        <f t="shared" ca="1" si="1016"/>
        <v>#NAME?</v>
      </c>
      <c r="EO228" s="24" t="e">
        <f t="shared" ca="1" si="1016"/>
        <v>#NAME?</v>
      </c>
      <c r="EP228" s="24" t="e">
        <f t="shared" ca="1" si="1016"/>
        <v>#NAME?</v>
      </c>
      <c r="EQ228" s="24" t="e">
        <f t="shared" ca="1" si="1016"/>
        <v>#NAME?</v>
      </c>
      <c r="ER228" s="24" t="e">
        <f t="shared" ca="1" si="1016"/>
        <v>#NAME?</v>
      </c>
      <c r="ES228" s="24" t="e">
        <f t="shared" ca="1" si="1016"/>
        <v>#NAME?</v>
      </c>
      <c r="ET228" s="24" t="e">
        <f t="shared" ca="1" si="1016"/>
        <v>#NAME?</v>
      </c>
      <c r="EU228" s="24" t="e">
        <f t="shared" ca="1" si="1016"/>
        <v>#NAME?</v>
      </c>
      <c r="EV228" s="24" t="e">
        <f t="shared" ca="1" si="1016"/>
        <v>#NAME?</v>
      </c>
      <c r="EW228" s="24" t="e">
        <f t="shared" ca="1" si="1016"/>
        <v>#NAME?</v>
      </c>
      <c r="EX228" s="24" t="e">
        <f t="shared" ca="1" si="1016"/>
        <v>#NAME?</v>
      </c>
      <c r="EY228" s="24" t="e">
        <f t="shared" ca="1" si="1016"/>
        <v>#NAME?</v>
      </c>
      <c r="EZ228" s="24" t="e">
        <f t="shared" ca="1" si="1016"/>
        <v>#NAME?</v>
      </c>
      <c r="FA228" s="24" t="e">
        <f t="shared" ca="1" si="1016"/>
        <v>#NAME?</v>
      </c>
      <c r="FB228" s="24" t="e">
        <f t="shared" ca="1" si="1016"/>
        <v>#NAME?</v>
      </c>
      <c r="FC228" s="24" t="e">
        <f t="shared" ca="1" si="1016"/>
        <v>#NAME?</v>
      </c>
      <c r="FD228" s="24" t="e">
        <f t="shared" ca="1" si="1016"/>
        <v>#NAME?</v>
      </c>
      <c r="FE228" s="24" t="e">
        <f t="shared" ca="1" si="1016"/>
        <v>#NAME?</v>
      </c>
      <c r="FF228" s="24" t="e">
        <f t="shared" ca="1" si="1016"/>
        <v>#NAME?</v>
      </c>
      <c r="FG228" s="24" t="e">
        <f t="shared" ca="1" si="1016"/>
        <v>#NAME?</v>
      </c>
      <c r="FH228" s="24" t="e">
        <f t="shared" ca="1" si="1016"/>
        <v>#NAME?</v>
      </c>
      <c r="FI228" s="24" t="e">
        <f t="shared" ca="1" si="1016"/>
        <v>#NAME?</v>
      </c>
      <c r="FJ228" s="24" t="e">
        <f t="shared" ca="1" si="1016"/>
        <v>#NAME?</v>
      </c>
      <c r="FK228" s="24" t="e">
        <f t="shared" ca="1" si="1016"/>
        <v>#NAME?</v>
      </c>
      <c r="FL228" s="24" t="e">
        <f t="shared" ca="1" si="1016"/>
        <v>#NAME?</v>
      </c>
      <c r="FM228" s="24" t="e">
        <f t="shared" ca="1" si="1016"/>
        <v>#NAME?</v>
      </c>
      <c r="FN228" s="24" t="e">
        <f t="shared" ca="1" si="1016"/>
        <v>#NAME?</v>
      </c>
      <c r="FO228" s="24" t="e">
        <f t="shared" ca="1" si="1016"/>
        <v>#NAME?</v>
      </c>
      <c r="FP228" s="24" t="e">
        <f t="shared" ca="1" si="1016"/>
        <v>#NAME?</v>
      </c>
      <c r="FQ228" s="24" t="e">
        <f t="shared" ca="1" si="1016"/>
        <v>#NAME?</v>
      </c>
      <c r="FR228" s="24" t="e">
        <f t="shared" ca="1" si="1016"/>
        <v>#NAME?</v>
      </c>
      <c r="FS228" s="24" t="e">
        <f t="shared" ca="1" si="1016"/>
        <v>#NAME?</v>
      </c>
      <c r="FT228" s="24" t="e">
        <f t="shared" ca="1" si="1016"/>
        <v>#NAME?</v>
      </c>
      <c r="FU228" s="24" t="e">
        <f t="shared" ca="1" si="1016"/>
        <v>#NAME?</v>
      </c>
      <c r="FV228" s="24" t="e">
        <f t="shared" ca="1" si="1016"/>
        <v>#NAME?</v>
      </c>
      <c r="FW228" s="24" t="e">
        <f t="shared" ca="1" si="1016"/>
        <v>#NAME?</v>
      </c>
      <c r="FX228" s="24" t="e">
        <f t="shared" ca="1" si="1016"/>
        <v>#NAME?</v>
      </c>
      <c r="FY228" s="24" t="e">
        <f t="shared" ca="1" si="1016"/>
        <v>#NAME?</v>
      </c>
      <c r="FZ228" s="24" t="e">
        <f t="shared" ca="1" si="1016"/>
        <v>#NAME?</v>
      </c>
      <c r="GA228" s="24" t="e">
        <f t="shared" ca="1" si="1016"/>
        <v>#NAME?</v>
      </c>
      <c r="GB228" s="24" t="e">
        <f t="shared" ca="1" si="1016"/>
        <v>#NAME?</v>
      </c>
      <c r="GC228" s="24" t="e">
        <f t="shared" ca="1" si="1016"/>
        <v>#NAME?</v>
      </c>
      <c r="GD228" s="24" t="e">
        <f t="shared" ca="1" si="1016"/>
        <v>#NAME?</v>
      </c>
      <c r="GE228" s="24" t="e">
        <f t="shared" ca="1" si="1016"/>
        <v>#NAME?</v>
      </c>
      <c r="GF228" s="24" t="e">
        <f t="shared" ca="1" si="1016"/>
        <v>#NAME?</v>
      </c>
      <c r="GG228" s="24" t="e">
        <f t="shared" ca="1" si="1016"/>
        <v>#NAME?</v>
      </c>
      <c r="GH228" s="24" t="e">
        <f t="shared" ca="1" si="1016"/>
        <v>#NAME?</v>
      </c>
      <c r="GI228" s="24" t="e">
        <f t="shared" ca="1" si="1016"/>
        <v>#NAME?</v>
      </c>
      <c r="GJ228" s="24" t="e">
        <f t="shared" ca="1" si="1016"/>
        <v>#NAME?</v>
      </c>
      <c r="GK228" s="24" t="e">
        <f t="shared" ca="1" si="1016"/>
        <v>#NAME?</v>
      </c>
      <c r="GL228" s="24" t="e">
        <f t="shared" ca="1" si="1016"/>
        <v>#NAME?</v>
      </c>
    </row>
    <row r="229" spans="1:194" ht="13" x14ac:dyDescent="0.15">
      <c r="BB229" s="51"/>
      <c r="BC229" s="51"/>
      <c r="BD229" s="51"/>
      <c r="BE229" s="51"/>
      <c r="BF229" s="51"/>
      <c r="BG229" s="51"/>
      <c r="BH229" s="7"/>
      <c r="BI229" s="7"/>
      <c r="BJ229" s="7" t="s">
        <v>24</v>
      </c>
      <c r="BK229" s="3">
        <v>10</v>
      </c>
      <c r="BL229" s="3">
        <v>10</v>
      </c>
      <c r="BM229" s="3">
        <v>10</v>
      </c>
      <c r="BN229" s="3">
        <v>10</v>
      </c>
      <c r="BO229" s="3">
        <v>10</v>
      </c>
      <c r="BP229" s="3">
        <v>10</v>
      </c>
      <c r="BQ229" s="3">
        <v>10</v>
      </c>
      <c r="BR229" s="3">
        <v>10</v>
      </c>
      <c r="BS229" s="3">
        <v>10</v>
      </c>
      <c r="BT229" s="3">
        <v>10</v>
      </c>
      <c r="BU229" s="3">
        <v>10</v>
      </c>
      <c r="BV229" s="3">
        <v>1</v>
      </c>
      <c r="BW229" s="3">
        <v>1</v>
      </c>
      <c r="BX229" s="3">
        <v>1</v>
      </c>
      <c r="BY229" s="3">
        <v>1</v>
      </c>
      <c r="BZ229" s="3">
        <v>1</v>
      </c>
      <c r="CA229" s="3">
        <v>1</v>
      </c>
      <c r="CB229" s="3">
        <v>1</v>
      </c>
      <c r="CC229" s="3">
        <v>1</v>
      </c>
      <c r="CD229" s="3">
        <v>1</v>
      </c>
      <c r="CE229" s="3">
        <v>1</v>
      </c>
      <c r="CF229" s="3">
        <v>1</v>
      </c>
      <c r="CG229" s="3">
        <v>1</v>
      </c>
      <c r="CH229" s="3">
        <v>1</v>
      </c>
      <c r="CI229" s="3">
        <v>1</v>
      </c>
      <c r="CJ229" s="3">
        <v>1</v>
      </c>
      <c r="CK229" s="3">
        <v>1</v>
      </c>
      <c r="CL229" s="3">
        <v>1</v>
      </c>
      <c r="CM229" s="3">
        <v>1</v>
      </c>
      <c r="CN229" s="3">
        <v>1</v>
      </c>
      <c r="CO229" s="3">
        <v>1</v>
      </c>
      <c r="CP229" s="3">
        <v>1</v>
      </c>
      <c r="CQ229" s="3">
        <v>1</v>
      </c>
      <c r="CR229" s="3">
        <v>1</v>
      </c>
      <c r="CS229" s="3">
        <v>1</v>
      </c>
      <c r="CT229" s="3">
        <v>1</v>
      </c>
      <c r="CU229" s="3">
        <v>1</v>
      </c>
      <c r="CV229" s="3">
        <v>1</v>
      </c>
      <c r="CW229" s="3">
        <v>1</v>
      </c>
      <c r="CX229" s="3">
        <v>1</v>
      </c>
      <c r="CY229" s="3">
        <v>1</v>
      </c>
      <c r="CZ229" s="3">
        <v>1</v>
      </c>
      <c r="DA229" s="3">
        <v>1</v>
      </c>
      <c r="DB229" s="3">
        <v>1</v>
      </c>
      <c r="DC229" s="3">
        <v>1</v>
      </c>
      <c r="DD229" s="3">
        <v>1</v>
      </c>
      <c r="DE229" s="3">
        <v>1</v>
      </c>
      <c r="DF229" s="3">
        <v>1</v>
      </c>
      <c r="DG229" s="3">
        <v>1</v>
      </c>
      <c r="DH229" s="3">
        <v>1</v>
      </c>
      <c r="DI229" s="3">
        <v>1</v>
      </c>
      <c r="DJ229" s="3">
        <v>1</v>
      </c>
      <c r="DK229" s="3">
        <v>1</v>
      </c>
      <c r="DL229" s="3">
        <v>1</v>
      </c>
      <c r="DM229" s="3">
        <v>1</v>
      </c>
      <c r="DN229" s="3">
        <v>1</v>
      </c>
      <c r="DO229" s="3">
        <v>1</v>
      </c>
      <c r="DP229" s="3">
        <v>1</v>
      </c>
      <c r="DQ229" s="3">
        <v>1</v>
      </c>
      <c r="DR229" s="3">
        <v>1</v>
      </c>
      <c r="DS229" s="3">
        <v>1</v>
      </c>
      <c r="DT229" s="3">
        <v>1</v>
      </c>
      <c r="DU229" s="3">
        <v>1</v>
      </c>
      <c r="DV229" s="3">
        <v>1</v>
      </c>
      <c r="DW229" s="3">
        <v>1</v>
      </c>
      <c r="DX229" s="3">
        <v>1</v>
      </c>
      <c r="DY229" s="3">
        <v>1</v>
      </c>
      <c r="DZ229" s="3">
        <v>1</v>
      </c>
      <c r="EA229" s="3">
        <v>1</v>
      </c>
      <c r="EB229" s="3">
        <v>1</v>
      </c>
      <c r="EC229" s="3">
        <v>1</v>
      </c>
      <c r="ED229" s="3">
        <v>1</v>
      </c>
      <c r="EE229" s="3">
        <v>1</v>
      </c>
      <c r="EF229" s="3">
        <v>1</v>
      </c>
      <c r="EG229" s="3">
        <v>1</v>
      </c>
      <c r="EH229" s="3">
        <v>1</v>
      </c>
      <c r="EI229" s="3">
        <v>1</v>
      </c>
      <c r="EJ229" s="3">
        <v>1</v>
      </c>
      <c r="EK229" s="3">
        <v>1</v>
      </c>
      <c r="EL229" s="3">
        <v>1</v>
      </c>
      <c r="EM229" s="3">
        <v>1</v>
      </c>
      <c r="EN229" s="3">
        <v>1</v>
      </c>
      <c r="EO229" s="3">
        <v>1</v>
      </c>
      <c r="EP229" s="3">
        <v>1</v>
      </c>
      <c r="EQ229" s="3">
        <v>1</v>
      </c>
      <c r="ER229" s="3">
        <v>1</v>
      </c>
      <c r="ES229" s="3">
        <v>1</v>
      </c>
      <c r="ET229" s="3">
        <v>1</v>
      </c>
      <c r="EU229" s="3">
        <v>1</v>
      </c>
      <c r="EV229" s="3">
        <v>1</v>
      </c>
      <c r="EW229" s="3">
        <v>1</v>
      </c>
      <c r="EX229" s="3">
        <v>1</v>
      </c>
      <c r="EY229" s="3">
        <v>1</v>
      </c>
      <c r="EZ229" s="3">
        <v>1</v>
      </c>
      <c r="FA229" s="3">
        <v>1</v>
      </c>
      <c r="FB229" s="3">
        <v>1</v>
      </c>
      <c r="FC229" s="3">
        <v>1</v>
      </c>
      <c r="FD229" s="3">
        <v>1</v>
      </c>
      <c r="FE229" s="3">
        <v>1</v>
      </c>
      <c r="FF229" s="3">
        <v>1</v>
      </c>
      <c r="FG229" s="3">
        <v>1</v>
      </c>
      <c r="FH229" s="3">
        <v>1</v>
      </c>
      <c r="FI229" s="3">
        <v>1</v>
      </c>
      <c r="FJ229" s="3">
        <v>1</v>
      </c>
      <c r="FK229" s="3">
        <v>1</v>
      </c>
      <c r="FL229" s="3">
        <v>1</v>
      </c>
      <c r="FM229" s="3">
        <v>1</v>
      </c>
      <c r="FN229" s="3">
        <v>1</v>
      </c>
      <c r="FO229" s="3">
        <v>1</v>
      </c>
      <c r="FP229" s="3">
        <v>1</v>
      </c>
      <c r="FQ229" s="3">
        <v>1</v>
      </c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</row>
    <row r="230" spans="1:194" ht="13" x14ac:dyDescent="0.15">
      <c r="BJ230" s="7" t="s">
        <v>88</v>
      </c>
      <c r="BK230" s="24">
        <v>1</v>
      </c>
      <c r="BL230" s="24">
        <v>0.9</v>
      </c>
      <c r="BM230" s="24">
        <v>0.8</v>
      </c>
      <c r="BN230" s="24">
        <v>0.7</v>
      </c>
      <c r="BO230" s="24">
        <v>0.6</v>
      </c>
      <c r="BP230" s="24">
        <v>0.5</v>
      </c>
      <c r="BQ230" s="24">
        <v>0.4</v>
      </c>
      <c r="BR230" s="24">
        <v>0.3</v>
      </c>
      <c r="BS230" s="24">
        <v>0.2</v>
      </c>
      <c r="BT230" s="24">
        <v>0.1</v>
      </c>
      <c r="BU230" s="24">
        <v>0</v>
      </c>
      <c r="BV230" s="24" t="e">
        <f t="shared" ref="BV230:GL230" ca="1" si="1017">ROUND(1/(1+EXP(-1*($J224+$K224*BV222+$L224*BV223))),1)</f>
        <v>#NAME?</v>
      </c>
      <c r="BW230" s="24" t="e">
        <f t="shared" ca="1" si="1017"/>
        <v>#NAME?</v>
      </c>
      <c r="BX230" s="24" t="e">
        <f t="shared" ca="1" si="1017"/>
        <v>#NAME?</v>
      </c>
      <c r="BY230" s="24" t="e">
        <f t="shared" ca="1" si="1017"/>
        <v>#NAME?</v>
      </c>
      <c r="BZ230" s="24" t="e">
        <f t="shared" ca="1" si="1017"/>
        <v>#NAME?</v>
      </c>
      <c r="CA230" s="24" t="e">
        <f t="shared" ca="1" si="1017"/>
        <v>#NAME?</v>
      </c>
      <c r="CB230" s="24" t="e">
        <f t="shared" ca="1" si="1017"/>
        <v>#NAME?</v>
      </c>
      <c r="CC230" s="24" t="e">
        <f t="shared" ca="1" si="1017"/>
        <v>#NAME?</v>
      </c>
      <c r="CD230" s="24" t="e">
        <f t="shared" ca="1" si="1017"/>
        <v>#NAME?</v>
      </c>
      <c r="CE230" s="24" t="e">
        <f t="shared" ca="1" si="1017"/>
        <v>#NAME?</v>
      </c>
      <c r="CF230" s="24" t="e">
        <f t="shared" ca="1" si="1017"/>
        <v>#NAME?</v>
      </c>
      <c r="CG230" s="24" t="e">
        <f t="shared" ca="1" si="1017"/>
        <v>#NAME?</v>
      </c>
      <c r="CH230" s="24" t="e">
        <f t="shared" ca="1" si="1017"/>
        <v>#NAME?</v>
      </c>
      <c r="CI230" s="24" t="e">
        <f t="shared" ca="1" si="1017"/>
        <v>#NAME?</v>
      </c>
      <c r="CJ230" s="24" t="e">
        <f t="shared" ca="1" si="1017"/>
        <v>#NAME?</v>
      </c>
      <c r="CK230" s="24" t="e">
        <f t="shared" ca="1" si="1017"/>
        <v>#NAME?</v>
      </c>
      <c r="CL230" s="24" t="e">
        <f t="shared" ca="1" si="1017"/>
        <v>#NAME?</v>
      </c>
      <c r="CM230" s="24" t="e">
        <f t="shared" ca="1" si="1017"/>
        <v>#NAME?</v>
      </c>
      <c r="CN230" s="24" t="e">
        <f t="shared" ca="1" si="1017"/>
        <v>#NAME?</v>
      </c>
      <c r="CO230" s="24" t="e">
        <f t="shared" ca="1" si="1017"/>
        <v>#NAME?</v>
      </c>
      <c r="CP230" s="24" t="e">
        <f t="shared" ca="1" si="1017"/>
        <v>#NAME?</v>
      </c>
      <c r="CQ230" s="24" t="e">
        <f t="shared" ca="1" si="1017"/>
        <v>#NAME?</v>
      </c>
      <c r="CR230" s="24" t="e">
        <f t="shared" ca="1" si="1017"/>
        <v>#NAME?</v>
      </c>
      <c r="CS230" s="24" t="e">
        <f t="shared" ca="1" si="1017"/>
        <v>#NAME?</v>
      </c>
      <c r="CT230" s="24" t="e">
        <f t="shared" ca="1" si="1017"/>
        <v>#NAME?</v>
      </c>
      <c r="CU230" s="24" t="e">
        <f t="shared" ca="1" si="1017"/>
        <v>#NAME?</v>
      </c>
      <c r="CV230" s="24" t="e">
        <f t="shared" ca="1" si="1017"/>
        <v>#NAME?</v>
      </c>
      <c r="CW230" s="24" t="e">
        <f t="shared" ca="1" si="1017"/>
        <v>#NAME?</v>
      </c>
      <c r="CX230" s="24" t="e">
        <f t="shared" ca="1" si="1017"/>
        <v>#NAME?</v>
      </c>
      <c r="CY230" s="24" t="e">
        <f t="shared" ca="1" si="1017"/>
        <v>#NAME?</v>
      </c>
      <c r="CZ230" s="24" t="e">
        <f t="shared" ca="1" si="1017"/>
        <v>#NAME?</v>
      </c>
      <c r="DA230" s="24" t="e">
        <f t="shared" ca="1" si="1017"/>
        <v>#NAME?</v>
      </c>
      <c r="DB230" s="24" t="e">
        <f t="shared" ca="1" si="1017"/>
        <v>#NAME?</v>
      </c>
      <c r="DC230" s="24" t="e">
        <f t="shared" ca="1" si="1017"/>
        <v>#NAME?</v>
      </c>
      <c r="DD230" s="24" t="e">
        <f t="shared" ca="1" si="1017"/>
        <v>#NAME?</v>
      </c>
      <c r="DE230" s="24" t="e">
        <f t="shared" ca="1" si="1017"/>
        <v>#NAME?</v>
      </c>
      <c r="DF230" s="24" t="e">
        <f t="shared" ca="1" si="1017"/>
        <v>#NAME?</v>
      </c>
      <c r="DG230" s="24" t="e">
        <f t="shared" ca="1" si="1017"/>
        <v>#NAME?</v>
      </c>
      <c r="DH230" s="24" t="e">
        <f t="shared" ca="1" si="1017"/>
        <v>#NAME?</v>
      </c>
      <c r="DI230" s="24" t="e">
        <f t="shared" ca="1" si="1017"/>
        <v>#NAME?</v>
      </c>
      <c r="DJ230" s="24" t="e">
        <f t="shared" ca="1" si="1017"/>
        <v>#NAME?</v>
      </c>
      <c r="DK230" s="24" t="e">
        <f t="shared" ca="1" si="1017"/>
        <v>#NAME?</v>
      </c>
      <c r="DL230" s="24" t="e">
        <f t="shared" ca="1" si="1017"/>
        <v>#NAME?</v>
      </c>
      <c r="DM230" s="24" t="e">
        <f t="shared" ca="1" si="1017"/>
        <v>#NAME?</v>
      </c>
      <c r="DN230" s="24" t="e">
        <f t="shared" ca="1" si="1017"/>
        <v>#NAME?</v>
      </c>
      <c r="DO230" s="24" t="e">
        <f t="shared" ca="1" si="1017"/>
        <v>#NAME?</v>
      </c>
      <c r="DP230" s="24" t="e">
        <f t="shared" ca="1" si="1017"/>
        <v>#NAME?</v>
      </c>
      <c r="DQ230" s="24" t="e">
        <f t="shared" ca="1" si="1017"/>
        <v>#NAME?</v>
      </c>
      <c r="DR230" s="24" t="e">
        <f t="shared" ca="1" si="1017"/>
        <v>#NAME?</v>
      </c>
      <c r="DS230" s="24" t="e">
        <f t="shared" ca="1" si="1017"/>
        <v>#NAME?</v>
      </c>
      <c r="DT230" s="24" t="e">
        <f t="shared" ca="1" si="1017"/>
        <v>#NAME?</v>
      </c>
      <c r="DU230" s="24" t="e">
        <f t="shared" ca="1" si="1017"/>
        <v>#NAME?</v>
      </c>
      <c r="DV230" s="24" t="e">
        <f t="shared" ca="1" si="1017"/>
        <v>#NAME?</v>
      </c>
      <c r="DW230" s="24" t="e">
        <f t="shared" ca="1" si="1017"/>
        <v>#NAME?</v>
      </c>
      <c r="DX230" s="24" t="e">
        <f t="shared" ca="1" si="1017"/>
        <v>#NAME?</v>
      </c>
      <c r="DY230" s="24" t="e">
        <f t="shared" ca="1" si="1017"/>
        <v>#NAME?</v>
      </c>
      <c r="DZ230" s="24" t="e">
        <f t="shared" ca="1" si="1017"/>
        <v>#NAME?</v>
      </c>
      <c r="EA230" s="24" t="e">
        <f t="shared" ca="1" si="1017"/>
        <v>#NAME?</v>
      </c>
      <c r="EB230" s="24" t="e">
        <f t="shared" ca="1" si="1017"/>
        <v>#NAME?</v>
      </c>
      <c r="EC230" s="24" t="e">
        <f t="shared" ca="1" si="1017"/>
        <v>#NAME?</v>
      </c>
      <c r="ED230" s="24" t="e">
        <f t="shared" ca="1" si="1017"/>
        <v>#NAME?</v>
      </c>
      <c r="EE230" s="24" t="e">
        <f t="shared" ca="1" si="1017"/>
        <v>#NAME?</v>
      </c>
      <c r="EF230" s="24" t="e">
        <f t="shared" ca="1" si="1017"/>
        <v>#NAME?</v>
      </c>
      <c r="EG230" s="24" t="e">
        <f t="shared" ca="1" si="1017"/>
        <v>#NAME?</v>
      </c>
      <c r="EH230" s="24" t="e">
        <f t="shared" ca="1" si="1017"/>
        <v>#NAME?</v>
      </c>
      <c r="EI230" s="24" t="e">
        <f t="shared" ca="1" si="1017"/>
        <v>#NAME?</v>
      </c>
      <c r="EJ230" s="24" t="e">
        <f t="shared" ca="1" si="1017"/>
        <v>#NAME?</v>
      </c>
      <c r="EK230" s="24" t="e">
        <f t="shared" ca="1" si="1017"/>
        <v>#NAME?</v>
      </c>
      <c r="EL230" s="24" t="e">
        <f t="shared" ca="1" si="1017"/>
        <v>#NAME?</v>
      </c>
      <c r="EM230" s="24" t="e">
        <f t="shared" ca="1" si="1017"/>
        <v>#NAME?</v>
      </c>
      <c r="EN230" s="24" t="e">
        <f t="shared" ca="1" si="1017"/>
        <v>#NAME?</v>
      </c>
      <c r="EO230" s="24" t="e">
        <f t="shared" ca="1" si="1017"/>
        <v>#NAME?</v>
      </c>
      <c r="EP230" s="24" t="e">
        <f t="shared" ca="1" si="1017"/>
        <v>#NAME?</v>
      </c>
      <c r="EQ230" s="24" t="e">
        <f t="shared" ca="1" si="1017"/>
        <v>#NAME?</v>
      </c>
      <c r="ER230" s="24" t="e">
        <f t="shared" ca="1" si="1017"/>
        <v>#NAME?</v>
      </c>
      <c r="ES230" s="24" t="e">
        <f t="shared" ca="1" si="1017"/>
        <v>#NAME?</v>
      </c>
      <c r="ET230" s="24" t="e">
        <f t="shared" ca="1" si="1017"/>
        <v>#NAME?</v>
      </c>
      <c r="EU230" s="24" t="e">
        <f t="shared" ca="1" si="1017"/>
        <v>#NAME?</v>
      </c>
      <c r="EV230" s="24" t="e">
        <f t="shared" ca="1" si="1017"/>
        <v>#NAME?</v>
      </c>
      <c r="EW230" s="24" t="e">
        <f t="shared" ca="1" si="1017"/>
        <v>#NAME?</v>
      </c>
      <c r="EX230" s="24" t="e">
        <f t="shared" ca="1" si="1017"/>
        <v>#NAME?</v>
      </c>
      <c r="EY230" s="24" t="e">
        <f t="shared" ca="1" si="1017"/>
        <v>#NAME?</v>
      </c>
      <c r="EZ230" s="24" t="e">
        <f t="shared" ca="1" si="1017"/>
        <v>#NAME?</v>
      </c>
      <c r="FA230" s="24" t="e">
        <f t="shared" ca="1" si="1017"/>
        <v>#NAME?</v>
      </c>
      <c r="FB230" s="24" t="e">
        <f t="shared" ca="1" si="1017"/>
        <v>#NAME?</v>
      </c>
      <c r="FC230" s="24" t="e">
        <f t="shared" ca="1" si="1017"/>
        <v>#NAME?</v>
      </c>
      <c r="FD230" s="24" t="e">
        <f t="shared" ca="1" si="1017"/>
        <v>#NAME?</v>
      </c>
      <c r="FE230" s="24" t="e">
        <f t="shared" ca="1" si="1017"/>
        <v>#NAME?</v>
      </c>
      <c r="FF230" s="24" t="e">
        <f t="shared" ca="1" si="1017"/>
        <v>#NAME?</v>
      </c>
      <c r="FG230" s="24" t="e">
        <f t="shared" ca="1" si="1017"/>
        <v>#NAME?</v>
      </c>
      <c r="FH230" s="24" t="e">
        <f t="shared" ca="1" si="1017"/>
        <v>#NAME?</v>
      </c>
      <c r="FI230" s="24" t="e">
        <f t="shared" ca="1" si="1017"/>
        <v>#NAME?</v>
      </c>
      <c r="FJ230" s="24" t="e">
        <f t="shared" ca="1" si="1017"/>
        <v>#NAME?</v>
      </c>
      <c r="FK230" s="24" t="e">
        <f t="shared" ca="1" si="1017"/>
        <v>#NAME?</v>
      </c>
      <c r="FL230" s="24" t="e">
        <f t="shared" ca="1" si="1017"/>
        <v>#NAME?</v>
      </c>
      <c r="FM230" s="24" t="e">
        <f t="shared" ca="1" si="1017"/>
        <v>#NAME?</v>
      </c>
      <c r="FN230" s="24" t="e">
        <f t="shared" ca="1" si="1017"/>
        <v>#NAME?</v>
      </c>
      <c r="FO230" s="24" t="e">
        <f t="shared" ca="1" si="1017"/>
        <v>#NAME?</v>
      </c>
      <c r="FP230" s="24" t="e">
        <f t="shared" ca="1" si="1017"/>
        <v>#NAME?</v>
      </c>
      <c r="FQ230" s="24" t="e">
        <f t="shared" ca="1" si="1017"/>
        <v>#NAME?</v>
      </c>
      <c r="FR230" s="24" t="e">
        <f t="shared" ca="1" si="1017"/>
        <v>#NAME?</v>
      </c>
      <c r="FS230" s="24" t="e">
        <f t="shared" ca="1" si="1017"/>
        <v>#NAME?</v>
      </c>
      <c r="FT230" s="24" t="e">
        <f t="shared" ca="1" si="1017"/>
        <v>#NAME?</v>
      </c>
      <c r="FU230" s="24" t="e">
        <f t="shared" ca="1" si="1017"/>
        <v>#NAME?</v>
      </c>
      <c r="FV230" s="24" t="e">
        <f t="shared" ca="1" si="1017"/>
        <v>#NAME?</v>
      </c>
      <c r="FW230" s="24" t="e">
        <f t="shared" ca="1" si="1017"/>
        <v>#NAME?</v>
      </c>
      <c r="FX230" s="24" t="e">
        <f t="shared" ca="1" si="1017"/>
        <v>#NAME?</v>
      </c>
      <c r="FY230" s="24" t="e">
        <f t="shared" ca="1" si="1017"/>
        <v>#NAME?</v>
      </c>
      <c r="FZ230" s="24" t="e">
        <f t="shared" ca="1" si="1017"/>
        <v>#NAME?</v>
      </c>
      <c r="GA230" s="24" t="e">
        <f t="shared" ca="1" si="1017"/>
        <v>#NAME?</v>
      </c>
      <c r="GB230" s="24" t="e">
        <f t="shared" ca="1" si="1017"/>
        <v>#NAME?</v>
      </c>
      <c r="GC230" s="24" t="e">
        <f t="shared" ca="1" si="1017"/>
        <v>#NAME?</v>
      </c>
      <c r="GD230" s="24" t="e">
        <f t="shared" ca="1" si="1017"/>
        <v>#NAME?</v>
      </c>
      <c r="GE230" s="24" t="e">
        <f t="shared" ca="1" si="1017"/>
        <v>#NAME?</v>
      </c>
      <c r="GF230" s="24" t="e">
        <f t="shared" ca="1" si="1017"/>
        <v>#NAME?</v>
      </c>
      <c r="GG230" s="24" t="e">
        <f t="shared" ca="1" si="1017"/>
        <v>#NAME?</v>
      </c>
      <c r="GH230" s="24" t="e">
        <f t="shared" ca="1" si="1017"/>
        <v>#NAME?</v>
      </c>
      <c r="GI230" s="24" t="e">
        <f t="shared" ca="1" si="1017"/>
        <v>#NAME?</v>
      </c>
      <c r="GJ230" s="24" t="e">
        <f t="shared" ca="1" si="1017"/>
        <v>#NAME?</v>
      </c>
      <c r="GK230" s="24" t="e">
        <f t="shared" ca="1" si="1017"/>
        <v>#NAME?</v>
      </c>
      <c r="GL230" s="24" t="e">
        <f t="shared" ca="1" si="1017"/>
        <v>#NAME?</v>
      </c>
    </row>
    <row r="236" spans="1:194" ht="13" x14ac:dyDescent="0.15">
      <c r="O236" s="2"/>
      <c r="P236" s="2"/>
      <c r="Q236" s="2"/>
      <c r="S236" s="27"/>
      <c r="T236" s="27"/>
      <c r="U236" s="28"/>
      <c r="V236" s="28"/>
      <c r="X236" s="69" t="s">
        <v>56</v>
      </c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68"/>
      <c r="AN236" s="58" t="s">
        <v>57</v>
      </c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68"/>
    </row>
    <row r="237" spans="1:194" ht="14" x14ac:dyDescent="0.15">
      <c r="A237" s="16" t="s">
        <v>36</v>
      </c>
      <c r="B237" s="16">
        <f>B222+1</f>
        <v>15</v>
      </c>
      <c r="M237" s="58" t="s">
        <v>7</v>
      </c>
      <c r="N237" s="57"/>
      <c r="O237" s="63" t="s">
        <v>8</v>
      </c>
      <c r="P237" s="57"/>
      <c r="Q237" s="63" t="s">
        <v>40</v>
      </c>
      <c r="R237" s="57"/>
      <c r="S237" s="27"/>
      <c r="T237" s="27"/>
      <c r="U237" s="58" t="s">
        <v>9</v>
      </c>
      <c r="V237" s="57"/>
      <c r="W237" s="2" t="s">
        <v>10</v>
      </c>
      <c r="X237" s="72" t="s">
        <v>29</v>
      </c>
      <c r="Y237" s="57"/>
      <c r="Z237" s="54"/>
      <c r="AA237" s="54"/>
      <c r="AB237" s="66" t="s">
        <v>58</v>
      </c>
      <c r="AC237" s="57"/>
      <c r="AD237" s="57"/>
      <c r="AE237" s="66" t="s">
        <v>76</v>
      </c>
      <c r="AF237" s="57"/>
      <c r="AG237" s="57"/>
      <c r="AH237" s="70" t="s">
        <v>29</v>
      </c>
      <c r="AI237" s="57"/>
      <c r="AJ237" s="57"/>
      <c r="AK237" s="57"/>
      <c r="AL237" s="57"/>
      <c r="AM237" s="68"/>
      <c r="AN237" s="66" t="s">
        <v>58</v>
      </c>
      <c r="AO237" s="57"/>
      <c r="AP237" s="66" t="s">
        <v>76</v>
      </c>
      <c r="AQ237" s="57"/>
      <c r="AR237" s="65" t="s">
        <v>29</v>
      </c>
      <c r="AS237" s="57"/>
      <c r="AT237" s="34"/>
      <c r="AU237" s="34"/>
      <c r="AV237" s="66" t="s">
        <v>28</v>
      </c>
      <c r="AW237" s="57"/>
      <c r="AX237" s="57"/>
      <c r="AY237" s="66" t="s">
        <v>59</v>
      </c>
      <c r="AZ237" s="57"/>
      <c r="BA237" s="57"/>
      <c r="BB237" s="67" t="s">
        <v>29</v>
      </c>
      <c r="BC237" s="57"/>
      <c r="BD237" s="57"/>
      <c r="BE237" s="57"/>
      <c r="BF237" s="57"/>
      <c r="BG237" s="68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64" t="s">
        <v>41</v>
      </c>
      <c r="BT237" s="57"/>
      <c r="BU237" s="57"/>
      <c r="BV237" s="6" t="e">
        <f t="shared" ref="BV237:GL237" ca="1" si="1018">1/(1+EXP(-1*($A239+$B239*BV239+$C239*BV240)))</f>
        <v>#NAME?</v>
      </c>
      <c r="BW237" s="6" t="e">
        <f t="shared" ca="1" si="1018"/>
        <v>#NAME?</v>
      </c>
      <c r="BX237" s="6" t="e">
        <f t="shared" ca="1" si="1018"/>
        <v>#NAME?</v>
      </c>
      <c r="BY237" s="6" t="e">
        <f t="shared" ca="1" si="1018"/>
        <v>#NAME?</v>
      </c>
      <c r="BZ237" s="6" t="e">
        <f t="shared" ca="1" si="1018"/>
        <v>#NAME?</v>
      </c>
      <c r="CA237" s="6" t="e">
        <f t="shared" ca="1" si="1018"/>
        <v>#NAME?</v>
      </c>
      <c r="CB237" s="6" t="e">
        <f t="shared" ca="1" si="1018"/>
        <v>#NAME?</v>
      </c>
      <c r="CC237" s="6" t="e">
        <f t="shared" ca="1" si="1018"/>
        <v>#NAME?</v>
      </c>
      <c r="CD237" s="6" t="e">
        <f t="shared" ca="1" si="1018"/>
        <v>#NAME?</v>
      </c>
      <c r="CE237" s="6" t="e">
        <f t="shared" ca="1" si="1018"/>
        <v>#NAME?</v>
      </c>
      <c r="CF237" s="6" t="e">
        <f t="shared" ca="1" si="1018"/>
        <v>#NAME?</v>
      </c>
      <c r="CG237" s="6" t="e">
        <f t="shared" ca="1" si="1018"/>
        <v>#NAME?</v>
      </c>
      <c r="CH237" s="6" t="e">
        <f t="shared" ca="1" si="1018"/>
        <v>#NAME?</v>
      </c>
      <c r="CI237" s="6" t="e">
        <f t="shared" ca="1" si="1018"/>
        <v>#NAME?</v>
      </c>
      <c r="CJ237" s="6" t="e">
        <f t="shared" ca="1" si="1018"/>
        <v>#NAME?</v>
      </c>
      <c r="CK237" s="6" t="e">
        <f t="shared" ca="1" si="1018"/>
        <v>#NAME?</v>
      </c>
      <c r="CL237" s="6" t="e">
        <f t="shared" ca="1" si="1018"/>
        <v>#NAME?</v>
      </c>
      <c r="CM237" s="6" t="e">
        <f t="shared" ca="1" si="1018"/>
        <v>#NAME?</v>
      </c>
      <c r="CN237" s="6" t="e">
        <f t="shared" ca="1" si="1018"/>
        <v>#NAME?</v>
      </c>
      <c r="CO237" s="6" t="e">
        <f t="shared" ca="1" si="1018"/>
        <v>#NAME?</v>
      </c>
      <c r="CP237" s="6" t="e">
        <f t="shared" ca="1" si="1018"/>
        <v>#NAME?</v>
      </c>
      <c r="CQ237" s="6" t="e">
        <f t="shared" ca="1" si="1018"/>
        <v>#NAME?</v>
      </c>
      <c r="CR237" s="6" t="e">
        <f t="shared" ca="1" si="1018"/>
        <v>#NAME?</v>
      </c>
      <c r="CS237" s="6" t="e">
        <f t="shared" ca="1" si="1018"/>
        <v>#NAME?</v>
      </c>
      <c r="CT237" s="6" t="e">
        <f t="shared" ca="1" si="1018"/>
        <v>#NAME?</v>
      </c>
      <c r="CU237" s="6" t="e">
        <f t="shared" ca="1" si="1018"/>
        <v>#NAME?</v>
      </c>
      <c r="CV237" s="6" t="e">
        <f t="shared" ca="1" si="1018"/>
        <v>#NAME?</v>
      </c>
      <c r="CW237" s="6" t="e">
        <f t="shared" ca="1" si="1018"/>
        <v>#NAME?</v>
      </c>
      <c r="CX237" s="6" t="e">
        <f t="shared" ca="1" si="1018"/>
        <v>#NAME?</v>
      </c>
      <c r="CY237" s="6" t="e">
        <f t="shared" ca="1" si="1018"/>
        <v>#NAME?</v>
      </c>
      <c r="CZ237" s="6" t="e">
        <f t="shared" ca="1" si="1018"/>
        <v>#NAME?</v>
      </c>
      <c r="DA237" s="6" t="e">
        <f t="shared" ca="1" si="1018"/>
        <v>#NAME?</v>
      </c>
      <c r="DB237" s="6" t="e">
        <f t="shared" ca="1" si="1018"/>
        <v>#NAME?</v>
      </c>
      <c r="DC237" s="6" t="e">
        <f t="shared" ca="1" si="1018"/>
        <v>#NAME?</v>
      </c>
      <c r="DD237" s="6" t="e">
        <f t="shared" ca="1" si="1018"/>
        <v>#NAME?</v>
      </c>
      <c r="DE237" s="6" t="e">
        <f t="shared" ca="1" si="1018"/>
        <v>#NAME?</v>
      </c>
      <c r="DF237" s="6" t="e">
        <f t="shared" ca="1" si="1018"/>
        <v>#NAME?</v>
      </c>
      <c r="DG237" s="6" t="e">
        <f t="shared" ca="1" si="1018"/>
        <v>#NAME?</v>
      </c>
      <c r="DH237" s="6" t="e">
        <f t="shared" ca="1" si="1018"/>
        <v>#NAME?</v>
      </c>
      <c r="DI237" s="6" t="e">
        <f t="shared" ca="1" si="1018"/>
        <v>#NAME?</v>
      </c>
      <c r="DJ237" s="6" t="e">
        <f t="shared" ca="1" si="1018"/>
        <v>#NAME?</v>
      </c>
      <c r="DK237" s="6" t="e">
        <f t="shared" ca="1" si="1018"/>
        <v>#NAME?</v>
      </c>
      <c r="DL237" s="6" t="e">
        <f t="shared" ca="1" si="1018"/>
        <v>#NAME?</v>
      </c>
      <c r="DM237" s="6" t="e">
        <f t="shared" ca="1" si="1018"/>
        <v>#NAME?</v>
      </c>
      <c r="DN237" s="6" t="e">
        <f t="shared" ca="1" si="1018"/>
        <v>#NAME?</v>
      </c>
      <c r="DO237" s="6" t="e">
        <f t="shared" ca="1" si="1018"/>
        <v>#NAME?</v>
      </c>
      <c r="DP237" s="6" t="e">
        <f t="shared" ca="1" si="1018"/>
        <v>#NAME?</v>
      </c>
      <c r="DQ237" s="6" t="e">
        <f t="shared" ca="1" si="1018"/>
        <v>#NAME?</v>
      </c>
      <c r="DR237" s="6" t="e">
        <f t="shared" ca="1" si="1018"/>
        <v>#NAME?</v>
      </c>
      <c r="DS237" s="6" t="e">
        <f t="shared" ca="1" si="1018"/>
        <v>#NAME?</v>
      </c>
      <c r="DT237" s="6" t="e">
        <f t="shared" ca="1" si="1018"/>
        <v>#NAME?</v>
      </c>
      <c r="DU237" s="6" t="e">
        <f t="shared" ca="1" si="1018"/>
        <v>#NAME?</v>
      </c>
      <c r="DV237" s="6" t="e">
        <f t="shared" ca="1" si="1018"/>
        <v>#NAME?</v>
      </c>
      <c r="DW237" s="6" t="e">
        <f t="shared" ca="1" si="1018"/>
        <v>#NAME?</v>
      </c>
      <c r="DX237" s="6" t="e">
        <f t="shared" ca="1" si="1018"/>
        <v>#NAME?</v>
      </c>
      <c r="DY237" s="6" t="e">
        <f t="shared" ca="1" si="1018"/>
        <v>#NAME?</v>
      </c>
      <c r="DZ237" s="6" t="e">
        <f t="shared" ca="1" si="1018"/>
        <v>#NAME?</v>
      </c>
      <c r="EA237" s="6" t="e">
        <f t="shared" ca="1" si="1018"/>
        <v>#NAME?</v>
      </c>
      <c r="EB237" s="6" t="e">
        <f t="shared" ca="1" si="1018"/>
        <v>#NAME?</v>
      </c>
      <c r="EC237" s="6" t="e">
        <f t="shared" ca="1" si="1018"/>
        <v>#NAME?</v>
      </c>
      <c r="ED237" s="6" t="e">
        <f t="shared" ca="1" si="1018"/>
        <v>#NAME?</v>
      </c>
      <c r="EE237" s="6" t="e">
        <f t="shared" ca="1" si="1018"/>
        <v>#NAME?</v>
      </c>
      <c r="EF237" s="6" t="e">
        <f t="shared" ca="1" si="1018"/>
        <v>#NAME?</v>
      </c>
      <c r="EG237" s="6" t="e">
        <f t="shared" ca="1" si="1018"/>
        <v>#NAME?</v>
      </c>
      <c r="EH237" s="6" t="e">
        <f t="shared" ca="1" si="1018"/>
        <v>#NAME?</v>
      </c>
      <c r="EI237" s="6" t="e">
        <f t="shared" ca="1" si="1018"/>
        <v>#NAME?</v>
      </c>
      <c r="EJ237" s="6" t="e">
        <f t="shared" ca="1" si="1018"/>
        <v>#NAME?</v>
      </c>
      <c r="EK237" s="6" t="e">
        <f t="shared" ca="1" si="1018"/>
        <v>#NAME?</v>
      </c>
      <c r="EL237" s="6" t="e">
        <f t="shared" ca="1" si="1018"/>
        <v>#NAME?</v>
      </c>
      <c r="EM237" s="6" t="e">
        <f t="shared" ca="1" si="1018"/>
        <v>#NAME?</v>
      </c>
      <c r="EN237" s="6" t="e">
        <f t="shared" ca="1" si="1018"/>
        <v>#NAME?</v>
      </c>
      <c r="EO237" s="6" t="e">
        <f t="shared" ca="1" si="1018"/>
        <v>#NAME?</v>
      </c>
      <c r="EP237" s="6" t="e">
        <f t="shared" ca="1" si="1018"/>
        <v>#NAME?</v>
      </c>
      <c r="EQ237" s="6" t="e">
        <f t="shared" ca="1" si="1018"/>
        <v>#NAME?</v>
      </c>
      <c r="ER237" s="6" t="e">
        <f t="shared" ca="1" si="1018"/>
        <v>#NAME?</v>
      </c>
      <c r="ES237" s="6" t="e">
        <f t="shared" ca="1" si="1018"/>
        <v>#NAME?</v>
      </c>
      <c r="ET237" s="6" t="e">
        <f t="shared" ca="1" si="1018"/>
        <v>#NAME?</v>
      </c>
      <c r="EU237" s="6" t="e">
        <f t="shared" ca="1" si="1018"/>
        <v>#NAME?</v>
      </c>
      <c r="EV237" s="6" t="e">
        <f t="shared" ca="1" si="1018"/>
        <v>#NAME?</v>
      </c>
      <c r="EW237" s="6" t="e">
        <f t="shared" ca="1" si="1018"/>
        <v>#NAME?</v>
      </c>
      <c r="EX237" s="6" t="e">
        <f t="shared" ca="1" si="1018"/>
        <v>#NAME?</v>
      </c>
      <c r="EY237" s="6" t="e">
        <f t="shared" ca="1" si="1018"/>
        <v>#NAME?</v>
      </c>
      <c r="EZ237" s="6" t="e">
        <f t="shared" ca="1" si="1018"/>
        <v>#NAME?</v>
      </c>
      <c r="FA237" s="6" t="e">
        <f t="shared" ca="1" si="1018"/>
        <v>#NAME?</v>
      </c>
      <c r="FB237" s="6" t="e">
        <f t="shared" ca="1" si="1018"/>
        <v>#NAME?</v>
      </c>
      <c r="FC237" s="6" t="e">
        <f t="shared" ca="1" si="1018"/>
        <v>#NAME?</v>
      </c>
      <c r="FD237" s="6" t="e">
        <f t="shared" ca="1" si="1018"/>
        <v>#NAME?</v>
      </c>
      <c r="FE237" s="6" t="e">
        <f t="shared" ca="1" si="1018"/>
        <v>#NAME?</v>
      </c>
      <c r="FF237" s="6" t="e">
        <f t="shared" ca="1" si="1018"/>
        <v>#NAME?</v>
      </c>
      <c r="FG237" s="6" t="e">
        <f t="shared" ca="1" si="1018"/>
        <v>#NAME?</v>
      </c>
      <c r="FH237" s="6" t="e">
        <f t="shared" ca="1" si="1018"/>
        <v>#NAME?</v>
      </c>
      <c r="FI237" s="6" t="e">
        <f t="shared" ca="1" si="1018"/>
        <v>#NAME?</v>
      </c>
      <c r="FJ237" s="6" t="e">
        <f t="shared" ca="1" si="1018"/>
        <v>#NAME?</v>
      </c>
      <c r="FK237" s="6" t="e">
        <f t="shared" ca="1" si="1018"/>
        <v>#NAME?</v>
      </c>
      <c r="FL237" s="6" t="e">
        <f t="shared" ca="1" si="1018"/>
        <v>#NAME?</v>
      </c>
      <c r="FM237" s="6" t="e">
        <f t="shared" ca="1" si="1018"/>
        <v>#NAME?</v>
      </c>
      <c r="FN237" s="6" t="e">
        <f t="shared" ca="1" si="1018"/>
        <v>#NAME?</v>
      </c>
      <c r="FO237" s="6" t="e">
        <f t="shared" ca="1" si="1018"/>
        <v>#NAME?</v>
      </c>
      <c r="FP237" s="6" t="e">
        <f t="shared" ca="1" si="1018"/>
        <v>#NAME?</v>
      </c>
      <c r="FQ237" s="6" t="e">
        <f t="shared" ca="1" si="1018"/>
        <v>#NAME?</v>
      </c>
      <c r="FR237" s="6" t="e">
        <f t="shared" ca="1" si="1018"/>
        <v>#NAME?</v>
      </c>
      <c r="FS237" s="6" t="e">
        <f t="shared" ca="1" si="1018"/>
        <v>#NAME?</v>
      </c>
      <c r="FT237" s="6" t="e">
        <f t="shared" ca="1" si="1018"/>
        <v>#NAME?</v>
      </c>
      <c r="FU237" s="6" t="e">
        <f t="shared" ca="1" si="1018"/>
        <v>#NAME?</v>
      </c>
      <c r="FV237" s="6" t="e">
        <f t="shared" ca="1" si="1018"/>
        <v>#NAME?</v>
      </c>
      <c r="FW237" s="6" t="e">
        <f t="shared" ca="1" si="1018"/>
        <v>#NAME?</v>
      </c>
      <c r="FX237" s="6" t="e">
        <f t="shared" ca="1" si="1018"/>
        <v>#NAME?</v>
      </c>
      <c r="FY237" s="6" t="e">
        <f t="shared" ca="1" si="1018"/>
        <v>#NAME?</v>
      </c>
      <c r="FZ237" s="6" t="e">
        <f t="shared" ca="1" si="1018"/>
        <v>#NAME?</v>
      </c>
      <c r="GA237" s="6" t="e">
        <f t="shared" ca="1" si="1018"/>
        <v>#NAME?</v>
      </c>
      <c r="GB237" s="6" t="e">
        <f t="shared" ca="1" si="1018"/>
        <v>#NAME?</v>
      </c>
      <c r="GC237" s="6" t="e">
        <f t="shared" ca="1" si="1018"/>
        <v>#NAME?</v>
      </c>
      <c r="GD237" s="6" t="e">
        <f t="shared" ca="1" si="1018"/>
        <v>#NAME?</v>
      </c>
      <c r="GE237" s="6" t="e">
        <f t="shared" ca="1" si="1018"/>
        <v>#NAME?</v>
      </c>
      <c r="GF237" s="6" t="e">
        <f t="shared" ca="1" si="1018"/>
        <v>#NAME?</v>
      </c>
      <c r="GG237" s="6" t="e">
        <f t="shared" ca="1" si="1018"/>
        <v>#NAME?</v>
      </c>
      <c r="GH237" s="6" t="e">
        <f t="shared" ca="1" si="1018"/>
        <v>#NAME?</v>
      </c>
      <c r="GI237" s="6" t="e">
        <f t="shared" ca="1" si="1018"/>
        <v>#NAME?</v>
      </c>
      <c r="GJ237" s="6" t="e">
        <f t="shared" ca="1" si="1018"/>
        <v>#NAME?</v>
      </c>
      <c r="GK237" s="6" t="e">
        <f t="shared" ca="1" si="1018"/>
        <v>#NAME?</v>
      </c>
      <c r="GL237" s="6" t="e">
        <f t="shared" ca="1" si="1018"/>
        <v>#NAME?</v>
      </c>
    </row>
    <row r="238" spans="1:194" ht="13" x14ac:dyDescent="0.15">
      <c r="A238" s="5" t="s">
        <v>42</v>
      </c>
      <c r="B238" s="5" t="s">
        <v>13</v>
      </c>
      <c r="C238" s="5" t="s">
        <v>14</v>
      </c>
      <c r="D238" s="5" t="s">
        <v>43</v>
      </c>
      <c r="E238" s="5" t="s">
        <v>44</v>
      </c>
      <c r="F238" s="5" t="s">
        <v>45</v>
      </c>
      <c r="G238" s="5" t="s">
        <v>46</v>
      </c>
      <c r="H238" s="5" t="s">
        <v>47</v>
      </c>
      <c r="I238" s="5" t="s">
        <v>48</v>
      </c>
      <c r="J238" s="5" t="s">
        <v>77</v>
      </c>
      <c r="K238" s="5" t="s">
        <v>78</v>
      </c>
      <c r="L238" s="5" t="s">
        <v>79</v>
      </c>
      <c r="M238" s="5" t="s">
        <v>15</v>
      </c>
      <c r="N238" s="5" t="s">
        <v>16</v>
      </c>
      <c r="O238" s="5" t="s">
        <v>17</v>
      </c>
      <c r="P238" s="5" t="s">
        <v>49</v>
      </c>
      <c r="Q238" s="5" t="s">
        <v>18</v>
      </c>
      <c r="R238" s="5" t="s">
        <v>50</v>
      </c>
      <c r="S238" s="30" t="s">
        <v>51</v>
      </c>
      <c r="T238" s="30" t="s">
        <v>80</v>
      </c>
      <c r="U238" s="30" t="s">
        <v>52</v>
      </c>
      <c r="V238" s="30" t="s">
        <v>81</v>
      </c>
      <c r="W238" s="30" t="s">
        <v>19</v>
      </c>
      <c r="X238" s="35" t="s">
        <v>82</v>
      </c>
      <c r="Y238" s="55" t="s">
        <v>83</v>
      </c>
      <c r="Z238" s="5" t="s">
        <v>61</v>
      </c>
      <c r="AA238" s="5" t="s">
        <v>84</v>
      </c>
      <c r="AB238" s="5" t="s">
        <v>62</v>
      </c>
      <c r="AC238" s="5" t="s">
        <v>63</v>
      </c>
      <c r="AD238" s="5" t="s">
        <v>64</v>
      </c>
      <c r="AE238" s="5" t="s">
        <v>85</v>
      </c>
      <c r="AF238" s="5" t="s">
        <v>86</v>
      </c>
      <c r="AG238" s="5" t="s">
        <v>87</v>
      </c>
      <c r="AH238" s="36" t="s">
        <v>62</v>
      </c>
      <c r="AI238" s="30" t="s">
        <v>63</v>
      </c>
      <c r="AJ238" s="30" t="s">
        <v>64</v>
      </c>
      <c r="AK238" s="30" t="s">
        <v>85</v>
      </c>
      <c r="AL238" s="30" t="s">
        <v>86</v>
      </c>
      <c r="AM238" s="30" t="s">
        <v>87</v>
      </c>
      <c r="AN238" s="35" t="s">
        <v>65</v>
      </c>
      <c r="AO238" s="5" t="s">
        <v>66</v>
      </c>
      <c r="AP238" s="5" t="s">
        <v>65</v>
      </c>
      <c r="AQ238" s="5" t="s">
        <v>66</v>
      </c>
      <c r="AR238" s="5" t="s">
        <v>65</v>
      </c>
      <c r="AS238" s="5" t="s">
        <v>66</v>
      </c>
      <c r="AT238" s="5" t="s">
        <v>31</v>
      </c>
      <c r="AU238" s="5" t="s">
        <v>67</v>
      </c>
      <c r="AV238" s="5" t="s">
        <v>68</v>
      </c>
      <c r="AW238" s="5" t="s">
        <v>33</v>
      </c>
      <c r="AX238" s="5" t="s">
        <v>34</v>
      </c>
      <c r="AY238" s="5" t="s">
        <v>69</v>
      </c>
      <c r="AZ238" s="5" t="s">
        <v>70</v>
      </c>
      <c r="BA238" s="5" t="s">
        <v>71</v>
      </c>
      <c r="BB238" s="38" t="s">
        <v>68</v>
      </c>
      <c r="BC238" s="5" t="s">
        <v>33</v>
      </c>
      <c r="BD238" s="5" t="s">
        <v>34</v>
      </c>
      <c r="BE238" s="5" t="s">
        <v>69</v>
      </c>
      <c r="BF238" s="5" t="s">
        <v>70</v>
      </c>
      <c r="BG238" s="39" t="s">
        <v>71</v>
      </c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57"/>
      <c r="BT238" s="57"/>
      <c r="BU238" s="57"/>
      <c r="BV238" s="6" t="e">
        <f t="shared" ref="BV238:GL238" ca="1" si="1019">1/(1+EXP(-1*($D239+$E239*BV239+$F239*BV240)))</f>
        <v>#NAME?</v>
      </c>
      <c r="BW238" s="6" t="e">
        <f t="shared" ca="1" si="1019"/>
        <v>#NAME?</v>
      </c>
      <c r="BX238" s="6" t="e">
        <f t="shared" ca="1" si="1019"/>
        <v>#NAME?</v>
      </c>
      <c r="BY238" s="6" t="e">
        <f t="shared" ca="1" si="1019"/>
        <v>#NAME?</v>
      </c>
      <c r="BZ238" s="6" t="e">
        <f t="shared" ca="1" si="1019"/>
        <v>#NAME?</v>
      </c>
      <c r="CA238" s="6" t="e">
        <f t="shared" ca="1" si="1019"/>
        <v>#NAME?</v>
      </c>
      <c r="CB238" s="6" t="e">
        <f t="shared" ca="1" si="1019"/>
        <v>#NAME?</v>
      </c>
      <c r="CC238" s="6" t="e">
        <f t="shared" ca="1" si="1019"/>
        <v>#NAME?</v>
      </c>
      <c r="CD238" s="6" t="e">
        <f t="shared" ca="1" si="1019"/>
        <v>#NAME?</v>
      </c>
      <c r="CE238" s="6" t="e">
        <f t="shared" ca="1" si="1019"/>
        <v>#NAME?</v>
      </c>
      <c r="CF238" s="6" t="e">
        <f t="shared" ca="1" si="1019"/>
        <v>#NAME?</v>
      </c>
      <c r="CG238" s="6" t="e">
        <f t="shared" ca="1" si="1019"/>
        <v>#NAME?</v>
      </c>
      <c r="CH238" s="6" t="e">
        <f t="shared" ca="1" si="1019"/>
        <v>#NAME?</v>
      </c>
      <c r="CI238" s="6" t="e">
        <f t="shared" ca="1" si="1019"/>
        <v>#NAME?</v>
      </c>
      <c r="CJ238" s="6" t="e">
        <f t="shared" ca="1" si="1019"/>
        <v>#NAME?</v>
      </c>
      <c r="CK238" s="6" t="e">
        <f t="shared" ca="1" si="1019"/>
        <v>#NAME?</v>
      </c>
      <c r="CL238" s="6" t="e">
        <f t="shared" ca="1" si="1019"/>
        <v>#NAME?</v>
      </c>
      <c r="CM238" s="6" t="e">
        <f t="shared" ca="1" si="1019"/>
        <v>#NAME?</v>
      </c>
      <c r="CN238" s="6" t="e">
        <f t="shared" ca="1" si="1019"/>
        <v>#NAME?</v>
      </c>
      <c r="CO238" s="6" t="e">
        <f t="shared" ca="1" si="1019"/>
        <v>#NAME?</v>
      </c>
      <c r="CP238" s="6" t="e">
        <f t="shared" ca="1" si="1019"/>
        <v>#NAME?</v>
      </c>
      <c r="CQ238" s="6" t="e">
        <f t="shared" ca="1" si="1019"/>
        <v>#NAME?</v>
      </c>
      <c r="CR238" s="6" t="e">
        <f t="shared" ca="1" si="1019"/>
        <v>#NAME?</v>
      </c>
      <c r="CS238" s="6" t="e">
        <f t="shared" ca="1" si="1019"/>
        <v>#NAME?</v>
      </c>
      <c r="CT238" s="6" t="e">
        <f t="shared" ca="1" si="1019"/>
        <v>#NAME?</v>
      </c>
      <c r="CU238" s="6" t="e">
        <f t="shared" ca="1" si="1019"/>
        <v>#NAME?</v>
      </c>
      <c r="CV238" s="6" t="e">
        <f t="shared" ca="1" si="1019"/>
        <v>#NAME?</v>
      </c>
      <c r="CW238" s="6" t="e">
        <f t="shared" ca="1" si="1019"/>
        <v>#NAME?</v>
      </c>
      <c r="CX238" s="6" t="e">
        <f t="shared" ca="1" si="1019"/>
        <v>#NAME?</v>
      </c>
      <c r="CY238" s="6" t="e">
        <f t="shared" ca="1" si="1019"/>
        <v>#NAME?</v>
      </c>
      <c r="CZ238" s="6" t="e">
        <f t="shared" ca="1" si="1019"/>
        <v>#NAME?</v>
      </c>
      <c r="DA238" s="6" t="e">
        <f t="shared" ca="1" si="1019"/>
        <v>#NAME?</v>
      </c>
      <c r="DB238" s="6" t="e">
        <f t="shared" ca="1" si="1019"/>
        <v>#NAME?</v>
      </c>
      <c r="DC238" s="6" t="e">
        <f t="shared" ca="1" si="1019"/>
        <v>#NAME?</v>
      </c>
      <c r="DD238" s="6" t="e">
        <f t="shared" ca="1" si="1019"/>
        <v>#NAME?</v>
      </c>
      <c r="DE238" s="6" t="e">
        <f t="shared" ca="1" si="1019"/>
        <v>#NAME?</v>
      </c>
      <c r="DF238" s="6" t="e">
        <f t="shared" ca="1" si="1019"/>
        <v>#NAME?</v>
      </c>
      <c r="DG238" s="6" t="e">
        <f t="shared" ca="1" si="1019"/>
        <v>#NAME?</v>
      </c>
      <c r="DH238" s="6" t="e">
        <f t="shared" ca="1" si="1019"/>
        <v>#NAME?</v>
      </c>
      <c r="DI238" s="6" t="e">
        <f t="shared" ca="1" si="1019"/>
        <v>#NAME?</v>
      </c>
      <c r="DJ238" s="6" t="e">
        <f t="shared" ca="1" si="1019"/>
        <v>#NAME?</v>
      </c>
      <c r="DK238" s="6" t="e">
        <f t="shared" ca="1" si="1019"/>
        <v>#NAME?</v>
      </c>
      <c r="DL238" s="6" t="e">
        <f t="shared" ca="1" si="1019"/>
        <v>#NAME?</v>
      </c>
      <c r="DM238" s="6" t="e">
        <f t="shared" ca="1" si="1019"/>
        <v>#NAME?</v>
      </c>
      <c r="DN238" s="6" t="e">
        <f t="shared" ca="1" si="1019"/>
        <v>#NAME?</v>
      </c>
      <c r="DO238" s="6" t="e">
        <f t="shared" ca="1" si="1019"/>
        <v>#NAME?</v>
      </c>
      <c r="DP238" s="6" t="e">
        <f t="shared" ca="1" si="1019"/>
        <v>#NAME?</v>
      </c>
      <c r="DQ238" s="6" t="e">
        <f t="shared" ca="1" si="1019"/>
        <v>#NAME?</v>
      </c>
      <c r="DR238" s="6" t="e">
        <f t="shared" ca="1" si="1019"/>
        <v>#NAME?</v>
      </c>
      <c r="DS238" s="6" t="e">
        <f t="shared" ca="1" si="1019"/>
        <v>#NAME?</v>
      </c>
      <c r="DT238" s="6" t="e">
        <f t="shared" ca="1" si="1019"/>
        <v>#NAME?</v>
      </c>
      <c r="DU238" s="6" t="e">
        <f t="shared" ca="1" si="1019"/>
        <v>#NAME?</v>
      </c>
      <c r="DV238" s="6" t="e">
        <f t="shared" ca="1" si="1019"/>
        <v>#NAME?</v>
      </c>
      <c r="DW238" s="6" t="e">
        <f t="shared" ca="1" si="1019"/>
        <v>#NAME?</v>
      </c>
      <c r="DX238" s="6" t="e">
        <f t="shared" ca="1" si="1019"/>
        <v>#NAME?</v>
      </c>
      <c r="DY238" s="6" t="e">
        <f t="shared" ca="1" si="1019"/>
        <v>#NAME?</v>
      </c>
      <c r="DZ238" s="6" t="e">
        <f t="shared" ca="1" si="1019"/>
        <v>#NAME?</v>
      </c>
      <c r="EA238" s="6" t="e">
        <f t="shared" ca="1" si="1019"/>
        <v>#NAME?</v>
      </c>
      <c r="EB238" s="6" t="e">
        <f t="shared" ca="1" si="1019"/>
        <v>#NAME?</v>
      </c>
      <c r="EC238" s="6" t="e">
        <f t="shared" ca="1" si="1019"/>
        <v>#NAME?</v>
      </c>
      <c r="ED238" s="6" t="e">
        <f t="shared" ca="1" si="1019"/>
        <v>#NAME?</v>
      </c>
      <c r="EE238" s="6" t="e">
        <f t="shared" ca="1" si="1019"/>
        <v>#NAME?</v>
      </c>
      <c r="EF238" s="6" t="e">
        <f t="shared" ca="1" si="1019"/>
        <v>#NAME?</v>
      </c>
      <c r="EG238" s="6" t="e">
        <f t="shared" ca="1" si="1019"/>
        <v>#NAME?</v>
      </c>
      <c r="EH238" s="6" t="e">
        <f t="shared" ca="1" si="1019"/>
        <v>#NAME?</v>
      </c>
      <c r="EI238" s="6" t="e">
        <f t="shared" ca="1" si="1019"/>
        <v>#NAME?</v>
      </c>
      <c r="EJ238" s="6" t="e">
        <f t="shared" ca="1" si="1019"/>
        <v>#NAME?</v>
      </c>
      <c r="EK238" s="6" t="e">
        <f t="shared" ca="1" si="1019"/>
        <v>#NAME?</v>
      </c>
      <c r="EL238" s="6" t="e">
        <f t="shared" ca="1" si="1019"/>
        <v>#NAME?</v>
      </c>
      <c r="EM238" s="6" t="e">
        <f t="shared" ca="1" si="1019"/>
        <v>#NAME?</v>
      </c>
      <c r="EN238" s="6" t="e">
        <f t="shared" ca="1" si="1019"/>
        <v>#NAME?</v>
      </c>
      <c r="EO238" s="6" t="e">
        <f t="shared" ca="1" si="1019"/>
        <v>#NAME?</v>
      </c>
      <c r="EP238" s="6" t="e">
        <f t="shared" ca="1" si="1019"/>
        <v>#NAME?</v>
      </c>
      <c r="EQ238" s="6" t="e">
        <f t="shared" ca="1" si="1019"/>
        <v>#NAME?</v>
      </c>
      <c r="ER238" s="6" t="e">
        <f t="shared" ca="1" si="1019"/>
        <v>#NAME?</v>
      </c>
      <c r="ES238" s="6" t="e">
        <f t="shared" ca="1" si="1019"/>
        <v>#NAME?</v>
      </c>
      <c r="ET238" s="6" t="e">
        <f t="shared" ca="1" si="1019"/>
        <v>#NAME?</v>
      </c>
      <c r="EU238" s="6" t="e">
        <f t="shared" ca="1" si="1019"/>
        <v>#NAME?</v>
      </c>
      <c r="EV238" s="6" t="e">
        <f t="shared" ca="1" si="1019"/>
        <v>#NAME?</v>
      </c>
      <c r="EW238" s="6" t="e">
        <f t="shared" ca="1" si="1019"/>
        <v>#NAME?</v>
      </c>
      <c r="EX238" s="6" t="e">
        <f t="shared" ca="1" si="1019"/>
        <v>#NAME?</v>
      </c>
      <c r="EY238" s="6" t="e">
        <f t="shared" ca="1" si="1019"/>
        <v>#NAME?</v>
      </c>
      <c r="EZ238" s="6" t="e">
        <f t="shared" ca="1" si="1019"/>
        <v>#NAME?</v>
      </c>
      <c r="FA238" s="6" t="e">
        <f t="shared" ca="1" si="1019"/>
        <v>#NAME?</v>
      </c>
      <c r="FB238" s="6" t="e">
        <f t="shared" ca="1" si="1019"/>
        <v>#NAME?</v>
      </c>
      <c r="FC238" s="6" t="e">
        <f t="shared" ca="1" si="1019"/>
        <v>#NAME?</v>
      </c>
      <c r="FD238" s="6" t="e">
        <f t="shared" ca="1" si="1019"/>
        <v>#NAME?</v>
      </c>
      <c r="FE238" s="6" t="e">
        <f t="shared" ca="1" si="1019"/>
        <v>#NAME?</v>
      </c>
      <c r="FF238" s="6" t="e">
        <f t="shared" ca="1" si="1019"/>
        <v>#NAME?</v>
      </c>
      <c r="FG238" s="6" t="e">
        <f t="shared" ca="1" si="1019"/>
        <v>#NAME?</v>
      </c>
      <c r="FH238" s="6" t="e">
        <f t="shared" ca="1" si="1019"/>
        <v>#NAME?</v>
      </c>
      <c r="FI238" s="6" t="e">
        <f t="shared" ca="1" si="1019"/>
        <v>#NAME?</v>
      </c>
      <c r="FJ238" s="6" t="e">
        <f t="shared" ca="1" si="1019"/>
        <v>#NAME?</v>
      </c>
      <c r="FK238" s="6" t="e">
        <f t="shared" ca="1" si="1019"/>
        <v>#NAME?</v>
      </c>
      <c r="FL238" s="6" t="e">
        <f t="shared" ca="1" si="1019"/>
        <v>#NAME?</v>
      </c>
      <c r="FM238" s="6" t="e">
        <f t="shared" ca="1" si="1019"/>
        <v>#NAME?</v>
      </c>
      <c r="FN238" s="6" t="e">
        <f t="shared" ca="1" si="1019"/>
        <v>#NAME?</v>
      </c>
      <c r="FO238" s="6" t="e">
        <f t="shared" ca="1" si="1019"/>
        <v>#NAME?</v>
      </c>
      <c r="FP238" s="6" t="e">
        <f t="shared" ca="1" si="1019"/>
        <v>#NAME?</v>
      </c>
      <c r="FQ238" s="6" t="e">
        <f t="shared" ca="1" si="1019"/>
        <v>#NAME?</v>
      </c>
      <c r="FR238" s="6" t="e">
        <f t="shared" ca="1" si="1019"/>
        <v>#NAME?</v>
      </c>
      <c r="FS238" s="6" t="e">
        <f t="shared" ca="1" si="1019"/>
        <v>#NAME?</v>
      </c>
      <c r="FT238" s="6" t="e">
        <f t="shared" ca="1" si="1019"/>
        <v>#NAME?</v>
      </c>
      <c r="FU238" s="6" t="e">
        <f t="shared" ca="1" si="1019"/>
        <v>#NAME?</v>
      </c>
      <c r="FV238" s="6" t="e">
        <f t="shared" ca="1" si="1019"/>
        <v>#NAME?</v>
      </c>
      <c r="FW238" s="6" t="e">
        <f t="shared" ca="1" si="1019"/>
        <v>#NAME?</v>
      </c>
      <c r="FX238" s="6" t="e">
        <f t="shared" ca="1" si="1019"/>
        <v>#NAME?</v>
      </c>
      <c r="FY238" s="6" t="e">
        <f t="shared" ca="1" si="1019"/>
        <v>#NAME?</v>
      </c>
      <c r="FZ238" s="6" t="e">
        <f t="shared" ca="1" si="1019"/>
        <v>#NAME?</v>
      </c>
      <c r="GA238" s="6" t="e">
        <f t="shared" ca="1" si="1019"/>
        <v>#NAME?</v>
      </c>
      <c r="GB238" s="6" t="e">
        <f t="shared" ca="1" si="1019"/>
        <v>#NAME?</v>
      </c>
      <c r="GC238" s="6" t="e">
        <f t="shared" ca="1" si="1019"/>
        <v>#NAME?</v>
      </c>
      <c r="GD238" s="6" t="e">
        <f t="shared" ca="1" si="1019"/>
        <v>#NAME?</v>
      </c>
      <c r="GE238" s="6" t="e">
        <f t="shared" ca="1" si="1019"/>
        <v>#NAME?</v>
      </c>
      <c r="GF238" s="6" t="e">
        <f t="shared" ca="1" si="1019"/>
        <v>#NAME?</v>
      </c>
      <c r="GG238" s="6" t="e">
        <f t="shared" ca="1" si="1019"/>
        <v>#NAME?</v>
      </c>
      <c r="GH238" s="6" t="e">
        <f t="shared" ca="1" si="1019"/>
        <v>#NAME?</v>
      </c>
      <c r="GI238" s="6" t="e">
        <f t="shared" ca="1" si="1019"/>
        <v>#NAME?</v>
      </c>
      <c r="GJ238" s="6" t="e">
        <f t="shared" ca="1" si="1019"/>
        <v>#NAME?</v>
      </c>
      <c r="GK238" s="6" t="e">
        <f t="shared" ca="1" si="1019"/>
        <v>#NAME?</v>
      </c>
      <c r="GL238" s="6" t="e">
        <f t="shared" ca="1" si="1019"/>
        <v>#NAME?</v>
      </c>
    </row>
    <row r="239" spans="1:194" ht="13" x14ac:dyDescent="0.15">
      <c r="A239" s="6" t="e">
        <f t="shared" ref="A239:F239" ca="1" si="1020">A224-($D$9*BB228)</f>
        <v>#NAME?</v>
      </c>
      <c r="B239" s="6" t="e">
        <f t="shared" ca="1" si="1020"/>
        <v>#NAME?</v>
      </c>
      <c r="C239" s="6" t="e">
        <f t="shared" ca="1" si="1020"/>
        <v>#NAME?</v>
      </c>
      <c r="D239" s="6" t="e">
        <f t="shared" ca="1" si="1020"/>
        <v>#NAME?</v>
      </c>
      <c r="E239" s="6" t="e">
        <f t="shared" ca="1" si="1020"/>
        <v>#NAME?</v>
      </c>
      <c r="F239" s="6" t="e">
        <f t="shared" ca="1" si="1020"/>
        <v>#NAME?</v>
      </c>
      <c r="G239" s="22" t="e">
        <f t="shared" ref="G239:L239" ca="1" si="1021">G224-($D$9*AH228)</f>
        <v>#NAME?</v>
      </c>
      <c r="H239" s="22" t="e">
        <f t="shared" ca="1" si="1021"/>
        <v>#NAME?</v>
      </c>
      <c r="I239" s="22" t="e">
        <f t="shared" ca="1" si="1021"/>
        <v>#NAME?</v>
      </c>
      <c r="J239" s="22" t="e">
        <f t="shared" ca="1" si="1021"/>
        <v>#NAME?</v>
      </c>
      <c r="K239" s="22" t="e">
        <f t="shared" ca="1" si="1021"/>
        <v>#NAME?</v>
      </c>
      <c r="L239" s="22" t="e">
        <f t="shared" ca="1" si="1021"/>
        <v>#NAME?</v>
      </c>
      <c r="M239" s="16">
        <f>$A$5</f>
        <v>0</v>
      </c>
      <c r="N239" s="16">
        <f>$B$5</f>
        <v>0</v>
      </c>
      <c r="O239" s="22" t="e">
        <f ca="1">A239+B239*M239+C239*N239</f>
        <v>#NAME?</v>
      </c>
      <c r="P239" s="22" t="e">
        <f ca="1">D239+E239*M239+F239*N239</f>
        <v>#NAME?</v>
      </c>
      <c r="Q239" s="22" t="e">
        <f t="shared" ref="Q239:R239" ca="1" si="1022">1/(1+EXP(-1*O239))</f>
        <v>#NAME?</v>
      </c>
      <c r="R239" s="22" t="e">
        <f t="shared" ca="1" si="1022"/>
        <v>#NAME?</v>
      </c>
      <c r="S239" s="22" t="e">
        <f ca="1">G239+H239*Q239+I239*R239</f>
        <v>#NAME?</v>
      </c>
      <c r="T239" s="22" t="e">
        <f ca="1">J239+K239*Q239+L239*R239</f>
        <v>#NAME?</v>
      </c>
      <c r="U239" s="22" t="e">
        <f t="shared" ref="U239:V239" ca="1" si="1023">1/(1+EXP(-1*S239))</f>
        <v>#NAME?</v>
      </c>
      <c r="V239" s="22" t="e">
        <f t="shared" ca="1" si="1023"/>
        <v>#NAME?</v>
      </c>
      <c r="W239" s="22" t="e">
        <f ca="1">pow(U239-$C$5,2)+pow(V239-$D$5,2)</f>
        <v>#NAME?</v>
      </c>
      <c r="X239" s="21" t="e">
        <f ca="1">2*(U239-$C$5)</f>
        <v>#NAME?</v>
      </c>
      <c r="Y239" s="22" t="e">
        <f ca="1">2*(V239-$D$5)</f>
        <v>#NAME?</v>
      </c>
      <c r="Z239" s="22" t="e">
        <f t="shared" ref="Z239:AA239" ca="1" si="1024">EXP(S239)/pow(1 + EXP(S239), 2)</f>
        <v>#NAME?</v>
      </c>
      <c r="AA239" s="22" t="e">
        <f t="shared" ca="1" si="1024"/>
        <v>#NAME?</v>
      </c>
      <c r="AB239" s="40">
        <v>1</v>
      </c>
      <c r="AC239" s="6" t="e">
        <f t="shared" ref="AC239:AD239" ca="1" si="1025">Q239</f>
        <v>#NAME?</v>
      </c>
      <c r="AD239" s="6" t="e">
        <f t="shared" ca="1" si="1025"/>
        <v>#NAME?</v>
      </c>
      <c r="AE239" s="40">
        <v>1</v>
      </c>
      <c r="AF239" s="6" t="e">
        <f t="shared" ref="AF239:AG239" ca="1" si="1026">Q239</f>
        <v>#NAME?</v>
      </c>
      <c r="AG239" s="6" t="e">
        <f t="shared" ca="1" si="1026"/>
        <v>#NAME?</v>
      </c>
      <c r="AH239" s="41" t="e">
        <f t="shared" ref="AH239:AH242" ca="1" si="1027">X239*Z239*AB239</f>
        <v>#NAME?</v>
      </c>
      <c r="AI239" s="42" t="e">
        <f t="shared" ref="AI239:AI242" ca="1" si="1028">X239*Z239*AC239</f>
        <v>#NAME?</v>
      </c>
      <c r="AJ239" s="42" t="e">
        <f t="shared" ref="AJ239:AK239" ca="1" si="1029">X239*Z239*AD239</f>
        <v>#NAME?</v>
      </c>
      <c r="AK239" s="42" t="e">
        <f t="shared" ca="1" si="1029"/>
        <v>#NAME?</v>
      </c>
      <c r="AL239" s="42" t="e">
        <f t="shared" ref="AL239:AL242" ca="1" si="1030">Y239*AA239*AF239</f>
        <v>#NAME?</v>
      </c>
      <c r="AM239" s="42" t="e">
        <f t="shared" ref="AM239:AM242" ca="1" si="1031">Y239*AA239*AG239</f>
        <v>#NAME?</v>
      </c>
      <c r="AN239" s="21" t="e">
        <f t="shared" ref="AN239:AO239" ca="1" si="1032">H239</f>
        <v>#NAME?</v>
      </c>
      <c r="AO239" s="22" t="e">
        <f t="shared" ca="1" si="1032"/>
        <v>#NAME?</v>
      </c>
      <c r="AP239" s="22" t="e">
        <f t="shared" ref="AP239:AQ239" ca="1" si="1033">K239</f>
        <v>#NAME?</v>
      </c>
      <c r="AQ239" s="22" t="e">
        <f t="shared" ca="1" si="1033"/>
        <v>#NAME?</v>
      </c>
      <c r="AR239" s="22" t="e">
        <f t="shared" ref="AR239:AR242" ca="1" si="1034">(X239*Z239*AN239)+(Y239*AA239*AP239)</f>
        <v>#NAME?</v>
      </c>
      <c r="AS239" s="22" t="e">
        <f t="shared" ref="AS239:AS242" ca="1" si="1035">(X239*Z239*AO239)+(Y239*AA239*AQ239)</f>
        <v>#NAME?</v>
      </c>
      <c r="AT239" s="22" t="e">
        <f t="shared" ref="AT239:AU239" ca="1" si="1036">EXP(O239)/pow(1 + EXP(O239), 2)</f>
        <v>#NAME?</v>
      </c>
      <c r="AU239" s="22" t="e">
        <f t="shared" ca="1" si="1036"/>
        <v>#NAME?</v>
      </c>
      <c r="AV239" s="44">
        <v>1</v>
      </c>
      <c r="AW239" s="44">
        <f t="shared" ref="AW239:AX239" si="1037">M239</f>
        <v>0</v>
      </c>
      <c r="AX239" s="44">
        <f t="shared" si="1037"/>
        <v>0</v>
      </c>
      <c r="AY239" s="44">
        <v>1</v>
      </c>
      <c r="AZ239" s="44">
        <f t="shared" ref="AZ239:BA239" si="1038">M239</f>
        <v>0</v>
      </c>
      <c r="BA239" s="44">
        <f t="shared" si="1038"/>
        <v>0</v>
      </c>
      <c r="BB239" s="45" t="e">
        <f t="shared" ref="BB239:BB242" ca="1" si="1039">AR239*AT239*AV239</f>
        <v>#NAME?</v>
      </c>
      <c r="BC239" s="46" t="e">
        <f t="shared" ref="BC239:BC242" ca="1" si="1040">AR239*AT239*AW239</f>
        <v>#NAME?</v>
      </c>
      <c r="BD239" s="46" t="e">
        <f t="shared" ref="BD239:BE239" ca="1" si="1041">AR239*AT239*AX239</f>
        <v>#NAME?</v>
      </c>
      <c r="BE239" s="46" t="e">
        <f t="shared" ca="1" si="1041"/>
        <v>#NAME?</v>
      </c>
      <c r="BF239" s="46" t="e">
        <f t="shared" ref="BF239:BF242" ca="1" si="1042">AS239*AU239*AZ239</f>
        <v>#NAME?</v>
      </c>
      <c r="BG239" s="47" t="e">
        <f t="shared" ref="BG239:BG242" ca="1" si="1043">AS239*AU239*BA239</f>
        <v>#NAME?</v>
      </c>
      <c r="BH239" s="7"/>
      <c r="BI239" s="7"/>
      <c r="BJ239" s="7" t="s">
        <v>21</v>
      </c>
      <c r="BK239" s="3">
        <v>-100</v>
      </c>
      <c r="BL239" s="3">
        <v>-100</v>
      </c>
      <c r="BM239" s="3">
        <v>-100</v>
      </c>
      <c r="BN239" s="3">
        <v>-100</v>
      </c>
      <c r="BO239" s="3">
        <v>-100</v>
      </c>
      <c r="BP239" s="3">
        <v>-100</v>
      </c>
      <c r="BQ239" s="3">
        <v>-100</v>
      </c>
      <c r="BR239" s="3">
        <v>-100</v>
      </c>
      <c r="BS239" s="3">
        <v>-100</v>
      </c>
      <c r="BT239" s="3">
        <v>-100</v>
      </c>
      <c r="BU239" s="3">
        <v>-100</v>
      </c>
      <c r="BV239" s="3">
        <v>0</v>
      </c>
      <c r="BW239" s="3">
        <v>0.1</v>
      </c>
      <c r="BX239" s="3">
        <v>0.2</v>
      </c>
      <c r="BY239" s="3">
        <v>0.3</v>
      </c>
      <c r="BZ239" s="3">
        <v>0.4</v>
      </c>
      <c r="CA239" s="3">
        <v>0.5</v>
      </c>
      <c r="CB239" s="3">
        <v>0.6</v>
      </c>
      <c r="CC239" s="3">
        <v>0.7</v>
      </c>
      <c r="CD239" s="3">
        <v>0.8</v>
      </c>
      <c r="CE239" s="3">
        <v>0.9</v>
      </c>
      <c r="CF239" s="3">
        <v>1</v>
      </c>
      <c r="CG239" s="3">
        <v>0</v>
      </c>
      <c r="CH239" s="3">
        <v>0.1</v>
      </c>
      <c r="CI239" s="3">
        <v>0.2</v>
      </c>
      <c r="CJ239" s="3">
        <v>0.3</v>
      </c>
      <c r="CK239" s="3">
        <v>0.4</v>
      </c>
      <c r="CL239" s="3">
        <v>0.5</v>
      </c>
      <c r="CM239" s="3">
        <v>0.6</v>
      </c>
      <c r="CN239" s="3">
        <v>0.7</v>
      </c>
      <c r="CO239" s="3">
        <v>0.8</v>
      </c>
      <c r="CP239" s="3">
        <v>0.9</v>
      </c>
      <c r="CQ239" s="3">
        <v>1</v>
      </c>
      <c r="CR239" s="3">
        <v>0</v>
      </c>
      <c r="CS239" s="3">
        <v>0.1</v>
      </c>
      <c r="CT239" s="3">
        <v>0.2</v>
      </c>
      <c r="CU239" s="3">
        <v>0.3</v>
      </c>
      <c r="CV239" s="3">
        <v>0.4</v>
      </c>
      <c r="CW239" s="3">
        <v>0.5</v>
      </c>
      <c r="CX239" s="3">
        <v>0.6</v>
      </c>
      <c r="CY239" s="3">
        <v>0.7</v>
      </c>
      <c r="CZ239" s="3">
        <v>0.8</v>
      </c>
      <c r="DA239" s="3">
        <v>0.9</v>
      </c>
      <c r="DB239" s="3">
        <v>1</v>
      </c>
      <c r="DC239" s="3">
        <v>0</v>
      </c>
      <c r="DD239" s="3">
        <v>0.1</v>
      </c>
      <c r="DE239" s="3">
        <v>0.2</v>
      </c>
      <c r="DF239" s="3">
        <v>0.3</v>
      </c>
      <c r="DG239" s="3">
        <v>0.4</v>
      </c>
      <c r="DH239" s="3">
        <v>0.5</v>
      </c>
      <c r="DI239" s="3">
        <v>0.6</v>
      </c>
      <c r="DJ239" s="3">
        <v>0.7</v>
      </c>
      <c r="DK239" s="3">
        <v>0.8</v>
      </c>
      <c r="DL239" s="3">
        <v>0.9</v>
      </c>
      <c r="DM239" s="3">
        <v>1</v>
      </c>
      <c r="DN239" s="3">
        <v>0</v>
      </c>
      <c r="DO239" s="3">
        <v>0.1</v>
      </c>
      <c r="DP239" s="3">
        <v>0.2</v>
      </c>
      <c r="DQ239" s="3">
        <v>0.3</v>
      </c>
      <c r="DR239" s="3">
        <v>0.4</v>
      </c>
      <c r="DS239" s="3">
        <v>0.5</v>
      </c>
      <c r="DT239" s="3">
        <v>0.6</v>
      </c>
      <c r="DU239" s="3">
        <v>0.7</v>
      </c>
      <c r="DV239" s="3">
        <v>0.8</v>
      </c>
      <c r="DW239" s="3">
        <v>0.9</v>
      </c>
      <c r="DX239" s="3">
        <v>1</v>
      </c>
      <c r="DY239" s="3">
        <v>0</v>
      </c>
      <c r="DZ239" s="3">
        <v>0.1</v>
      </c>
      <c r="EA239" s="3">
        <v>0.2</v>
      </c>
      <c r="EB239" s="3">
        <v>0.3</v>
      </c>
      <c r="EC239" s="3">
        <v>0.4</v>
      </c>
      <c r="ED239" s="3">
        <v>0.5</v>
      </c>
      <c r="EE239" s="3">
        <v>0.6</v>
      </c>
      <c r="EF239" s="3">
        <v>0.7</v>
      </c>
      <c r="EG239" s="3">
        <v>0.8</v>
      </c>
      <c r="EH239" s="3">
        <v>0.9</v>
      </c>
      <c r="EI239" s="3">
        <v>1</v>
      </c>
      <c r="EJ239" s="3">
        <v>0</v>
      </c>
      <c r="EK239" s="3">
        <v>0.1</v>
      </c>
      <c r="EL239" s="3">
        <v>0.2</v>
      </c>
      <c r="EM239" s="3">
        <v>0.3</v>
      </c>
      <c r="EN239" s="3">
        <v>0.4</v>
      </c>
      <c r="EO239" s="3">
        <v>0.5</v>
      </c>
      <c r="EP239" s="3">
        <v>0.6</v>
      </c>
      <c r="EQ239" s="3">
        <v>0.7</v>
      </c>
      <c r="ER239" s="3">
        <v>0.8</v>
      </c>
      <c r="ES239" s="3">
        <v>0.9</v>
      </c>
      <c r="ET239" s="3">
        <v>1</v>
      </c>
      <c r="EU239" s="3">
        <v>0</v>
      </c>
      <c r="EV239" s="3">
        <v>0.1</v>
      </c>
      <c r="EW239" s="3">
        <v>0.2</v>
      </c>
      <c r="EX239" s="3">
        <v>0.3</v>
      </c>
      <c r="EY239" s="3">
        <v>0.4</v>
      </c>
      <c r="EZ239" s="3">
        <v>0.5</v>
      </c>
      <c r="FA239" s="3">
        <v>0.6</v>
      </c>
      <c r="FB239" s="3">
        <v>0.7</v>
      </c>
      <c r="FC239" s="3">
        <v>0.8</v>
      </c>
      <c r="FD239" s="3">
        <v>0.9</v>
      </c>
      <c r="FE239" s="3">
        <v>1</v>
      </c>
      <c r="FF239" s="3">
        <v>0</v>
      </c>
      <c r="FG239" s="3">
        <v>0.1</v>
      </c>
      <c r="FH239" s="3">
        <v>0.2</v>
      </c>
      <c r="FI239" s="3">
        <v>0.3</v>
      </c>
      <c r="FJ239" s="3">
        <v>0.4</v>
      </c>
      <c r="FK239" s="3">
        <v>0.5</v>
      </c>
      <c r="FL239" s="3">
        <v>0.6</v>
      </c>
      <c r="FM239" s="3">
        <v>0.7</v>
      </c>
      <c r="FN239" s="3">
        <v>0.8</v>
      </c>
      <c r="FO239" s="3">
        <v>0.9</v>
      </c>
      <c r="FP239" s="3">
        <v>1</v>
      </c>
      <c r="FQ239" s="3">
        <v>0</v>
      </c>
      <c r="FR239" s="3">
        <v>0.1</v>
      </c>
      <c r="FS239" s="3">
        <v>0.2</v>
      </c>
      <c r="FT239" s="3">
        <v>0.3</v>
      </c>
      <c r="FU239" s="3">
        <v>0.4</v>
      </c>
      <c r="FV239" s="3">
        <v>0.5</v>
      </c>
      <c r="FW239" s="3">
        <v>0.6</v>
      </c>
      <c r="FX239" s="3">
        <v>0.7</v>
      </c>
      <c r="FY239" s="3">
        <v>0.8</v>
      </c>
      <c r="FZ239" s="3">
        <v>0.9</v>
      </c>
      <c r="GA239" s="3">
        <v>1</v>
      </c>
      <c r="GB239" s="3">
        <v>0</v>
      </c>
      <c r="GC239" s="3">
        <v>0.1</v>
      </c>
      <c r="GD239" s="3">
        <v>0.2</v>
      </c>
      <c r="GE239" s="3">
        <v>0.3</v>
      </c>
      <c r="GF239" s="3">
        <v>0.4</v>
      </c>
      <c r="GG239" s="3">
        <v>0.5</v>
      </c>
      <c r="GH239" s="3">
        <v>0.6</v>
      </c>
      <c r="GI239" s="3">
        <v>0.7</v>
      </c>
      <c r="GJ239" s="3">
        <v>0.8</v>
      </c>
      <c r="GK239" s="3">
        <v>0.9</v>
      </c>
      <c r="GL239" s="3">
        <v>1</v>
      </c>
    </row>
    <row r="240" spans="1:194" ht="13" x14ac:dyDescent="0.15">
      <c r="M240" s="16">
        <f>$A$6</f>
        <v>0</v>
      </c>
      <c r="N240" s="16">
        <f>$B$6</f>
        <v>1</v>
      </c>
      <c r="O240" s="22" t="e">
        <f ca="1">A239+B239*M240+C239*N240</f>
        <v>#NAME?</v>
      </c>
      <c r="P240" s="22" t="e">
        <f ca="1">D239+E239*M240+F239*N240</f>
        <v>#NAME?</v>
      </c>
      <c r="Q240" s="22" t="e">
        <f t="shared" ref="Q240:R240" ca="1" si="1044">1/(1+EXP(-1*O240))</f>
        <v>#NAME?</v>
      </c>
      <c r="R240" s="22" t="e">
        <f t="shared" ca="1" si="1044"/>
        <v>#NAME?</v>
      </c>
      <c r="S240" s="22" t="e">
        <f ca="1">G239+H239*Q240+I239*R240</f>
        <v>#NAME?</v>
      </c>
      <c r="T240" s="22" t="e">
        <f ca="1">J239+K239*Q240+L239*R240</f>
        <v>#NAME?</v>
      </c>
      <c r="U240" s="22" t="e">
        <f t="shared" ref="U240:V240" ca="1" si="1045">1/(1+EXP(-1*S240))</f>
        <v>#NAME?</v>
      </c>
      <c r="V240" s="22" t="e">
        <f t="shared" ca="1" si="1045"/>
        <v>#NAME?</v>
      </c>
      <c r="W240" s="22" t="e">
        <f ca="1">pow(U240-$C$6,2)+pow(V240-$D$6,2)</f>
        <v>#NAME?</v>
      </c>
      <c r="X240" s="21" t="e">
        <f ca="1">2*(U240-$C$6)</f>
        <v>#NAME?</v>
      </c>
      <c r="Y240" s="22" t="e">
        <f ca="1">2*(V240-$D$6)</f>
        <v>#NAME?</v>
      </c>
      <c r="Z240" s="22" t="e">
        <f t="shared" ref="Z240:AA240" ca="1" si="1046">EXP(S240)/pow(1 + EXP(S240), 2)</f>
        <v>#NAME?</v>
      </c>
      <c r="AA240" s="22" t="e">
        <f t="shared" ca="1" si="1046"/>
        <v>#NAME?</v>
      </c>
      <c r="AB240" s="40">
        <v>1</v>
      </c>
      <c r="AC240" s="6" t="e">
        <f t="shared" ref="AC240:AD240" ca="1" si="1047">Q240</f>
        <v>#NAME?</v>
      </c>
      <c r="AD240" s="6" t="e">
        <f t="shared" ca="1" si="1047"/>
        <v>#NAME?</v>
      </c>
      <c r="AE240" s="40">
        <v>1</v>
      </c>
      <c r="AF240" s="6" t="e">
        <f t="shared" ref="AF240:AG240" ca="1" si="1048">Q240</f>
        <v>#NAME?</v>
      </c>
      <c r="AG240" s="6" t="e">
        <f t="shared" ca="1" si="1048"/>
        <v>#NAME?</v>
      </c>
      <c r="AH240" s="41" t="e">
        <f t="shared" ca="1" si="1027"/>
        <v>#NAME?</v>
      </c>
      <c r="AI240" s="42" t="e">
        <f t="shared" ca="1" si="1028"/>
        <v>#NAME?</v>
      </c>
      <c r="AJ240" s="42" t="e">
        <f t="shared" ref="AJ240:AK240" ca="1" si="1049">X240*Z240*AD240</f>
        <v>#NAME?</v>
      </c>
      <c r="AK240" s="42" t="e">
        <f t="shared" ca="1" si="1049"/>
        <v>#NAME?</v>
      </c>
      <c r="AL240" s="42" t="e">
        <f t="shared" ca="1" si="1030"/>
        <v>#NAME?</v>
      </c>
      <c r="AM240" s="42" t="e">
        <f t="shared" ca="1" si="1031"/>
        <v>#NAME?</v>
      </c>
      <c r="AN240" s="21" t="e">
        <f t="shared" ref="AN240:AO240" ca="1" si="1050">H239</f>
        <v>#NAME?</v>
      </c>
      <c r="AO240" s="22" t="e">
        <f t="shared" ca="1" si="1050"/>
        <v>#NAME?</v>
      </c>
      <c r="AP240" s="22" t="e">
        <f t="shared" ref="AP240:AQ240" ca="1" si="1051">K239</f>
        <v>#NAME?</v>
      </c>
      <c r="AQ240" s="22" t="e">
        <f t="shared" ca="1" si="1051"/>
        <v>#NAME?</v>
      </c>
      <c r="AR240" s="22" t="e">
        <f t="shared" ca="1" si="1034"/>
        <v>#NAME?</v>
      </c>
      <c r="AS240" s="22" t="e">
        <f t="shared" ca="1" si="1035"/>
        <v>#NAME?</v>
      </c>
      <c r="AT240" s="22" t="e">
        <f t="shared" ref="AT240:AU240" ca="1" si="1052">EXP(O240)/pow(1 + EXP(O240), 2)</f>
        <v>#NAME?</v>
      </c>
      <c r="AU240" s="22" t="e">
        <f t="shared" ca="1" si="1052"/>
        <v>#NAME?</v>
      </c>
      <c r="AV240" s="44">
        <v>1</v>
      </c>
      <c r="AW240" s="44">
        <f t="shared" ref="AW240:AX240" si="1053">M240</f>
        <v>0</v>
      </c>
      <c r="AX240" s="44">
        <f t="shared" si="1053"/>
        <v>1</v>
      </c>
      <c r="AY240" s="44">
        <v>1</v>
      </c>
      <c r="AZ240" s="44">
        <f t="shared" ref="AZ240:BA240" si="1054">M240</f>
        <v>0</v>
      </c>
      <c r="BA240" s="44">
        <f t="shared" si="1054"/>
        <v>1</v>
      </c>
      <c r="BB240" s="45" t="e">
        <f t="shared" ca="1" si="1039"/>
        <v>#NAME?</v>
      </c>
      <c r="BC240" s="46" t="e">
        <f t="shared" ca="1" si="1040"/>
        <v>#NAME?</v>
      </c>
      <c r="BD240" s="46" t="e">
        <f t="shared" ref="BD240:BE240" ca="1" si="1055">AR240*AT240*AX240</f>
        <v>#NAME?</v>
      </c>
      <c r="BE240" s="46" t="e">
        <f t="shared" ca="1" si="1055"/>
        <v>#NAME?</v>
      </c>
      <c r="BF240" s="46" t="e">
        <f t="shared" ca="1" si="1042"/>
        <v>#NAME?</v>
      </c>
      <c r="BG240" s="47" t="e">
        <f t="shared" ca="1" si="1043"/>
        <v>#NAME?</v>
      </c>
      <c r="BH240" s="7"/>
      <c r="BI240" s="7"/>
      <c r="BJ240" s="7" t="s">
        <v>22</v>
      </c>
      <c r="BK240" s="3">
        <v>-100</v>
      </c>
      <c r="BL240" s="3">
        <v>-100</v>
      </c>
      <c r="BM240" s="3">
        <v>-100</v>
      </c>
      <c r="BN240" s="3">
        <v>-100</v>
      </c>
      <c r="BO240" s="3">
        <v>-100</v>
      </c>
      <c r="BP240" s="3">
        <v>-100</v>
      </c>
      <c r="BQ240" s="3">
        <v>-100</v>
      </c>
      <c r="BR240" s="3">
        <v>-100</v>
      </c>
      <c r="BS240" s="3">
        <v>-100</v>
      </c>
      <c r="BT240" s="3">
        <v>-100</v>
      </c>
      <c r="BU240" s="3">
        <v>-100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0.1</v>
      </c>
      <c r="CH240" s="3">
        <v>0.1</v>
      </c>
      <c r="CI240" s="3">
        <v>0.1</v>
      </c>
      <c r="CJ240" s="3">
        <v>0.1</v>
      </c>
      <c r="CK240" s="3">
        <v>0.1</v>
      </c>
      <c r="CL240" s="3">
        <v>0.1</v>
      </c>
      <c r="CM240" s="3">
        <v>0.1</v>
      </c>
      <c r="CN240" s="3">
        <v>0.1</v>
      </c>
      <c r="CO240" s="3">
        <v>0.1</v>
      </c>
      <c r="CP240" s="3">
        <v>0.1</v>
      </c>
      <c r="CQ240" s="3">
        <v>0.1</v>
      </c>
      <c r="CR240" s="3">
        <v>0.2</v>
      </c>
      <c r="CS240" s="3">
        <v>0.2</v>
      </c>
      <c r="CT240" s="3">
        <v>0.2</v>
      </c>
      <c r="CU240" s="3">
        <v>0.2</v>
      </c>
      <c r="CV240" s="3">
        <v>0.2</v>
      </c>
      <c r="CW240" s="3">
        <v>0.2</v>
      </c>
      <c r="CX240" s="3">
        <v>0.2</v>
      </c>
      <c r="CY240" s="3">
        <v>0.2</v>
      </c>
      <c r="CZ240" s="3">
        <v>0.2</v>
      </c>
      <c r="DA240" s="3">
        <v>0.2</v>
      </c>
      <c r="DB240" s="3">
        <v>0.2</v>
      </c>
      <c r="DC240" s="3">
        <v>0.30000000000000004</v>
      </c>
      <c r="DD240" s="3">
        <v>0.30000000000000004</v>
      </c>
      <c r="DE240" s="3">
        <v>0.30000000000000004</v>
      </c>
      <c r="DF240" s="3">
        <v>0.30000000000000004</v>
      </c>
      <c r="DG240" s="3">
        <v>0.30000000000000004</v>
      </c>
      <c r="DH240" s="3">
        <v>0.30000000000000004</v>
      </c>
      <c r="DI240" s="3">
        <v>0.30000000000000004</v>
      </c>
      <c r="DJ240" s="3">
        <v>0.30000000000000004</v>
      </c>
      <c r="DK240" s="3">
        <v>0.30000000000000004</v>
      </c>
      <c r="DL240" s="3">
        <v>0.30000000000000004</v>
      </c>
      <c r="DM240" s="3">
        <v>0.30000000000000004</v>
      </c>
      <c r="DN240" s="3">
        <v>0.4</v>
      </c>
      <c r="DO240" s="3">
        <v>0.4</v>
      </c>
      <c r="DP240" s="3">
        <v>0.4</v>
      </c>
      <c r="DQ240" s="3">
        <v>0.4</v>
      </c>
      <c r="DR240" s="3">
        <v>0.4</v>
      </c>
      <c r="DS240" s="3">
        <v>0.4</v>
      </c>
      <c r="DT240" s="3">
        <v>0.4</v>
      </c>
      <c r="DU240" s="3">
        <v>0.4</v>
      </c>
      <c r="DV240" s="3">
        <v>0.4</v>
      </c>
      <c r="DW240" s="3">
        <v>0.4</v>
      </c>
      <c r="DX240" s="3">
        <v>0.4</v>
      </c>
      <c r="DY240" s="3">
        <v>0.5</v>
      </c>
      <c r="DZ240" s="3">
        <v>0.5</v>
      </c>
      <c r="EA240" s="3">
        <v>0.5</v>
      </c>
      <c r="EB240" s="3">
        <v>0.5</v>
      </c>
      <c r="EC240" s="3">
        <v>0.5</v>
      </c>
      <c r="ED240" s="3">
        <v>0.5</v>
      </c>
      <c r="EE240" s="3">
        <v>0.5</v>
      </c>
      <c r="EF240" s="3">
        <v>0.5</v>
      </c>
      <c r="EG240" s="3">
        <v>0.5</v>
      </c>
      <c r="EH240" s="3">
        <v>0.5</v>
      </c>
      <c r="EI240" s="3">
        <v>0.5</v>
      </c>
      <c r="EJ240" s="3">
        <v>0.6</v>
      </c>
      <c r="EK240" s="3">
        <v>0.6</v>
      </c>
      <c r="EL240" s="3">
        <v>0.6</v>
      </c>
      <c r="EM240" s="3">
        <v>0.6</v>
      </c>
      <c r="EN240" s="3">
        <v>0.6</v>
      </c>
      <c r="EO240" s="3">
        <v>0.6</v>
      </c>
      <c r="EP240" s="3">
        <v>0.6</v>
      </c>
      <c r="EQ240" s="3">
        <v>0.6</v>
      </c>
      <c r="ER240" s="3">
        <v>0.6</v>
      </c>
      <c r="ES240" s="3">
        <v>0.6</v>
      </c>
      <c r="ET240" s="3">
        <v>0.6</v>
      </c>
      <c r="EU240" s="3">
        <v>0.7</v>
      </c>
      <c r="EV240" s="3">
        <v>0.7</v>
      </c>
      <c r="EW240" s="3">
        <v>0.7</v>
      </c>
      <c r="EX240" s="3">
        <v>0.7</v>
      </c>
      <c r="EY240" s="3">
        <v>0.7</v>
      </c>
      <c r="EZ240" s="3">
        <v>0.7</v>
      </c>
      <c r="FA240" s="3">
        <v>0.7</v>
      </c>
      <c r="FB240" s="3">
        <v>0.7</v>
      </c>
      <c r="FC240" s="3">
        <v>0.7</v>
      </c>
      <c r="FD240" s="3">
        <v>0.7</v>
      </c>
      <c r="FE240" s="3">
        <v>0.7</v>
      </c>
      <c r="FF240" s="3">
        <v>0.79999999999999993</v>
      </c>
      <c r="FG240" s="3">
        <v>0.79999999999999993</v>
      </c>
      <c r="FH240" s="3">
        <v>0.79999999999999993</v>
      </c>
      <c r="FI240" s="3">
        <v>0.79999999999999993</v>
      </c>
      <c r="FJ240" s="3">
        <v>0.79999999999999993</v>
      </c>
      <c r="FK240" s="3">
        <v>0.79999999999999993</v>
      </c>
      <c r="FL240" s="3">
        <v>0.79999999999999993</v>
      </c>
      <c r="FM240" s="3">
        <v>0.79999999999999993</v>
      </c>
      <c r="FN240" s="3">
        <v>0.79999999999999993</v>
      </c>
      <c r="FO240" s="3">
        <v>0.79999999999999993</v>
      </c>
      <c r="FP240" s="3">
        <v>0.79999999999999993</v>
      </c>
      <c r="FQ240" s="3">
        <v>0.89999999999999991</v>
      </c>
      <c r="FR240" s="3">
        <v>0.89999999999999991</v>
      </c>
      <c r="FS240" s="3">
        <v>0.89999999999999991</v>
      </c>
      <c r="FT240" s="3">
        <v>0.89999999999999991</v>
      </c>
      <c r="FU240" s="3">
        <v>0.89999999999999991</v>
      </c>
      <c r="FV240" s="3">
        <v>0.89999999999999991</v>
      </c>
      <c r="FW240" s="3">
        <v>0.89999999999999991</v>
      </c>
      <c r="FX240" s="3">
        <v>0.89999999999999991</v>
      </c>
      <c r="FY240" s="3">
        <v>0.89999999999999991</v>
      </c>
      <c r="FZ240" s="3">
        <v>0.89999999999999991</v>
      </c>
      <c r="GA240" s="3">
        <v>0.89999999999999991</v>
      </c>
      <c r="GB240" s="3">
        <v>0.99999999999999989</v>
      </c>
      <c r="GC240" s="3">
        <v>0.99999999999999989</v>
      </c>
      <c r="GD240" s="3">
        <v>0.99999999999999989</v>
      </c>
      <c r="GE240" s="3">
        <v>0.99999999999999989</v>
      </c>
      <c r="GF240" s="3">
        <v>0.99999999999999989</v>
      </c>
      <c r="GG240" s="3">
        <v>0.99999999999999989</v>
      </c>
      <c r="GH240" s="3">
        <v>0.99999999999999989</v>
      </c>
      <c r="GI240" s="3">
        <v>0.99999999999999989</v>
      </c>
      <c r="GJ240" s="3">
        <v>0.99999999999999989</v>
      </c>
      <c r="GK240" s="3">
        <v>0.99999999999999989</v>
      </c>
      <c r="GL240" s="3">
        <v>0.99999999999999989</v>
      </c>
    </row>
    <row r="241" spans="1:194" ht="13" x14ac:dyDescent="0.15">
      <c r="M241" s="16">
        <f>$A$7</f>
        <v>1</v>
      </c>
      <c r="N241" s="16">
        <f>$B$7</f>
        <v>0</v>
      </c>
      <c r="O241" s="22" t="e">
        <f ca="1">A239+B239*M241+C239*N241</f>
        <v>#NAME?</v>
      </c>
      <c r="P241" s="22" t="e">
        <f ca="1">D239+E239*M241+F239*N241</f>
        <v>#NAME?</v>
      </c>
      <c r="Q241" s="22" t="e">
        <f t="shared" ref="Q241:R241" ca="1" si="1056">1/(1+EXP(-1*O241))</f>
        <v>#NAME?</v>
      </c>
      <c r="R241" s="22" t="e">
        <f t="shared" ca="1" si="1056"/>
        <v>#NAME?</v>
      </c>
      <c r="S241" s="22" t="e">
        <f ca="1">G239+H239*Q241+I239*R241</f>
        <v>#NAME?</v>
      </c>
      <c r="T241" s="22" t="e">
        <f ca="1">J239+K239*Q241+L239*R241</f>
        <v>#NAME?</v>
      </c>
      <c r="U241" s="22" t="e">
        <f t="shared" ref="U241:V241" ca="1" si="1057">1/(1+EXP(-1*S241))</f>
        <v>#NAME?</v>
      </c>
      <c r="V241" s="22" t="e">
        <f t="shared" ca="1" si="1057"/>
        <v>#NAME?</v>
      </c>
      <c r="W241" s="22" t="e">
        <f ca="1">pow(U241-$C$7,2)+pow(V241-$D$7,2)</f>
        <v>#NAME?</v>
      </c>
      <c r="X241" s="21" t="e">
        <f ca="1">2*(U241-$C$7)</f>
        <v>#NAME?</v>
      </c>
      <c r="Y241" s="22" t="e">
        <f ca="1">2*(V241-$D$7)</f>
        <v>#NAME?</v>
      </c>
      <c r="Z241" s="22" t="e">
        <f t="shared" ref="Z241:AA241" ca="1" si="1058">EXP(S241)/pow(1 + EXP(S241), 2)</f>
        <v>#NAME?</v>
      </c>
      <c r="AA241" s="22" t="e">
        <f t="shared" ca="1" si="1058"/>
        <v>#NAME?</v>
      </c>
      <c r="AB241" s="40">
        <v>1</v>
      </c>
      <c r="AC241" s="6" t="e">
        <f t="shared" ref="AC241:AD241" ca="1" si="1059">Q241</f>
        <v>#NAME?</v>
      </c>
      <c r="AD241" s="6" t="e">
        <f t="shared" ca="1" si="1059"/>
        <v>#NAME?</v>
      </c>
      <c r="AE241" s="40">
        <v>1</v>
      </c>
      <c r="AF241" s="6" t="e">
        <f t="shared" ref="AF241:AG241" ca="1" si="1060">Q241</f>
        <v>#NAME?</v>
      </c>
      <c r="AG241" s="6" t="e">
        <f t="shared" ca="1" si="1060"/>
        <v>#NAME?</v>
      </c>
      <c r="AH241" s="41" t="e">
        <f t="shared" ca="1" si="1027"/>
        <v>#NAME?</v>
      </c>
      <c r="AI241" s="42" t="e">
        <f t="shared" ca="1" si="1028"/>
        <v>#NAME?</v>
      </c>
      <c r="AJ241" s="42" t="e">
        <f t="shared" ref="AJ241:AK241" ca="1" si="1061">X241*Z241*AD241</f>
        <v>#NAME?</v>
      </c>
      <c r="AK241" s="42" t="e">
        <f t="shared" ca="1" si="1061"/>
        <v>#NAME?</v>
      </c>
      <c r="AL241" s="42" t="e">
        <f t="shared" ca="1" si="1030"/>
        <v>#NAME?</v>
      </c>
      <c r="AM241" s="42" t="e">
        <f t="shared" ca="1" si="1031"/>
        <v>#NAME?</v>
      </c>
      <c r="AN241" s="21" t="e">
        <f t="shared" ref="AN241:AO241" ca="1" si="1062">H239</f>
        <v>#NAME?</v>
      </c>
      <c r="AO241" s="22" t="e">
        <f t="shared" ca="1" si="1062"/>
        <v>#NAME?</v>
      </c>
      <c r="AP241" s="22" t="e">
        <f t="shared" ref="AP241:AQ241" ca="1" si="1063">K239</f>
        <v>#NAME?</v>
      </c>
      <c r="AQ241" s="22" t="e">
        <f t="shared" ca="1" si="1063"/>
        <v>#NAME?</v>
      </c>
      <c r="AR241" s="22" t="e">
        <f t="shared" ca="1" si="1034"/>
        <v>#NAME?</v>
      </c>
      <c r="AS241" s="22" t="e">
        <f t="shared" ca="1" si="1035"/>
        <v>#NAME?</v>
      </c>
      <c r="AT241" s="22" t="e">
        <f t="shared" ref="AT241:AU241" ca="1" si="1064">EXP(O241)/pow(1 + EXP(O241), 2)</f>
        <v>#NAME?</v>
      </c>
      <c r="AU241" s="22" t="e">
        <f t="shared" ca="1" si="1064"/>
        <v>#NAME?</v>
      </c>
      <c r="AV241" s="44">
        <v>1</v>
      </c>
      <c r="AW241" s="44">
        <f t="shared" ref="AW241:AX241" si="1065">M241</f>
        <v>1</v>
      </c>
      <c r="AX241" s="44">
        <f t="shared" si="1065"/>
        <v>0</v>
      </c>
      <c r="AY241" s="44">
        <v>1</v>
      </c>
      <c r="AZ241" s="44">
        <f t="shared" ref="AZ241:BA241" si="1066">M241</f>
        <v>1</v>
      </c>
      <c r="BA241" s="44">
        <f t="shared" si="1066"/>
        <v>0</v>
      </c>
      <c r="BB241" s="45" t="e">
        <f t="shared" ca="1" si="1039"/>
        <v>#NAME?</v>
      </c>
      <c r="BC241" s="46" t="e">
        <f t="shared" ca="1" si="1040"/>
        <v>#NAME?</v>
      </c>
      <c r="BD241" s="46" t="e">
        <f t="shared" ref="BD241:BE241" ca="1" si="1067">AR241*AT241*AX241</f>
        <v>#NAME?</v>
      </c>
      <c r="BE241" s="46" t="e">
        <f t="shared" ca="1" si="1067"/>
        <v>#NAME?</v>
      </c>
      <c r="BF241" s="46" t="e">
        <f t="shared" ca="1" si="1042"/>
        <v>#NAME?</v>
      </c>
      <c r="BG241" s="47" t="e">
        <f t="shared" ca="1" si="1043"/>
        <v>#NAME?</v>
      </c>
      <c r="BH241" s="7"/>
      <c r="BI241" s="7"/>
      <c r="BJ241" s="7" t="s">
        <v>53</v>
      </c>
      <c r="BK241" s="24">
        <v>1</v>
      </c>
      <c r="BL241" s="24">
        <v>0.9</v>
      </c>
      <c r="BM241" s="24">
        <v>0.8</v>
      </c>
      <c r="BN241" s="24">
        <v>0.7</v>
      </c>
      <c r="BO241" s="24">
        <v>0.6</v>
      </c>
      <c r="BP241" s="24">
        <v>0.5</v>
      </c>
      <c r="BQ241" s="24">
        <v>0.4</v>
      </c>
      <c r="BR241" s="24">
        <v>0.3</v>
      </c>
      <c r="BS241" s="24">
        <v>0.2</v>
      </c>
      <c r="BT241" s="24">
        <v>0.1</v>
      </c>
      <c r="BU241" s="24">
        <v>0</v>
      </c>
      <c r="BV241" s="24" t="e">
        <f t="shared" ref="BV241:GL241" ca="1" si="1068">ROUND(BV237,1)</f>
        <v>#NAME?</v>
      </c>
      <c r="BW241" s="24" t="e">
        <f t="shared" ca="1" si="1068"/>
        <v>#NAME?</v>
      </c>
      <c r="BX241" s="24" t="e">
        <f t="shared" ca="1" si="1068"/>
        <v>#NAME?</v>
      </c>
      <c r="BY241" s="24" t="e">
        <f t="shared" ca="1" si="1068"/>
        <v>#NAME?</v>
      </c>
      <c r="BZ241" s="24" t="e">
        <f t="shared" ca="1" si="1068"/>
        <v>#NAME?</v>
      </c>
      <c r="CA241" s="24" t="e">
        <f t="shared" ca="1" si="1068"/>
        <v>#NAME?</v>
      </c>
      <c r="CB241" s="24" t="e">
        <f t="shared" ca="1" si="1068"/>
        <v>#NAME?</v>
      </c>
      <c r="CC241" s="24" t="e">
        <f t="shared" ca="1" si="1068"/>
        <v>#NAME?</v>
      </c>
      <c r="CD241" s="24" t="e">
        <f t="shared" ca="1" si="1068"/>
        <v>#NAME?</v>
      </c>
      <c r="CE241" s="24" t="e">
        <f t="shared" ca="1" si="1068"/>
        <v>#NAME?</v>
      </c>
      <c r="CF241" s="24" t="e">
        <f t="shared" ca="1" si="1068"/>
        <v>#NAME?</v>
      </c>
      <c r="CG241" s="24" t="e">
        <f t="shared" ca="1" si="1068"/>
        <v>#NAME?</v>
      </c>
      <c r="CH241" s="24" t="e">
        <f t="shared" ca="1" si="1068"/>
        <v>#NAME?</v>
      </c>
      <c r="CI241" s="24" t="e">
        <f t="shared" ca="1" si="1068"/>
        <v>#NAME?</v>
      </c>
      <c r="CJ241" s="24" t="e">
        <f t="shared" ca="1" si="1068"/>
        <v>#NAME?</v>
      </c>
      <c r="CK241" s="24" t="e">
        <f t="shared" ca="1" si="1068"/>
        <v>#NAME?</v>
      </c>
      <c r="CL241" s="24" t="e">
        <f t="shared" ca="1" si="1068"/>
        <v>#NAME?</v>
      </c>
      <c r="CM241" s="24" t="e">
        <f t="shared" ca="1" si="1068"/>
        <v>#NAME?</v>
      </c>
      <c r="CN241" s="24" t="e">
        <f t="shared" ca="1" si="1068"/>
        <v>#NAME?</v>
      </c>
      <c r="CO241" s="24" t="e">
        <f t="shared" ca="1" si="1068"/>
        <v>#NAME?</v>
      </c>
      <c r="CP241" s="24" t="e">
        <f t="shared" ca="1" si="1068"/>
        <v>#NAME?</v>
      </c>
      <c r="CQ241" s="24" t="e">
        <f t="shared" ca="1" si="1068"/>
        <v>#NAME?</v>
      </c>
      <c r="CR241" s="24" t="e">
        <f t="shared" ca="1" si="1068"/>
        <v>#NAME?</v>
      </c>
      <c r="CS241" s="24" t="e">
        <f t="shared" ca="1" si="1068"/>
        <v>#NAME?</v>
      </c>
      <c r="CT241" s="24" t="e">
        <f t="shared" ca="1" si="1068"/>
        <v>#NAME?</v>
      </c>
      <c r="CU241" s="24" t="e">
        <f t="shared" ca="1" si="1068"/>
        <v>#NAME?</v>
      </c>
      <c r="CV241" s="24" t="e">
        <f t="shared" ca="1" si="1068"/>
        <v>#NAME?</v>
      </c>
      <c r="CW241" s="24" t="e">
        <f t="shared" ca="1" si="1068"/>
        <v>#NAME?</v>
      </c>
      <c r="CX241" s="24" t="e">
        <f t="shared" ca="1" si="1068"/>
        <v>#NAME?</v>
      </c>
      <c r="CY241" s="24" t="e">
        <f t="shared" ca="1" si="1068"/>
        <v>#NAME?</v>
      </c>
      <c r="CZ241" s="24" t="e">
        <f t="shared" ca="1" si="1068"/>
        <v>#NAME?</v>
      </c>
      <c r="DA241" s="24" t="e">
        <f t="shared" ca="1" si="1068"/>
        <v>#NAME?</v>
      </c>
      <c r="DB241" s="24" t="e">
        <f t="shared" ca="1" si="1068"/>
        <v>#NAME?</v>
      </c>
      <c r="DC241" s="24" t="e">
        <f t="shared" ca="1" si="1068"/>
        <v>#NAME?</v>
      </c>
      <c r="DD241" s="24" t="e">
        <f t="shared" ca="1" si="1068"/>
        <v>#NAME?</v>
      </c>
      <c r="DE241" s="24" t="e">
        <f t="shared" ca="1" si="1068"/>
        <v>#NAME?</v>
      </c>
      <c r="DF241" s="24" t="e">
        <f t="shared" ca="1" si="1068"/>
        <v>#NAME?</v>
      </c>
      <c r="DG241" s="24" t="e">
        <f t="shared" ca="1" si="1068"/>
        <v>#NAME?</v>
      </c>
      <c r="DH241" s="24" t="e">
        <f t="shared" ca="1" si="1068"/>
        <v>#NAME?</v>
      </c>
      <c r="DI241" s="24" t="e">
        <f t="shared" ca="1" si="1068"/>
        <v>#NAME?</v>
      </c>
      <c r="DJ241" s="24" t="e">
        <f t="shared" ca="1" si="1068"/>
        <v>#NAME?</v>
      </c>
      <c r="DK241" s="24" t="e">
        <f t="shared" ca="1" si="1068"/>
        <v>#NAME?</v>
      </c>
      <c r="DL241" s="24" t="e">
        <f t="shared" ca="1" si="1068"/>
        <v>#NAME?</v>
      </c>
      <c r="DM241" s="24" t="e">
        <f t="shared" ca="1" si="1068"/>
        <v>#NAME?</v>
      </c>
      <c r="DN241" s="24" t="e">
        <f t="shared" ca="1" si="1068"/>
        <v>#NAME?</v>
      </c>
      <c r="DO241" s="24" t="e">
        <f t="shared" ca="1" si="1068"/>
        <v>#NAME?</v>
      </c>
      <c r="DP241" s="24" t="e">
        <f t="shared" ca="1" si="1068"/>
        <v>#NAME?</v>
      </c>
      <c r="DQ241" s="24" t="e">
        <f t="shared" ca="1" si="1068"/>
        <v>#NAME?</v>
      </c>
      <c r="DR241" s="24" t="e">
        <f t="shared" ca="1" si="1068"/>
        <v>#NAME?</v>
      </c>
      <c r="DS241" s="24" t="e">
        <f t="shared" ca="1" si="1068"/>
        <v>#NAME?</v>
      </c>
      <c r="DT241" s="24" t="e">
        <f t="shared" ca="1" si="1068"/>
        <v>#NAME?</v>
      </c>
      <c r="DU241" s="24" t="e">
        <f t="shared" ca="1" si="1068"/>
        <v>#NAME?</v>
      </c>
      <c r="DV241" s="24" t="e">
        <f t="shared" ca="1" si="1068"/>
        <v>#NAME?</v>
      </c>
      <c r="DW241" s="24" t="e">
        <f t="shared" ca="1" si="1068"/>
        <v>#NAME?</v>
      </c>
      <c r="DX241" s="24" t="e">
        <f t="shared" ca="1" si="1068"/>
        <v>#NAME?</v>
      </c>
      <c r="DY241" s="24" t="e">
        <f t="shared" ca="1" si="1068"/>
        <v>#NAME?</v>
      </c>
      <c r="DZ241" s="24" t="e">
        <f t="shared" ca="1" si="1068"/>
        <v>#NAME?</v>
      </c>
      <c r="EA241" s="24" t="e">
        <f t="shared" ca="1" si="1068"/>
        <v>#NAME?</v>
      </c>
      <c r="EB241" s="24" t="e">
        <f t="shared" ca="1" si="1068"/>
        <v>#NAME?</v>
      </c>
      <c r="EC241" s="24" t="e">
        <f t="shared" ca="1" si="1068"/>
        <v>#NAME?</v>
      </c>
      <c r="ED241" s="24" t="e">
        <f t="shared" ca="1" si="1068"/>
        <v>#NAME?</v>
      </c>
      <c r="EE241" s="24" t="e">
        <f t="shared" ca="1" si="1068"/>
        <v>#NAME?</v>
      </c>
      <c r="EF241" s="24" t="e">
        <f t="shared" ca="1" si="1068"/>
        <v>#NAME?</v>
      </c>
      <c r="EG241" s="24" t="e">
        <f t="shared" ca="1" si="1068"/>
        <v>#NAME?</v>
      </c>
      <c r="EH241" s="24" t="e">
        <f t="shared" ca="1" si="1068"/>
        <v>#NAME?</v>
      </c>
      <c r="EI241" s="24" t="e">
        <f t="shared" ca="1" si="1068"/>
        <v>#NAME?</v>
      </c>
      <c r="EJ241" s="24" t="e">
        <f t="shared" ca="1" si="1068"/>
        <v>#NAME?</v>
      </c>
      <c r="EK241" s="24" t="e">
        <f t="shared" ca="1" si="1068"/>
        <v>#NAME?</v>
      </c>
      <c r="EL241" s="24" t="e">
        <f t="shared" ca="1" si="1068"/>
        <v>#NAME?</v>
      </c>
      <c r="EM241" s="24" t="e">
        <f t="shared" ca="1" si="1068"/>
        <v>#NAME?</v>
      </c>
      <c r="EN241" s="24" t="e">
        <f t="shared" ca="1" si="1068"/>
        <v>#NAME?</v>
      </c>
      <c r="EO241" s="24" t="e">
        <f t="shared" ca="1" si="1068"/>
        <v>#NAME?</v>
      </c>
      <c r="EP241" s="24" t="e">
        <f t="shared" ca="1" si="1068"/>
        <v>#NAME?</v>
      </c>
      <c r="EQ241" s="24" t="e">
        <f t="shared" ca="1" si="1068"/>
        <v>#NAME?</v>
      </c>
      <c r="ER241" s="24" t="e">
        <f t="shared" ca="1" si="1068"/>
        <v>#NAME?</v>
      </c>
      <c r="ES241" s="24" t="e">
        <f t="shared" ca="1" si="1068"/>
        <v>#NAME?</v>
      </c>
      <c r="ET241" s="24" t="e">
        <f t="shared" ca="1" si="1068"/>
        <v>#NAME?</v>
      </c>
      <c r="EU241" s="24" t="e">
        <f t="shared" ca="1" si="1068"/>
        <v>#NAME?</v>
      </c>
      <c r="EV241" s="24" t="e">
        <f t="shared" ca="1" si="1068"/>
        <v>#NAME?</v>
      </c>
      <c r="EW241" s="24" t="e">
        <f t="shared" ca="1" si="1068"/>
        <v>#NAME?</v>
      </c>
      <c r="EX241" s="24" t="e">
        <f t="shared" ca="1" si="1068"/>
        <v>#NAME?</v>
      </c>
      <c r="EY241" s="24" t="e">
        <f t="shared" ca="1" si="1068"/>
        <v>#NAME?</v>
      </c>
      <c r="EZ241" s="24" t="e">
        <f t="shared" ca="1" si="1068"/>
        <v>#NAME?</v>
      </c>
      <c r="FA241" s="24" t="e">
        <f t="shared" ca="1" si="1068"/>
        <v>#NAME?</v>
      </c>
      <c r="FB241" s="24" t="e">
        <f t="shared" ca="1" si="1068"/>
        <v>#NAME?</v>
      </c>
      <c r="FC241" s="24" t="e">
        <f t="shared" ca="1" si="1068"/>
        <v>#NAME?</v>
      </c>
      <c r="FD241" s="24" t="e">
        <f t="shared" ca="1" si="1068"/>
        <v>#NAME?</v>
      </c>
      <c r="FE241" s="24" t="e">
        <f t="shared" ca="1" si="1068"/>
        <v>#NAME?</v>
      </c>
      <c r="FF241" s="24" t="e">
        <f t="shared" ca="1" si="1068"/>
        <v>#NAME?</v>
      </c>
      <c r="FG241" s="24" t="e">
        <f t="shared" ca="1" si="1068"/>
        <v>#NAME?</v>
      </c>
      <c r="FH241" s="24" t="e">
        <f t="shared" ca="1" si="1068"/>
        <v>#NAME?</v>
      </c>
      <c r="FI241" s="24" t="e">
        <f t="shared" ca="1" si="1068"/>
        <v>#NAME?</v>
      </c>
      <c r="FJ241" s="24" t="e">
        <f t="shared" ca="1" si="1068"/>
        <v>#NAME?</v>
      </c>
      <c r="FK241" s="24" t="e">
        <f t="shared" ca="1" si="1068"/>
        <v>#NAME?</v>
      </c>
      <c r="FL241" s="24" t="e">
        <f t="shared" ca="1" si="1068"/>
        <v>#NAME?</v>
      </c>
      <c r="FM241" s="24" t="e">
        <f t="shared" ca="1" si="1068"/>
        <v>#NAME?</v>
      </c>
      <c r="FN241" s="24" t="e">
        <f t="shared" ca="1" si="1068"/>
        <v>#NAME?</v>
      </c>
      <c r="FO241" s="24" t="e">
        <f t="shared" ca="1" si="1068"/>
        <v>#NAME?</v>
      </c>
      <c r="FP241" s="24" t="e">
        <f t="shared" ca="1" si="1068"/>
        <v>#NAME?</v>
      </c>
      <c r="FQ241" s="24" t="e">
        <f t="shared" ca="1" si="1068"/>
        <v>#NAME?</v>
      </c>
      <c r="FR241" s="24" t="e">
        <f t="shared" ca="1" si="1068"/>
        <v>#NAME?</v>
      </c>
      <c r="FS241" s="24" t="e">
        <f t="shared" ca="1" si="1068"/>
        <v>#NAME?</v>
      </c>
      <c r="FT241" s="24" t="e">
        <f t="shared" ca="1" si="1068"/>
        <v>#NAME?</v>
      </c>
      <c r="FU241" s="24" t="e">
        <f t="shared" ca="1" si="1068"/>
        <v>#NAME?</v>
      </c>
      <c r="FV241" s="24" t="e">
        <f t="shared" ca="1" si="1068"/>
        <v>#NAME?</v>
      </c>
      <c r="FW241" s="24" t="e">
        <f t="shared" ca="1" si="1068"/>
        <v>#NAME?</v>
      </c>
      <c r="FX241" s="24" t="e">
        <f t="shared" ca="1" si="1068"/>
        <v>#NAME?</v>
      </c>
      <c r="FY241" s="24" t="e">
        <f t="shared" ca="1" si="1068"/>
        <v>#NAME?</v>
      </c>
      <c r="FZ241" s="24" t="e">
        <f t="shared" ca="1" si="1068"/>
        <v>#NAME?</v>
      </c>
      <c r="GA241" s="24" t="e">
        <f t="shared" ca="1" si="1068"/>
        <v>#NAME?</v>
      </c>
      <c r="GB241" s="24" t="e">
        <f t="shared" ca="1" si="1068"/>
        <v>#NAME?</v>
      </c>
      <c r="GC241" s="24" t="e">
        <f t="shared" ca="1" si="1068"/>
        <v>#NAME?</v>
      </c>
      <c r="GD241" s="24" t="e">
        <f t="shared" ca="1" si="1068"/>
        <v>#NAME?</v>
      </c>
      <c r="GE241" s="24" t="e">
        <f t="shared" ca="1" si="1068"/>
        <v>#NAME?</v>
      </c>
      <c r="GF241" s="24" t="e">
        <f t="shared" ca="1" si="1068"/>
        <v>#NAME?</v>
      </c>
      <c r="GG241" s="24" t="e">
        <f t="shared" ca="1" si="1068"/>
        <v>#NAME?</v>
      </c>
      <c r="GH241" s="24" t="e">
        <f t="shared" ca="1" si="1068"/>
        <v>#NAME?</v>
      </c>
      <c r="GI241" s="24" t="e">
        <f t="shared" ca="1" si="1068"/>
        <v>#NAME?</v>
      </c>
      <c r="GJ241" s="24" t="e">
        <f t="shared" ca="1" si="1068"/>
        <v>#NAME?</v>
      </c>
      <c r="GK241" s="24" t="e">
        <f t="shared" ca="1" si="1068"/>
        <v>#NAME?</v>
      </c>
      <c r="GL241" s="24" t="e">
        <f t="shared" ca="1" si="1068"/>
        <v>#NAME?</v>
      </c>
    </row>
    <row r="242" spans="1:194" ht="13" x14ac:dyDescent="0.15">
      <c r="M242" s="16">
        <f>$A$8</f>
        <v>1</v>
      </c>
      <c r="N242" s="16">
        <f>$B$8</f>
        <v>1</v>
      </c>
      <c r="O242" s="22" t="e">
        <f ca="1">A239+B239*M242+C239*N242</f>
        <v>#NAME?</v>
      </c>
      <c r="P242" s="22" t="e">
        <f ca="1">D239+E239*M242+F239*N242</f>
        <v>#NAME?</v>
      </c>
      <c r="Q242" s="22" t="e">
        <f t="shared" ref="Q242:R242" ca="1" si="1069">1/(1+EXP(-1*O242))</f>
        <v>#NAME?</v>
      </c>
      <c r="R242" s="22" t="e">
        <f t="shared" ca="1" si="1069"/>
        <v>#NAME?</v>
      </c>
      <c r="S242" s="22" t="e">
        <f ca="1">G239+H239*Q242+I239*R242</f>
        <v>#NAME?</v>
      </c>
      <c r="T242" s="22" t="e">
        <f ca="1">J239+K239*Q242+L239*R242</f>
        <v>#NAME?</v>
      </c>
      <c r="U242" s="22" t="e">
        <f t="shared" ref="U242:V242" ca="1" si="1070">1/(1+EXP(-1*S242))</f>
        <v>#NAME?</v>
      </c>
      <c r="V242" s="22" t="e">
        <f t="shared" ca="1" si="1070"/>
        <v>#NAME?</v>
      </c>
      <c r="W242" s="22" t="e">
        <f ca="1">pow(U242-$C$8,2)+pow(V242-$D$8,2)</f>
        <v>#NAME?</v>
      </c>
      <c r="X242" s="21" t="e">
        <f ca="1">2*(U242-$C$8)</f>
        <v>#NAME?</v>
      </c>
      <c r="Y242" s="22" t="e">
        <f ca="1">2*(V242-$D$8)</f>
        <v>#NAME?</v>
      </c>
      <c r="Z242" s="22" t="e">
        <f t="shared" ref="Z242:AA242" ca="1" si="1071">EXP(S242)/pow(1 + EXP(S242), 2)</f>
        <v>#NAME?</v>
      </c>
      <c r="AA242" s="22" t="e">
        <f t="shared" ca="1" si="1071"/>
        <v>#NAME?</v>
      </c>
      <c r="AB242" s="40">
        <v>1</v>
      </c>
      <c r="AC242" s="6" t="e">
        <f t="shared" ref="AC242:AD242" ca="1" si="1072">Q242</f>
        <v>#NAME?</v>
      </c>
      <c r="AD242" s="6" t="e">
        <f t="shared" ca="1" si="1072"/>
        <v>#NAME?</v>
      </c>
      <c r="AE242" s="40">
        <v>1</v>
      </c>
      <c r="AF242" s="6" t="e">
        <f t="shared" ref="AF242:AG242" ca="1" si="1073">Q242</f>
        <v>#NAME?</v>
      </c>
      <c r="AG242" s="6" t="e">
        <f t="shared" ca="1" si="1073"/>
        <v>#NAME?</v>
      </c>
      <c r="AH242" s="41" t="e">
        <f t="shared" ca="1" si="1027"/>
        <v>#NAME?</v>
      </c>
      <c r="AI242" s="42" t="e">
        <f t="shared" ca="1" si="1028"/>
        <v>#NAME?</v>
      </c>
      <c r="AJ242" s="42" t="e">
        <f t="shared" ref="AJ242:AK242" ca="1" si="1074">X242*Z242*AD242</f>
        <v>#NAME?</v>
      </c>
      <c r="AK242" s="42" t="e">
        <f t="shared" ca="1" si="1074"/>
        <v>#NAME?</v>
      </c>
      <c r="AL242" s="42" t="e">
        <f t="shared" ca="1" si="1030"/>
        <v>#NAME?</v>
      </c>
      <c r="AM242" s="42" t="e">
        <f t="shared" ca="1" si="1031"/>
        <v>#NAME?</v>
      </c>
      <c r="AN242" s="21" t="e">
        <f t="shared" ref="AN242:AO242" ca="1" si="1075">H239</f>
        <v>#NAME?</v>
      </c>
      <c r="AO242" s="22" t="e">
        <f t="shared" ca="1" si="1075"/>
        <v>#NAME?</v>
      </c>
      <c r="AP242" s="22" t="e">
        <f t="shared" ref="AP242:AQ242" ca="1" si="1076">K239</f>
        <v>#NAME?</v>
      </c>
      <c r="AQ242" s="22" t="e">
        <f t="shared" ca="1" si="1076"/>
        <v>#NAME?</v>
      </c>
      <c r="AR242" s="22" t="e">
        <f t="shared" ca="1" si="1034"/>
        <v>#NAME?</v>
      </c>
      <c r="AS242" s="22" t="e">
        <f t="shared" ca="1" si="1035"/>
        <v>#NAME?</v>
      </c>
      <c r="AT242" s="22" t="e">
        <f t="shared" ref="AT242:AU242" ca="1" si="1077">EXP(O242)/pow(1 + EXP(O242), 2)</f>
        <v>#NAME?</v>
      </c>
      <c r="AU242" s="22" t="e">
        <f t="shared" ca="1" si="1077"/>
        <v>#NAME?</v>
      </c>
      <c r="AV242" s="44">
        <v>1</v>
      </c>
      <c r="AW242" s="44">
        <f t="shared" ref="AW242:AX242" si="1078">M242</f>
        <v>1</v>
      </c>
      <c r="AX242" s="44">
        <f t="shared" si="1078"/>
        <v>1</v>
      </c>
      <c r="AY242" s="44">
        <v>1</v>
      </c>
      <c r="AZ242" s="44">
        <f t="shared" ref="AZ242:BA242" si="1079">M242</f>
        <v>1</v>
      </c>
      <c r="BA242" s="44">
        <f t="shared" si="1079"/>
        <v>1</v>
      </c>
      <c r="BB242" s="45" t="e">
        <f t="shared" ca="1" si="1039"/>
        <v>#NAME?</v>
      </c>
      <c r="BC242" s="46" t="e">
        <f t="shared" ca="1" si="1040"/>
        <v>#NAME?</v>
      </c>
      <c r="BD242" s="46" t="e">
        <f t="shared" ref="BD242:BE242" ca="1" si="1080">AR242*AT242*AX242</f>
        <v>#NAME?</v>
      </c>
      <c r="BE242" s="46" t="e">
        <f t="shared" ca="1" si="1080"/>
        <v>#NAME?</v>
      </c>
      <c r="BF242" s="46" t="e">
        <f t="shared" ca="1" si="1042"/>
        <v>#NAME?</v>
      </c>
      <c r="BG242" s="47" t="e">
        <f t="shared" ca="1" si="1043"/>
        <v>#NAME?</v>
      </c>
      <c r="BH242" s="7"/>
      <c r="BI242" s="7"/>
      <c r="BJ242" s="7" t="s">
        <v>54</v>
      </c>
      <c r="BK242" s="24">
        <v>1</v>
      </c>
      <c r="BL242" s="24">
        <v>0.9</v>
      </c>
      <c r="BM242" s="24">
        <v>0.8</v>
      </c>
      <c r="BN242" s="24">
        <v>0.7</v>
      </c>
      <c r="BO242" s="24">
        <v>0.6</v>
      </c>
      <c r="BP242" s="24">
        <v>0.5</v>
      </c>
      <c r="BQ242" s="24">
        <v>0.4</v>
      </c>
      <c r="BR242" s="24">
        <v>0.3</v>
      </c>
      <c r="BS242" s="24">
        <v>0.2</v>
      </c>
      <c r="BT242" s="24">
        <v>0.1</v>
      </c>
      <c r="BU242" s="24">
        <v>0</v>
      </c>
      <c r="BV242" s="24" t="e">
        <f t="shared" ref="BV242:GL242" ca="1" si="1081">ROUND(BV238,1)</f>
        <v>#NAME?</v>
      </c>
      <c r="BW242" s="24" t="e">
        <f t="shared" ca="1" si="1081"/>
        <v>#NAME?</v>
      </c>
      <c r="BX242" s="24" t="e">
        <f t="shared" ca="1" si="1081"/>
        <v>#NAME?</v>
      </c>
      <c r="BY242" s="24" t="e">
        <f t="shared" ca="1" si="1081"/>
        <v>#NAME?</v>
      </c>
      <c r="BZ242" s="24" t="e">
        <f t="shared" ca="1" si="1081"/>
        <v>#NAME?</v>
      </c>
      <c r="CA242" s="24" t="e">
        <f t="shared" ca="1" si="1081"/>
        <v>#NAME?</v>
      </c>
      <c r="CB242" s="24" t="e">
        <f t="shared" ca="1" si="1081"/>
        <v>#NAME?</v>
      </c>
      <c r="CC242" s="24" t="e">
        <f t="shared" ca="1" si="1081"/>
        <v>#NAME?</v>
      </c>
      <c r="CD242" s="24" t="e">
        <f t="shared" ca="1" si="1081"/>
        <v>#NAME?</v>
      </c>
      <c r="CE242" s="24" t="e">
        <f t="shared" ca="1" si="1081"/>
        <v>#NAME?</v>
      </c>
      <c r="CF242" s="24" t="e">
        <f t="shared" ca="1" si="1081"/>
        <v>#NAME?</v>
      </c>
      <c r="CG242" s="24" t="e">
        <f t="shared" ca="1" si="1081"/>
        <v>#NAME?</v>
      </c>
      <c r="CH242" s="24" t="e">
        <f t="shared" ca="1" si="1081"/>
        <v>#NAME?</v>
      </c>
      <c r="CI242" s="24" t="e">
        <f t="shared" ca="1" si="1081"/>
        <v>#NAME?</v>
      </c>
      <c r="CJ242" s="24" t="e">
        <f t="shared" ca="1" si="1081"/>
        <v>#NAME?</v>
      </c>
      <c r="CK242" s="24" t="e">
        <f t="shared" ca="1" si="1081"/>
        <v>#NAME?</v>
      </c>
      <c r="CL242" s="24" t="e">
        <f t="shared" ca="1" si="1081"/>
        <v>#NAME?</v>
      </c>
      <c r="CM242" s="24" t="e">
        <f t="shared" ca="1" si="1081"/>
        <v>#NAME?</v>
      </c>
      <c r="CN242" s="24" t="e">
        <f t="shared" ca="1" si="1081"/>
        <v>#NAME?</v>
      </c>
      <c r="CO242" s="24" t="e">
        <f t="shared" ca="1" si="1081"/>
        <v>#NAME?</v>
      </c>
      <c r="CP242" s="24" t="e">
        <f t="shared" ca="1" si="1081"/>
        <v>#NAME?</v>
      </c>
      <c r="CQ242" s="24" t="e">
        <f t="shared" ca="1" si="1081"/>
        <v>#NAME?</v>
      </c>
      <c r="CR242" s="24" t="e">
        <f t="shared" ca="1" si="1081"/>
        <v>#NAME?</v>
      </c>
      <c r="CS242" s="24" t="e">
        <f t="shared" ca="1" si="1081"/>
        <v>#NAME?</v>
      </c>
      <c r="CT242" s="24" t="e">
        <f t="shared" ca="1" si="1081"/>
        <v>#NAME?</v>
      </c>
      <c r="CU242" s="24" t="e">
        <f t="shared" ca="1" si="1081"/>
        <v>#NAME?</v>
      </c>
      <c r="CV242" s="24" t="e">
        <f t="shared" ca="1" si="1081"/>
        <v>#NAME?</v>
      </c>
      <c r="CW242" s="24" t="e">
        <f t="shared" ca="1" si="1081"/>
        <v>#NAME?</v>
      </c>
      <c r="CX242" s="24" t="e">
        <f t="shared" ca="1" si="1081"/>
        <v>#NAME?</v>
      </c>
      <c r="CY242" s="24" t="e">
        <f t="shared" ca="1" si="1081"/>
        <v>#NAME?</v>
      </c>
      <c r="CZ242" s="24" t="e">
        <f t="shared" ca="1" si="1081"/>
        <v>#NAME?</v>
      </c>
      <c r="DA242" s="24" t="e">
        <f t="shared" ca="1" si="1081"/>
        <v>#NAME?</v>
      </c>
      <c r="DB242" s="24" t="e">
        <f t="shared" ca="1" si="1081"/>
        <v>#NAME?</v>
      </c>
      <c r="DC242" s="24" t="e">
        <f t="shared" ca="1" si="1081"/>
        <v>#NAME?</v>
      </c>
      <c r="DD242" s="24" t="e">
        <f t="shared" ca="1" si="1081"/>
        <v>#NAME?</v>
      </c>
      <c r="DE242" s="24" t="e">
        <f t="shared" ca="1" si="1081"/>
        <v>#NAME?</v>
      </c>
      <c r="DF242" s="24" t="e">
        <f t="shared" ca="1" si="1081"/>
        <v>#NAME?</v>
      </c>
      <c r="DG242" s="24" t="e">
        <f t="shared" ca="1" si="1081"/>
        <v>#NAME?</v>
      </c>
      <c r="DH242" s="24" t="e">
        <f t="shared" ca="1" si="1081"/>
        <v>#NAME?</v>
      </c>
      <c r="DI242" s="24" t="e">
        <f t="shared" ca="1" si="1081"/>
        <v>#NAME?</v>
      </c>
      <c r="DJ242" s="24" t="e">
        <f t="shared" ca="1" si="1081"/>
        <v>#NAME?</v>
      </c>
      <c r="DK242" s="24" t="e">
        <f t="shared" ca="1" si="1081"/>
        <v>#NAME?</v>
      </c>
      <c r="DL242" s="24" t="e">
        <f t="shared" ca="1" si="1081"/>
        <v>#NAME?</v>
      </c>
      <c r="DM242" s="24" t="e">
        <f t="shared" ca="1" si="1081"/>
        <v>#NAME?</v>
      </c>
      <c r="DN242" s="24" t="e">
        <f t="shared" ca="1" si="1081"/>
        <v>#NAME?</v>
      </c>
      <c r="DO242" s="24" t="e">
        <f t="shared" ca="1" si="1081"/>
        <v>#NAME?</v>
      </c>
      <c r="DP242" s="24" t="e">
        <f t="shared" ca="1" si="1081"/>
        <v>#NAME?</v>
      </c>
      <c r="DQ242" s="24" t="e">
        <f t="shared" ca="1" si="1081"/>
        <v>#NAME?</v>
      </c>
      <c r="DR242" s="24" t="e">
        <f t="shared" ca="1" si="1081"/>
        <v>#NAME?</v>
      </c>
      <c r="DS242" s="24" t="e">
        <f t="shared" ca="1" si="1081"/>
        <v>#NAME?</v>
      </c>
      <c r="DT242" s="24" t="e">
        <f t="shared" ca="1" si="1081"/>
        <v>#NAME?</v>
      </c>
      <c r="DU242" s="24" t="e">
        <f t="shared" ca="1" si="1081"/>
        <v>#NAME?</v>
      </c>
      <c r="DV242" s="24" t="e">
        <f t="shared" ca="1" si="1081"/>
        <v>#NAME?</v>
      </c>
      <c r="DW242" s="24" t="e">
        <f t="shared" ca="1" si="1081"/>
        <v>#NAME?</v>
      </c>
      <c r="DX242" s="24" t="e">
        <f t="shared" ca="1" si="1081"/>
        <v>#NAME?</v>
      </c>
      <c r="DY242" s="24" t="e">
        <f t="shared" ca="1" si="1081"/>
        <v>#NAME?</v>
      </c>
      <c r="DZ242" s="24" t="e">
        <f t="shared" ca="1" si="1081"/>
        <v>#NAME?</v>
      </c>
      <c r="EA242" s="24" t="e">
        <f t="shared" ca="1" si="1081"/>
        <v>#NAME?</v>
      </c>
      <c r="EB242" s="24" t="e">
        <f t="shared" ca="1" si="1081"/>
        <v>#NAME?</v>
      </c>
      <c r="EC242" s="24" t="e">
        <f t="shared" ca="1" si="1081"/>
        <v>#NAME?</v>
      </c>
      <c r="ED242" s="24" t="e">
        <f t="shared" ca="1" si="1081"/>
        <v>#NAME?</v>
      </c>
      <c r="EE242" s="24" t="e">
        <f t="shared" ca="1" si="1081"/>
        <v>#NAME?</v>
      </c>
      <c r="EF242" s="24" t="e">
        <f t="shared" ca="1" si="1081"/>
        <v>#NAME?</v>
      </c>
      <c r="EG242" s="24" t="e">
        <f t="shared" ca="1" si="1081"/>
        <v>#NAME?</v>
      </c>
      <c r="EH242" s="24" t="e">
        <f t="shared" ca="1" si="1081"/>
        <v>#NAME?</v>
      </c>
      <c r="EI242" s="24" t="e">
        <f t="shared" ca="1" si="1081"/>
        <v>#NAME?</v>
      </c>
      <c r="EJ242" s="24" t="e">
        <f t="shared" ca="1" si="1081"/>
        <v>#NAME?</v>
      </c>
      <c r="EK242" s="24" t="e">
        <f t="shared" ca="1" si="1081"/>
        <v>#NAME?</v>
      </c>
      <c r="EL242" s="24" t="e">
        <f t="shared" ca="1" si="1081"/>
        <v>#NAME?</v>
      </c>
      <c r="EM242" s="24" t="e">
        <f t="shared" ca="1" si="1081"/>
        <v>#NAME?</v>
      </c>
      <c r="EN242" s="24" t="e">
        <f t="shared" ca="1" si="1081"/>
        <v>#NAME?</v>
      </c>
      <c r="EO242" s="24" t="e">
        <f t="shared" ca="1" si="1081"/>
        <v>#NAME?</v>
      </c>
      <c r="EP242" s="24" t="e">
        <f t="shared" ca="1" si="1081"/>
        <v>#NAME?</v>
      </c>
      <c r="EQ242" s="24" t="e">
        <f t="shared" ca="1" si="1081"/>
        <v>#NAME?</v>
      </c>
      <c r="ER242" s="24" t="e">
        <f t="shared" ca="1" si="1081"/>
        <v>#NAME?</v>
      </c>
      <c r="ES242" s="24" t="e">
        <f t="shared" ca="1" si="1081"/>
        <v>#NAME?</v>
      </c>
      <c r="ET242" s="24" t="e">
        <f t="shared" ca="1" si="1081"/>
        <v>#NAME?</v>
      </c>
      <c r="EU242" s="24" t="e">
        <f t="shared" ca="1" si="1081"/>
        <v>#NAME?</v>
      </c>
      <c r="EV242" s="24" t="e">
        <f t="shared" ca="1" si="1081"/>
        <v>#NAME?</v>
      </c>
      <c r="EW242" s="24" t="e">
        <f t="shared" ca="1" si="1081"/>
        <v>#NAME?</v>
      </c>
      <c r="EX242" s="24" t="e">
        <f t="shared" ca="1" si="1081"/>
        <v>#NAME?</v>
      </c>
      <c r="EY242" s="24" t="e">
        <f t="shared" ca="1" si="1081"/>
        <v>#NAME?</v>
      </c>
      <c r="EZ242" s="24" t="e">
        <f t="shared" ca="1" si="1081"/>
        <v>#NAME?</v>
      </c>
      <c r="FA242" s="24" t="e">
        <f t="shared" ca="1" si="1081"/>
        <v>#NAME?</v>
      </c>
      <c r="FB242" s="24" t="e">
        <f t="shared" ca="1" si="1081"/>
        <v>#NAME?</v>
      </c>
      <c r="FC242" s="24" t="e">
        <f t="shared" ca="1" si="1081"/>
        <v>#NAME?</v>
      </c>
      <c r="FD242" s="24" t="e">
        <f t="shared" ca="1" si="1081"/>
        <v>#NAME?</v>
      </c>
      <c r="FE242" s="24" t="e">
        <f t="shared" ca="1" si="1081"/>
        <v>#NAME?</v>
      </c>
      <c r="FF242" s="24" t="e">
        <f t="shared" ca="1" si="1081"/>
        <v>#NAME?</v>
      </c>
      <c r="FG242" s="24" t="e">
        <f t="shared" ca="1" si="1081"/>
        <v>#NAME?</v>
      </c>
      <c r="FH242" s="24" t="e">
        <f t="shared" ca="1" si="1081"/>
        <v>#NAME?</v>
      </c>
      <c r="FI242" s="24" t="e">
        <f t="shared" ca="1" si="1081"/>
        <v>#NAME?</v>
      </c>
      <c r="FJ242" s="24" t="e">
        <f t="shared" ca="1" si="1081"/>
        <v>#NAME?</v>
      </c>
      <c r="FK242" s="24" t="e">
        <f t="shared" ca="1" si="1081"/>
        <v>#NAME?</v>
      </c>
      <c r="FL242" s="24" t="e">
        <f t="shared" ca="1" si="1081"/>
        <v>#NAME?</v>
      </c>
      <c r="FM242" s="24" t="e">
        <f t="shared" ca="1" si="1081"/>
        <v>#NAME?</v>
      </c>
      <c r="FN242" s="24" t="e">
        <f t="shared" ca="1" si="1081"/>
        <v>#NAME?</v>
      </c>
      <c r="FO242" s="24" t="e">
        <f t="shared" ca="1" si="1081"/>
        <v>#NAME?</v>
      </c>
      <c r="FP242" s="24" t="e">
        <f t="shared" ca="1" si="1081"/>
        <v>#NAME?</v>
      </c>
      <c r="FQ242" s="24" t="e">
        <f t="shared" ca="1" si="1081"/>
        <v>#NAME?</v>
      </c>
      <c r="FR242" s="24" t="e">
        <f t="shared" ca="1" si="1081"/>
        <v>#NAME?</v>
      </c>
      <c r="FS242" s="24" t="e">
        <f t="shared" ca="1" si="1081"/>
        <v>#NAME?</v>
      </c>
      <c r="FT242" s="24" t="e">
        <f t="shared" ca="1" si="1081"/>
        <v>#NAME?</v>
      </c>
      <c r="FU242" s="24" t="e">
        <f t="shared" ca="1" si="1081"/>
        <v>#NAME?</v>
      </c>
      <c r="FV242" s="24" t="e">
        <f t="shared" ca="1" si="1081"/>
        <v>#NAME?</v>
      </c>
      <c r="FW242" s="24" t="e">
        <f t="shared" ca="1" si="1081"/>
        <v>#NAME?</v>
      </c>
      <c r="FX242" s="24" t="e">
        <f t="shared" ca="1" si="1081"/>
        <v>#NAME?</v>
      </c>
      <c r="FY242" s="24" t="e">
        <f t="shared" ca="1" si="1081"/>
        <v>#NAME?</v>
      </c>
      <c r="FZ242" s="24" t="e">
        <f t="shared" ca="1" si="1081"/>
        <v>#NAME?</v>
      </c>
      <c r="GA242" s="24" t="e">
        <f t="shared" ca="1" si="1081"/>
        <v>#NAME?</v>
      </c>
      <c r="GB242" s="24" t="e">
        <f t="shared" ca="1" si="1081"/>
        <v>#NAME?</v>
      </c>
      <c r="GC242" s="24" t="e">
        <f t="shared" ca="1" si="1081"/>
        <v>#NAME?</v>
      </c>
      <c r="GD242" s="24" t="e">
        <f t="shared" ca="1" si="1081"/>
        <v>#NAME?</v>
      </c>
      <c r="GE242" s="24" t="e">
        <f t="shared" ca="1" si="1081"/>
        <v>#NAME?</v>
      </c>
      <c r="GF242" s="24" t="e">
        <f t="shared" ca="1" si="1081"/>
        <v>#NAME?</v>
      </c>
      <c r="GG242" s="24" t="e">
        <f t="shared" ca="1" si="1081"/>
        <v>#NAME?</v>
      </c>
      <c r="GH242" s="24" t="e">
        <f t="shared" ca="1" si="1081"/>
        <v>#NAME?</v>
      </c>
      <c r="GI242" s="24" t="e">
        <f t="shared" ca="1" si="1081"/>
        <v>#NAME?</v>
      </c>
      <c r="GJ242" s="24" t="e">
        <f t="shared" ca="1" si="1081"/>
        <v>#NAME?</v>
      </c>
      <c r="GK242" s="24" t="e">
        <f t="shared" ca="1" si="1081"/>
        <v>#NAME?</v>
      </c>
      <c r="GL242" s="24" t="e">
        <f t="shared" ca="1" si="1081"/>
        <v>#NAME?</v>
      </c>
    </row>
    <row r="243" spans="1:194" ht="13" x14ac:dyDescent="0.15">
      <c r="W243" s="26" t="e">
        <f ca="1">SUM(W239:W242)</f>
        <v>#NAME?</v>
      </c>
      <c r="X243" s="6"/>
      <c r="AH243" s="48" t="e">
        <f t="shared" ref="AH243:AM243" ca="1" si="1082">AVERAGE(AH239:AH242)</f>
        <v>#NAME?</v>
      </c>
      <c r="AI243" s="48" t="e">
        <f t="shared" ca="1" si="1082"/>
        <v>#NAME?</v>
      </c>
      <c r="AJ243" s="48" t="e">
        <f t="shared" ca="1" si="1082"/>
        <v>#NAME?</v>
      </c>
      <c r="AK243" s="48" t="e">
        <f t="shared" ca="1" si="1082"/>
        <v>#NAME?</v>
      </c>
      <c r="AL243" s="48" t="e">
        <f t="shared" ca="1" si="1082"/>
        <v>#NAME?</v>
      </c>
      <c r="AM243" s="48" t="e">
        <f t="shared" ca="1" si="1082"/>
        <v>#NAME?</v>
      </c>
      <c r="BB243" s="49" t="e">
        <f t="shared" ref="BB243:BG243" ca="1" si="1083">AVERAGE(BB239:BB242)</f>
        <v>#NAME?</v>
      </c>
      <c r="BC243" s="49" t="e">
        <f t="shared" ca="1" si="1083"/>
        <v>#NAME?</v>
      </c>
      <c r="BD243" s="49" t="e">
        <f t="shared" ca="1" si="1083"/>
        <v>#NAME?</v>
      </c>
      <c r="BE243" s="49" t="e">
        <f t="shared" ca="1" si="1083"/>
        <v>#NAME?</v>
      </c>
      <c r="BF243" s="49" t="e">
        <f t="shared" ca="1" si="1083"/>
        <v>#NAME?</v>
      </c>
      <c r="BG243" s="49" t="e">
        <f t="shared" ca="1" si="1083"/>
        <v>#NAME?</v>
      </c>
      <c r="BH243" s="7"/>
      <c r="BI243" s="7"/>
      <c r="BJ243" s="7" t="s">
        <v>55</v>
      </c>
      <c r="BK243" s="24">
        <v>1</v>
      </c>
      <c r="BL243" s="24">
        <v>0.9</v>
      </c>
      <c r="BM243" s="24">
        <v>0.8</v>
      </c>
      <c r="BN243" s="24">
        <v>0.7</v>
      </c>
      <c r="BO243" s="24">
        <v>0.6</v>
      </c>
      <c r="BP243" s="24">
        <v>0.5</v>
      </c>
      <c r="BQ243" s="24">
        <v>0.4</v>
      </c>
      <c r="BR243" s="24">
        <v>0.3</v>
      </c>
      <c r="BS243" s="24">
        <v>0.2</v>
      </c>
      <c r="BT243" s="24">
        <v>0.1</v>
      </c>
      <c r="BU243" s="24">
        <v>0</v>
      </c>
      <c r="BV243" s="24" t="e">
        <f t="shared" ref="BV243:GL243" ca="1" si="1084">ROUND(1/(1+EXP(-1*($G239+$H239*BV237+$I239*BV238))),1)</f>
        <v>#NAME?</v>
      </c>
      <c r="BW243" s="24" t="e">
        <f t="shared" ca="1" si="1084"/>
        <v>#NAME?</v>
      </c>
      <c r="BX243" s="24" t="e">
        <f t="shared" ca="1" si="1084"/>
        <v>#NAME?</v>
      </c>
      <c r="BY243" s="24" t="e">
        <f t="shared" ca="1" si="1084"/>
        <v>#NAME?</v>
      </c>
      <c r="BZ243" s="24" t="e">
        <f t="shared" ca="1" si="1084"/>
        <v>#NAME?</v>
      </c>
      <c r="CA243" s="24" t="e">
        <f t="shared" ca="1" si="1084"/>
        <v>#NAME?</v>
      </c>
      <c r="CB243" s="24" t="e">
        <f t="shared" ca="1" si="1084"/>
        <v>#NAME?</v>
      </c>
      <c r="CC243" s="24" t="e">
        <f t="shared" ca="1" si="1084"/>
        <v>#NAME?</v>
      </c>
      <c r="CD243" s="24" t="e">
        <f t="shared" ca="1" si="1084"/>
        <v>#NAME?</v>
      </c>
      <c r="CE243" s="24" t="e">
        <f t="shared" ca="1" si="1084"/>
        <v>#NAME?</v>
      </c>
      <c r="CF243" s="24" t="e">
        <f t="shared" ca="1" si="1084"/>
        <v>#NAME?</v>
      </c>
      <c r="CG243" s="24" t="e">
        <f t="shared" ca="1" si="1084"/>
        <v>#NAME?</v>
      </c>
      <c r="CH243" s="24" t="e">
        <f t="shared" ca="1" si="1084"/>
        <v>#NAME?</v>
      </c>
      <c r="CI243" s="24" t="e">
        <f t="shared" ca="1" si="1084"/>
        <v>#NAME?</v>
      </c>
      <c r="CJ243" s="24" t="e">
        <f t="shared" ca="1" si="1084"/>
        <v>#NAME?</v>
      </c>
      <c r="CK243" s="24" t="e">
        <f t="shared" ca="1" si="1084"/>
        <v>#NAME?</v>
      </c>
      <c r="CL243" s="24" t="e">
        <f t="shared" ca="1" si="1084"/>
        <v>#NAME?</v>
      </c>
      <c r="CM243" s="24" t="e">
        <f t="shared" ca="1" si="1084"/>
        <v>#NAME?</v>
      </c>
      <c r="CN243" s="24" t="e">
        <f t="shared" ca="1" si="1084"/>
        <v>#NAME?</v>
      </c>
      <c r="CO243" s="24" t="e">
        <f t="shared" ca="1" si="1084"/>
        <v>#NAME?</v>
      </c>
      <c r="CP243" s="24" t="e">
        <f t="shared" ca="1" si="1084"/>
        <v>#NAME?</v>
      </c>
      <c r="CQ243" s="24" t="e">
        <f t="shared" ca="1" si="1084"/>
        <v>#NAME?</v>
      </c>
      <c r="CR243" s="24" t="e">
        <f t="shared" ca="1" si="1084"/>
        <v>#NAME?</v>
      </c>
      <c r="CS243" s="24" t="e">
        <f t="shared" ca="1" si="1084"/>
        <v>#NAME?</v>
      </c>
      <c r="CT243" s="24" t="e">
        <f t="shared" ca="1" si="1084"/>
        <v>#NAME?</v>
      </c>
      <c r="CU243" s="24" t="e">
        <f t="shared" ca="1" si="1084"/>
        <v>#NAME?</v>
      </c>
      <c r="CV243" s="24" t="e">
        <f t="shared" ca="1" si="1084"/>
        <v>#NAME?</v>
      </c>
      <c r="CW243" s="24" t="e">
        <f t="shared" ca="1" si="1084"/>
        <v>#NAME?</v>
      </c>
      <c r="CX243" s="24" t="e">
        <f t="shared" ca="1" si="1084"/>
        <v>#NAME?</v>
      </c>
      <c r="CY243" s="24" t="e">
        <f t="shared" ca="1" si="1084"/>
        <v>#NAME?</v>
      </c>
      <c r="CZ243" s="24" t="e">
        <f t="shared" ca="1" si="1084"/>
        <v>#NAME?</v>
      </c>
      <c r="DA243" s="24" t="e">
        <f t="shared" ca="1" si="1084"/>
        <v>#NAME?</v>
      </c>
      <c r="DB243" s="24" t="e">
        <f t="shared" ca="1" si="1084"/>
        <v>#NAME?</v>
      </c>
      <c r="DC243" s="24" t="e">
        <f t="shared" ca="1" si="1084"/>
        <v>#NAME?</v>
      </c>
      <c r="DD243" s="24" t="e">
        <f t="shared" ca="1" si="1084"/>
        <v>#NAME?</v>
      </c>
      <c r="DE243" s="24" t="e">
        <f t="shared" ca="1" si="1084"/>
        <v>#NAME?</v>
      </c>
      <c r="DF243" s="24" t="e">
        <f t="shared" ca="1" si="1084"/>
        <v>#NAME?</v>
      </c>
      <c r="DG243" s="24" t="e">
        <f t="shared" ca="1" si="1084"/>
        <v>#NAME?</v>
      </c>
      <c r="DH243" s="24" t="e">
        <f t="shared" ca="1" si="1084"/>
        <v>#NAME?</v>
      </c>
      <c r="DI243" s="24" t="e">
        <f t="shared" ca="1" si="1084"/>
        <v>#NAME?</v>
      </c>
      <c r="DJ243" s="24" t="e">
        <f t="shared" ca="1" si="1084"/>
        <v>#NAME?</v>
      </c>
      <c r="DK243" s="24" t="e">
        <f t="shared" ca="1" si="1084"/>
        <v>#NAME?</v>
      </c>
      <c r="DL243" s="24" t="e">
        <f t="shared" ca="1" si="1084"/>
        <v>#NAME?</v>
      </c>
      <c r="DM243" s="24" t="e">
        <f t="shared" ca="1" si="1084"/>
        <v>#NAME?</v>
      </c>
      <c r="DN243" s="24" t="e">
        <f t="shared" ca="1" si="1084"/>
        <v>#NAME?</v>
      </c>
      <c r="DO243" s="24" t="e">
        <f t="shared" ca="1" si="1084"/>
        <v>#NAME?</v>
      </c>
      <c r="DP243" s="24" t="e">
        <f t="shared" ca="1" si="1084"/>
        <v>#NAME?</v>
      </c>
      <c r="DQ243" s="24" t="e">
        <f t="shared" ca="1" si="1084"/>
        <v>#NAME?</v>
      </c>
      <c r="DR243" s="24" t="e">
        <f t="shared" ca="1" si="1084"/>
        <v>#NAME?</v>
      </c>
      <c r="DS243" s="24" t="e">
        <f t="shared" ca="1" si="1084"/>
        <v>#NAME?</v>
      </c>
      <c r="DT243" s="24" t="e">
        <f t="shared" ca="1" si="1084"/>
        <v>#NAME?</v>
      </c>
      <c r="DU243" s="24" t="e">
        <f t="shared" ca="1" si="1084"/>
        <v>#NAME?</v>
      </c>
      <c r="DV243" s="24" t="e">
        <f t="shared" ca="1" si="1084"/>
        <v>#NAME?</v>
      </c>
      <c r="DW243" s="24" t="e">
        <f t="shared" ca="1" si="1084"/>
        <v>#NAME?</v>
      </c>
      <c r="DX243" s="24" t="e">
        <f t="shared" ca="1" si="1084"/>
        <v>#NAME?</v>
      </c>
      <c r="DY243" s="24" t="e">
        <f t="shared" ca="1" si="1084"/>
        <v>#NAME?</v>
      </c>
      <c r="DZ243" s="24" t="e">
        <f t="shared" ca="1" si="1084"/>
        <v>#NAME?</v>
      </c>
      <c r="EA243" s="24" t="e">
        <f t="shared" ca="1" si="1084"/>
        <v>#NAME?</v>
      </c>
      <c r="EB243" s="24" t="e">
        <f t="shared" ca="1" si="1084"/>
        <v>#NAME?</v>
      </c>
      <c r="EC243" s="24" t="e">
        <f t="shared" ca="1" si="1084"/>
        <v>#NAME?</v>
      </c>
      <c r="ED243" s="24" t="e">
        <f t="shared" ca="1" si="1084"/>
        <v>#NAME?</v>
      </c>
      <c r="EE243" s="24" t="e">
        <f t="shared" ca="1" si="1084"/>
        <v>#NAME?</v>
      </c>
      <c r="EF243" s="24" t="e">
        <f t="shared" ca="1" si="1084"/>
        <v>#NAME?</v>
      </c>
      <c r="EG243" s="24" t="e">
        <f t="shared" ca="1" si="1084"/>
        <v>#NAME?</v>
      </c>
      <c r="EH243" s="24" t="e">
        <f t="shared" ca="1" si="1084"/>
        <v>#NAME?</v>
      </c>
      <c r="EI243" s="24" t="e">
        <f t="shared" ca="1" si="1084"/>
        <v>#NAME?</v>
      </c>
      <c r="EJ243" s="24" t="e">
        <f t="shared" ca="1" si="1084"/>
        <v>#NAME?</v>
      </c>
      <c r="EK243" s="24" t="e">
        <f t="shared" ca="1" si="1084"/>
        <v>#NAME?</v>
      </c>
      <c r="EL243" s="24" t="e">
        <f t="shared" ca="1" si="1084"/>
        <v>#NAME?</v>
      </c>
      <c r="EM243" s="24" t="e">
        <f t="shared" ca="1" si="1084"/>
        <v>#NAME?</v>
      </c>
      <c r="EN243" s="24" t="e">
        <f t="shared" ca="1" si="1084"/>
        <v>#NAME?</v>
      </c>
      <c r="EO243" s="24" t="e">
        <f t="shared" ca="1" si="1084"/>
        <v>#NAME?</v>
      </c>
      <c r="EP243" s="24" t="e">
        <f t="shared" ca="1" si="1084"/>
        <v>#NAME?</v>
      </c>
      <c r="EQ243" s="24" t="e">
        <f t="shared" ca="1" si="1084"/>
        <v>#NAME?</v>
      </c>
      <c r="ER243" s="24" t="e">
        <f t="shared" ca="1" si="1084"/>
        <v>#NAME?</v>
      </c>
      <c r="ES243" s="24" t="e">
        <f t="shared" ca="1" si="1084"/>
        <v>#NAME?</v>
      </c>
      <c r="ET243" s="24" t="e">
        <f t="shared" ca="1" si="1084"/>
        <v>#NAME?</v>
      </c>
      <c r="EU243" s="24" t="e">
        <f t="shared" ca="1" si="1084"/>
        <v>#NAME?</v>
      </c>
      <c r="EV243" s="24" t="e">
        <f t="shared" ca="1" si="1084"/>
        <v>#NAME?</v>
      </c>
      <c r="EW243" s="24" t="e">
        <f t="shared" ca="1" si="1084"/>
        <v>#NAME?</v>
      </c>
      <c r="EX243" s="24" t="e">
        <f t="shared" ca="1" si="1084"/>
        <v>#NAME?</v>
      </c>
      <c r="EY243" s="24" t="e">
        <f t="shared" ca="1" si="1084"/>
        <v>#NAME?</v>
      </c>
      <c r="EZ243" s="24" t="e">
        <f t="shared" ca="1" si="1084"/>
        <v>#NAME?</v>
      </c>
      <c r="FA243" s="24" t="e">
        <f t="shared" ca="1" si="1084"/>
        <v>#NAME?</v>
      </c>
      <c r="FB243" s="24" t="e">
        <f t="shared" ca="1" si="1084"/>
        <v>#NAME?</v>
      </c>
      <c r="FC243" s="24" t="e">
        <f t="shared" ca="1" si="1084"/>
        <v>#NAME?</v>
      </c>
      <c r="FD243" s="24" t="e">
        <f t="shared" ca="1" si="1084"/>
        <v>#NAME?</v>
      </c>
      <c r="FE243" s="24" t="e">
        <f t="shared" ca="1" si="1084"/>
        <v>#NAME?</v>
      </c>
      <c r="FF243" s="24" t="e">
        <f t="shared" ca="1" si="1084"/>
        <v>#NAME?</v>
      </c>
      <c r="FG243" s="24" t="e">
        <f t="shared" ca="1" si="1084"/>
        <v>#NAME?</v>
      </c>
      <c r="FH243" s="24" t="e">
        <f t="shared" ca="1" si="1084"/>
        <v>#NAME?</v>
      </c>
      <c r="FI243" s="24" t="e">
        <f t="shared" ca="1" si="1084"/>
        <v>#NAME?</v>
      </c>
      <c r="FJ243" s="24" t="e">
        <f t="shared" ca="1" si="1084"/>
        <v>#NAME?</v>
      </c>
      <c r="FK243" s="24" t="e">
        <f t="shared" ca="1" si="1084"/>
        <v>#NAME?</v>
      </c>
      <c r="FL243" s="24" t="e">
        <f t="shared" ca="1" si="1084"/>
        <v>#NAME?</v>
      </c>
      <c r="FM243" s="24" t="e">
        <f t="shared" ca="1" si="1084"/>
        <v>#NAME?</v>
      </c>
      <c r="FN243" s="24" t="e">
        <f t="shared" ca="1" si="1084"/>
        <v>#NAME?</v>
      </c>
      <c r="FO243" s="24" t="e">
        <f t="shared" ca="1" si="1084"/>
        <v>#NAME?</v>
      </c>
      <c r="FP243" s="24" t="e">
        <f t="shared" ca="1" si="1084"/>
        <v>#NAME?</v>
      </c>
      <c r="FQ243" s="24" t="e">
        <f t="shared" ca="1" si="1084"/>
        <v>#NAME?</v>
      </c>
      <c r="FR243" s="24" t="e">
        <f t="shared" ca="1" si="1084"/>
        <v>#NAME?</v>
      </c>
      <c r="FS243" s="24" t="e">
        <f t="shared" ca="1" si="1084"/>
        <v>#NAME?</v>
      </c>
      <c r="FT243" s="24" t="e">
        <f t="shared" ca="1" si="1084"/>
        <v>#NAME?</v>
      </c>
      <c r="FU243" s="24" t="e">
        <f t="shared" ca="1" si="1084"/>
        <v>#NAME?</v>
      </c>
      <c r="FV243" s="24" t="e">
        <f t="shared" ca="1" si="1084"/>
        <v>#NAME?</v>
      </c>
      <c r="FW243" s="24" t="e">
        <f t="shared" ca="1" si="1084"/>
        <v>#NAME?</v>
      </c>
      <c r="FX243" s="24" t="e">
        <f t="shared" ca="1" si="1084"/>
        <v>#NAME?</v>
      </c>
      <c r="FY243" s="24" t="e">
        <f t="shared" ca="1" si="1084"/>
        <v>#NAME?</v>
      </c>
      <c r="FZ243" s="24" t="e">
        <f t="shared" ca="1" si="1084"/>
        <v>#NAME?</v>
      </c>
      <c r="GA243" s="24" t="e">
        <f t="shared" ca="1" si="1084"/>
        <v>#NAME?</v>
      </c>
      <c r="GB243" s="24" t="e">
        <f t="shared" ca="1" si="1084"/>
        <v>#NAME?</v>
      </c>
      <c r="GC243" s="24" t="e">
        <f t="shared" ca="1" si="1084"/>
        <v>#NAME?</v>
      </c>
      <c r="GD243" s="24" t="e">
        <f t="shared" ca="1" si="1084"/>
        <v>#NAME?</v>
      </c>
      <c r="GE243" s="24" t="e">
        <f t="shared" ca="1" si="1084"/>
        <v>#NAME?</v>
      </c>
      <c r="GF243" s="24" t="e">
        <f t="shared" ca="1" si="1084"/>
        <v>#NAME?</v>
      </c>
      <c r="GG243" s="24" t="e">
        <f t="shared" ca="1" si="1084"/>
        <v>#NAME?</v>
      </c>
      <c r="GH243" s="24" t="e">
        <f t="shared" ca="1" si="1084"/>
        <v>#NAME?</v>
      </c>
      <c r="GI243" s="24" t="e">
        <f t="shared" ca="1" si="1084"/>
        <v>#NAME?</v>
      </c>
      <c r="GJ243" s="24" t="e">
        <f t="shared" ca="1" si="1084"/>
        <v>#NAME?</v>
      </c>
      <c r="GK243" s="24" t="e">
        <f t="shared" ca="1" si="1084"/>
        <v>#NAME?</v>
      </c>
      <c r="GL243" s="24" t="e">
        <f t="shared" ca="1" si="1084"/>
        <v>#NAME?</v>
      </c>
    </row>
    <row r="244" spans="1:194" ht="13" x14ac:dyDescent="0.15">
      <c r="BB244" s="51"/>
      <c r="BC244" s="51"/>
      <c r="BD244" s="51"/>
      <c r="BE244" s="51"/>
      <c r="BF244" s="51"/>
      <c r="BG244" s="51"/>
      <c r="BH244" s="7"/>
      <c r="BI244" s="7"/>
      <c r="BJ244" s="7" t="s">
        <v>24</v>
      </c>
      <c r="BK244" s="3">
        <v>10</v>
      </c>
      <c r="BL244" s="3">
        <v>10</v>
      </c>
      <c r="BM244" s="3">
        <v>10</v>
      </c>
      <c r="BN244" s="3">
        <v>10</v>
      </c>
      <c r="BO244" s="3">
        <v>10</v>
      </c>
      <c r="BP244" s="3">
        <v>10</v>
      </c>
      <c r="BQ244" s="3">
        <v>10</v>
      </c>
      <c r="BR244" s="3">
        <v>10</v>
      </c>
      <c r="BS244" s="3">
        <v>10</v>
      </c>
      <c r="BT244" s="3">
        <v>10</v>
      </c>
      <c r="BU244" s="3">
        <v>10</v>
      </c>
      <c r="BV244" s="3">
        <v>1</v>
      </c>
      <c r="BW244" s="3">
        <v>1</v>
      </c>
      <c r="BX244" s="3">
        <v>1</v>
      </c>
      <c r="BY244" s="3">
        <v>1</v>
      </c>
      <c r="BZ244" s="3">
        <v>1</v>
      </c>
      <c r="CA244" s="3">
        <v>1</v>
      </c>
      <c r="CB244" s="3">
        <v>1</v>
      </c>
      <c r="CC244" s="3">
        <v>1</v>
      </c>
      <c r="CD244" s="3">
        <v>1</v>
      </c>
      <c r="CE244" s="3">
        <v>1</v>
      </c>
      <c r="CF244" s="3">
        <v>1</v>
      </c>
      <c r="CG244" s="3">
        <v>1</v>
      </c>
      <c r="CH244" s="3">
        <v>1</v>
      </c>
      <c r="CI244" s="3">
        <v>1</v>
      </c>
      <c r="CJ244" s="3">
        <v>1</v>
      </c>
      <c r="CK244" s="3">
        <v>1</v>
      </c>
      <c r="CL244" s="3">
        <v>1</v>
      </c>
      <c r="CM244" s="3">
        <v>1</v>
      </c>
      <c r="CN244" s="3">
        <v>1</v>
      </c>
      <c r="CO244" s="3">
        <v>1</v>
      </c>
      <c r="CP244" s="3">
        <v>1</v>
      </c>
      <c r="CQ244" s="3">
        <v>1</v>
      </c>
      <c r="CR244" s="3">
        <v>1</v>
      </c>
      <c r="CS244" s="3">
        <v>1</v>
      </c>
      <c r="CT244" s="3">
        <v>1</v>
      </c>
      <c r="CU244" s="3">
        <v>1</v>
      </c>
      <c r="CV244" s="3">
        <v>1</v>
      </c>
      <c r="CW244" s="3">
        <v>1</v>
      </c>
      <c r="CX244" s="3">
        <v>1</v>
      </c>
      <c r="CY244" s="3">
        <v>1</v>
      </c>
      <c r="CZ244" s="3">
        <v>1</v>
      </c>
      <c r="DA244" s="3">
        <v>1</v>
      </c>
      <c r="DB244" s="3">
        <v>1</v>
      </c>
      <c r="DC244" s="3">
        <v>1</v>
      </c>
      <c r="DD244" s="3">
        <v>1</v>
      </c>
      <c r="DE244" s="3">
        <v>1</v>
      </c>
      <c r="DF244" s="3">
        <v>1</v>
      </c>
      <c r="DG244" s="3">
        <v>1</v>
      </c>
      <c r="DH244" s="3">
        <v>1</v>
      </c>
      <c r="DI244" s="3">
        <v>1</v>
      </c>
      <c r="DJ244" s="3">
        <v>1</v>
      </c>
      <c r="DK244" s="3">
        <v>1</v>
      </c>
      <c r="DL244" s="3">
        <v>1</v>
      </c>
      <c r="DM244" s="3">
        <v>1</v>
      </c>
      <c r="DN244" s="3">
        <v>1</v>
      </c>
      <c r="DO244" s="3">
        <v>1</v>
      </c>
      <c r="DP244" s="3">
        <v>1</v>
      </c>
      <c r="DQ244" s="3">
        <v>1</v>
      </c>
      <c r="DR244" s="3">
        <v>1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1</v>
      </c>
      <c r="EB244" s="3">
        <v>1</v>
      </c>
      <c r="EC244" s="3">
        <v>1</v>
      </c>
      <c r="ED244" s="3">
        <v>1</v>
      </c>
      <c r="EE244" s="3">
        <v>1</v>
      </c>
      <c r="EF244" s="3">
        <v>1</v>
      </c>
      <c r="EG244" s="3">
        <v>1</v>
      </c>
      <c r="EH244" s="3">
        <v>1</v>
      </c>
      <c r="EI244" s="3">
        <v>1</v>
      </c>
      <c r="EJ244" s="3">
        <v>1</v>
      </c>
      <c r="EK244" s="3">
        <v>1</v>
      </c>
      <c r="EL244" s="3">
        <v>1</v>
      </c>
      <c r="EM244" s="3">
        <v>1</v>
      </c>
      <c r="EN244" s="3">
        <v>1</v>
      </c>
      <c r="EO244" s="3">
        <v>1</v>
      </c>
      <c r="EP244" s="3">
        <v>1</v>
      </c>
      <c r="EQ244" s="3">
        <v>1</v>
      </c>
      <c r="ER244" s="3">
        <v>1</v>
      </c>
      <c r="ES244" s="3">
        <v>1</v>
      </c>
      <c r="ET244" s="3">
        <v>1</v>
      </c>
      <c r="EU244" s="3">
        <v>1</v>
      </c>
      <c r="EV244" s="3">
        <v>1</v>
      </c>
      <c r="EW244" s="3">
        <v>1</v>
      </c>
      <c r="EX244" s="3">
        <v>1</v>
      </c>
      <c r="EY244" s="3">
        <v>1</v>
      </c>
      <c r="EZ244" s="3">
        <v>1</v>
      </c>
      <c r="FA244" s="3">
        <v>1</v>
      </c>
      <c r="FB244" s="3">
        <v>1</v>
      </c>
      <c r="FC244" s="3">
        <v>1</v>
      </c>
      <c r="FD244" s="3">
        <v>1</v>
      </c>
      <c r="FE244" s="3">
        <v>1</v>
      </c>
      <c r="FF244" s="3">
        <v>1</v>
      </c>
      <c r="FG244" s="3">
        <v>1</v>
      </c>
      <c r="FH244" s="3">
        <v>1</v>
      </c>
      <c r="FI244" s="3">
        <v>1</v>
      </c>
      <c r="FJ244" s="3">
        <v>1</v>
      </c>
      <c r="FK244" s="3">
        <v>1</v>
      </c>
      <c r="FL244" s="3">
        <v>1</v>
      </c>
      <c r="FM244" s="3">
        <v>1</v>
      </c>
      <c r="FN244" s="3">
        <v>1</v>
      </c>
      <c r="FO244" s="3">
        <v>1</v>
      </c>
      <c r="FP244" s="3">
        <v>1</v>
      </c>
      <c r="FQ244" s="3">
        <v>1</v>
      </c>
      <c r="FR244" s="3">
        <v>1</v>
      </c>
      <c r="FS244" s="3">
        <v>1</v>
      </c>
      <c r="FT244" s="3">
        <v>1</v>
      </c>
      <c r="FU244" s="3">
        <v>1</v>
      </c>
      <c r="FV244" s="3">
        <v>1</v>
      </c>
      <c r="FW244" s="3">
        <v>1</v>
      </c>
      <c r="FX244" s="3">
        <v>1</v>
      </c>
      <c r="FY244" s="3">
        <v>1</v>
      </c>
      <c r="FZ244" s="3">
        <v>1</v>
      </c>
      <c r="GA244" s="3">
        <v>1</v>
      </c>
      <c r="GB244" s="3">
        <v>1</v>
      </c>
      <c r="GC244" s="3">
        <v>1</v>
      </c>
      <c r="GD244" s="3">
        <v>1</v>
      </c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</row>
    <row r="245" spans="1:194" ht="13" x14ac:dyDescent="0.15">
      <c r="BJ245" s="7" t="s">
        <v>88</v>
      </c>
      <c r="BK245" s="24">
        <v>1</v>
      </c>
      <c r="BL245" s="24">
        <v>0.9</v>
      </c>
      <c r="BM245" s="24">
        <v>0.8</v>
      </c>
      <c r="BN245" s="24">
        <v>0.7</v>
      </c>
      <c r="BO245" s="24">
        <v>0.6</v>
      </c>
      <c r="BP245" s="24">
        <v>0.5</v>
      </c>
      <c r="BQ245" s="24">
        <v>0.4</v>
      </c>
      <c r="BR245" s="24">
        <v>0.3</v>
      </c>
      <c r="BS245" s="24">
        <v>0.2</v>
      </c>
      <c r="BT245" s="24">
        <v>0.1</v>
      </c>
      <c r="BU245" s="24">
        <v>0</v>
      </c>
      <c r="BV245" s="24" t="e">
        <f t="shared" ref="BV245:GL245" ca="1" si="1085">ROUND(1/(1+EXP(-1*($J239+$K239*BV237+$L239*BV238))),1)</f>
        <v>#NAME?</v>
      </c>
      <c r="BW245" s="24" t="e">
        <f t="shared" ca="1" si="1085"/>
        <v>#NAME?</v>
      </c>
      <c r="BX245" s="24" t="e">
        <f t="shared" ca="1" si="1085"/>
        <v>#NAME?</v>
      </c>
      <c r="BY245" s="24" t="e">
        <f t="shared" ca="1" si="1085"/>
        <v>#NAME?</v>
      </c>
      <c r="BZ245" s="24" t="e">
        <f t="shared" ca="1" si="1085"/>
        <v>#NAME?</v>
      </c>
      <c r="CA245" s="24" t="e">
        <f t="shared" ca="1" si="1085"/>
        <v>#NAME?</v>
      </c>
      <c r="CB245" s="24" t="e">
        <f t="shared" ca="1" si="1085"/>
        <v>#NAME?</v>
      </c>
      <c r="CC245" s="24" t="e">
        <f t="shared" ca="1" si="1085"/>
        <v>#NAME?</v>
      </c>
      <c r="CD245" s="24" t="e">
        <f t="shared" ca="1" si="1085"/>
        <v>#NAME?</v>
      </c>
      <c r="CE245" s="24" t="e">
        <f t="shared" ca="1" si="1085"/>
        <v>#NAME?</v>
      </c>
      <c r="CF245" s="24" t="e">
        <f t="shared" ca="1" si="1085"/>
        <v>#NAME?</v>
      </c>
      <c r="CG245" s="24" t="e">
        <f t="shared" ca="1" si="1085"/>
        <v>#NAME?</v>
      </c>
      <c r="CH245" s="24" t="e">
        <f t="shared" ca="1" si="1085"/>
        <v>#NAME?</v>
      </c>
      <c r="CI245" s="24" t="e">
        <f t="shared" ca="1" si="1085"/>
        <v>#NAME?</v>
      </c>
      <c r="CJ245" s="24" t="e">
        <f t="shared" ca="1" si="1085"/>
        <v>#NAME?</v>
      </c>
      <c r="CK245" s="24" t="e">
        <f t="shared" ca="1" si="1085"/>
        <v>#NAME?</v>
      </c>
      <c r="CL245" s="24" t="e">
        <f t="shared" ca="1" si="1085"/>
        <v>#NAME?</v>
      </c>
      <c r="CM245" s="24" t="e">
        <f t="shared" ca="1" si="1085"/>
        <v>#NAME?</v>
      </c>
      <c r="CN245" s="24" t="e">
        <f t="shared" ca="1" si="1085"/>
        <v>#NAME?</v>
      </c>
      <c r="CO245" s="24" t="e">
        <f t="shared" ca="1" si="1085"/>
        <v>#NAME?</v>
      </c>
      <c r="CP245" s="24" t="e">
        <f t="shared" ca="1" si="1085"/>
        <v>#NAME?</v>
      </c>
      <c r="CQ245" s="24" t="e">
        <f t="shared" ca="1" si="1085"/>
        <v>#NAME?</v>
      </c>
      <c r="CR245" s="24" t="e">
        <f t="shared" ca="1" si="1085"/>
        <v>#NAME?</v>
      </c>
      <c r="CS245" s="24" t="e">
        <f t="shared" ca="1" si="1085"/>
        <v>#NAME?</v>
      </c>
      <c r="CT245" s="24" t="e">
        <f t="shared" ca="1" si="1085"/>
        <v>#NAME?</v>
      </c>
      <c r="CU245" s="24" t="e">
        <f t="shared" ca="1" si="1085"/>
        <v>#NAME?</v>
      </c>
      <c r="CV245" s="24" t="e">
        <f t="shared" ca="1" si="1085"/>
        <v>#NAME?</v>
      </c>
      <c r="CW245" s="24" t="e">
        <f t="shared" ca="1" si="1085"/>
        <v>#NAME?</v>
      </c>
      <c r="CX245" s="24" t="e">
        <f t="shared" ca="1" si="1085"/>
        <v>#NAME?</v>
      </c>
      <c r="CY245" s="24" t="e">
        <f t="shared" ca="1" si="1085"/>
        <v>#NAME?</v>
      </c>
      <c r="CZ245" s="24" t="e">
        <f t="shared" ca="1" si="1085"/>
        <v>#NAME?</v>
      </c>
      <c r="DA245" s="24" t="e">
        <f t="shared" ca="1" si="1085"/>
        <v>#NAME?</v>
      </c>
      <c r="DB245" s="24" t="e">
        <f t="shared" ca="1" si="1085"/>
        <v>#NAME?</v>
      </c>
      <c r="DC245" s="24" t="e">
        <f t="shared" ca="1" si="1085"/>
        <v>#NAME?</v>
      </c>
      <c r="DD245" s="24" t="e">
        <f t="shared" ca="1" si="1085"/>
        <v>#NAME?</v>
      </c>
      <c r="DE245" s="24" t="e">
        <f t="shared" ca="1" si="1085"/>
        <v>#NAME?</v>
      </c>
      <c r="DF245" s="24" t="e">
        <f t="shared" ca="1" si="1085"/>
        <v>#NAME?</v>
      </c>
      <c r="DG245" s="24" t="e">
        <f t="shared" ca="1" si="1085"/>
        <v>#NAME?</v>
      </c>
      <c r="DH245" s="24" t="e">
        <f t="shared" ca="1" si="1085"/>
        <v>#NAME?</v>
      </c>
      <c r="DI245" s="24" t="e">
        <f t="shared" ca="1" si="1085"/>
        <v>#NAME?</v>
      </c>
      <c r="DJ245" s="24" t="e">
        <f t="shared" ca="1" si="1085"/>
        <v>#NAME?</v>
      </c>
      <c r="DK245" s="24" t="e">
        <f t="shared" ca="1" si="1085"/>
        <v>#NAME?</v>
      </c>
      <c r="DL245" s="24" t="e">
        <f t="shared" ca="1" si="1085"/>
        <v>#NAME?</v>
      </c>
      <c r="DM245" s="24" t="e">
        <f t="shared" ca="1" si="1085"/>
        <v>#NAME?</v>
      </c>
      <c r="DN245" s="24" t="e">
        <f t="shared" ca="1" si="1085"/>
        <v>#NAME?</v>
      </c>
      <c r="DO245" s="24" t="e">
        <f t="shared" ca="1" si="1085"/>
        <v>#NAME?</v>
      </c>
      <c r="DP245" s="24" t="e">
        <f t="shared" ca="1" si="1085"/>
        <v>#NAME?</v>
      </c>
      <c r="DQ245" s="24" t="e">
        <f t="shared" ca="1" si="1085"/>
        <v>#NAME?</v>
      </c>
      <c r="DR245" s="24" t="e">
        <f t="shared" ca="1" si="1085"/>
        <v>#NAME?</v>
      </c>
      <c r="DS245" s="24" t="e">
        <f t="shared" ca="1" si="1085"/>
        <v>#NAME?</v>
      </c>
      <c r="DT245" s="24" t="e">
        <f t="shared" ca="1" si="1085"/>
        <v>#NAME?</v>
      </c>
      <c r="DU245" s="24" t="e">
        <f t="shared" ca="1" si="1085"/>
        <v>#NAME?</v>
      </c>
      <c r="DV245" s="24" t="e">
        <f t="shared" ca="1" si="1085"/>
        <v>#NAME?</v>
      </c>
      <c r="DW245" s="24" t="e">
        <f t="shared" ca="1" si="1085"/>
        <v>#NAME?</v>
      </c>
      <c r="DX245" s="24" t="e">
        <f t="shared" ca="1" si="1085"/>
        <v>#NAME?</v>
      </c>
      <c r="DY245" s="24" t="e">
        <f t="shared" ca="1" si="1085"/>
        <v>#NAME?</v>
      </c>
      <c r="DZ245" s="24" t="e">
        <f t="shared" ca="1" si="1085"/>
        <v>#NAME?</v>
      </c>
      <c r="EA245" s="24" t="e">
        <f t="shared" ca="1" si="1085"/>
        <v>#NAME?</v>
      </c>
      <c r="EB245" s="24" t="e">
        <f t="shared" ca="1" si="1085"/>
        <v>#NAME?</v>
      </c>
      <c r="EC245" s="24" t="e">
        <f t="shared" ca="1" si="1085"/>
        <v>#NAME?</v>
      </c>
      <c r="ED245" s="24" t="e">
        <f t="shared" ca="1" si="1085"/>
        <v>#NAME?</v>
      </c>
      <c r="EE245" s="24" t="e">
        <f t="shared" ca="1" si="1085"/>
        <v>#NAME?</v>
      </c>
      <c r="EF245" s="24" t="e">
        <f t="shared" ca="1" si="1085"/>
        <v>#NAME?</v>
      </c>
      <c r="EG245" s="24" t="e">
        <f t="shared" ca="1" si="1085"/>
        <v>#NAME?</v>
      </c>
      <c r="EH245" s="24" t="e">
        <f t="shared" ca="1" si="1085"/>
        <v>#NAME?</v>
      </c>
      <c r="EI245" s="24" t="e">
        <f t="shared" ca="1" si="1085"/>
        <v>#NAME?</v>
      </c>
      <c r="EJ245" s="24" t="e">
        <f t="shared" ca="1" si="1085"/>
        <v>#NAME?</v>
      </c>
      <c r="EK245" s="24" t="e">
        <f t="shared" ca="1" si="1085"/>
        <v>#NAME?</v>
      </c>
      <c r="EL245" s="24" t="e">
        <f t="shared" ca="1" si="1085"/>
        <v>#NAME?</v>
      </c>
      <c r="EM245" s="24" t="e">
        <f t="shared" ca="1" si="1085"/>
        <v>#NAME?</v>
      </c>
      <c r="EN245" s="24" t="e">
        <f t="shared" ca="1" si="1085"/>
        <v>#NAME?</v>
      </c>
      <c r="EO245" s="24" t="e">
        <f t="shared" ca="1" si="1085"/>
        <v>#NAME?</v>
      </c>
      <c r="EP245" s="24" t="e">
        <f t="shared" ca="1" si="1085"/>
        <v>#NAME?</v>
      </c>
      <c r="EQ245" s="24" t="e">
        <f t="shared" ca="1" si="1085"/>
        <v>#NAME?</v>
      </c>
      <c r="ER245" s="24" t="e">
        <f t="shared" ca="1" si="1085"/>
        <v>#NAME?</v>
      </c>
      <c r="ES245" s="24" t="e">
        <f t="shared" ca="1" si="1085"/>
        <v>#NAME?</v>
      </c>
      <c r="ET245" s="24" t="e">
        <f t="shared" ca="1" si="1085"/>
        <v>#NAME?</v>
      </c>
      <c r="EU245" s="24" t="e">
        <f t="shared" ca="1" si="1085"/>
        <v>#NAME?</v>
      </c>
      <c r="EV245" s="24" t="e">
        <f t="shared" ca="1" si="1085"/>
        <v>#NAME?</v>
      </c>
      <c r="EW245" s="24" t="e">
        <f t="shared" ca="1" si="1085"/>
        <v>#NAME?</v>
      </c>
      <c r="EX245" s="24" t="e">
        <f t="shared" ca="1" si="1085"/>
        <v>#NAME?</v>
      </c>
      <c r="EY245" s="24" t="e">
        <f t="shared" ca="1" si="1085"/>
        <v>#NAME?</v>
      </c>
      <c r="EZ245" s="24" t="e">
        <f t="shared" ca="1" si="1085"/>
        <v>#NAME?</v>
      </c>
      <c r="FA245" s="24" t="e">
        <f t="shared" ca="1" si="1085"/>
        <v>#NAME?</v>
      </c>
      <c r="FB245" s="24" t="e">
        <f t="shared" ca="1" si="1085"/>
        <v>#NAME?</v>
      </c>
      <c r="FC245" s="24" t="e">
        <f t="shared" ca="1" si="1085"/>
        <v>#NAME?</v>
      </c>
      <c r="FD245" s="24" t="e">
        <f t="shared" ca="1" si="1085"/>
        <v>#NAME?</v>
      </c>
      <c r="FE245" s="24" t="e">
        <f t="shared" ca="1" si="1085"/>
        <v>#NAME?</v>
      </c>
      <c r="FF245" s="24" t="e">
        <f t="shared" ca="1" si="1085"/>
        <v>#NAME?</v>
      </c>
      <c r="FG245" s="24" t="e">
        <f t="shared" ca="1" si="1085"/>
        <v>#NAME?</v>
      </c>
      <c r="FH245" s="24" t="e">
        <f t="shared" ca="1" si="1085"/>
        <v>#NAME?</v>
      </c>
      <c r="FI245" s="24" t="e">
        <f t="shared" ca="1" si="1085"/>
        <v>#NAME?</v>
      </c>
      <c r="FJ245" s="24" t="e">
        <f t="shared" ca="1" si="1085"/>
        <v>#NAME?</v>
      </c>
      <c r="FK245" s="24" t="e">
        <f t="shared" ca="1" si="1085"/>
        <v>#NAME?</v>
      </c>
      <c r="FL245" s="24" t="e">
        <f t="shared" ca="1" si="1085"/>
        <v>#NAME?</v>
      </c>
      <c r="FM245" s="24" t="e">
        <f t="shared" ca="1" si="1085"/>
        <v>#NAME?</v>
      </c>
      <c r="FN245" s="24" t="e">
        <f t="shared" ca="1" si="1085"/>
        <v>#NAME?</v>
      </c>
      <c r="FO245" s="24" t="e">
        <f t="shared" ca="1" si="1085"/>
        <v>#NAME?</v>
      </c>
      <c r="FP245" s="24" t="e">
        <f t="shared" ca="1" si="1085"/>
        <v>#NAME?</v>
      </c>
      <c r="FQ245" s="24" t="e">
        <f t="shared" ca="1" si="1085"/>
        <v>#NAME?</v>
      </c>
      <c r="FR245" s="24" t="e">
        <f t="shared" ca="1" si="1085"/>
        <v>#NAME?</v>
      </c>
      <c r="FS245" s="24" t="e">
        <f t="shared" ca="1" si="1085"/>
        <v>#NAME?</v>
      </c>
      <c r="FT245" s="24" t="e">
        <f t="shared" ca="1" si="1085"/>
        <v>#NAME?</v>
      </c>
      <c r="FU245" s="24" t="e">
        <f t="shared" ca="1" si="1085"/>
        <v>#NAME?</v>
      </c>
      <c r="FV245" s="24" t="e">
        <f t="shared" ca="1" si="1085"/>
        <v>#NAME?</v>
      </c>
      <c r="FW245" s="24" t="e">
        <f t="shared" ca="1" si="1085"/>
        <v>#NAME?</v>
      </c>
      <c r="FX245" s="24" t="e">
        <f t="shared" ca="1" si="1085"/>
        <v>#NAME?</v>
      </c>
      <c r="FY245" s="24" t="e">
        <f t="shared" ca="1" si="1085"/>
        <v>#NAME?</v>
      </c>
      <c r="FZ245" s="24" t="e">
        <f t="shared" ca="1" si="1085"/>
        <v>#NAME?</v>
      </c>
      <c r="GA245" s="24" t="e">
        <f t="shared" ca="1" si="1085"/>
        <v>#NAME?</v>
      </c>
      <c r="GB245" s="24" t="e">
        <f t="shared" ca="1" si="1085"/>
        <v>#NAME?</v>
      </c>
      <c r="GC245" s="24" t="e">
        <f t="shared" ca="1" si="1085"/>
        <v>#NAME?</v>
      </c>
      <c r="GD245" s="24" t="e">
        <f t="shared" ca="1" si="1085"/>
        <v>#NAME?</v>
      </c>
      <c r="GE245" s="24" t="e">
        <f t="shared" ca="1" si="1085"/>
        <v>#NAME?</v>
      </c>
      <c r="GF245" s="24" t="e">
        <f t="shared" ca="1" si="1085"/>
        <v>#NAME?</v>
      </c>
      <c r="GG245" s="24" t="e">
        <f t="shared" ca="1" si="1085"/>
        <v>#NAME?</v>
      </c>
      <c r="GH245" s="24" t="e">
        <f t="shared" ca="1" si="1085"/>
        <v>#NAME?</v>
      </c>
      <c r="GI245" s="24" t="e">
        <f t="shared" ca="1" si="1085"/>
        <v>#NAME?</v>
      </c>
      <c r="GJ245" s="24" t="e">
        <f t="shared" ca="1" si="1085"/>
        <v>#NAME?</v>
      </c>
      <c r="GK245" s="24" t="e">
        <f t="shared" ca="1" si="1085"/>
        <v>#NAME?</v>
      </c>
      <c r="GL245" s="24" t="e">
        <f t="shared" ca="1" si="1085"/>
        <v>#NAME?</v>
      </c>
    </row>
    <row r="251" spans="1:194" ht="13" x14ac:dyDescent="0.15">
      <c r="O251" s="2"/>
      <c r="P251" s="2"/>
      <c r="Q251" s="2"/>
      <c r="S251" s="27"/>
      <c r="T251" s="27"/>
      <c r="U251" s="28"/>
      <c r="V251" s="28"/>
      <c r="X251" s="69" t="s">
        <v>56</v>
      </c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68"/>
      <c r="AN251" s="58" t="s">
        <v>57</v>
      </c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68"/>
    </row>
    <row r="252" spans="1:194" ht="14" x14ac:dyDescent="0.15">
      <c r="A252" s="16" t="s">
        <v>36</v>
      </c>
      <c r="B252" s="16">
        <f>B237+1</f>
        <v>16</v>
      </c>
      <c r="M252" s="58" t="s">
        <v>7</v>
      </c>
      <c r="N252" s="57"/>
      <c r="O252" s="63" t="s">
        <v>8</v>
      </c>
      <c r="P252" s="57"/>
      <c r="Q252" s="63" t="s">
        <v>40</v>
      </c>
      <c r="R252" s="57"/>
      <c r="S252" s="27"/>
      <c r="T252" s="27"/>
      <c r="U252" s="58" t="s">
        <v>9</v>
      </c>
      <c r="V252" s="57"/>
      <c r="W252" s="2" t="s">
        <v>10</v>
      </c>
      <c r="X252" s="72" t="s">
        <v>29</v>
      </c>
      <c r="Y252" s="57"/>
      <c r="Z252" s="54"/>
      <c r="AA252" s="54"/>
      <c r="AB252" s="66" t="s">
        <v>58</v>
      </c>
      <c r="AC252" s="57"/>
      <c r="AD252" s="57"/>
      <c r="AE252" s="66" t="s">
        <v>76</v>
      </c>
      <c r="AF252" s="57"/>
      <c r="AG252" s="57"/>
      <c r="AH252" s="70" t="s">
        <v>29</v>
      </c>
      <c r="AI252" s="57"/>
      <c r="AJ252" s="57"/>
      <c r="AK252" s="57"/>
      <c r="AL252" s="57"/>
      <c r="AM252" s="68"/>
      <c r="AN252" s="66" t="s">
        <v>58</v>
      </c>
      <c r="AO252" s="57"/>
      <c r="AP252" s="66" t="s">
        <v>76</v>
      </c>
      <c r="AQ252" s="57"/>
      <c r="AR252" s="65" t="s">
        <v>29</v>
      </c>
      <c r="AS252" s="57"/>
      <c r="AT252" s="34"/>
      <c r="AU252" s="34"/>
      <c r="AV252" s="66" t="s">
        <v>28</v>
      </c>
      <c r="AW252" s="57"/>
      <c r="AX252" s="57"/>
      <c r="AY252" s="66" t="s">
        <v>59</v>
      </c>
      <c r="AZ252" s="57"/>
      <c r="BA252" s="57"/>
      <c r="BB252" s="67" t="s">
        <v>29</v>
      </c>
      <c r="BC252" s="57"/>
      <c r="BD252" s="57"/>
      <c r="BE252" s="57"/>
      <c r="BF252" s="57"/>
      <c r="BG252" s="68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64" t="s">
        <v>41</v>
      </c>
      <c r="BT252" s="57"/>
      <c r="BU252" s="57"/>
      <c r="BV252" s="6" t="e">
        <f t="shared" ref="BV252:GL252" ca="1" si="1086">1/(1+EXP(-1*($A254+$B254*BV254+$C254*BV255)))</f>
        <v>#NAME?</v>
      </c>
      <c r="BW252" s="6" t="e">
        <f t="shared" ca="1" si="1086"/>
        <v>#NAME?</v>
      </c>
      <c r="BX252" s="6" t="e">
        <f t="shared" ca="1" si="1086"/>
        <v>#NAME?</v>
      </c>
      <c r="BY252" s="6" t="e">
        <f t="shared" ca="1" si="1086"/>
        <v>#NAME?</v>
      </c>
      <c r="BZ252" s="6" t="e">
        <f t="shared" ca="1" si="1086"/>
        <v>#NAME?</v>
      </c>
      <c r="CA252" s="6" t="e">
        <f t="shared" ca="1" si="1086"/>
        <v>#NAME?</v>
      </c>
      <c r="CB252" s="6" t="e">
        <f t="shared" ca="1" si="1086"/>
        <v>#NAME?</v>
      </c>
      <c r="CC252" s="6" t="e">
        <f t="shared" ca="1" si="1086"/>
        <v>#NAME?</v>
      </c>
      <c r="CD252" s="6" t="e">
        <f t="shared" ca="1" si="1086"/>
        <v>#NAME?</v>
      </c>
      <c r="CE252" s="6" t="e">
        <f t="shared" ca="1" si="1086"/>
        <v>#NAME?</v>
      </c>
      <c r="CF252" s="6" t="e">
        <f t="shared" ca="1" si="1086"/>
        <v>#NAME?</v>
      </c>
      <c r="CG252" s="6" t="e">
        <f t="shared" ca="1" si="1086"/>
        <v>#NAME?</v>
      </c>
      <c r="CH252" s="6" t="e">
        <f t="shared" ca="1" si="1086"/>
        <v>#NAME?</v>
      </c>
      <c r="CI252" s="6" t="e">
        <f t="shared" ca="1" si="1086"/>
        <v>#NAME?</v>
      </c>
      <c r="CJ252" s="6" t="e">
        <f t="shared" ca="1" si="1086"/>
        <v>#NAME?</v>
      </c>
      <c r="CK252" s="6" t="e">
        <f t="shared" ca="1" si="1086"/>
        <v>#NAME?</v>
      </c>
      <c r="CL252" s="6" t="e">
        <f t="shared" ca="1" si="1086"/>
        <v>#NAME?</v>
      </c>
      <c r="CM252" s="6" t="e">
        <f t="shared" ca="1" si="1086"/>
        <v>#NAME?</v>
      </c>
      <c r="CN252" s="6" t="e">
        <f t="shared" ca="1" si="1086"/>
        <v>#NAME?</v>
      </c>
      <c r="CO252" s="6" t="e">
        <f t="shared" ca="1" si="1086"/>
        <v>#NAME?</v>
      </c>
      <c r="CP252" s="6" t="e">
        <f t="shared" ca="1" si="1086"/>
        <v>#NAME?</v>
      </c>
      <c r="CQ252" s="6" t="e">
        <f t="shared" ca="1" si="1086"/>
        <v>#NAME?</v>
      </c>
      <c r="CR252" s="6" t="e">
        <f t="shared" ca="1" si="1086"/>
        <v>#NAME?</v>
      </c>
      <c r="CS252" s="6" t="e">
        <f t="shared" ca="1" si="1086"/>
        <v>#NAME?</v>
      </c>
      <c r="CT252" s="6" t="e">
        <f t="shared" ca="1" si="1086"/>
        <v>#NAME?</v>
      </c>
      <c r="CU252" s="6" t="e">
        <f t="shared" ca="1" si="1086"/>
        <v>#NAME?</v>
      </c>
      <c r="CV252" s="6" t="e">
        <f t="shared" ca="1" si="1086"/>
        <v>#NAME?</v>
      </c>
      <c r="CW252" s="6" t="e">
        <f t="shared" ca="1" si="1086"/>
        <v>#NAME?</v>
      </c>
      <c r="CX252" s="6" t="e">
        <f t="shared" ca="1" si="1086"/>
        <v>#NAME?</v>
      </c>
      <c r="CY252" s="6" t="e">
        <f t="shared" ca="1" si="1086"/>
        <v>#NAME?</v>
      </c>
      <c r="CZ252" s="6" t="e">
        <f t="shared" ca="1" si="1086"/>
        <v>#NAME?</v>
      </c>
      <c r="DA252" s="6" t="e">
        <f t="shared" ca="1" si="1086"/>
        <v>#NAME?</v>
      </c>
      <c r="DB252" s="6" t="e">
        <f t="shared" ca="1" si="1086"/>
        <v>#NAME?</v>
      </c>
      <c r="DC252" s="6" t="e">
        <f t="shared" ca="1" si="1086"/>
        <v>#NAME?</v>
      </c>
      <c r="DD252" s="6" t="e">
        <f t="shared" ca="1" si="1086"/>
        <v>#NAME?</v>
      </c>
      <c r="DE252" s="6" t="e">
        <f t="shared" ca="1" si="1086"/>
        <v>#NAME?</v>
      </c>
      <c r="DF252" s="6" t="e">
        <f t="shared" ca="1" si="1086"/>
        <v>#NAME?</v>
      </c>
      <c r="DG252" s="6" t="e">
        <f t="shared" ca="1" si="1086"/>
        <v>#NAME?</v>
      </c>
      <c r="DH252" s="6" t="e">
        <f t="shared" ca="1" si="1086"/>
        <v>#NAME?</v>
      </c>
      <c r="DI252" s="6" t="e">
        <f t="shared" ca="1" si="1086"/>
        <v>#NAME?</v>
      </c>
      <c r="DJ252" s="6" t="e">
        <f t="shared" ca="1" si="1086"/>
        <v>#NAME?</v>
      </c>
      <c r="DK252" s="6" t="e">
        <f t="shared" ca="1" si="1086"/>
        <v>#NAME?</v>
      </c>
      <c r="DL252" s="6" t="e">
        <f t="shared" ca="1" si="1086"/>
        <v>#NAME?</v>
      </c>
      <c r="DM252" s="6" t="e">
        <f t="shared" ca="1" si="1086"/>
        <v>#NAME?</v>
      </c>
      <c r="DN252" s="6" t="e">
        <f t="shared" ca="1" si="1086"/>
        <v>#NAME?</v>
      </c>
      <c r="DO252" s="6" t="e">
        <f t="shared" ca="1" si="1086"/>
        <v>#NAME?</v>
      </c>
      <c r="DP252" s="6" t="e">
        <f t="shared" ca="1" si="1086"/>
        <v>#NAME?</v>
      </c>
      <c r="DQ252" s="6" t="e">
        <f t="shared" ca="1" si="1086"/>
        <v>#NAME?</v>
      </c>
      <c r="DR252" s="6" t="e">
        <f t="shared" ca="1" si="1086"/>
        <v>#NAME?</v>
      </c>
      <c r="DS252" s="6" t="e">
        <f t="shared" ca="1" si="1086"/>
        <v>#NAME?</v>
      </c>
      <c r="DT252" s="6" t="e">
        <f t="shared" ca="1" si="1086"/>
        <v>#NAME?</v>
      </c>
      <c r="DU252" s="6" t="e">
        <f t="shared" ca="1" si="1086"/>
        <v>#NAME?</v>
      </c>
      <c r="DV252" s="6" t="e">
        <f t="shared" ca="1" si="1086"/>
        <v>#NAME?</v>
      </c>
      <c r="DW252" s="6" t="e">
        <f t="shared" ca="1" si="1086"/>
        <v>#NAME?</v>
      </c>
      <c r="DX252" s="6" t="e">
        <f t="shared" ca="1" si="1086"/>
        <v>#NAME?</v>
      </c>
      <c r="DY252" s="6" t="e">
        <f t="shared" ca="1" si="1086"/>
        <v>#NAME?</v>
      </c>
      <c r="DZ252" s="6" t="e">
        <f t="shared" ca="1" si="1086"/>
        <v>#NAME?</v>
      </c>
      <c r="EA252" s="6" t="e">
        <f t="shared" ca="1" si="1086"/>
        <v>#NAME?</v>
      </c>
      <c r="EB252" s="6" t="e">
        <f t="shared" ca="1" si="1086"/>
        <v>#NAME?</v>
      </c>
      <c r="EC252" s="6" t="e">
        <f t="shared" ca="1" si="1086"/>
        <v>#NAME?</v>
      </c>
      <c r="ED252" s="6" t="e">
        <f t="shared" ca="1" si="1086"/>
        <v>#NAME?</v>
      </c>
      <c r="EE252" s="6" t="e">
        <f t="shared" ca="1" si="1086"/>
        <v>#NAME?</v>
      </c>
      <c r="EF252" s="6" t="e">
        <f t="shared" ca="1" si="1086"/>
        <v>#NAME?</v>
      </c>
      <c r="EG252" s="6" t="e">
        <f t="shared" ca="1" si="1086"/>
        <v>#NAME?</v>
      </c>
      <c r="EH252" s="6" t="e">
        <f t="shared" ca="1" si="1086"/>
        <v>#NAME?</v>
      </c>
      <c r="EI252" s="6" t="e">
        <f t="shared" ca="1" si="1086"/>
        <v>#NAME?</v>
      </c>
      <c r="EJ252" s="6" t="e">
        <f t="shared" ca="1" si="1086"/>
        <v>#NAME?</v>
      </c>
      <c r="EK252" s="6" t="e">
        <f t="shared" ca="1" si="1086"/>
        <v>#NAME?</v>
      </c>
      <c r="EL252" s="6" t="e">
        <f t="shared" ca="1" si="1086"/>
        <v>#NAME?</v>
      </c>
      <c r="EM252" s="6" t="e">
        <f t="shared" ca="1" si="1086"/>
        <v>#NAME?</v>
      </c>
      <c r="EN252" s="6" t="e">
        <f t="shared" ca="1" si="1086"/>
        <v>#NAME?</v>
      </c>
      <c r="EO252" s="6" t="e">
        <f t="shared" ca="1" si="1086"/>
        <v>#NAME?</v>
      </c>
      <c r="EP252" s="6" t="e">
        <f t="shared" ca="1" si="1086"/>
        <v>#NAME?</v>
      </c>
      <c r="EQ252" s="6" t="e">
        <f t="shared" ca="1" si="1086"/>
        <v>#NAME?</v>
      </c>
      <c r="ER252" s="6" t="e">
        <f t="shared" ca="1" si="1086"/>
        <v>#NAME?</v>
      </c>
      <c r="ES252" s="6" t="e">
        <f t="shared" ca="1" si="1086"/>
        <v>#NAME?</v>
      </c>
      <c r="ET252" s="6" t="e">
        <f t="shared" ca="1" si="1086"/>
        <v>#NAME?</v>
      </c>
      <c r="EU252" s="6" t="e">
        <f t="shared" ca="1" si="1086"/>
        <v>#NAME?</v>
      </c>
      <c r="EV252" s="6" t="e">
        <f t="shared" ca="1" si="1086"/>
        <v>#NAME?</v>
      </c>
      <c r="EW252" s="6" t="e">
        <f t="shared" ca="1" si="1086"/>
        <v>#NAME?</v>
      </c>
      <c r="EX252" s="6" t="e">
        <f t="shared" ca="1" si="1086"/>
        <v>#NAME?</v>
      </c>
      <c r="EY252" s="6" t="e">
        <f t="shared" ca="1" si="1086"/>
        <v>#NAME?</v>
      </c>
      <c r="EZ252" s="6" t="e">
        <f t="shared" ca="1" si="1086"/>
        <v>#NAME?</v>
      </c>
      <c r="FA252" s="6" t="e">
        <f t="shared" ca="1" si="1086"/>
        <v>#NAME?</v>
      </c>
      <c r="FB252" s="6" t="e">
        <f t="shared" ca="1" si="1086"/>
        <v>#NAME?</v>
      </c>
      <c r="FC252" s="6" t="e">
        <f t="shared" ca="1" si="1086"/>
        <v>#NAME?</v>
      </c>
      <c r="FD252" s="6" t="e">
        <f t="shared" ca="1" si="1086"/>
        <v>#NAME?</v>
      </c>
      <c r="FE252" s="6" t="e">
        <f t="shared" ca="1" si="1086"/>
        <v>#NAME?</v>
      </c>
      <c r="FF252" s="6" t="e">
        <f t="shared" ca="1" si="1086"/>
        <v>#NAME?</v>
      </c>
      <c r="FG252" s="6" t="e">
        <f t="shared" ca="1" si="1086"/>
        <v>#NAME?</v>
      </c>
      <c r="FH252" s="6" t="e">
        <f t="shared" ca="1" si="1086"/>
        <v>#NAME?</v>
      </c>
      <c r="FI252" s="6" t="e">
        <f t="shared" ca="1" si="1086"/>
        <v>#NAME?</v>
      </c>
      <c r="FJ252" s="6" t="e">
        <f t="shared" ca="1" si="1086"/>
        <v>#NAME?</v>
      </c>
      <c r="FK252" s="6" t="e">
        <f t="shared" ca="1" si="1086"/>
        <v>#NAME?</v>
      </c>
      <c r="FL252" s="6" t="e">
        <f t="shared" ca="1" si="1086"/>
        <v>#NAME?</v>
      </c>
      <c r="FM252" s="6" t="e">
        <f t="shared" ca="1" si="1086"/>
        <v>#NAME?</v>
      </c>
      <c r="FN252" s="6" t="e">
        <f t="shared" ca="1" si="1086"/>
        <v>#NAME?</v>
      </c>
      <c r="FO252" s="6" t="e">
        <f t="shared" ca="1" si="1086"/>
        <v>#NAME?</v>
      </c>
      <c r="FP252" s="6" t="e">
        <f t="shared" ca="1" si="1086"/>
        <v>#NAME?</v>
      </c>
      <c r="FQ252" s="6" t="e">
        <f t="shared" ca="1" si="1086"/>
        <v>#NAME?</v>
      </c>
      <c r="FR252" s="6" t="e">
        <f t="shared" ca="1" si="1086"/>
        <v>#NAME?</v>
      </c>
      <c r="FS252" s="6" t="e">
        <f t="shared" ca="1" si="1086"/>
        <v>#NAME?</v>
      </c>
      <c r="FT252" s="6" t="e">
        <f t="shared" ca="1" si="1086"/>
        <v>#NAME?</v>
      </c>
      <c r="FU252" s="6" t="e">
        <f t="shared" ca="1" si="1086"/>
        <v>#NAME?</v>
      </c>
      <c r="FV252" s="6" t="e">
        <f t="shared" ca="1" si="1086"/>
        <v>#NAME?</v>
      </c>
      <c r="FW252" s="6" t="e">
        <f t="shared" ca="1" si="1086"/>
        <v>#NAME?</v>
      </c>
      <c r="FX252" s="6" t="e">
        <f t="shared" ca="1" si="1086"/>
        <v>#NAME?</v>
      </c>
      <c r="FY252" s="6" t="e">
        <f t="shared" ca="1" si="1086"/>
        <v>#NAME?</v>
      </c>
      <c r="FZ252" s="6" t="e">
        <f t="shared" ca="1" si="1086"/>
        <v>#NAME?</v>
      </c>
      <c r="GA252" s="6" t="e">
        <f t="shared" ca="1" si="1086"/>
        <v>#NAME?</v>
      </c>
      <c r="GB252" s="6" t="e">
        <f t="shared" ca="1" si="1086"/>
        <v>#NAME?</v>
      </c>
      <c r="GC252" s="6" t="e">
        <f t="shared" ca="1" si="1086"/>
        <v>#NAME?</v>
      </c>
      <c r="GD252" s="6" t="e">
        <f t="shared" ca="1" si="1086"/>
        <v>#NAME?</v>
      </c>
      <c r="GE252" s="6" t="e">
        <f t="shared" ca="1" si="1086"/>
        <v>#NAME?</v>
      </c>
      <c r="GF252" s="6" t="e">
        <f t="shared" ca="1" si="1086"/>
        <v>#NAME?</v>
      </c>
      <c r="GG252" s="6" t="e">
        <f t="shared" ca="1" si="1086"/>
        <v>#NAME?</v>
      </c>
      <c r="GH252" s="6" t="e">
        <f t="shared" ca="1" si="1086"/>
        <v>#NAME?</v>
      </c>
      <c r="GI252" s="6" t="e">
        <f t="shared" ca="1" si="1086"/>
        <v>#NAME?</v>
      </c>
      <c r="GJ252" s="6" t="e">
        <f t="shared" ca="1" si="1086"/>
        <v>#NAME?</v>
      </c>
      <c r="GK252" s="6" t="e">
        <f t="shared" ca="1" si="1086"/>
        <v>#NAME?</v>
      </c>
      <c r="GL252" s="6" t="e">
        <f t="shared" ca="1" si="1086"/>
        <v>#NAME?</v>
      </c>
    </row>
    <row r="253" spans="1:194" ht="13" x14ac:dyDescent="0.15">
      <c r="A253" s="5" t="s">
        <v>42</v>
      </c>
      <c r="B253" s="5" t="s">
        <v>13</v>
      </c>
      <c r="C253" s="5" t="s">
        <v>14</v>
      </c>
      <c r="D253" s="5" t="s">
        <v>43</v>
      </c>
      <c r="E253" s="5" t="s">
        <v>44</v>
      </c>
      <c r="F253" s="5" t="s">
        <v>45</v>
      </c>
      <c r="G253" s="5" t="s">
        <v>46</v>
      </c>
      <c r="H253" s="5" t="s">
        <v>47</v>
      </c>
      <c r="I253" s="5" t="s">
        <v>48</v>
      </c>
      <c r="J253" s="5" t="s">
        <v>77</v>
      </c>
      <c r="K253" s="5" t="s">
        <v>78</v>
      </c>
      <c r="L253" s="5" t="s">
        <v>79</v>
      </c>
      <c r="M253" s="5" t="s">
        <v>15</v>
      </c>
      <c r="N253" s="5" t="s">
        <v>16</v>
      </c>
      <c r="O253" s="5" t="s">
        <v>17</v>
      </c>
      <c r="P253" s="5" t="s">
        <v>49</v>
      </c>
      <c r="Q253" s="5" t="s">
        <v>18</v>
      </c>
      <c r="R253" s="5" t="s">
        <v>50</v>
      </c>
      <c r="S253" s="30" t="s">
        <v>51</v>
      </c>
      <c r="T253" s="30" t="s">
        <v>80</v>
      </c>
      <c r="U253" s="30" t="s">
        <v>52</v>
      </c>
      <c r="V253" s="30" t="s">
        <v>81</v>
      </c>
      <c r="W253" s="30" t="s">
        <v>19</v>
      </c>
      <c r="X253" s="35" t="s">
        <v>82</v>
      </c>
      <c r="Y253" s="55" t="s">
        <v>83</v>
      </c>
      <c r="Z253" s="5" t="s">
        <v>61</v>
      </c>
      <c r="AA253" s="5" t="s">
        <v>84</v>
      </c>
      <c r="AB253" s="5" t="s">
        <v>62</v>
      </c>
      <c r="AC253" s="5" t="s">
        <v>63</v>
      </c>
      <c r="AD253" s="5" t="s">
        <v>64</v>
      </c>
      <c r="AE253" s="5" t="s">
        <v>85</v>
      </c>
      <c r="AF253" s="5" t="s">
        <v>86</v>
      </c>
      <c r="AG253" s="5" t="s">
        <v>87</v>
      </c>
      <c r="AH253" s="36" t="s">
        <v>62</v>
      </c>
      <c r="AI253" s="30" t="s">
        <v>63</v>
      </c>
      <c r="AJ253" s="30" t="s">
        <v>64</v>
      </c>
      <c r="AK253" s="30" t="s">
        <v>85</v>
      </c>
      <c r="AL253" s="30" t="s">
        <v>86</v>
      </c>
      <c r="AM253" s="30" t="s">
        <v>87</v>
      </c>
      <c r="AN253" s="35" t="s">
        <v>65</v>
      </c>
      <c r="AO253" s="5" t="s">
        <v>66</v>
      </c>
      <c r="AP253" s="5" t="s">
        <v>65</v>
      </c>
      <c r="AQ253" s="5" t="s">
        <v>66</v>
      </c>
      <c r="AR253" s="5" t="s">
        <v>65</v>
      </c>
      <c r="AS253" s="5" t="s">
        <v>66</v>
      </c>
      <c r="AT253" s="5" t="s">
        <v>31</v>
      </c>
      <c r="AU253" s="5" t="s">
        <v>67</v>
      </c>
      <c r="AV253" s="5" t="s">
        <v>68</v>
      </c>
      <c r="AW253" s="5" t="s">
        <v>33</v>
      </c>
      <c r="AX253" s="5" t="s">
        <v>34</v>
      </c>
      <c r="AY253" s="5" t="s">
        <v>69</v>
      </c>
      <c r="AZ253" s="5" t="s">
        <v>70</v>
      </c>
      <c r="BA253" s="5" t="s">
        <v>71</v>
      </c>
      <c r="BB253" s="38" t="s">
        <v>68</v>
      </c>
      <c r="BC253" s="5" t="s">
        <v>33</v>
      </c>
      <c r="BD253" s="5" t="s">
        <v>34</v>
      </c>
      <c r="BE253" s="5" t="s">
        <v>69</v>
      </c>
      <c r="BF253" s="5" t="s">
        <v>70</v>
      </c>
      <c r="BG253" s="39" t="s">
        <v>71</v>
      </c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57"/>
      <c r="BT253" s="57"/>
      <c r="BU253" s="57"/>
      <c r="BV253" s="6" t="e">
        <f t="shared" ref="BV253:GL253" ca="1" si="1087">1/(1+EXP(-1*($D254+$E254*BV254+$F254*BV255)))</f>
        <v>#NAME?</v>
      </c>
      <c r="BW253" s="6" t="e">
        <f t="shared" ca="1" si="1087"/>
        <v>#NAME?</v>
      </c>
      <c r="BX253" s="6" t="e">
        <f t="shared" ca="1" si="1087"/>
        <v>#NAME?</v>
      </c>
      <c r="BY253" s="6" t="e">
        <f t="shared" ca="1" si="1087"/>
        <v>#NAME?</v>
      </c>
      <c r="BZ253" s="6" t="e">
        <f t="shared" ca="1" si="1087"/>
        <v>#NAME?</v>
      </c>
      <c r="CA253" s="6" t="e">
        <f t="shared" ca="1" si="1087"/>
        <v>#NAME?</v>
      </c>
      <c r="CB253" s="6" t="e">
        <f t="shared" ca="1" si="1087"/>
        <v>#NAME?</v>
      </c>
      <c r="CC253" s="6" t="e">
        <f t="shared" ca="1" si="1087"/>
        <v>#NAME?</v>
      </c>
      <c r="CD253" s="6" t="e">
        <f t="shared" ca="1" si="1087"/>
        <v>#NAME?</v>
      </c>
      <c r="CE253" s="6" t="e">
        <f t="shared" ca="1" si="1087"/>
        <v>#NAME?</v>
      </c>
      <c r="CF253" s="6" t="e">
        <f t="shared" ca="1" si="1087"/>
        <v>#NAME?</v>
      </c>
      <c r="CG253" s="6" t="e">
        <f t="shared" ca="1" si="1087"/>
        <v>#NAME?</v>
      </c>
      <c r="CH253" s="6" t="e">
        <f t="shared" ca="1" si="1087"/>
        <v>#NAME?</v>
      </c>
      <c r="CI253" s="6" t="e">
        <f t="shared" ca="1" si="1087"/>
        <v>#NAME?</v>
      </c>
      <c r="CJ253" s="6" t="e">
        <f t="shared" ca="1" si="1087"/>
        <v>#NAME?</v>
      </c>
      <c r="CK253" s="6" t="e">
        <f t="shared" ca="1" si="1087"/>
        <v>#NAME?</v>
      </c>
      <c r="CL253" s="6" t="e">
        <f t="shared" ca="1" si="1087"/>
        <v>#NAME?</v>
      </c>
      <c r="CM253" s="6" t="e">
        <f t="shared" ca="1" si="1087"/>
        <v>#NAME?</v>
      </c>
      <c r="CN253" s="6" t="e">
        <f t="shared" ca="1" si="1087"/>
        <v>#NAME?</v>
      </c>
      <c r="CO253" s="6" t="e">
        <f t="shared" ca="1" si="1087"/>
        <v>#NAME?</v>
      </c>
      <c r="CP253" s="6" t="e">
        <f t="shared" ca="1" si="1087"/>
        <v>#NAME?</v>
      </c>
      <c r="CQ253" s="6" t="e">
        <f t="shared" ca="1" si="1087"/>
        <v>#NAME?</v>
      </c>
      <c r="CR253" s="6" t="e">
        <f t="shared" ca="1" si="1087"/>
        <v>#NAME?</v>
      </c>
      <c r="CS253" s="6" t="e">
        <f t="shared" ca="1" si="1087"/>
        <v>#NAME?</v>
      </c>
      <c r="CT253" s="6" t="e">
        <f t="shared" ca="1" si="1087"/>
        <v>#NAME?</v>
      </c>
      <c r="CU253" s="6" t="e">
        <f t="shared" ca="1" si="1087"/>
        <v>#NAME?</v>
      </c>
      <c r="CV253" s="6" t="e">
        <f t="shared" ca="1" si="1087"/>
        <v>#NAME?</v>
      </c>
      <c r="CW253" s="6" t="e">
        <f t="shared" ca="1" si="1087"/>
        <v>#NAME?</v>
      </c>
      <c r="CX253" s="6" t="e">
        <f t="shared" ca="1" si="1087"/>
        <v>#NAME?</v>
      </c>
      <c r="CY253" s="6" t="e">
        <f t="shared" ca="1" si="1087"/>
        <v>#NAME?</v>
      </c>
      <c r="CZ253" s="6" t="e">
        <f t="shared" ca="1" si="1087"/>
        <v>#NAME?</v>
      </c>
      <c r="DA253" s="6" t="e">
        <f t="shared" ca="1" si="1087"/>
        <v>#NAME?</v>
      </c>
      <c r="DB253" s="6" t="e">
        <f t="shared" ca="1" si="1087"/>
        <v>#NAME?</v>
      </c>
      <c r="DC253" s="6" t="e">
        <f t="shared" ca="1" si="1087"/>
        <v>#NAME?</v>
      </c>
      <c r="DD253" s="6" t="e">
        <f t="shared" ca="1" si="1087"/>
        <v>#NAME?</v>
      </c>
      <c r="DE253" s="6" t="e">
        <f t="shared" ca="1" si="1087"/>
        <v>#NAME?</v>
      </c>
      <c r="DF253" s="6" t="e">
        <f t="shared" ca="1" si="1087"/>
        <v>#NAME?</v>
      </c>
      <c r="DG253" s="6" t="e">
        <f t="shared" ca="1" si="1087"/>
        <v>#NAME?</v>
      </c>
      <c r="DH253" s="6" t="e">
        <f t="shared" ca="1" si="1087"/>
        <v>#NAME?</v>
      </c>
      <c r="DI253" s="6" t="e">
        <f t="shared" ca="1" si="1087"/>
        <v>#NAME?</v>
      </c>
      <c r="DJ253" s="6" t="e">
        <f t="shared" ca="1" si="1087"/>
        <v>#NAME?</v>
      </c>
      <c r="DK253" s="6" t="e">
        <f t="shared" ca="1" si="1087"/>
        <v>#NAME?</v>
      </c>
      <c r="DL253" s="6" t="e">
        <f t="shared" ca="1" si="1087"/>
        <v>#NAME?</v>
      </c>
      <c r="DM253" s="6" t="e">
        <f t="shared" ca="1" si="1087"/>
        <v>#NAME?</v>
      </c>
      <c r="DN253" s="6" t="e">
        <f t="shared" ca="1" si="1087"/>
        <v>#NAME?</v>
      </c>
      <c r="DO253" s="6" t="e">
        <f t="shared" ca="1" si="1087"/>
        <v>#NAME?</v>
      </c>
      <c r="DP253" s="6" t="e">
        <f t="shared" ca="1" si="1087"/>
        <v>#NAME?</v>
      </c>
      <c r="DQ253" s="6" t="e">
        <f t="shared" ca="1" si="1087"/>
        <v>#NAME?</v>
      </c>
      <c r="DR253" s="6" t="e">
        <f t="shared" ca="1" si="1087"/>
        <v>#NAME?</v>
      </c>
      <c r="DS253" s="6" t="e">
        <f t="shared" ca="1" si="1087"/>
        <v>#NAME?</v>
      </c>
      <c r="DT253" s="6" t="e">
        <f t="shared" ca="1" si="1087"/>
        <v>#NAME?</v>
      </c>
      <c r="DU253" s="6" t="e">
        <f t="shared" ca="1" si="1087"/>
        <v>#NAME?</v>
      </c>
      <c r="DV253" s="6" t="e">
        <f t="shared" ca="1" si="1087"/>
        <v>#NAME?</v>
      </c>
      <c r="DW253" s="6" t="e">
        <f t="shared" ca="1" si="1087"/>
        <v>#NAME?</v>
      </c>
      <c r="DX253" s="6" t="e">
        <f t="shared" ca="1" si="1087"/>
        <v>#NAME?</v>
      </c>
      <c r="DY253" s="6" t="e">
        <f t="shared" ca="1" si="1087"/>
        <v>#NAME?</v>
      </c>
      <c r="DZ253" s="6" t="e">
        <f t="shared" ca="1" si="1087"/>
        <v>#NAME?</v>
      </c>
      <c r="EA253" s="6" t="e">
        <f t="shared" ca="1" si="1087"/>
        <v>#NAME?</v>
      </c>
      <c r="EB253" s="6" t="e">
        <f t="shared" ca="1" si="1087"/>
        <v>#NAME?</v>
      </c>
      <c r="EC253" s="6" t="e">
        <f t="shared" ca="1" si="1087"/>
        <v>#NAME?</v>
      </c>
      <c r="ED253" s="6" t="e">
        <f t="shared" ca="1" si="1087"/>
        <v>#NAME?</v>
      </c>
      <c r="EE253" s="6" t="e">
        <f t="shared" ca="1" si="1087"/>
        <v>#NAME?</v>
      </c>
      <c r="EF253" s="6" t="e">
        <f t="shared" ca="1" si="1087"/>
        <v>#NAME?</v>
      </c>
      <c r="EG253" s="6" t="e">
        <f t="shared" ca="1" si="1087"/>
        <v>#NAME?</v>
      </c>
      <c r="EH253" s="6" t="e">
        <f t="shared" ca="1" si="1087"/>
        <v>#NAME?</v>
      </c>
      <c r="EI253" s="6" t="e">
        <f t="shared" ca="1" si="1087"/>
        <v>#NAME?</v>
      </c>
      <c r="EJ253" s="6" t="e">
        <f t="shared" ca="1" si="1087"/>
        <v>#NAME?</v>
      </c>
      <c r="EK253" s="6" t="e">
        <f t="shared" ca="1" si="1087"/>
        <v>#NAME?</v>
      </c>
      <c r="EL253" s="6" t="e">
        <f t="shared" ca="1" si="1087"/>
        <v>#NAME?</v>
      </c>
      <c r="EM253" s="6" t="e">
        <f t="shared" ca="1" si="1087"/>
        <v>#NAME?</v>
      </c>
      <c r="EN253" s="6" t="e">
        <f t="shared" ca="1" si="1087"/>
        <v>#NAME?</v>
      </c>
      <c r="EO253" s="6" t="e">
        <f t="shared" ca="1" si="1087"/>
        <v>#NAME?</v>
      </c>
      <c r="EP253" s="6" t="e">
        <f t="shared" ca="1" si="1087"/>
        <v>#NAME?</v>
      </c>
      <c r="EQ253" s="6" t="e">
        <f t="shared" ca="1" si="1087"/>
        <v>#NAME?</v>
      </c>
      <c r="ER253" s="6" t="e">
        <f t="shared" ca="1" si="1087"/>
        <v>#NAME?</v>
      </c>
      <c r="ES253" s="6" t="e">
        <f t="shared" ca="1" si="1087"/>
        <v>#NAME?</v>
      </c>
      <c r="ET253" s="6" t="e">
        <f t="shared" ca="1" si="1087"/>
        <v>#NAME?</v>
      </c>
      <c r="EU253" s="6" t="e">
        <f t="shared" ca="1" si="1087"/>
        <v>#NAME?</v>
      </c>
      <c r="EV253" s="6" t="e">
        <f t="shared" ca="1" si="1087"/>
        <v>#NAME?</v>
      </c>
      <c r="EW253" s="6" t="e">
        <f t="shared" ca="1" si="1087"/>
        <v>#NAME?</v>
      </c>
      <c r="EX253" s="6" t="e">
        <f t="shared" ca="1" si="1087"/>
        <v>#NAME?</v>
      </c>
      <c r="EY253" s="6" t="e">
        <f t="shared" ca="1" si="1087"/>
        <v>#NAME?</v>
      </c>
      <c r="EZ253" s="6" t="e">
        <f t="shared" ca="1" si="1087"/>
        <v>#NAME?</v>
      </c>
      <c r="FA253" s="6" t="e">
        <f t="shared" ca="1" si="1087"/>
        <v>#NAME?</v>
      </c>
      <c r="FB253" s="6" t="e">
        <f t="shared" ca="1" si="1087"/>
        <v>#NAME?</v>
      </c>
      <c r="FC253" s="6" t="e">
        <f t="shared" ca="1" si="1087"/>
        <v>#NAME?</v>
      </c>
      <c r="FD253" s="6" t="e">
        <f t="shared" ca="1" si="1087"/>
        <v>#NAME?</v>
      </c>
      <c r="FE253" s="6" t="e">
        <f t="shared" ca="1" si="1087"/>
        <v>#NAME?</v>
      </c>
      <c r="FF253" s="6" t="e">
        <f t="shared" ca="1" si="1087"/>
        <v>#NAME?</v>
      </c>
      <c r="FG253" s="6" t="e">
        <f t="shared" ca="1" si="1087"/>
        <v>#NAME?</v>
      </c>
      <c r="FH253" s="6" t="e">
        <f t="shared" ca="1" si="1087"/>
        <v>#NAME?</v>
      </c>
      <c r="FI253" s="6" t="e">
        <f t="shared" ca="1" si="1087"/>
        <v>#NAME?</v>
      </c>
      <c r="FJ253" s="6" t="e">
        <f t="shared" ca="1" si="1087"/>
        <v>#NAME?</v>
      </c>
      <c r="FK253" s="6" t="e">
        <f t="shared" ca="1" si="1087"/>
        <v>#NAME?</v>
      </c>
      <c r="FL253" s="6" t="e">
        <f t="shared" ca="1" si="1087"/>
        <v>#NAME?</v>
      </c>
      <c r="FM253" s="6" t="e">
        <f t="shared" ca="1" si="1087"/>
        <v>#NAME?</v>
      </c>
      <c r="FN253" s="6" t="e">
        <f t="shared" ca="1" si="1087"/>
        <v>#NAME?</v>
      </c>
      <c r="FO253" s="6" t="e">
        <f t="shared" ca="1" si="1087"/>
        <v>#NAME?</v>
      </c>
      <c r="FP253" s="6" t="e">
        <f t="shared" ca="1" si="1087"/>
        <v>#NAME?</v>
      </c>
      <c r="FQ253" s="6" t="e">
        <f t="shared" ca="1" si="1087"/>
        <v>#NAME?</v>
      </c>
      <c r="FR253" s="6" t="e">
        <f t="shared" ca="1" si="1087"/>
        <v>#NAME?</v>
      </c>
      <c r="FS253" s="6" t="e">
        <f t="shared" ca="1" si="1087"/>
        <v>#NAME?</v>
      </c>
      <c r="FT253" s="6" t="e">
        <f t="shared" ca="1" si="1087"/>
        <v>#NAME?</v>
      </c>
      <c r="FU253" s="6" t="e">
        <f t="shared" ca="1" si="1087"/>
        <v>#NAME?</v>
      </c>
      <c r="FV253" s="6" t="e">
        <f t="shared" ca="1" si="1087"/>
        <v>#NAME?</v>
      </c>
      <c r="FW253" s="6" t="e">
        <f t="shared" ca="1" si="1087"/>
        <v>#NAME?</v>
      </c>
      <c r="FX253" s="6" t="e">
        <f t="shared" ca="1" si="1087"/>
        <v>#NAME?</v>
      </c>
      <c r="FY253" s="6" t="e">
        <f t="shared" ca="1" si="1087"/>
        <v>#NAME?</v>
      </c>
      <c r="FZ253" s="6" t="e">
        <f t="shared" ca="1" si="1087"/>
        <v>#NAME?</v>
      </c>
      <c r="GA253" s="6" t="e">
        <f t="shared" ca="1" si="1087"/>
        <v>#NAME?</v>
      </c>
      <c r="GB253" s="6" t="e">
        <f t="shared" ca="1" si="1087"/>
        <v>#NAME?</v>
      </c>
      <c r="GC253" s="6" t="e">
        <f t="shared" ca="1" si="1087"/>
        <v>#NAME?</v>
      </c>
      <c r="GD253" s="6" t="e">
        <f t="shared" ca="1" si="1087"/>
        <v>#NAME?</v>
      </c>
      <c r="GE253" s="6" t="e">
        <f t="shared" ca="1" si="1087"/>
        <v>#NAME?</v>
      </c>
      <c r="GF253" s="6" t="e">
        <f t="shared" ca="1" si="1087"/>
        <v>#NAME?</v>
      </c>
      <c r="GG253" s="6" t="e">
        <f t="shared" ca="1" si="1087"/>
        <v>#NAME?</v>
      </c>
      <c r="GH253" s="6" t="e">
        <f t="shared" ca="1" si="1087"/>
        <v>#NAME?</v>
      </c>
      <c r="GI253" s="6" t="e">
        <f t="shared" ca="1" si="1087"/>
        <v>#NAME?</v>
      </c>
      <c r="GJ253" s="6" t="e">
        <f t="shared" ca="1" si="1087"/>
        <v>#NAME?</v>
      </c>
      <c r="GK253" s="6" t="e">
        <f t="shared" ca="1" si="1087"/>
        <v>#NAME?</v>
      </c>
      <c r="GL253" s="6" t="e">
        <f t="shared" ca="1" si="1087"/>
        <v>#NAME?</v>
      </c>
    </row>
    <row r="254" spans="1:194" ht="13" x14ac:dyDescent="0.15">
      <c r="A254" s="6" t="e">
        <f t="shared" ref="A254:F254" ca="1" si="1088">A239-($D$9*BB243)</f>
        <v>#NAME?</v>
      </c>
      <c r="B254" s="6" t="e">
        <f t="shared" ca="1" si="1088"/>
        <v>#NAME?</v>
      </c>
      <c r="C254" s="6" t="e">
        <f t="shared" ca="1" si="1088"/>
        <v>#NAME?</v>
      </c>
      <c r="D254" s="6" t="e">
        <f t="shared" ca="1" si="1088"/>
        <v>#NAME?</v>
      </c>
      <c r="E254" s="6" t="e">
        <f t="shared" ca="1" si="1088"/>
        <v>#NAME?</v>
      </c>
      <c r="F254" s="6" t="e">
        <f t="shared" ca="1" si="1088"/>
        <v>#NAME?</v>
      </c>
      <c r="G254" s="22" t="e">
        <f t="shared" ref="G254:L254" ca="1" si="1089">G239-($D$9*AH243)</f>
        <v>#NAME?</v>
      </c>
      <c r="H254" s="22" t="e">
        <f t="shared" ca="1" si="1089"/>
        <v>#NAME?</v>
      </c>
      <c r="I254" s="22" t="e">
        <f t="shared" ca="1" si="1089"/>
        <v>#NAME?</v>
      </c>
      <c r="J254" s="22" t="e">
        <f t="shared" ca="1" si="1089"/>
        <v>#NAME?</v>
      </c>
      <c r="K254" s="22" t="e">
        <f t="shared" ca="1" si="1089"/>
        <v>#NAME?</v>
      </c>
      <c r="L254" s="22" t="e">
        <f t="shared" ca="1" si="1089"/>
        <v>#NAME?</v>
      </c>
      <c r="M254" s="16">
        <f>$A$5</f>
        <v>0</v>
      </c>
      <c r="N254" s="16">
        <f>$B$5</f>
        <v>0</v>
      </c>
      <c r="O254" s="22" t="e">
        <f ca="1">A254+B254*M254+C254*N254</f>
        <v>#NAME?</v>
      </c>
      <c r="P254" s="22" t="e">
        <f ca="1">D254+E254*M254+F254*N254</f>
        <v>#NAME?</v>
      </c>
      <c r="Q254" s="22" t="e">
        <f t="shared" ref="Q254:R254" ca="1" si="1090">1/(1+EXP(-1*O254))</f>
        <v>#NAME?</v>
      </c>
      <c r="R254" s="22" t="e">
        <f t="shared" ca="1" si="1090"/>
        <v>#NAME?</v>
      </c>
      <c r="S254" s="22" t="e">
        <f ca="1">G254+H254*Q254+I254*R254</f>
        <v>#NAME?</v>
      </c>
      <c r="T254" s="22" t="e">
        <f ca="1">J254+K254*Q254+L254*R254</f>
        <v>#NAME?</v>
      </c>
      <c r="U254" s="22" t="e">
        <f t="shared" ref="U254:V254" ca="1" si="1091">1/(1+EXP(-1*S254))</f>
        <v>#NAME?</v>
      </c>
      <c r="V254" s="22" t="e">
        <f t="shared" ca="1" si="1091"/>
        <v>#NAME?</v>
      </c>
      <c r="W254" s="22" t="e">
        <f ca="1">pow(U254-$C$5,2)+pow(V254-$D$5,2)</f>
        <v>#NAME?</v>
      </c>
      <c r="X254" s="21" t="e">
        <f ca="1">2*(U254-$C$5)</f>
        <v>#NAME?</v>
      </c>
      <c r="Y254" s="22" t="e">
        <f ca="1">2*(V254-$D$5)</f>
        <v>#NAME?</v>
      </c>
      <c r="Z254" s="22" t="e">
        <f t="shared" ref="Z254:AA254" ca="1" si="1092">EXP(S254)/pow(1 + EXP(S254), 2)</f>
        <v>#NAME?</v>
      </c>
      <c r="AA254" s="22" t="e">
        <f t="shared" ca="1" si="1092"/>
        <v>#NAME?</v>
      </c>
      <c r="AB254" s="40">
        <v>1</v>
      </c>
      <c r="AC254" s="6" t="e">
        <f t="shared" ref="AC254:AD254" ca="1" si="1093">Q254</f>
        <v>#NAME?</v>
      </c>
      <c r="AD254" s="6" t="e">
        <f t="shared" ca="1" si="1093"/>
        <v>#NAME?</v>
      </c>
      <c r="AE254" s="40">
        <v>1</v>
      </c>
      <c r="AF254" s="6" t="e">
        <f t="shared" ref="AF254:AG254" ca="1" si="1094">Q254</f>
        <v>#NAME?</v>
      </c>
      <c r="AG254" s="6" t="e">
        <f t="shared" ca="1" si="1094"/>
        <v>#NAME?</v>
      </c>
      <c r="AH254" s="41" t="e">
        <f t="shared" ref="AH254:AH257" ca="1" si="1095">X254*Z254*AB254</f>
        <v>#NAME?</v>
      </c>
      <c r="AI254" s="42" t="e">
        <f t="shared" ref="AI254:AI257" ca="1" si="1096">X254*Z254*AC254</f>
        <v>#NAME?</v>
      </c>
      <c r="AJ254" s="42" t="e">
        <f t="shared" ref="AJ254:AK254" ca="1" si="1097">X254*Z254*AD254</f>
        <v>#NAME?</v>
      </c>
      <c r="AK254" s="42" t="e">
        <f t="shared" ca="1" si="1097"/>
        <v>#NAME?</v>
      </c>
      <c r="AL254" s="42" t="e">
        <f t="shared" ref="AL254:AL257" ca="1" si="1098">Y254*AA254*AF254</f>
        <v>#NAME?</v>
      </c>
      <c r="AM254" s="42" t="e">
        <f t="shared" ref="AM254:AM257" ca="1" si="1099">Y254*AA254*AG254</f>
        <v>#NAME?</v>
      </c>
      <c r="AN254" s="21" t="e">
        <f t="shared" ref="AN254:AO254" ca="1" si="1100">H254</f>
        <v>#NAME?</v>
      </c>
      <c r="AO254" s="22" t="e">
        <f t="shared" ca="1" si="1100"/>
        <v>#NAME?</v>
      </c>
      <c r="AP254" s="22" t="e">
        <f t="shared" ref="AP254:AQ254" ca="1" si="1101">K254</f>
        <v>#NAME?</v>
      </c>
      <c r="AQ254" s="22" t="e">
        <f t="shared" ca="1" si="1101"/>
        <v>#NAME?</v>
      </c>
      <c r="AR254" s="22" t="e">
        <f t="shared" ref="AR254:AR257" ca="1" si="1102">(X254*Z254*AN254)+(Y254*AA254*AP254)</f>
        <v>#NAME?</v>
      </c>
      <c r="AS254" s="22" t="e">
        <f t="shared" ref="AS254:AS257" ca="1" si="1103">(X254*Z254*AO254)+(Y254*AA254*AQ254)</f>
        <v>#NAME?</v>
      </c>
      <c r="AT254" s="22" t="e">
        <f t="shared" ref="AT254:AU254" ca="1" si="1104">EXP(O254)/pow(1 + EXP(O254), 2)</f>
        <v>#NAME?</v>
      </c>
      <c r="AU254" s="22" t="e">
        <f t="shared" ca="1" si="1104"/>
        <v>#NAME?</v>
      </c>
      <c r="AV254" s="44">
        <v>1</v>
      </c>
      <c r="AW254" s="44">
        <f t="shared" ref="AW254:AX254" si="1105">M254</f>
        <v>0</v>
      </c>
      <c r="AX254" s="44">
        <f t="shared" si="1105"/>
        <v>0</v>
      </c>
      <c r="AY254" s="44">
        <v>1</v>
      </c>
      <c r="AZ254" s="44">
        <f t="shared" ref="AZ254:BA254" si="1106">M254</f>
        <v>0</v>
      </c>
      <c r="BA254" s="44">
        <f t="shared" si="1106"/>
        <v>0</v>
      </c>
      <c r="BB254" s="45" t="e">
        <f t="shared" ref="BB254:BB257" ca="1" si="1107">AR254*AT254*AV254</f>
        <v>#NAME?</v>
      </c>
      <c r="BC254" s="46" t="e">
        <f t="shared" ref="BC254:BC257" ca="1" si="1108">AR254*AT254*AW254</f>
        <v>#NAME?</v>
      </c>
      <c r="BD254" s="46" t="e">
        <f t="shared" ref="BD254:BE254" ca="1" si="1109">AR254*AT254*AX254</f>
        <v>#NAME?</v>
      </c>
      <c r="BE254" s="46" t="e">
        <f t="shared" ca="1" si="1109"/>
        <v>#NAME?</v>
      </c>
      <c r="BF254" s="46" t="e">
        <f t="shared" ref="BF254:BF257" ca="1" si="1110">AS254*AU254*AZ254</f>
        <v>#NAME?</v>
      </c>
      <c r="BG254" s="47" t="e">
        <f t="shared" ref="BG254:BG257" ca="1" si="1111">AS254*AU254*BA254</f>
        <v>#NAME?</v>
      </c>
      <c r="BH254" s="7"/>
      <c r="BI254" s="7"/>
      <c r="BJ254" s="7" t="s">
        <v>21</v>
      </c>
      <c r="BK254" s="3">
        <v>-100</v>
      </c>
      <c r="BL254" s="3">
        <v>-100</v>
      </c>
      <c r="BM254" s="3">
        <v>-100</v>
      </c>
      <c r="BN254" s="3">
        <v>-100</v>
      </c>
      <c r="BO254" s="3">
        <v>-100</v>
      </c>
      <c r="BP254" s="3">
        <v>-100</v>
      </c>
      <c r="BQ254" s="3">
        <v>-100</v>
      </c>
      <c r="BR254" s="3">
        <v>-100</v>
      </c>
      <c r="BS254" s="3">
        <v>-100</v>
      </c>
      <c r="BT254" s="3">
        <v>-100</v>
      </c>
      <c r="BU254" s="3">
        <v>-100</v>
      </c>
      <c r="BV254" s="3">
        <v>0</v>
      </c>
      <c r="BW254" s="3">
        <v>0.1</v>
      </c>
      <c r="BX254" s="3">
        <v>0.2</v>
      </c>
      <c r="BY254" s="3">
        <v>0.3</v>
      </c>
      <c r="BZ254" s="3">
        <v>0.4</v>
      </c>
      <c r="CA254" s="3">
        <v>0.5</v>
      </c>
      <c r="CB254" s="3">
        <v>0.6</v>
      </c>
      <c r="CC254" s="3">
        <v>0.7</v>
      </c>
      <c r="CD254" s="3">
        <v>0.8</v>
      </c>
      <c r="CE254" s="3">
        <v>0.9</v>
      </c>
      <c r="CF254" s="3">
        <v>1</v>
      </c>
      <c r="CG254" s="3">
        <v>0</v>
      </c>
      <c r="CH254" s="3">
        <v>0.1</v>
      </c>
      <c r="CI254" s="3">
        <v>0.2</v>
      </c>
      <c r="CJ254" s="3">
        <v>0.3</v>
      </c>
      <c r="CK254" s="3">
        <v>0.4</v>
      </c>
      <c r="CL254" s="3">
        <v>0.5</v>
      </c>
      <c r="CM254" s="3">
        <v>0.6</v>
      </c>
      <c r="CN254" s="3">
        <v>0.7</v>
      </c>
      <c r="CO254" s="3">
        <v>0.8</v>
      </c>
      <c r="CP254" s="3">
        <v>0.9</v>
      </c>
      <c r="CQ254" s="3">
        <v>1</v>
      </c>
      <c r="CR254" s="3">
        <v>0</v>
      </c>
      <c r="CS254" s="3">
        <v>0.1</v>
      </c>
      <c r="CT254" s="3">
        <v>0.2</v>
      </c>
      <c r="CU254" s="3">
        <v>0.3</v>
      </c>
      <c r="CV254" s="3">
        <v>0.4</v>
      </c>
      <c r="CW254" s="3">
        <v>0.5</v>
      </c>
      <c r="CX254" s="3">
        <v>0.6</v>
      </c>
      <c r="CY254" s="3">
        <v>0.7</v>
      </c>
      <c r="CZ254" s="3">
        <v>0.8</v>
      </c>
      <c r="DA254" s="3">
        <v>0.9</v>
      </c>
      <c r="DB254" s="3">
        <v>1</v>
      </c>
      <c r="DC254" s="3">
        <v>0</v>
      </c>
      <c r="DD254" s="3">
        <v>0.1</v>
      </c>
      <c r="DE254" s="3">
        <v>0.2</v>
      </c>
      <c r="DF254" s="3">
        <v>0.3</v>
      </c>
      <c r="DG254" s="3">
        <v>0.4</v>
      </c>
      <c r="DH254" s="3">
        <v>0.5</v>
      </c>
      <c r="DI254" s="3">
        <v>0.6</v>
      </c>
      <c r="DJ254" s="3">
        <v>0.7</v>
      </c>
      <c r="DK254" s="3">
        <v>0.8</v>
      </c>
      <c r="DL254" s="3">
        <v>0.9</v>
      </c>
      <c r="DM254" s="3">
        <v>1</v>
      </c>
      <c r="DN254" s="3">
        <v>0</v>
      </c>
      <c r="DO254" s="3">
        <v>0.1</v>
      </c>
      <c r="DP254" s="3">
        <v>0.2</v>
      </c>
      <c r="DQ254" s="3">
        <v>0.3</v>
      </c>
      <c r="DR254" s="3">
        <v>0.4</v>
      </c>
      <c r="DS254" s="3">
        <v>0.5</v>
      </c>
      <c r="DT254" s="3">
        <v>0.6</v>
      </c>
      <c r="DU254" s="3">
        <v>0.7</v>
      </c>
      <c r="DV254" s="3">
        <v>0.8</v>
      </c>
      <c r="DW254" s="3">
        <v>0.9</v>
      </c>
      <c r="DX254" s="3">
        <v>1</v>
      </c>
      <c r="DY254" s="3">
        <v>0</v>
      </c>
      <c r="DZ254" s="3">
        <v>0.1</v>
      </c>
      <c r="EA254" s="3">
        <v>0.2</v>
      </c>
      <c r="EB254" s="3">
        <v>0.3</v>
      </c>
      <c r="EC254" s="3">
        <v>0.4</v>
      </c>
      <c r="ED254" s="3">
        <v>0.5</v>
      </c>
      <c r="EE254" s="3">
        <v>0.6</v>
      </c>
      <c r="EF254" s="3">
        <v>0.7</v>
      </c>
      <c r="EG254" s="3">
        <v>0.8</v>
      </c>
      <c r="EH254" s="3">
        <v>0.9</v>
      </c>
      <c r="EI254" s="3">
        <v>1</v>
      </c>
      <c r="EJ254" s="3">
        <v>0</v>
      </c>
      <c r="EK254" s="3">
        <v>0.1</v>
      </c>
      <c r="EL254" s="3">
        <v>0.2</v>
      </c>
      <c r="EM254" s="3">
        <v>0.3</v>
      </c>
      <c r="EN254" s="3">
        <v>0.4</v>
      </c>
      <c r="EO254" s="3">
        <v>0.5</v>
      </c>
      <c r="EP254" s="3">
        <v>0.6</v>
      </c>
      <c r="EQ254" s="3">
        <v>0.7</v>
      </c>
      <c r="ER254" s="3">
        <v>0.8</v>
      </c>
      <c r="ES254" s="3">
        <v>0.9</v>
      </c>
      <c r="ET254" s="3">
        <v>1</v>
      </c>
      <c r="EU254" s="3">
        <v>0</v>
      </c>
      <c r="EV254" s="3">
        <v>0.1</v>
      </c>
      <c r="EW254" s="3">
        <v>0.2</v>
      </c>
      <c r="EX254" s="3">
        <v>0.3</v>
      </c>
      <c r="EY254" s="3">
        <v>0.4</v>
      </c>
      <c r="EZ254" s="3">
        <v>0.5</v>
      </c>
      <c r="FA254" s="3">
        <v>0.6</v>
      </c>
      <c r="FB254" s="3">
        <v>0.7</v>
      </c>
      <c r="FC254" s="3">
        <v>0.8</v>
      </c>
      <c r="FD254" s="3">
        <v>0.9</v>
      </c>
      <c r="FE254" s="3">
        <v>1</v>
      </c>
      <c r="FF254" s="3">
        <v>0</v>
      </c>
      <c r="FG254" s="3">
        <v>0.1</v>
      </c>
      <c r="FH254" s="3">
        <v>0.2</v>
      </c>
      <c r="FI254" s="3">
        <v>0.3</v>
      </c>
      <c r="FJ254" s="3">
        <v>0.4</v>
      </c>
      <c r="FK254" s="3">
        <v>0.5</v>
      </c>
      <c r="FL254" s="3">
        <v>0.6</v>
      </c>
      <c r="FM254" s="3">
        <v>0.7</v>
      </c>
      <c r="FN254" s="3">
        <v>0.8</v>
      </c>
      <c r="FO254" s="3">
        <v>0.9</v>
      </c>
      <c r="FP254" s="3">
        <v>1</v>
      </c>
      <c r="FQ254" s="3">
        <v>0</v>
      </c>
      <c r="FR254" s="3">
        <v>0.1</v>
      </c>
      <c r="FS254" s="3">
        <v>0.2</v>
      </c>
      <c r="FT254" s="3">
        <v>0.3</v>
      </c>
      <c r="FU254" s="3">
        <v>0.4</v>
      </c>
      <c r="FV254" s="3">
        <v>0.5</v>
      </c>
      <c r="FW254" s="3">
        <v>0.6</v>
      </c>
      <c r="FX254" s="3">
        <v>0.7</v>
      </c>
      <c r="FY254" s="3">
        <v>0.8</v>
      </c>
      <c r="FZ254" s="3">
        <v>0.9</v>
      </c>
      <c r="GA254" s="3">
        <v>1</v>
      </c>
      <c r="GB254" s="3">
        <v>0</v>
      </c>
      <c r="GC254" s="3">
        <v>0.1</v>
      </c>
      <c r="GD254" s="3">
        <v>0.2</v>
      </c>
      <c r="GE254" s="3">
        <v>0.3</v>
      </c>
      <c r="GF254" s="3">
        <v>0.4</v>
      </c>
      <c r="GG254" s="3">
        <v>0.5</v>
      </c>
      <c r="GH254" s="3">
        <v>0.6</v>
      </c>
      <c r="GI254" s="3">
        <v>0.7</v>
      </c>
      <c r="GJ254" s="3">
        <v>0.8</v>
      </c>
      <c r="GK254" s="3">
        <v>0.9</v>
      </c>
      <c r="GL254" s="3">
        <v>1</v>
      </c>
    </row>
    <row r="255" spans="1:194" ht="13" x14ac:dyDescent="0.15">
      <c r="M255" s="16">
        <f>$A$6</f>
        <v>0</v>
      </c>
      <c r="N255" s="16">
        <f>$B$6</f>
        <v>1</v>
      </c>
      <c r="O255" s="22" t="e">
        <f ca="1">A254+B254*M255+C254*N255</f>
        <v>#NAME?</v>
      </c>
      <c r="P255" s="22" t="e">
        <f ca="1">D254+E254*M255+F254*N255</f>
        <v>#NAME?</v>
      </c>
      <c r="Q255" s="22" t="e">
        <f t="shared" ref="Q255:R255" ca="1" si="1112">1/(1+EXP(-1*O255))</f>
        <v>#NAME?</v>
      </c>
      <c r="R255" s="22" t="e">
        <f t="shared" ca="1" si="1112"/>
        <v>#NAME?</v>
      </c>
      <c r="S255" s="22" t="e">
        <f ca="1">G254+H254*Q255+I254*R255</f>
        <v>#NAME?</v>
      </c>
      <c r="T255" s="22" t="e">
        <f ca="1">J254+K254*Q255+L254*R255</f>
        <v>#NAME?</v>
      </c>
      <c r="U255" s="22" t="e">
        <f t="shared" ref="U255:V255" ca="1" si="1113">1/(1+EXP(-1*S255))</f>
        <v>#NAME?</v>
      </c>
      <c r="V255" s="22" t="e">
        <f t="shared" ca="1" si="1113"/>
        <v>#NAME?</v>
      </c>
      <c r="W255" s="22" t="e">
        <f ca="1">pow(U255-$C$6,2)+pow(V255-$D$6,2)</f>
        <v>#NAME?</v>
      </c>
      <c r="X255" s="21" t="e">
        <f ca="1">2*(U255-$C$6)</f>
        <v>#NAME?</v>
      </c>
      <c r="Y255" s="22" t="e">
        <f ca="1">2*(V255-$D$6)</f>
        <v>#NAME?</v>
      </c>
      <c r="Z255" s="22" t="e">
        <f t="shared" ref="Z255:AA255" ca="1" si="1114">EXP(S255)/pow(1 + EXP(S255), 2)</f>
        <v>#NAME?</v>
      </c>
      <c r="AA255" s="22" t="e">
        <f t="shared" ca="1" si="1114"/>
        <v>#NAME?</v>
      </c>
      <c r="AB255" s="40">
        <v>1</v>
      </c>
      <c r="AC255" s="6" t="e">
        <f t="shared" ref="AC255:AD255" ca="1" si="1115">Q255</f>
        <v>#NAME?</v>
      </c>
      <c r="AD255" s="6" t="e">
        <f t="shared" ca="1" si="1115"/>
        <v>#NAME?</v>
      </c>
      <c r="AE255" s="40">
        <v>1</v>
      </c>
      <c r="AF255" s="6" t="e">
        <f t="shared" ref="AF255:AG255" ca="1" si="1116">Q255</f>
        <v>#NAME?</v>
      </c>
      <c r="AG255" s="6" t="e">
        <f t="shared" ca="1" si="1116"/>
        <v>#NAME?</v>
      </c>
      <c r="AH255" s="41" t="e">
        <f t="shared" ca="1" si="1095"/>
        <v>#NAME?</v>
      </c>
      <c r="AI255" s="42" t="e">
        <f t="shared" ca="1" si="1096"/>
        <v>#NAME?</v>
      </c>
      <c r="AJ255" s="42" t="e">
        <f t="shared" ref="AJ255:AK255" ca="1" si="1117">X255*Z255*AD255</f>
        <v>#NAME?</v>
      </c>
      <c r="AK255" s="42" t="e">
        <f t="shared" ca="1" si="1117"/>
        <v>#NAME?</v>
      </c>
      <c r="AL255" s="42" t="e">
        <f t="shared" ca="1" si="1098"/>
        <v>#NAME?</v>
      </c>
      <c r="AM255" s="42" t="e">
        <f t="shared" ca="1" si="1099"/>
        <v>#NAME?</v>
      </c>
      <c r="AN255" s="21" t="e">
        <f t="shared" ref="AN255:AO255" ca="1" si="1118">H254</f>
        <v>#NAME?</v>
      </c>
      <c r="AO255" s="22" t="e">
        <f t="shared" ca="1" si="1118"/>
        <v>#NAME?</v>
      </c>
      <c r="AP255" s="22" t="e">
        <f t="shared" ref="AP255:AQ255" ca="1" si="1119">K254</f>
        <v>#NAME?</v>
      </c>
      <c r="AQ255" s="22" t="e">
        <f t="shared" ca="1" si="1119"/>
        <v>#NAME?</v>
      </c>
      <c r="AR255" s="22" t="e">
        <f t="shared" ca="1" si="1102"/>
        <v>#NAME?</v>
      </c>
      <c r="AS255" s="22" t="e">
        <f t="shared" ca="1" si="1103"/>
        <v>#NAME?</v>
      </c>
      <c r="AT255" s="22" t="e">
        <f t="shared" ref="AT255:AU255" ca="1" si="1120">EXP(O255)/pow(1 + EXP(O255), 2)</f>
        <v>#NAME?</v>
      </c>
      <c r="AU255" s="22" t="e">
        <f t="shared" ca="1" si="1120"/>
        <v>#NAME?</v>
      </c>
      <c r="AV255" s="44">
        <v>1</v>
      </c>
      <c r="AW255" s="44">
        <f t="shared" ref="AW255:AX255" si="1121">M255</f>
        <v>0</v>
      </c>
      <c r="AX255" s="44">
        <f t="shared" si="1121"/>
        <v>1</v>
      </c>
      <c r="AY255" s="44">
        <v>1</v>
      </c>
      <c r="AZ255" s="44">
        <f t="shared" ref="AZ255:BA255" si="1122">M255</f>
        <v>0</v>
      </c>
      <c r="BA255" s="44">
        <f t="shared" si="1122"/>
        <v>1</v>
      </c>
      <c r="BB255" s="45" t="e">
        <f t="shared" ca="1" si="1107"/>
        <v>#NAME?</v>
      </c>
      <c r="BC255" s="46" t="e">
        <f t="shared" ca="1" si="1108"/>
        <v>#NAME?</v>
      </c>
      <c r="BD255" s="46" t="e">
        <f t="shared" ref="BD255:BE255" ca="1" si="1123">AR255*AT255*AX255</f>
        <v>#NAME?</v>
      </c>
      <c r="BE255" s="46" t="e">
        <f t="shared" ca="1" si="1123"/>
        <v>#NAME?</v>
      </c>
      <c r="BF255" s="46" t="e">
        <f t="shared" ca="1" si="1110"/>
        <v>#NAME?</v>
      </c>
      <c r="BG255" s="47" t="e">
        <f t="shared" ca="1" si="1111"/>
        <v>#NAME?</v>
      </c>
      <c r="BH255" s="7"/>
      <c r="BI255" s="7"/>
      <c r="BJ255" s="7" t="s">
        <v>22</v>
      </c>
      <c r="BK255" s="3">
        <v>-100</v>
      </c>
      <c r="BL255" s="3">
        <v>-100</v>
      </c>
      <c r="BM255" s="3">
        <v>-100</v>
      </c>
      <c r="BN255" s="3">
        <v>-100</v>
      </c>
      <c r="BO255" s="3">
        <v>-100</v>
      </c>
      <c r="BP255" s="3">
        <v>-100</v>
      </c>
      <c r="BQ255" s="3">
        <v>-100</v>
      </c>
      <c r="BR255" s="3">
        <v>-100</v>
      </c>
      <c r="BS255" s="3">
        <v>-100</v>
      </c>
      <c r="BT255" s="3">
        <v>-100</v>
      </c>
      <c r="BU255" s="3">
        <v>-100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0.1</v>
      </c>
      <c r="CH255" s="3">
        <v>0.1</v>
      </c>
      <c r="CI255" s="3">
        <v>0.1</v>
      </c>
      <c r="CJ255" s="3">
        <v>0.1</v>
      </c>
      <c r="CK255" s="3">
        <v>0.1</v>
      </c>
      <c r="CL255" s="3">
        <v>0.1</v>
      </c>
      <c r="CM255" s="3">
        <v>0.1</v>
      </c>
      <c r="CN255" s="3">
        <v>0.1</v>
      </c>
      <c r="CO255" s="3">
        <v>0.1</v>
      </c>
      <c r="CP255" s="3">
        <v>0.1</v>
      </c>
      <c r="CQ255" s="3">
        <v>0.1</v>
      </c>
      <c r="CR255" s="3">
        <v>0.2</v>
      </c>
      <c r="CS255" s="3">
        <v>0.2</v>
      </c>
      <c r="CT255" s="3">
        <v>0.2</v>
      </c>
      <c r="CU255" s="3">
        <v>0.2</v>
      </c>
      <c r="CV255" s="3">
        <v>0.2</v>
      </c>
      <c r="CW255" s="3">
        <v>0.2</v>
      </c>
      <c r="CX255" s="3">
        <v>0.2</v>
      </c>
      <c r="CY255" s="3">
        <v>0.2</v>
      </c>
      <c r="CZ255" s="3">
        <v>0.2</v>
      </c>
      <c r="DA255" s="3">
        <v>0.2</v>
      </c>
      <c r="DB255" s="3">
        <v>0.2</v>
      </c>
      <c r="DC255" s="3">
        <v>0.30000000000000004</v>
      </c>
      <c r="DD255" s="3">
        <v>0.30000000000000004</v>
      </c>
      <c r="DE255" s="3">
        <v>0.30000000000000004</v>
      </c>
      <c r="DF255" s="3">
        <v>0.30000000000000004</v>
      </c>
      <c r="DG255" s="3">
        <v>0.30000000000000004</v>
      </c>
      <c r="DH255" s="3">
        <v>0.30000000000000004</v>
      </c>
      <c r="DI255" s="3">
        <v>0.30000000000000004</v>
      </c>
      <c r="DJ255" s="3">
        <v>0.30000000000000004</v>
      </c>
      <c r="DK255" s="3">
        <v>0.30000000000000004</v>
      </c>
      <c r="DL255" s="3">
        <v>0.30000000000000004</v>
      </c>
      <c r="DM255" s="3">
        <v>0.30000000000000004</v>
      </c>
      <c r="DN255" s="3">
        <v>0.4</v>
      </c>
      <c r="DO255" s="3">
        <v>0.4</v>
      </c>
      <c r="DP255" s="3">
        <v>0.4</v>
      </c>
      <c r="DQ255" s="3">
        <v>0.4</v>
      </c>
      <c r="DR255" s="3">
        <v>0.4</v>
      </c>
      <c r="DS255" s="3">
        <v>0.4</v>
      </c>
      <c r="DT255" s="3">
        <v>0.4</v>
      </c>
      <c r="DU255" s="3">
        <v>0.4</v>
      </c>
      <c r="DV255" s="3">
        <v>0.4</v>
      </c>
      <c r="DW255" s="3">
        <v>0.4</v>
      </c>
      <c r="DX255" s="3">
        <v>0.4</v>
      </c>
      <c r="DY255" s="3">
        <v>0.5</v>
      </c>
      <c r="DZ255" s="3">
        <v>0.5</v>
      </c>
      <c r="EA255" s="3">
        <v>0.5</v>
      </c>
      <c r="EB255" s="3">
        <v>0.5</v>
      </c>
      <c r="EC255" s="3">
        <v>0.5</v>
      </c>
      <c r="ED255" s="3">
        <v>0.5</v>
      </c>
      <c r="EE255" s="3">
        <v>0.5</v>
      </c>
      <c r="EF255" s="3">
        <v>0.5</v>
      </c>
      <c r="EG255" s="3">
        <v>0.5</v>
      </c>
      <c r="EH255" s="3">
        <v>0.5</v>
      </c>
      <c r="EI255" s="3">
        <v>0.5</v>
      </c>
      <c r="EJ255" s="3">
        <v>0.6</v>
      </c>
      <c r="EK255" s="3">
        <v>0.6</v>
      </c>
      <c r="EL255" s="3">
        <v>0.6</v>
      </c>
      <c r="EM255" s="3">
        <v>0.6</v>
      </c>
      <c r="EN255" s="3">
        <v>0.6</v>
      </c>
      <c r="EO255" s="3">
        <v>0.6</v>
      </c>
      <c r="EP255" s="3">
        <v>0.6</v>
      </c>
      <c r="EQ255" s="3">
        <v>0.6</v>
      </c>
      <c r="ER255" s="3">
        <v>0.6</v>
      </c>
      <c r="ES255" s="3">
        <v>0.6</v>
      </c>
      <c r="ET255" s="3">
        <v>0.6</v>
      </c>
      <c r="EU255" s="3">
        <v>0.7</v>
      </c>
      <c r="EV255" s="3">
        <v>0.7</v>
      </c>
      <c r="EW255" s="3">
        <v>0.7</v>
      </c>
      <c r="EX255" s="3">
        <v>0.7</v>
      </c>
      <c r="EY255" s="3">
        <v>0.7</v>
      </c>
      <c r="EZ255" s="3">
        <v>0.7</v>
      </c>
      <c r="FA255" s="3">
        <v>0.7</v>
      </c>
      <c r="FB255" s="3">
        <v>0.7</v>
      </c>
      <c r="FC255" s="3">
        <v>0.7</v>
      </c>
      <c r="FD255" s="3">
        <v>0.7</v>
      </c>
      <c r="FE255" s="3">
        <v>0.7</v>
      </c>
      <c r="FF255" s="3">
        <v>0.79999999999999993</v>
      </c>
      <c r="FG255" s="3">
        <v>0.79999999999999993</v>
      </c>
      <c r="FH255" s="3">
        <v>0.79999999999999993</v>
      </c>
      <c r="FI255" s="3">
        <v>0.79999999999999993</v>
      </c>
      <c r="FJ255" s="3">
        <v>0.79999999999999993</v>
      </c>
      <c r="FK255" s="3">
        <v>0.79999999999999993</v>
      </c>
      <c r="FL255" s="3">
        <v>0.79999999999999993</v>
      </c>
      <c r="FM255" s="3">
        <v>0.79999999999999993</v>
      </c>
      <c r="FN255" s="3">
        <v>0.79999999999999993</v>
      </c>
      <c r="FO255" s="3">
        <v>0.79999999999999993</v>
      </c>
      <c r="FP255" s="3">
        <v>0.79999999999999993</v>
      </c>
      <c r="FQ255" s="3">
        <v>0.89999999999999991</v>
      </c>
      <c r="FR255" s="3">
        <v>0.89999999999999991</v>
      </c>
      <c r="FS255" s="3">
        <v>0.89999999999999991</v>
      </c>
      <c r="FT255" s="3">
        <v>0.89999999999999991</v>
      </c>
      <c r="FU255" s="3">
        <v>0.89999999999999991</v>
      </c>
      <c r="FV255" s="3">
        <v>0.89999999999999991</v>
      </c>
      <c r="FW255" s="3">
        <v>0.89999999999999991</v>
      </c>
      <c r="FX255" s="3">
        <v>0.89999999999999991</v>
      </c>
      <c r="FY255" s="3">
        <v>0.89999999999999991</v>
      </c>
      <c r="FZ255" s="3">
        <v>0.89999999999999991</v>
      </c>
      <c r="GA255" s="3">
        <v>0.89999999999999991</v>
      </c>
      <c r="GB255" s="3">
        <v>0.99999999999999989</v>
      </c>
      <c r="GC255" s="3">
        <v>0.99999999999999989</v>
      </c>
      <c r="GD255" s="3">
        <v>0.99999999999999989</v>
      </c>
      <c r="GE255" s="3">
        <v>0.99999999999999989</v>
      </c>
      <c r="GF255" s="3">
        <v>0.99999999999999989</v>
      </c>
      <c r="GG255" s="3">
        <v>0.99999999999999989</v>
      </c>
      <c r="GH255" s="3">
        <v>0.99999999999999989</v>
      </c>
      <c r="GI255" s="3">
        <v>0.99999999999999989</v>
      </c>
      <c r="GJ255" s="3">
        <v>0.99999999999999989</v>
      </c>
      <c r="GK255" s="3">
        <v>0.99999999999999989</v>
      </c>
      <c r="GL255" s="3">
        <v>0.99999999999999989</v>
      </c>
    </row>
    <row r="256" spans="1:194" ht="13" x14ac:dyDescent="0.15">
      <c r="M256" s="16">
        <f>$A$7</f>
        <v>1</v>
      </c>
      <c r="N256" s="16">
        <f>$B$7</f>
        <v>0</v>
      </c>
      <c r="O256" s="22" t="e">
        <f ca="1">A254+B254*M256+C254*N256</f>
        <v>#NAME?</v>
      </c>
      <c r="P256" s="22" t="e">
        <f ca="1">D254+E254*M256+F254*N256</f>
        <v>#NAME?</v>
      </c>
      <c r="Q256" s="22" t="e">
        <f t="shared" ref="Q256:R256" ca="1" si="1124">1/(1+EXP(-1*O256))</f>
        <v>#NAME?</v>
      </c>
      <c r="R256" s="22" t="e">
        <f t="shared" ca="1" si="1124"/>
        <v>#NAME?</v>
      </c>
      <c r="S256" s="22" t="e">
        <f ca="1">G254+H254*Q256+I254*R256</f>
        <v>#NAME?</v>
      </c>
      <c r="T256" s="22" t="e">
        <f ca="1">J254+K254*Q256+L254*R256</f>
        <v>#NAME?</v>
      </c>
      <c r="U256" s="22" t="e">
        <f t="shared" ref="U256:V256" ca="1" si="1125">1/(1+EXP(-1*S256))</f>
        <v>#NAME?</v>
      </c>
      <c r="V256" s="22" t="e">
        <f t="shared" ca="1" si="1125"/>
        <v>#NAME?</v>
      </c>
      <c r="W256" s="22" t="e">
        <f ca="1">pow(U256-$C$7,2)+pow(V256-$D$7,2)</f>
        <v>#NAME?</v>
      </c>
      <c r="X256" s="21" t="e">
        <f ca="1">2*(U256-$C$7)</f>
        <v>#NAME?</v>
      </c>
      <c r="Y256" s="22" t="e">
        <f ca="1">2*(V256-$D$7)</f>
        <v>#NAME?</v>
      </c>
      <c r="Z256" s="22" t="e">
        <f t="shared" ref="Z256:AA256" ca="1" si="1126">EXP(S256)/pow(1 + EXP(S256), 2)</f>
        <v>#NAME?</v>
      </c>
      <c r="AA256" s="22" t="e">
        <f t="shared" ca="1" si="1126"/>
        <v>#NAME?</v>
      </c>
      <c r="AB256" s="40">
        <v>1</v>
      </c>
      <c r="AC256" s="6" t="e">
        <f t="shared" ref="AC256:AD256" ca="1" si="1127">Q256</f>
        <v>#NAME?</v>
      </c>
      <c r="AD256" s="6" t="e">
        <f t="shared" ca="1" si="1127"/>
        <v>#NAME?</v>
      </c>
      <c r="AE256" s="40">
        <v>1</v>
      </c>
      <c r="AF256" s="6" t="e">
        <f t="shared" ref="AF256:AG256" ca="1" si="1128">Q256</f>
        <v>#NAME?</v>
      </c>
      <c r="AG256" s="6" t="e">
        <f t="shared" ca="1" si="1128"/>
        <v>#NAME?</v>
      </c>
      <c r="AH256" s="41" t="e">
        <f t="shared" ca="1" si="1095"/>
        <v>#NAME?</v>
      </c>
      <c r="AI256" s="42" t="e">
        <f t="shared" ca="1" si="1096"/>
        <v>#NAME?</v>
      </c>
      <c r="AJ256" s="42" t="e">
        <f t="shared" ref="AJ256:AK256" ca="1" si="1129">X256*Z256*AD256</f>
        <v>#NAME?</v>
      </c>
      <c r="AK256" s="42" t="e">
        <f t="shared" ca="1" si="1129"/>
        <v>#NAME?</v>
      </c>
      <c r="AL256" s="42" t="e">
        <f t="shared" ca="1" si="1098"/>
        <v>#NAME?</v>
      </c>
      <c r="AM256" s="42" t="e">
        <f t="shared" ca="1" si="1099"/>
        <v>#NAME?</v>
      </c>
      <c r="AN256" s="21" t="e">
        <f t="shared" ref="AN256:AO256" ca="1" si="1130">H254</f>
        <v>#NAME?</v>
      </c>
      <c r="AO256" s="22" t="e">
        <f t="shared" ca="1" si="1130"/>
        <v>#NAME?</v>
      </c>
      <c r="AP256" s="22" t="e">
        <f t="shared" ref="AP256:AQ256" ca="1" si="1131">K254</f>
        <v>#NAME?</v>
      </c>
      <c r="AQ256" s="22" t="e">
        <f t="shared" ca="1" si="1131"/>
        <v>#NAME?</v>
      </c>
      <c r="AR256" s="22" t="e">
        <f t="shared" ca="1" si="1102"/>
        <v>#NAME?</v>
      </c>
      <c r="AS256" s="22" t="e">
        <f t="shared" ca="1" si="1103"/>
        <v>#NAME?</v>
      </c>
      <c r="AT256" s="22" t="e">
        <f t="shared" ref="AT256:AU256" ca="1" si="1132">EXP(O256)/pow(1 + EXP(O256), 2)</f>
        <v>#NAME?</v>
      </c>
      <c r="AU256" s="22" t="e">
        <f t="shared" ca="1" si="1132"/>
        <v>#NAME?</v>
      </c>
      <c r="AV256" s="44">
        <v>1</v>
      </c>
      <c r="AW256" s="44">
        <f t="shared" ref="AW256:AX256" si="1133">M256</f>
        <v>1</v>
      </c>
      <c r="AX256" s="44">
        <f t="shared" si="1133"/>
        <v>0</v>
      </c>
      <c r="AY256" s="44">
        <v>1</v>
      </c>
      <c r="AZ256" s="44">
        <f t="shared" ref="AZ256:BA256" si="1134">M256</f>
        <v>1</v>
      </c>
      <c r="BA256" s="44">
        <f t="shared" si="1134"/>
        <v>0</v>
      </c>
      <c r="BB256" s="45" t="e">
        <f t="shared" ca="1" si="1107"/>
        <v>#NAME?</v>
      </c>
      <c r="BC256" s="46" t="e">
        <f t="shared" ca="1" si="1108"/>
        <v>#NAME?</v>
      </c>
      <c r="BD256" s="46" t="e">
        <f t="shared" ref="BD256:BE256" ca="1" si="1135">AR256*AT256*AX256</f>
        <v>#NAME?</v>
      </c>
      <c r="BE256" s="46" t="e">
        <f t="shared" ca="1" si="1135"/>
        <v>#NAME?</v>
      </c>
      <c r="BF256" s="46" t="e">
        <f t="shared" ca="1" si="1110"/>
        <v>#NAME?</v>
      </c>
      <c r="BG256" s="47" t="e">
        <f t="shared" ca="1" si="1111"/>
        <v>#NAME?</v>
      </c>
      <c r="BH256" s="7"/>
      <c r="BI256" s="7"/>
      <c r="BJ256" s="7" t="s">
        <v>53</v>
      </c>
      <c r="BK256" s="24">
        <v>1</v>
      </c>
      <c r="BL256" s="24">
        <v>0.9</v>
      </c>
      <c r="BM256" s="24">
        <v>0.8</v>
      </c>
      <c r="BN256" s="24">
        <v>0.7</v>
      </c>
      <c r="BO256" s="24">
        <v>0.6</v>
      </c>
      <c r="BP256" s="24">
        <v>0.5</v>
      </c>
      <c r="BQ256" s="24">
        <v>0.4</v>
      </c>
      <c r="BR256" s="24">
        <v>0.3</v>
      </c>
      <c r="BS256" s="24">
        <v>0.2</v>
      </c>
      <c r="BT256" s="24">
        <v>0.1</v>
      </c>
      <c r="BU256" s="24">
        <v>0</v>
      </c>
      <c r="BV256" s="24" t="e">
        <f t="shared" ref="BV256:GL256" ca="1" si="1136">ROUND(BV252,1)</f>
        <v>#NAME?</v>
      </c>
      <c r="BW256" s="24" t="e">
        <f t="shared" ca="1" si="1136"/>
        <v>#NAME?</v>
      </c>
      <c r="BX256" s="24" t="e">
        <f t="shared" ca="1" si="1136"/>
        <v>#NAME?</v>
      </c>
      <c r="BY256" s="24" t="e">
        <f t="shared" ca="1" si="1136"/>
        <v>#NAME?</v>
      </c>
      <c r="BZ256" s="24" t="e">
        <f t="shared" ca="1" si="1136"/>
        <v>#NAME?</v>
      </c>
      <c r="CA256" s="24" t="e">
        <f t="shared" ca="1" si="1136"/>
        <v>#NAME?</v>
      </c>
      <c r="CB256" s="24" t="e">
        <f t="shared" ca="1" si="1136"/>
        <v>#NAME?</v>
      </c>
      <c r="CC256" s="24" t="e">
        <f t="shared" ca="1" si="1136"/>
        <v>#NAME?</v>
      </c>
      <c r="CD256" s="24" t="e">
        <f t="shared" ca="1" si="1136"/>
        <v>#NAME?</v>
      </c>
      <c r="CE256" s="24" t="e">
        <f t="shared" ca="1" si="1136"/>
        <v>#NAME?</v>
      </c>
      <c r="CF256" s="24" t="e">
        <f t="shared" ca="1" si="1136"/>
        <v>#NAME?</v>
      </c>
      <c r="CG256" s="24" t="e">
        <f t="shared" ca="1" si="1136"/>
        <v>#NAME?</v>
      </c>
      <c r="CH256" s="24" t="e">
        <f t="shared" ca="1" si="1136"/>
        <v>#NAME?</v>
      </c>
      <c r="CI256" s="24" t="e">
        <f t="shared" ca="1" si="1136"/>
        <v>#NAME?</v>
      </c>
      <c r="CJ256" s="24" t="e">
        <f t="shared" ca="1" si="1136"/>
        <v>#NAME?</v>
      </c>
      <c r="CK256" s="24" t="e">
        <f t="shared" ca="1" si="1136"/>
        <v>#NAME?</v>
      </c>
      <c r="CL256" s="24" t="e">
        <f t="shared" ca="1" si="1136"/>
        <v>#NAME?</v>
      </c>
      <c r="CM256" s="24" t="e">
        <f t="shared" ca="1" si="1136"/>
        <v>#NAME?</v>
      </c>
      <c r="CN256" s="24" t="e">
        <f t="shared" ca="1" si="1136"/>
        <v>#NAME?</v>
      </c>
      <c r="CO256" s="24" t="e">
        <f t="shared" ca="1" si="1136"/>
        <v>#NAME?</v>
      </c>
      <c r="CP256" s="24" t="e">
        <f t="shared" ca="1" si="1136"/>
        <v>#NAME?</v>
      </c>
      <c r="CQ256" s="24" t="e">
        <f t="shared" ca="1" si="1136"/>
        <v>#NAME?</v>
      </c>
      <c r="CR256" s="24" t="e">
        <f t="shared" ca="1" si="1136"/>
        <v>#NAME?</v>
      </c>
      <c r="CS256" s="24" t="e">
        <f t="shared" ca="1" si="1136"/>
        <v>#NAME?</v>
      </c>
      <c r="CT256" s="24" t="e">
        <f t="shared" ca="1" si="1136"/>
        <v>#NAME?</v>
      </c>
      <c r="CU256" s="24" t="e">
        <f t="shared" ca="1" si="1136"/>
        <v>#NAME?</v>
      </c>
      <c r="CV256" s="24" t="e">
        <f t="shared" ca="1" si="1136"/>
        <v>#NAME?</v>
      </c>
      <c r="CW256" s="24" t="e">
        <f t="shared" ca="1" si="1136"/>
        <v>#NAME?</v>
      </c>
      <c r="CX256" s="24" t="e">
        <f t="shared" ca="1" si="1136"/>
        <v>#NAME?</v>
      </c>
      <c r="CY256" s="24" t="e">
        <f t="shared" ca="1" si="1136"/>
        <v>#NAME?</v>
      </c>
      <c r="CZ256" s="24" t="e">
        <f t="shared" ca="1" si="1136"/>
        <v>#NAME?</v>
      </c>
      <c r="DA256" s="24" t="e">
        <f t="shared" ca="1" si="1136"/>
        <v>#NAME?</v>
      </c>
      <c r="DB256" s="24" t="e">
        <f t="shared" ca="1" si="1136"/>
        <v>#NAME?</v>
      </c>
      <c r="DC256" s="24" t="e">
        <f t="shared" ca="1" si="1136"/>
        <v>#NAME?</v>
      </c>
      <c r="DD256" s="24" t="e">
        <f t="shared" ca="1" si="1136"/>
        <v>#NAME?</v>
      </c>
      <c r="DE256" s="24" t="e">
        <f t="shared" ca="1" si="1136"/>
        <v>#NAME?</v>
      </c>
      <c r="DF256" s="24" t="e">
        <f t="shared" ca="1" si="1136"/>
        <v>#NAME?</v>
      </c>
      <c r="DG256" s="24" t="e">
        <f t="shared" ca="1" si="1136"/>
        <v>#NAME?</v>
      </c>
      <c r="DH256" s="24" t="e">
        <f t="shared" ca="1" si="1136"/>
        <v>#NAME?</v>
      </c>
      <c r="DI256" s="24" t="e">
        <f t="shared" ca="1" si="1136"/>
        <v>#NAME?</v>
      </c>
      <c r="DJ256" s="24" t="e">
        <f t="shared" ca="1" si="1136"/>
        <v>#NAME?</v>
      </c>
      <c r="DK256" s="24" t="e">
        <f t="shared" ca="1" si="1136"/>
        <v>#NAME?</v>
      </c>
      <c r="DL256" s="24" t="e">
        <f t="shared" ca="1" si="1136"/>
        <v>#NAME?</v>
      </c>
      <c r="DM256" s="24" t="e">
        <f t="shared" ca="1" si="1136"/>
        <v>#NAME?</v>
      </c>
      <c r="DN256" s="24" t="e">
        <f t="shared" ca="1" si="1136"/>
        <v>#NAME?</v>
      </c>
      <c r="DO256" s="24" t="e">
        <f t="shared" ca="1" si="1136"/>
        <v>#NAME?</v>
      </c>
      <c r="DP256" s="24" t="e">
        <f t="shared" ca="1" si="1136"/>
        <v>#NAME?</v>
      </c>
      <c r="DQ256" s="24" t="e">
        <f t="shared" ca="1" si="1136"/>
        <v>#NAME?</v>
      </c>
      <c r="DR256" s="24" t="e">
        <f t="shared" ca="1" si="1136"/>
        <v>#NAME?</v>
      </c>
      <c r="DS256" s="24" t="e">
        <f t="shared" ca="1" si="1136"/>
        <v>#NAME?</v>
      </c>
      <c r="DT256" s="24" t="e">
        <f t="shared" ca="1" si="1136"/>
        <v>#NAME?</v>
      </c>
      <c r="DU256" s="24" t="e">
        <f t="shared" ca="1" si="1136"/>
        <v>#NAME?</v>
      </c>
      <c r="DV256" s="24" t="e">
        <f t="shared" ca="1" si="1136"/>
        <v>#NAME?</v>
      </c>
      <c r="DW256" s="24" t="e">
        <f t="shared" ca="1" si="1136"/>
        <v>#NAME?</v>
      </c>
      <c r="DX256" s="24" t="e">
        <f t="shared" ca="1" si="1136"/>
        <v>#NAME?</v>
      </c>
      <c r="DY256" s="24" t="e">
        <f t="shared" ca="1" si="1136"/>
        <v>#NAME?</v>
      </c>
      <c r="DZ256" s="24" t="e">
        <f t="shared" ca="1" si="1136"/>
        <v>#NAME?</v>
      </c>
      <c r="EA256" s="24" t="e">
        <f t="shared" ca="1" si="1136"/>
        <v>#NAME?</v>
      </c>
      <c r="EB256" s="24" t="e">
        <f t="shared" ca="1" si="1136"/>
        <v>#NAME?</v>
      </c>
      <c r="EC256" s="24" t="e">
        <f t="shared" ca="1" si="1136"/>
        <v>#NAME?</v>
      </c>
      <c r="ED256" s="24" t="e">
        <f t="shared" ca="1" si="1136"/>
        <v>#NAME?</v>
      </c>
      <c r="EE256" s="24" t="e">
        <f t="shared" ca="1" si="1136"/>
        <v>#NAME?</v>
      </c>
      <c r="EF256" s="24" t="e">
        <f t="shared" ca="1" si="1136"/>
        <v>#NAME?</v>
      </c>
      <c r="EG256" s="24" t="e">
        <f t="shared" ca="1" si="1136"/>
        <v>#NAME?</v>
      </c>
      <c r="EH256" s="24" t="e">
        <f t="shared" ca="1" si="1136"/>
        <v>#NAME?</v>
      </c>
      <c r="EI256" s="24" t="e">
        <f t="shared" ca="1" si="1136"/>
        <v>#NAME?</v>
      </c>
      <c r="EJ256" s="24" t="e">
        <f t="shared" ca="1" si="1136"/>
        <v>#NAME?</v>
      </c>
      <c r="EK256" s="24" t="e">
        <f t="shared" ca="1" si="1136"/>
        <v>#NAME?</v>
      </c>
      <c r="EL256" s="24" t="e">
        <f t="shared" ca="1" si="1136"/>
        <v>#NAME?</v>
      </c>
      <c r="EM256" s="24" t="e">
        <f t="shared" ca="1" si="1136"/>
        <v>#NAME?</v>
      </c>
      <c r="EN256" s="24" t="e">
        <f t="shared" ca="1" si="1136"/>
        <v>#NAME?</v>
      </c>
      <c r="EO256" s="24" t="e">
        <f t="shared" ca="1" si="1136"/>
        <v>#NAME?</v>
      </c>
      <c r="EP256" s="24" t="e">
        <f t="shared" ca="1" si="1136"/>
        <v>#NAME?</v>
      </c>
      <c r="EQ256" s="24" t="e">
        <f t="shared" ca="1" si="1136"/>
        <v>#NAME?</v>
      </c>
      <c r="ER256" s="24" t="e">
        <f t="shared" ca="1" si="1136"/>
        <v>#NAME?</v>
      </c>
      <c r="ES256" s="24" t="e">
        <f t="shared" ca="1" si="1136"/>
        <v>#NAME?</v>
      </c>
      <c r="ET256" s="24" t="e">
        <f t="shared" ca="1" si="1136"/>
        <v>#NAME?</v>
      </c>
      <c r="EU256" s="24" t="e">
        <f t="shared" ca="1" si="1136"/>
        <v>#NAME?</v>
      </c>
      <c r="EV256" s="24" t="e">
        <f t="shared" ca="1" si="1136"/>
        <v>#NAME?</v>
      </c>
      <c r="EW256" s="24" t="e">
        <f t="shared" ca="1" si="1136"/>
        <v>#NAME?</v>
      </c>
      <c r="EX256" s="24" t="e">
        <f t="shared" ca="1" si="1136"/>
        <v>#NAME?</v>
      </c>
      <c r="EY256" s="24" t="e">
        <f t="shared" ca="1" si="1136"/>
        <v>#NAME?</v>
      </c>
      <c r="EZ256" s="24" t="e">
        <f t="shared" ca="1" si="1136"/>
        <v>#NAME?</v>
      </c>
      <c r="FA256" s="24" t="e">
        <f t="shared" ca="1" si="1136"/>
        <v>#NAME?</v>
      </c>
      <c r="FB256" s="24" t="e">
        <f t="shared" ca="1" si="1136"/>
        <v>#NAME?</v>
      </c>
      <c r="FC256" s="24" t="e">
        <f t="shared" ca="1" si="1136"/>
        <v>#NAME?</v>
      </c>
      <c r="FD256" s="24" t="e">
        <f t="shared" ca="1" si="1136"/>
        <v>#NAME?</v>
      </c>
      <c r="FE256" s="24" t="e">
        <f t="shared" ca="1" si="1136"/>
        <v>#NAME?</v>
      </c>
      <c r="FF256" s="24" t="e">
        <f t="shared" ca="1" si="1136"/>
        <v>#NAME?</v>
      </c>
      <c r="FG256" s="24" t="e">
        <f t="shared" ca="1" si="1136"/>
        <v>#NAME?</v>
      </c>
      <c r="FH256" s="24" t="e">
        <f t="shared" ca="1" si="1136"/>
        <v>#NAME?</v>
      </c>
      <c r="FI256" s="24" t="e">
        <f t="shared" ca="1" si="1136"/>
        <v>#NAME?</v>
      </c>
      <c r="FJ256" s="24" t="e">
        <f t="shared" ca="1" si="1136"/>
        <v>#NAME?</v>
      </c>
      <c r="FK256" s="24" t="e">
        <f t="shared" ca="1" si="1136"/>
        <v>#NAME?</v>
      </c>
      <c r="FL256" s="24" t="e">
        <f t="shared" ca="1" si="1136"/>
        <v>#NAME?</v>
      </c>
      <c r="FM256" s="24" t="e">
        <f t="shared" ca="1" si="1136"/>
        <v>#NAME?</v>
      </c>
      <c r="FN256" s="24" t="e">
        <f t="shared" ca="1" si="1136"/>
        <v>#NAME?</v>
      </c>
      <c r="FO256" s="24" t="e">
        <f t="shared" ca="1" si="1136"/>
        <v>#NAME?</v>
      </c>
      <c r="FP256" s="24" t="e">
        <f t="shared" ca="1" si="1136"/>
        <v>#NAME?</v>
      </c>
      <c r="FQ256" s="24" t="e">
        <f t="shared" ca="1" si="1136"/>
        <v>#NAME?</v>
      </c>
      <c r="FR256" s="24" t="e">
        <f t="shared" ca="1" si="1136"/>
        <v>#NAME?</v>
      </c>
      <c r="FS256" s="24" t="e">
        <f t="shared" ca="1" si="1136"/>
        <v>#NAME?</v>
      </c>
      <c r="FT256" s="24" t="e">
        <f t="shared" ca="1" si="1136"/>
        <v>#NAME?</v>
      </c>
      <c r="FU256" s="24" t="e">
        <f t="shared" ca="1" si="1136"/>
        <v>#NAME?</v>
      </c>
      <c r="FV256" s="24" t="e">
        <f t="shared" ca="1" si="1136"/>
        <v>#NAME?</v>
      </c>
      <c r="FW256" s="24" t="e">
        <f t="shared" ca="1" si="1136"/>
        <v>#NAME?</v>
      </c>
      <c r="FX256" s="24" t="e">
        <f t="shared" ca="1" si="1136"/>
        <v>#NAME?</v>
      </c>
      <c r="FY256" s="24" t="e">
        <f t="shared" ca="1" si="1136"/>
        <v>#NAME?</v>
      </c>
      <c r="FZ256" s="24" t="e">
        <f t="shared" ca="1" si="1136"/>
        <v>#NAME?</v>
      </c>
      <c r="GA256" s="24" t="e">
        <f t="shared" ca="1" si="1136"/>
        <v>#NAME?</v>
      </c>
      <c r="GB256" s="24" t="e">
        <f t="shared" ca="1" si="1136"/>
        <v>#NAME?</v>
      </c>
      <c r="GC256" s="24" t="e">
        <f t="shared" ca="1" si="1136"/>
        <v>#NAME?</v>
      </c>
      <c r="GD256" s="24" t="e">
        <f t="shared" ca="1" si="1136"/>
        <v>#NAME?</v>
      </c>
      <c r="GE256" s="24" t="e">
        <f t="shared" ca="1" si="1136"/>
        <v>#NAME?</v>
      </c>
      <c r="GF256" s="24" t="e">
        <f t="shared" ca="1" si="1136"/>
        <v>#NAME?</v>
      </c>
      <c r="GG256" s="24" t="e">
        <f t="shared" ca="1" si="1136"/>
        <v>#NAME?</v>
      </c>
      <c r="GH256" s="24" t="e">
        <f t="shared" ca="1" si="1136"/>
        <v>#NAME?</v>
      </c>
      <c r="GI256" s="24" t="e">
        <f t="shared" ca="1" si="1136"/>
        <v>#NAME?</v>
      </c>
      <c r="GJ256" s="24" t="e">
        <f t="shared" ca="1" si="1136"/>
        <v>#NAME?</v>
      </c>
      <c r="GK256" s="24" t="e">
        <f t="shared" ca="1" si="1136"/>
        <v>#NAME?</v>
      </c>
      <c r="GL256" s="24" t="e">
        <f t="shared" ca="1" si="1136"/>
        <v>#NAME?</v>
      </c>
    </row>
    <row r="257" spans="1:194" ht="13" x14ac:dyDescent="0.15">
      <c r="M257" s="16">
        <f>$A$8</f>
        <v>1</v>
      </c>
      <c r="N257" s="16">
        <f>$B$8</f>
        <v>1</v>
      </c>
      <c r="O257" s="22" t="e">
        <f ca="1">A254+B254*M257+C254*N257</f>
        <v>#NAME?</v>
      </c>
      <c r="P257" s="22" t="e">
        <f ca="1">D254+E254*M257+F254*N257</f>
        <v>#NAME?</v>
      </c>
      <c r="Q257" s="22" t="e">
        <f t="shared" ref="Q257:R257" ca="1" si="1137">1/(1+EXP(-1*O257))</f>
        <v>#NAME?</v>
      </c>
      <c r="R257" s="22" t="e">
        <f t="shared" ca="1" si="1137"/>
        <v>#NAME?</v>
      </c>
      <c r="S257" s="22" t="e">
        <f ca="1">G254+H254*Q257+I254*R257</f>
        <v>#NAME?</v>
      </c>
      <c r="T257" s="22" t="e">
        <f ca="1">J254+K254*Q257+L254*R257</f>
        <v>#NAME?</v>
      </c>
      <c r="U257" s="22" t="e">
        <f t="shared" ref="U257:V257" ca="1" si="1138">1/(1+EXP(-1*S257))</f>
        <v>#NAME?</v>
      </c>
      <c r="V257" s="22" t="e">
        <f t="shared" ca="1" si="1138"/>
        <v>#NAME?</v>
      </c>
      <c r="W257" s="22" t="e">
        <f ca="1">pow(U257-$C$8,2)+pow(V257-$D$8,2)</f>
        <v>#NAME?</v>
      </c>
      <c r="X257" s="21" t="e">
        <f ca="1">2*(U257-$C$8)</f>
        <v>#NAME?</v>
      </c>
      <c r="Y257" s="22" t="e">
        <f ca="1">2*(V257-$D$8)</f>
        <v>#NAME?</v>
      </c>
      <c r="Z257" s="22" t="e">
        <f t="shared" ref="Z257:AA257" ca="1" si="1139">EXP(S257)/pow(1 + EXP(S257), 2)</f>
        <v>#NAME?</v>
      </c>
      <c r="AA257" s="22" t="e">
        <f t="shared" ca="1" si="1139"/>
        <v>#NAME?</v>
      </c>
      <c r="AB257" s="40">
        <v>1</v>
      </c>
      <c r="AC257" s="6" t="e">
        <f t="shared" ref="AC257:AD257" ca="1" si="1140">Q257</f>
        <v>#NAME?</v>
      </c>
      <c r="AD257" s="6" t="e">
        <f t="shared" ca="1" si="1140"/>
        <v>#NAME?</v>
      </c>
      <c r="AE257" s="40">
        <v>1</v>
      </c>
      <c r="AF257" s="6" t="e">
        <f t="shared" ref="AF257:AG257" ca="1" si="1141">Q257</f>
        <v>#NAME?</v>
      </c>
      <c r="AG257" s="6" t="e">
        <f t="shared" ca="1" si="1141"/>
        <v>#NAME?</v>
      </c>
      <c r="AH257" s="41" t="e">
        <f t="shared" ca="1" si="1095"/>
        <v>#NAME?</v>
      </c>
      <c r="AI257" s="42" t="e">
        <f t="shared" ca="1" si="1096"/>
        <v>#NAME?</v>
      </c>
      <c r="AJ257" s="42" t="e">
        <f t="shared" ref="AJ257:AK257" ca="1" si="1142">X257*Z257*AD257</f>
        <v>#NAME?</v>
      </c>
      <c r="AK257" s="42" t="e">
        <f t="shared" ca="1" si="1142"/>
        <v>#NAME?</v>
      </c>
      <c r="AL257" s="42" t="e">
        <f t="shared" ca="1" si="1098"/>
        <v>#NAME?</v>
      </c>
      <c r="AM257" s="42" t="e">
        <f t="shared" ca="1" si="1099"/>
        <v>#NAME?</v>
      </c>
      <c r="AN257" s="21" t="e">
        <f t="shared" ref="AN257:AO257" ca="1" si="1143">H254</f>
        <v>#NAME?</v>
      </c>
      <c r="AO257" s="22" t="e">
        <f t="shared" ca="1" si="1143"/>
        <v>#NAME?</v>
      </c>
      <c r="AP257" s="22" t="e">
        <f t="shared" ref="AP257:AQ257" ca="1" si="1144">K254</f>
        <v>#NAME?</v>
      </c>
      <c r="AQ257" s="22" t="e">
        <f t="shared" ca="1" si="1144"/>
        <v>#NAME?</v>
      </c>
      <c r="AR257" s="22" t="e">
        <f t="shared" ca="1" si="1102"/>
        <v>#NAME?</v>
      </c>
      <c r="AS257" s="22" t="e">
        <f t="shared" ca="1" si="1103"/>
        <v>#NAME?</v>
      </c>
      <c r="AT257" s="22" t="e">
        <f t="shared" ref="AT257:AU257" ca="1" si="1145">EXP(O257)/pow(1 + EXP(O257), 2)</f>
        <v>#NAME?</v>
      </c>
      <c r="AU257" s="22" t="e">
        <f t="shared" ca="1" si="1145"/>
        <v>#NAME?</v>
      </c>
      <c r="AV257" s="44">
        <v>1</v>
      </c>
      <c r="AW257" s="44">
        <f t="shared" ref="AW257:AX257" si="1146">M257</f>
        <v>1</v>
      </c>
      <c r="AX257" s="44">
        <f t="shared" si="1146"/>
        <v>1</v>
      </c>
      <c r="AY257" s="44">
        <v>1</v>
      </c>
      <c r="AZ257" s="44">
        <f t="shared" ref="AZ257:BA257" si="1147">M257</f>
        <v>1</v>
      </c>
      <c r="BA257" s="44">
        <f t="shared" si="1147"/>
        <v>1</v>
      </c>
      <c r="BB257" s="45" t="e">
        <f t="shared" ca="1" si="1107"/>
        <v>#NAME?</v>
      </c>
      <c r="BC257" s="46" t="e">
        <f t="shared" ca="1" si="1108"/>
        <v>#NAME?</v>
      </c>
      <c r="BD257" s="46" t="e">
        <f t="shared" ref="BD257:BE257" ca="1" si="1148">AR257*AT257*AX257</f>
        <v>#NAME?</v>
      </c>
      <c r="BE257" s="46" t="e">
        <f t="shared" ca="1" si="1148"/>
        <v>#NAME?</v>
      </c>
      <c r="BF257" s="46" t="e">
        <f t="shared" ca="1" si="1110"/>
        <v>#NAME?</v>
      </c>
      <c r="BG257" s="47" t="e">
        <f t="shared" ca="1" si="1111"/>
        <v>#NAME?</v>
      </c>
      <c r="BH257" s="7"/>
      <c r="BI257" s="7"/>
      <c r="BJ257" s="7" t="s">
        <v>54</v>
      </c>
      <c r="BK257" s="24">
        <v>1</v>
      </c>
      <c r="BL257" s="24">
        <v>0.9</v>
      </c>
      <c r="BM257" s="24">
        <v>0.8</v>
      </c>
      <c r="BN257" s="24">
        <v>0.7</v>
      </c>
      <c r="BO257" s="24">
        <v>0.6</v>
      </c>
      <c r="BP257" s="24">
        <v>0.5</v>
      </c>
      <c r="BQ257" s="24">
        <v>0.4</v>
      </c>
      <c r="BR257" s="24">
        <v>0.3</v>
      </c>
      <c r="BS257" s="24">
        <v>0.2</v>
      </c>
      <c r="BT257" s="24">
        <v>0.1</v>
      </c>
      <c r="BU257" s="24">
        <v>0</v>
      </c>
      <c r="BV257" s="24" t="e">
        <f t="shared" ref="BV257:GL257" ca="1" si="1149">ROUND(BV253,1)</f>
        <v>#NAME?</v>
      </c>
      <c r="BW257" s="24" t="e">
        <f t="shared" ca="1" si="1149"/>
        <v>#NAME?</v>
      </c>
      <c r="BX257" s="24" t="e">
        <f t="shared" ca="1" si="1149"/>
        <v>#NAME?</v>
      </c>
      <c r="BY257" s="24" t="e">
        <f t="shared" ca="1" si="1149"/>
        <v>#NAME?</v>
      </c>
      <c r="BZ257" s="24" t="e">
        <f t="shared" ca="1" si="1149"/>
        <v>#NAME?</v>
      </c>
      <c r="CA257" s="24" t="e">
        <f t="shared" ca="1" si="1149"/>
        <v>#NAME?</v>
      </c>
      <c r="CB257" s="24" t="e">
        <f t="shared" ca="1" si="1149"/>
        <v>#NAME?</v>
      </c>
      <c r="CC257" s="24" t="e">
        <f t="shared" ca="1" si="1149"/>
        <v>#NAME?</v>
      </c>
      <c r="CD257" s="24" t="e">
        <f t="shared" ca="1" si="1149"/>
        <v>#NAME?</v>
      </c>
      <c r="CE257" s="24" t="e">
        <f t="shared" ca="1" si="1149"/>
        <v>#NAME?</v>
      </c>
      <c r="CF257" s="24" t="e">
        <f t="shared" ca="1" si="1149"/>
        <v>#NAME?</v>
      </c>
      <c r="CG257" s="24" t="e">
        <f t="shared" ca="1" si="1149"/>
        <v>#NAME?</v>
      </c>
      <c r="CH257" s="24" t="e">
        <f t="shared" ca="1" si="1149"/>
        <v>#NAME?</v>
      </c>
      <c r="CI257" s="24" t="e">
        <f t="shared" ca="1" si="1149"/>
        <v>#NAME?</v>
      </c>
      <c r="CJ257" s="24" t="e">
        <f t="shared" ca="1" si="1149"/>
        <v>#NAME?</v>
      </c>
      <c r="CK257" s="24" t="e">
        <f t="shared" ca="1" si="1149"/>
        <v>#NAME?</v>
      </c>
      <c r="CL257" s="24" t="e">
        <f t="shared" ca="1" si="1149"/>
        <v>#NAME?</v>
      </c>
      <c r="CM257" s="24" t="e">
        <f t="shared" ca="1" si="1149"/>
        <v>#NAME?</v>
      </c>
      <c r="CN257" s="24" t="e">
        <f t="shared" ca="1" si="1149"/>
        <v>#NAME?</v>
      </c>
      <c r="CO257" s="24" t="e">
        <f t="shared" ca="1" si="1149"/>
        <v>#NAME?</v>
      </c>
      <c r="CP257" s="24" t="e">
        <f t="shared" ca="1" si="1149"/>
        <v>#NAME?</v>
      </c>
      <c r="CQ257" s="24" t="e">
        <f t="shared" ca="1" si="1149"/>
        <v>#NAME?</v>
      </c>
      <c r="CR257" s="24" t="e">
        <f t="shared" ca="1" si="1149"/>
        <v>#NAME?</v>
      </c>
      <c r="CS257" s="24" t="e">
        <f t="shared" ca="1" si="1149"/>
        <v>#NAME?</v>
      </c>
      <c r="CT257" s="24" t="e">
        <f t="shared" ca="1" si="1149"/>
        <v>#NAME?</v>
      </c>
      <c r="CU257" s="24" t="e">
        <f t="shared" ca="1" si="1149"/>
        <v>#NAME?</v>
      </c>
      <c r="CV257" s="24" t="e">
        <f t="shared" ca="1" si="1149"/>
        <v>#NAME?</v>
      </c>
      <c r="CW257" s="24" t="e">
        <f t="shared" ca="1" si="1149"/>
        <v>#NAME?</v>
      </c>
      <c r="CX257" s="24" t="e">
        <f t="shared" ca="1" si="1149"/>
        <v>#NAME?</v>
      </c>
      <c r="CY257" s="24" t="e">
        <f t="shared" ca="1" si="1149"/>
        <v>#NAME?</v>
      </c>
      <c r="CZ257" s="24" t="e">
        <f t="shared" ca="1" si="1149"/>
        <v>#NAME?</v>
      </c>
      <c r="DA257" s="24" t="e">
        <f t="shared" ca="1" si="1149"/>
        <v>#NAME?</v>
      </c>
      <c r="DB257" s="24" t="e">
        <f t="shared" ca="1" si="1149"/>
        <v>#NAME?</v>
      </c>
      <c r="DC257" s="24" t="e">
        <f t="shared" ca="1" si="1149"/>
        <v>#NAME?</v>
      </c>
      <c r="DD257" s="24" t="e">
        <f t="shared" ca="1" si="1149"/>
        <v>#NAME?</v>
      </c>
      <c r="DE257" s="24" t="e">
        <f t="shared" ca="1" si="1149"/>
        <v>#NAME?</v>
      </c>
      <c r="DF257" s="24" t="e">
        <f t="shared" ca="1" si="1149"/>
        <v>#NAME?</v>
      </c>
      <c r="DG257" s="24" t="e">
        <f t="shared" ca="1" si="1149"/>
        <v>#NAME?</v>
      </c>
      <c r="DH257" s="24" t="e">
        <f t="shared" ca="1" si="1149"/>
        <v>#NAME?</v>
      </c>
      <c r="DI257" s="24" t="e">
        <f t="shared" ca="1" si="1149"/>
        <v>#NAME?</v>
      </c>
      <c r="DJ257" s="24" t="e">
        <f t="shared" ca="1" si="1149"/>
        <v>#NAME?</v>
      </c>
      <c r="DK257" s="24" t="e">
        <f t="shared" ca="1" si="1149"/>
        <v>#NAME?</v>
      </c>
      <c r="DL257" s="24" t="e">
        <f t="shared" ca="1" si="1149"/>
        <v>#NAME?</v>
      </c>
      <c r="DM257" s="24" t="e">
        <f t="shared" ca="1" si="1149"/>
        <v>#NAME?</v>
      </c>
      <c r="DN257" s="24" t="e">
        <f t="shared" ca="1" si="1149"/>
        <v>#NAME?</v>
      </c>
      <c r="DO257" s="24" t="e">
        <f t="shared" ca="1" si="1149"/>
        <v>#NAME?</v>
      </c>
      <c r="DP257" s="24" t="e">
        <f t="shared" ca="1" si="1149"/>
        <v>#NAME?</v>
      </c>
      <c r="DQ257" s="24" t="e">
        <f t="shared" ca="1" si="1149"/>
        <v>#NAME?</v>
      </c>
      <c r="DR257" s="24" t="e">
        <f t="shared" ca="1" si="1149"/>
        <v>#NAME?</v>
      </c>
      <c r="DS257" s="24" t="e">
        <f t="shared" ca="1" si="1149"/>
        <v>#NAME?</v>
      </c>
      <c r="DT257" s="24" t="e">
        <f t="shared" ca="1" si="1149"/>
        <v>#NAME?</v>
      </c>
      <c r="DU257" s="24" t="e">
        <f t="shared" ca="1" si="1149"/>
        <v>#NAME?</v>
      </c>
      <c r="DV257" s="24" t="e">
        <f t="shared" ca="1" si="1149"/>
        <v>#NAME?</v>
      </c>
      <c r="DW257" s="24" t="e">
        <f t="shared" ca="1" si="1149"/>
        <v>#NAME?</v>
      </c>
      <c r="DX257" s="24" t="e">
        <f t="shared" ca="1" si="1149"/>
        <v>#NAME?</v>
      </c>
      <c r="DY257" s="24" t="e">
        <f t="shared" ca="1" si="1149"/>
        <v>#NAME?</v>
      </c>
      <c r="DZ257" s="24" t="e">
        <f t="shared" ca="1" si="1149"/>
        <v>#NAME?</v>
      </c>
      <c r="EA257" s="24" t="e">
        <f t="shared" ca="1" si="1149"/>
        <v>#NAME?</v>
      </c>
      <c r="EB257" s="24" t="e">
        <f t="shared" ca="1" si="1149"/>
        <v>#NAME?</v>
      </c>
      <c r="EC257" s="24" t="e">
        <f t="shared" ca="1" si="1149"/>
        <v>#NAME?</v>
      </c>
      <c r="ED257" s="24" t="e">
        <f t="shared" ca="1" si="1149"/>
        <v>#NAME?</v>
      </c>
      <c r="EE257" s="24" t="e">
        <f t="shared" ca="1" si="1149"/>
        <v>#NAME?</v>
      </c>
      <c r="EF257" s="24" t="e">
        <f t="shared" ca="1" si="1149"/>
        <v>#NAME?</v>
      </c>
      <c r="EG257" s="24" t="e">
        <f t="shared" ca="1" si="1149"/>
        <v>#NAME?</v>
      </c>
      <c r="EH257" s="24" t="e">
        <f t="shared" ca="1" si="1149"/>
        <v>#NAME?</v>
      </c>
      <c r="EI257" s="24" t="e">
        <f t="shared" ca="1" si="1149"/>
        <v>#NAME?</v>
      </c>
      <c r="EJ257" s="24" t="e">
        <f t="shared" ca="1" si="1149"/>
        <v>#NAME?</v>
      </c>
      <c r="EK257" s="24" t="e">
        <f t="shared" ca="1" si="1149"/>
        <v>#NAME?</v>
      </c>
      <c r="EL257" s="24" t="e">
        <f t="shared" ca="1" si="1149"/>
        <v>#NAME?</v>
      </c>
      <c r="EM257" s="24" t="e">
        <f t="shared" ca="1" si="1149"/>
        <v>#NAME?</v>
      </c>
      <c r="EN257" s="24" t="e">
        <f t="shared" ca="1" si="1149"/>
        <v>#NAME?</v>
      </c>
      <c r="EO257" s="24" t="e">
        <f t="shared" ca="1" si="1149"/>
        <v>#NAME?</v>
      </c>
      <c r="EP257" s="24" t="e">
        <f t="shared" ca="1" si="1149"/>
        <v>#NAME?</v>
      </c>
      <c r="EQ257" s="24" t="e">
        <f t="shared" ca="1" si="1149"/>
        <v>#NAME?</v>
      </c>
      <c r="ER257" s="24" t="e">
        <f t="shared" ca="1" si="1149"/>
        <v>#NAME?</v>
      </c>
      <c r="ES257" s="24" t="e">
        <f t="shared" ca="1" si="1149"/>
        <v>#NAME?</v>
      </c>
      <c r="ET257" s="24" t="e">
        <f t="shared" ca="1" si="1149"/>
        <v>#NAME?</v>
      </c>
      <c r="EU257" s="24" t="e">
        <f t="shared" ca="1" si="1149"/>
        <v>#NAME?</v>
      </c>
      <c r="EV257" s="24" t="e">
        <f t="shared" ca="1" si="1149"/>
        <v>#NAME?</v>
      </c>
      <c r="EW257" s="24" t="e">
        <f t="shared" ca="1" si="1149"/>
        <v>#NAME?</v>
      </c>
      <c r="EX257" s="24" t="e">
        <f t="shared" ca="1" si="1149"/>
        <v>#NAME?</v>
      </c>
      <c r="EY257" s="24" t="e">
        <f t="shared" ca="1" si="1149"/>
        <v>#NAME?</v>
      </c>
      <c r="EZ257" s="24" t="e">
        <f t="shared" ca="1" si="1149"/>
        <v>#NAME?</v>
      </c>
      <c r="FA257" s="24" t="e">
        <f t="shared" ca="1" si="1149"/>
        <v>#NAME?</v>
      </c>
      <c r="FB257" s="24" t="e">
        <f t="shared" ca="1" si="1149"/>
        <v>#NAME?</v>
      </c>
      <c r="FC257" s="24" t="e">
        <f t="shared" ca="1" si="1149"/>
        <v>#NAME?</v>
      </c>
      <c r="FD257" s="24" t="e">
        <f t="shared" ca="1" si="1149"/>
        <v>#NAME?</v>
      </c>
      <c r="FE257" s="24" t="e">
        <f t="shared" ca="1" si="1149"/>
        <v>#NAME?</v>
      </c>
      <c r="FF257" s="24" t="e">
        <f t="shared" ca="1" si="1149"/>
        <v>#NAME?</v>
      </c>
      <c r="FG257" s="24" t="e">
        <f t="shared" ca="1" si="1149"/>
        <v>#NAME?</v>
      </c>
      <c r="FH257" s="24" t="e">
        <f t="shared" ca="1" si="1149"/>
        <v>#NAME?</v>
      </c>
      <c r="FI257" s="24" t="e">
        <f t="shared" ca="1" si="1149"/>
        <v>#NAME?</v>
      </c>
      <c r="FJ257" s="24" t="e">
        <f t="shared" ca="1" si="1149"/>
        <v>#NAME?</v>
      </c>
      <c r="FK257" s="24" t="e">
        <f t="shared" ca="1" si="1149"/>
        <v>#NAME?</v>
      </c>
      <c r="FL257" s="24" t="e">
        <f t="shared" ca="1" si="1149"/>
        <v>#NAME?</v>
      </c>
      <c r="FM257" s="24" t="e">
        <f t="shared" ca="1" si="1149"/>
        <v>#NAME?</v>
      </c>
      <c r="FN257" s="24" t="e">
        <f t="shared" ca="1" si="1149"/>
        <v>#NAME?</v>
      </c>
      <c r="FO257" s="24" t="e">
        <f t="shared" ca="1" si="1149"/>
        <v>#NAME?</v>
      </c>
      <c r="FP257" s="24" t="e">
        <f t="shared" ca="1" si="1149"/>
        <v>#NAME?</v>
      </c>
      <c r="FQ257" s="24" t="e">
        <f t="shared" ca="1" si="1149"/>
        <v>#NAME?</v>
      </c>
      <c r="FR257" s="24" t="e">
        <f t="shared" ca="1" si="1149"/>
        <v>#NAME?</v>
      </c>
      <c r="FS257" s="24" t="e">
        <f t="shared" ca="1" si="1149"/>
        <v>#NAME?</v>
      </c>
      <c r="FT257" s="24" t="e">
        <f t="shared" ca="1" si="1149"/>
        <v>#NAME?</v>
      </c>
      <c r="FU257" s="24" t="e">
        <f t="shared" ca="1" si="1149"/>
        <v>#NAME?</v>
      </c>
      <c r="FV257" s="24" t="e">
        <f t="shared" ca="1" si="1149"/>
        <v>#NAME?</v>
      </c>
      <c r="FW257" s="24" t="e">
        <f t="shared" ca="1" si="1149"/>
        <v>#NAME?</v>
      </c>
      <c r="FX257" s="24" t="e">
        <f t="shared" ca="1" si="1149"/>
        <v>#NAME?</v>
      </c>
      <c r="FY257" s="24" t="e">
        <f t="shared" ca="1" si="1149"/>
        <v>#NAME?</v>
      </c>
      <c r="FZ257" s="24" t="e">
        <f t="shared" ca="1" si="1149"/>
        <v>#NAME?</v>
      </c>
      <c r="GA257" s="24" t="e">
        <f t="shared" ca="1" si="1149"/>
        <v>#NAME?</v>
      </c>
      <c r="GB257" s="24" t="e">
        <f t="shared" ca="1" si="1149"/>
        <v>#NAME?</v>
      </c>
      <c r="GC257" s="24" t="e">
        <f t="shared" ca="1" si="1149"/>
        <v>#NAME?</v>
      </c>
      <c r="GD257" s="24" t="e">
        <f t="shared" ca="1" si="1149"/>
        <v>#NAME?</v>
      </c>
      <c r="GE257" s="24" t="e">
        <f t="shared" ca="1" si="1149"/>
        <v>#NAME?</v>
      </c>
      <c r="GF257" s="24" t="e">
        <f t="shared" ca="1" si="1149"/>
        <v>#NAME?</v>
      </c>
      <c r="GG257" s="24" t="e">
        <f t="shared" ca="1" si="1149"/>
        <v>#NAME?</v>
      </c>
      <c r="GH257" s="24" t="e">
        <f t="shared" ca="1" si="1149"/>
        <v>#NAME?</v>
      </c>
      <c r="GI257" s="24" t="e">
        <f t="shared" ca="1" si="1149"/>
        <v>#NAME?</v>
      </c>
      <c r="GJ257" s="24" t="e">
        <f t="shared" ca="1" si="1149"/>
        <v>#NAME?</v>
      </c>
      <c r="GK257" s="24" t="e">
        <f t="shared" ca="1" si="1149"/>
        <v>#NAME?</v>
      </c>
      <c r="GL257" s="24" t="e">
        <f t="shared" ca="1" si="1149"/>
        <v>#NAME?</v>
      </c>
    </row>
    <row r="258" spans="1:194" ht="13" x14ac:dyDescent="0.15">
      <c r="W258" s="26" t="e">
        <f ca="1">SUM(W254:W257)</f>
        <v>#NAME?</v>
      </c>
      <c r="X258" s="6"/>
      <c r="AH258" s="48" t="e">
        <f t="shared" ref="AH258:AM258" ca="1" si="1150">AVERAGE(AH254:AH257)</f>
        <v>#NAME?</v>
      </c>
      <c r="AI258" s="48" t="e">
        <f t="shared" ca="1" si="1150"/>
        <v>#NAME?</v>
      </c>
      <c r="AJ258" s="48" t="e">
        <f t="shared" ca="1" si="1150"/>
        <v>#NAME?</v>
      </c>
      <c r="AK258" s="48" t="e">
        <f t="shared" ca="1" si="1150"/>
        <v>#NAME?</v>
      </c>
      <c r="AL258" s="48" t="e">
        <f t="shared" ca="1" si="1150"/>
        <v>#NAME?</v>
      </c>
      <c r="AM258" s="48" t="e">
        <f t="shared" ca="1" si="1150"/>
        <v>#NAME?</v>
      </c>
      <c r="BB258" s="49" t="e">
        <f t="shared" ref="BB258:BG258" ca="1" si="1151">AVERAGE(BB254:BB257)</f>
        <v>#NAME?</v>
      </c>
      <c r="BC258" s="49" t="e">
        <f t="shared" ca="1" si="1151"/>
        <v>#NAME?</v>
      </c>
      <c r="BD258" s="49" t="e">
        <f t="shared" ca="1" si="1151"/>
        <v>#NAME?</v>
      </c>
      <c r="BE258" s="49" t="e">
        <f t="shared" ca="1" si="1151"/>
        <v>#NAME?</v>
      </c>
      <c r="BF258" s="49" t="e">
        <f t="shared" ca="1" si="1151"/>
        <v>#NAME?</v>
      </c>
      <c r="BG258" s="49" t="e">
        <f t="shared" ca="1" si="1151"/>
        <v>#NAME?</v>
      </c>
      <c r="BH258" s="7"/>
      <c r="BI258" s="7"/>
      <c r="BJ258" s="7" t="s">
        <v>55</v>
      </c>
      <c r="BK258" s="24">
        <v>1</v>
      </c>
      <c r="BL258" s="24">
        <v>0.9</v>
      </c>
      <c r="BM258" s="24">
        <v>0.8</v>
      </c>
      <c r="BN258" s="24">
        <v>0.7</v>
      </c>
      <c r="BO258" s="24">
        <v>0.6</v>
      </c>
      <c r="BP258" s="24">
        <v>0.5</v>
      </c>
      <c r="BQ258" s="24">
        <v>0.4</v>
      </c>
      <c r="BR258" s="24">
        <v>0.3</v>
      </c>
      <c r="BS258" s="24">
        <v>0.2</v>
      </c>
      <c r="BT258" s="24">
        <v>0.1</v>
      </c>
      <c r="BU258" s="24">
        <v>0</v>
      </c>
      <c r="BV258" s="24" t="e">
        <f t="shared" ref="BV258:GL258" ca="1" si="1152">ROUND(1/(1+EXP(-1*($G254+$H254*BV252+$I254*BV253))),1)</f>
        <v>#NAME?</v>
      </c>
      <c r="BW258" s="24" t="e">
        <f t="shared" ca="1" si="1152"/>
        <v>#NAME?</v>
      </c>
      <c r="BX258" s="24" t="e">
        <f t="shared" ca="1" si="1152"/>
        <v>#NAME?</v>
      </c>
      <c r="BY258" s="24" t="e">
        <f t="shared" ca="1" si="1152"/>
        <v>#NAME?</v>
      </c>
      <c r="BZ258" s="24" t="e">
        <f t="shared" ca="1" si="1152"/>
        <v>#NAME?</v>
      </c>
      <c r="CA258" s="24" t="e">
        <f t="shared" ca="1" si="1152"/>
        <v>#NAME?</v>
      </c>
      <c r="CB258" s="24" t="e">
        <f t="shared" ca="1" si="1152"/>
        <v>#NAME?</v>
      </c>
      <c r="CC258" s="24" t="e">
        <f t="shared" ca="1" si="1152"/>
        <v>#NAME?</v>
      </c>
      <c r="CD258" s="24" t="e">
        <f t="shared" ca="1" si="1152"/>
        <v>#NAME?</v>
      </c>
      <c r="CE258" s="24" t="e">
        <f t="shared" ca="1" si="1152"/>
        <v>#NAME?</v>
      </c>
      <c r="CF258" s="24" t="e">
        <f t="shared" ca="1" si="1152"/>
        <v>#NAME?</v>
      </c>
      <c r="CG258" s="24" t="e">
        <f t="shared" ca="1" si="1152"/>
        <v>#NAME?</v>
      </c>
      <c r="CH258" s="24" t="e">
        <f t="shared" ca="1" si="1152"/>
        <v>#NAME?</v>
      </c>
      <c r="CI258" s="24" t="e">
        <f t="shared" ca="1" si="1152"/>
        <v>#NAME?</v>
      </c>
      <c r="CJ258" s="24" t="e">
        <f t="shared" ca="1" si="1152"/>
        <v>#NAME?</v>
      </c>
      <c r="CK258" s="24" t="e">
        <f t="shared" ca="1" si="1152"/>
        <v>#NAME?</v>
      </c>
      <c r="CL258" s="24" t="e">
        <f t="shared" ca="1" si="1152"/>
        <v>#NAME?</v>
      </c>
      <c r="CM258" s="24" t="e">
        <f t="shared" ca="1" si="1152"/>
        <v>#NAME?</v>
      </c>
      <c r="CN258" s="24" t="e">
        <f t="shared" ca="1" si="1152"/>
        <v>#NAME?</v>
      </c>
      <c r="CO258" s="24" t="e">
        <f t="shared" ca="1" si="1152"/>
        <v>#NAME?</v>
      </c>
      <c r="CP258" s="24" t="e">
        <f t="shared" ca="1" si="1152"/>
        <v>#NAME?</v>
      </c>
      <c r="CQ258" s="24" t="e">
        <f t="shared" ca="1" si="1152"/>
        <v>#NAME?</v>
      </c>
      <c r="CR258" s="24" t="e">
        <f t="shared" ca="1" si="1152"/>
        <v>#NAME?</v>
      </c>
      <c r="CS258" s="24" t="e">
        <f t="shared" ca="1" si="1152"/>
        <v>#NAME?</v>
      </c>
      <c r="CT258" s="24" t="e">
        <f t="shared" ca="1" si="1152"/>
        <v>#NAME?</v>
      </c>
      <c r="CU258" s="24" t="e">
        <f t="shared" ca="1" si="1152"/>
        <v>#NAME?</v>
      </c>
      <c r="CV258" s="24" t="e">
        <f t="shared" ca="1" si="1152"/>
        <v>#NAME?</v>
      </c>
      <c r="CW258" s="24" t="e">
        <f t="shared" ca="1" si="1152"/>
        <v>#NAME?</v>
      </c>
      <c r="CX258" s="24" t="e">
        <f t="shared" ca="1" si="1152"/>
        <v>#NAME?</v>
      </c>
      <c r="CY258" s="24" t="e">
        <f t="shared" ca="1" si="1152"/>
        <v>#NAME?</v>
      </c>
      <c r="CZ258" s="24" t="e">
        <f t="shared" ca="1" si="1152"/>
        <v>#NAME?</v>
      </c>
      <c r="DA258" s="24" t="e">
        <f t="shared" ca="1" si="1152"/>
        <v>#NAME?</v>
      </c>
      <c r="DB258" s="24" t="e">
        <f t="shared" ca="1" si="1152"/>
        <v>#NAME?</v>
      </c>
      <c r="DC258" s="24" t="e">
        <f t="shared" ca="1" si="1152"/>
        <v>#NAME?</v>
      </c>
      <c r="DD258" s="24" t="e">
        <f t="shared" ca="1" si="1152"/>
        <v>#NAME?</v>
      </c>
      <c r="DE258" s="24" t="e">
        <f t="shared" ca="1" si="1152"/>
        <v>#NAME?</v>
      </c>
      <c r="DF258" s="24" t="e">
        <f t="shared" ca="1" si="1152"/>
        <v>#NAME?</v>
      </c>
      <c r="DG258" s="24" t="e">
        <f t="shared" ca="1" si="1152"/>
        <v>#NAME?</v>
      </c>
      <c r="DH258" s="24" t="e">
        <f t="shared" ca="1" si="1152"/>
        <v>#NAME?</v>
      </c>
      <c r="DI258" s="24" t="e">
        <f t="shared" ca="1" si="1152"/>
        <v>#NAME?</v>
      </c>
      <c r="DJ258" s="24" t="e">
        <f t="shared" ca="1" si="1152"/>
        <v>#NAME?</v>
      </c>
      <c r="DK258" s="24" t="e">
        <f t="shared" ca="1" si="1152"/>
        <v>#NAME?</v>
      </c>
      <c r="DL258" s="24" t="e">
        <f t="shared" ca="1" si="1152"/>
        <v>#NAME?</v>
      </c>
      <c r="DM258" s="24" t="e">
        <f t="shared" ca="1" si="1152"/>
        <v>#NAME?</v>
      </c>
      <c r="DN258" s="24" t="e">
        <f t="shared" ca="1" si="1152"/>
        <v>#NAME?</v>
      </c>
      <c r="DO258" s="24" t="e">
        <f t="shared" ca="1" si="1152"/>
        <v>#NAME?</v>
      </c>
      <c r="DP258" s="24" t="e">
        <f t="shared" ca="1" si="1152"/>
        <v>#NAME?</v>
      </c>
      <c r="DQ258" s="24" t="e">
        <f t="shared" ca="1" si="1152"/>
        <v>#NAME?</v>
      </c>
      <c r="DR258" s="24" t="e">
        <f t="shared" ca="1" si="1152"/>
        <v>#NAME?</v>
      </c>
      <c r="DS258" s="24" t="e">
        <f t="shared" ca="1" si="1152"/>
        <v>#NAME?</v>
      </c>
      <c r="DT258" s="24" t="e">
        <f t="shared" ca="1" si="1152"/>
        <v>#NAME?</v>
      </c>
      <c r="DU258" s="24" t="e">
        <f t="shared" ca="1" si="1152"/>
        <v>#NAME?</v>
      </c>
      <c r="DV258" s="24" t="e">
        <f t="shared" ca="1" si="1152"/>
        <v>#NAME?</v>
      </c>
      <c r="DW258" s="24" t="e">
        <f t="shared" ca="1" si="1152"/>
        <v>#NAME?</v>
      </c>
      <c r="DX258" s="24" t="e">
        <f t="shared" ca="1" si="1152"/>
        <v>#NAME?</v>
      </c>
      <c r="DY258" s="24" t="e">
        <f t="shared" ca="1" si="1152"/>
        <v>#NAME?</v>
      </c>
      <c r="DZ258" s="24" t="e">
        <f t="shared" ca="1" si="1152"/>
        <v>#NAME?</v>
      </c>
      <c r="EA258" s="24" t="e">
        <f t="shared" ca="1" si="1152"/>
        <v>#NAME?</v>
      </c>
      <c r="EB258" s="24" t="e">
        <f t="shared" ca="1" si="1152"/>
        <v>#NAME?</v>
      </c>
      <c r="EC258" s="24" t="e">
        <f t="shared" ca="1" si="1152"/>
        <v>#NAME?</v>
      </c>
      <c r="ED258" s="24" t="e">
        <f t="shared" ca="1" si="1152"/>
        <v>#NAME?</v>
      </c>
      <c r="EE258" s="24" t="e">
        <f t="shared" ca="1" si="1152"/>
        <v>#NAME?</v>
      </c>
      <c r="EF258" s="24" t="e">
        <f t="shared" ca="1" si="1152"/>
        <v>#NAME?</v>
      </c>
      <c r="EG258" s="24" t="e">
        <f t="shared" ca="1" si="1152"/>
        <v>#NAME?</v>
      </c>
      <c r="EH258" s="24" t="e">
        <f t="shared" ca="1" si="1152"/>
        <v>#NAME?</v>
      </c>
      <c r="EI258" s="24" t="e">
        <f t="shared" ca="1" si="1152"/>
        <v>#NAME?</v>
      </c>
      <c r="EJ258" s="24" t="e">
        <f t="shared" ca="1" si="1152"/>
        <v>#NAME?</v>
      </c>
      <c r="EK258" s="24" t="e">
        <f t="shared" ca="1" si="1152"/>
        <v>#NAME?</v>
      </c>
      <c r="EL258" s="24" t="e">
        <f t="shared" ca="1" si="1152"/>
        <v>#NAME?</v>
      </c>
      <c r="EM258" s="24" t="e">
        <f t="shared" ca="1" si="1152"/>
        <v>#NAME?</v>
      </c>
      <c r="EN258" s="24" t="e">
        <f t="shared" ca="1" si="1152"/>
        <v>#NAME?</v>
      </c>
      <c r="EO258" s="24" t="e">
        <f t="shared" ca="1" si="1152"/>
        <v>#NAME?</v>
      </c>
      <c r="EP258" s="24" t="e">
        <f t="shared" ca="1" si="1152"/>
        <v>#NAME?</v>
      </c>
      <c r="EQ258" s="24" t="e">
        <f t="shared" ca="1" si="1152"/>
        <v>#NAME?</v>
      </c>
      <c r="ER258" s="24" t="e">
        <f t="shared" ca="1" si="1152"/>
        <v>#NAME?</v>
      </c>
      <c r="ES258" s="24" t="e">
        <f t="shared" ca="1" si="1152"/>
        <v>#NAME?</v>
      </c>
      <c r="ET258" s="24" t="e">
        <f t="shared" ca="1" si="1152"/>
        <v>#NAME?</v>
      </c>
      <c r="EU258" s="24" t="e">
        <f t="shared" ca="1" si="1152"/>
        <v>#NAME?</v>
      </c>
      <c r="EV258" s="24" t="e">
        <f t="shared" ca="1" si="1152"/>
        <v>#NAME?</v>
      </c>
      <c r="EW258" s="24" t="e">
        <f t="shared" ca="1" si="1152"/>
        <v>#NAME?</v>
      </c>
      <c r="EX258" s="24" t="e">
        <f t="shared" ca="1" si="1152"/>
        <v>#NAME?</v>
      </c>
      <c r="EY258" s="24" t="e">
        <f t="shared" ca="1" si="1152"/>
        <v>#NAME?</v>
      </c>
      <c r="EZ258" s="24" t="e">
        <f t="shared" ca="1" si="1152"/>
        <v>#NAME?</v>
      </c>
      <c r="FA258" s="24" t="e">
        <f t="shared" ca="1" si="1152"/>
        <v>#NAME?</v>
      </c>
      <c r="FB258" s="24" t="e">
        <f t="shared" ca="1" si="1152"/>
        <v>#NAME?</v>
      </c>
      <c r="FC258" s="24" t="e">
        <f t="shared" ca="1" si="1152"/>
        <v>#NAME?</v>
      </c>
      <c r="FD258" s="24" t="e">
        <f t="shared" ca="1" si="1152"/>
        <v>#NAME?</v>
      </c>
      <c r="FE258" s="24" t="e">
        <f t="shared" ca="1" si="1152"/>
        <v>#NAME?</v>
      </c>
      <c r="FF258" s="24" t="e">
        <f t="shared" ca="1" si="1152"/>
        <v>#NAME?</v>
      </c>
      <c r="FG258" s="24" t="e">
        <f t="shared" ca="1" si="1152"/>
        <v>#NAME?</v>
      </c>
      <c r="FH258" s="24" t="e">
        <f t="shared" ca="1" si="1152"/>
        <v>#NAME?</v>
      </c>
      <c r="FI258" s="24" t="e">
        <f t="shared" ca="1" si="1152"/>
        <v>#NAME?</v>
      </c>
      <c r="FJ258" s="24" t="e">
        <f t="shared" ca="1" si="1152"/>
        <v>#NAME?</v>
      </c>
      <c r="FK258" s="24" t="e">
        <f t="shared" ca="1" si="1152"/>
        <v>#NAME?</v>
      </c>
      <c r="FL258" s="24" t="e">
        <f t="shared" ca="1" si="1152"/>
        <v>#NAME?</v>
      </c>
      <c r="FM258" s="24" t="e">
        <f t="shared" ca="1" si="1152"/>
        <v>#NAME?</v>
      </c>
      <c r="FN258" s="24" t="e">
        <f t="shared" ca="1" si="1152"/>
        <v>#NAME?</v>
      </c>
      <c r="FO258" s="24" t="e">
        <f t="shared" ca="1" si="1152"/>
        <v>#NAME?</v>
      </c>
      <c r="FP258" s="24" t="e">
        <f t="shared" ca="1" si="1152"/>
        <v>#NAME?</v>
      </c>
      <c r="FQ258" s="24" t="e">
        <f t="shared" ca="1" si="1152"/>
        <v>#NAME?</v>
      </c>
      <c r="FR258" s="24" t="e">
        <f t="shared" ca="1" si="1152"/>
        <v>#NAME?</v>
      </c>
      <c r="FS258" s="24" t="e">
        <f t="shared" ca="1" si="1152"/>
        <v>#NAME?</v>
      </c>
      <c r="FT258" s="24" t="e">
        <f t="shared" ca="1" si="1152"/>
        <v>#NAME?</v>
      </c>
      <c r="FU258" s="24" t="e">
        <f t="shared" ca="1" si="1152"/>
        <v>#NAME?</v>
      </c>
      <c r="FV258" s="24" t="e">
        <f t="shared" ca="1" si="1152"/>
        <v>#NAME?</v>
      </c>
      <c r="FW258" s="24" t="e">
        <f t="shared" ca="1" si="1152"/>
        <v>#NAME?</v>
      </c>
      <c r="FX258" s="24" t="e">
        <f t="shared" ca="1" si="1152"/>
        <v>#NAME?</v>
      </c>
      <c r="FY258" s="24" t="e">
        <f t="shared" ca="1" si="1152"/>
        <v>#NAME?</v>
      </c>
      <c r="FZ258" s="24" t="e">
        <f t="shared" ca="1" si="1152"/>
        <v>#NAME?</v>
      </c>
      <c r="GA258" s="24" t="e">
        <f t="shared" ca="1" si="1152"/>
        <v>#NAME?</v>
      </c>
      <c r="GB258" s="24" t="e">
        <f t="shared" ca="1" si="1152"/>
        <v>#NAME?</v>
      </c>
      <c r="GC258" s="24" t="e">
        <f t="shared" ca="1" si="1152"/>
        <v>#NAME?</v>
      </c>
      <c r="GD258" s="24" t="e">
        <f t="shared" ca="1" si="1152"/>
        <v>#NAME?</v>
      </c>
      <c r="GE258" s="24" t="e">
        <f t="shared" ca="1" si="1152"/>
        <v>#NAME?</v>
      </c>
      <c r="GF258" s="24" t="e">
        <f t="shared" ca="1" si="1152"/>
        <v>#NAME?</v>
      </c>
      <c r="GG258" s="24" t="e">
        <f t="shared" ca="1" si="1152"/>
        <v>#NAME?</v>
      </c>
      <c r="GH258" s="24" t="e">
        <f t="shared" ca="1" si="1152"/>
        <v>#NAME?</v>
      </c>
      <c r="GI258" s="24" t="e">
        <f t="shared" ca="1" si="1152"/>
        <v>#NAME?</v>
      </c>
      <c r="GJ258" s="24" t="e">
        <f t="shared" ca="1" si="1152"/>
        <v>#NAME?</v>
      </c>
      <c r="GK258" s="24" t="e">
        <f t="shared" ca="1" si="1152"/>
        <v>#NAME?</v>
      </c>
      <c r="GL258" s="24" t="e">
        <f t="shared" ca="1" si="1152"/>
        <v>#NAME?</v>
      </c>
    </row>
    <row r="259" spans="1:194" ht="13" x14ac:dyDescent="0.15">
      <c r="BB259" s="51"/>
      <c r="BC259" s="51"/>
      <c r="BD259" s="51"/>
      <c r="BE259" s="51"/>
      <c r="BF259" s="51"/>
      <c r="BG259" s="51"/>
      <c r="BH259" s="7"/>
      <c r="BI259" s="7"/>
      <c r="BJ259" s="7" t="s">
        <v>24</v>
      </c>
      <c r="BK259" s="3">
        <v>10</v>
      </c>
      <c r="BL259" s="3">
        <v>10</v>
      </c>
      <c r="BM259" s="3">
        <v>10</v>
      </c>
      <c r="BN259" s="3">
        <v>10</v>
      </c>
      <c r="BO259" s="3">
        <v>10</v>
      </c>
      <c r="BP259" s="3">
        <v>10</v>
      </c>
      <c r="BQ259" s="3">
        <v>10</v>
      </c>
      <c r="BR259" s="3">
        <v>10</v>
      </c>
      <c r="BS259" s="3">
        <v>10</v>
      </c>
      <c r="BT259" s="3">
        <v>10</v>
      </c>
      <c r="BU259" s="3">
        <v>10</v>
      </c>
      <c r="BV259" s="3">
        <v>1</v>
      </c>
      <c r="BW259" s="3">
        <v>1</v>
      </c>
      <c r="BX259" s="3">
        <v>1</v>
      </c>
      <c r="BY259" s="3">
        <v>1</v>
      </c>
      <c r="BZ259" s="3">
        <v>1</v>
      </c>
      <c r="CA259" s="3">
        <v>1</v>
      </c>
      <c r="CB259" s="3">
        <v>1</v>
      </c>
      <c r="CC259" s="3">
        <v>1</v>
      </c>
      <c r="CD259" s="3">
        <v>1</v>
      </c>
      <c r="CE259" s="3">
        <v>1</v>
      </c>
      <c r="CF259" s="3">
        <v>1</v>
      </c>
      <c r="CG259" s="3">
        <v>1</v>
      </c>
      <c r="CH259" s="3">
        <v>1</v>
      </c>
      <c r="CI259" s="3">
        <v>1</v>
      </c>
      <c r="CJ259" s="3">
        <v>1</v>
      </c>
      <c r="CK259" s="3">
        <v>1</v>
      </c>
      <c r="CL259" s="3">
        <v>1</v>
      </c>
      <c r="CM259" s="3">
        <v>1</v>
      </c>
      <c r="CN259" s="3">
        <v>1</v>
      </c>
      <c r="CO259" s="3">
        <v>1</v>
      </c>
      <c r="CP259" s="3">
        <v>1</v>
      </c>
      <c r="CQ259" s="3">
        <v>1</v>
      </c>
      <c r="CR259" s="3">
        <v>1</v>
      </c>
      <c r="CS259" s="3">
        <v>1</v>
      </c>
      <c r="CT259" s="3">
        <v>1</v>
      </c>
      <c r="CU259" s="3">
        <v>1</v>
      </c>
      <c r="CV259" s="3">
        <v>1</v>
      </c>
      <c r="CW259" s="3">
        <v>1</v>
      </c>
      <c r="CX259" s="3">
        <v>1</v>
      </c>
      <c r="CY259" s="3">
        <v>1</v>
      </c>
      <c r="CZ259" s="3">
        <v>1</v>
      </c>
      <c r="DA259" s="3">
        <v>1</v>
      </c>
      <c r="DB259" s="3">
        <v>1</v>
      </c>
      <c r="DC259" s="3">
        <v>1</v>
      </c>
      <c r="DD259" s="3">
        <v>1</v>
      </c>
      <c r="DE259" s="3">
        <v>1</v>
      </c>
      <c r="DF259" s="3">
        <v>1</v>
      </c>
      <c r="DG259" s="3">
        <v>1</v>
      </c>
      <c r="DH259" s="3">
        <v>1</v>
      </c>
      <c r="DI259" s="3">
        <v>1</v>
      </c>
      <c r="DJ259" s="3">
        <v>1</v>
      </c>
      <c r="DK259" s="3">
        <v>1</v>
      </c>
      <c r="DL259" s="3">
        <v>1</v>
      </c>
      <c r="DM259" s="3">
        <v>1</v>
      </c>
      <c r="DN259" s="3">
        <v>1</v>
      </c>
      <c r="DO259" s="3">
        <v>1</v>
      </c>
      <c r="DP259" s="3">
        <v>1</v>
      </c>
      <c r="DQ259" s="3">
        <v>1</v>
      </c>
      <c r="DR259" s="3">
        <v>1</v>
      </c>
      <c r="DS259" s="3">
        <v>1</v>
      </c>
      <c r="DT259" s="3">
        <v>1</v>
      </c>
      <c r="DU259" s="3">
        <v>1</v>
      </c>
      <c r="DV259" s="3">
        <v>1</v>
      </c>
      <c r="DW259" s="3">
        <v>1</v>
      </c>
      <c r="DX259" s="3">
        <v>1</v>
      </c>
      <c r="DY259" s="3">
        <v>1</v>
      </c>
      <c r="DZ259" s="3">
        <v>1</v>
      </c>
      <c r="EA259" s="3">
        <v>1</v>
      </c>
      <c r="EB259" s="3">
        <v>1</v>
      </c>
      <c r="EC259" s="3">
        <v>1</v>
      </c>
      <c r="ED259" s="3">
        <v>1</v>
      </c>
      <c r="EE259" s="3">
        <v>1</v>
      </c>
      <c r="EF259" s="3">
        <v>1</v>
      </c>
      <c r="EG259" s="3">
        <v>1</v>
      </c>
      <c r="EH259" s="3">
        <v>1</v>
      </c>
      <c r="EI259" s="3">
        <v>1</v>
      </c>
      <c r="EJ259" s="3">
        <v>1</v>
      </c>
      <c r="EK259" s="3">
        <v>1</v>
      </c>
      <c r="EL259" s="3">
        <v>1</v>
      </c>
      <c r="EM259" s="3">
        <v>1</v>
      </c>
      <c r="EN259" s="3">
        <v>1</v>
      </c>
      <c r="EO259" s="3">
        <v>1</v>
      </c>
      <c r="EP259" s="3">
        <v>1</v>
      </c>
      <c r="EQ259" s="3">
        <v>1</v>
      </c>
      <c r="ER259" s="3">
        <v>1</v>
      </c>
      <c r="ES259" s="3">
        <v>1</v>
      </c>
      <c r="ET259" s="3">
        <v>1</v>
      </c>
      <c r="EU259" s="3">
        <v>1</v>
      </c>
      <c r="EV259" s="3">
        <v>1</v>
      </c>
      <c r="EW259" s="3">
        <v>1</v>
      </c>
      <c r="EX259" s="3">
        <v>1</v>
      </c>
      <c r="EY259" s="3">
        <v>1</v>
      </c>
      <c r="EZ259" s="3">
        <v>1</v>
      </c>
      <c r="FA259" s="3">
        <v>1</v>
      </c>
      <c r="FB259" s="3">
        <v>1</v>
      </c>
      <c r="FC259" s="3">
        <v>1</v>
      </c>
      <c r="FD259" s="3">
        <v>1</v>
      </c>
      <c r="FE259" s="3">
        <v>1</v>
      </c>
      <c r="FF259" s="3">
        <v>1</v>
      </c>
      <c r="FG259" s="3">
        <v>1</v>
      </c>
      <c r="FH259" s="3">
        <v>1</v>
      </c>
      <c r="FI259" s="3">
        <v>1</v>
      </c>
      <c r="FJ259" s="3">
        <v>1</v>
      </c>
      <c r="FK259" s="3">
        <v>1</v>
      </c>
      <c r="FL259" s="3">
        <v>1</v>
      </c>
      <c r="FM259" s="3">
        <v>1</v>
      </c>
      <c r="FN259" s="3">
        <v>1</v>
      </c>
      <c r="FO259" s="3">
        <v>1</v>
      </c>
      <c r="FP259" s="3">
        <v>1</v>
      </c>
      <c r="FQ259" s="3">
        <v>1</v>
      </c>
      <c r="FR259" s="3">
        <v>1</v>
      </c>
      <c r="FS259" s="3">
        <v>1</v>
      </c>
      <c r="FT259" s="3">
        <v>1</v>
      </c>
      <c r="FU259" s="3">
        <v>1</v>
      </c>
      <c r="FV259" s="3">
        <v>1</v>
      </c>
      <c r="FW259" s="3">
        <v>1</v>
      </c>
      <c r="FX259" s="3">
        <v>1</v>
      </c>
      <c r="FY259" s="3">
        <v>1</v>
      </c>
      <c r="FZ259" s="3">
        <v>1</v>
      </c>
      <c r="GA259" s="3">
        <v>1</v>
      </c>
      <c r="GB259" s="3">
        <v>1</v>
      </c>
      <c r="GC259" s="3">
        <v>1</v>
      </c>
      <c r="GD259" s="3">
        <v>1</v>
      </c>
      <c r="GE259" s="3">
        <v>1</v>
      </c>
      <c r="GF259" s="3">
        <v>1</v>
      </c>
      <c r="GG259" s="3">
        <v>1</v>
      </c>
      <c r="GH259" s="3">
        <v>1</v>
      </c>
      <c r="GI259" s="3">
        <v>1</v>
      </c>
      <c r="GJ259" s="3">
        <v>1</v>
      </c>
      <c r="GK259" s="3">
        <v>1</v>
      </c>
      <c r="GL259" s="3">
        <v>1</v>
      </c>
    </row>
    <row r="260" spans="1:194" ht="13" x14ac:dyDescent="0.15">
      <c r="BJ260" s="7" t="s">
        <v>88</v>
      </c>
      <c r="BK260" s="24">
        <v>1</v>
      </c>
      <c r="BL260" s="24">
        <v>0.9</v>
      </c>
      <c r="BM260" s="24">
        <v>0.8</v>
      </c>
      <c r="BN260" s="24">
        <v>0.7</v>
      </c>
      <c r="BO260" s="24">
        <v>0.6</v>
      </c>
      <c r="BP260" s="24">
        <v>0.5</v>
      </c>
      <c r="BQ260" s="24">
        <v>0.4</v>
      </c>
      <c r="BR260" s="24">
        <v>0.3</v>
      </c>
      <c r="BS260" s="24">
        <v>0.2</v>
      </c>
      <c r="BT260" s="24">
        <v>0.1</v>
      </c>
      <c r="BU260" s="24">
        <v>0</v>
      </c>
      <c r="BV260" s="24" t="e">
        <f t="shared" ref="BV260:GL260" ca="1" si="1153">ROUND(1/(1+EXP(-1*($J254+$K254*BV252+$L254*BV253))),1)</f>
        <v>#NAME?</v>
      </c>
      <c r="BW260" s="24" t="e">
        <f t="shared" ca="1" si="1153"/>
        <v>#NAME?</v>
      </c>
      <c r="BX260" s="24" t="e">
        <f t="shared" ca="1" si="1153"/>
        <v>#NAME?</v>
      </c>
      <c r="BY260" s="24" t="e">
        <f t="shared" ca="1" si="1153"/>
        <v>#NAME?</v>
      </c>
      <c r="BZ260" s="24" t="e">
        <f t="shared" ca="1" si="1153"/>
        <v>#NAME?</v>
      </c>
      <c r="CA260" s="24" t="e">
        <f t="shared" ca="1" si="1153"/>
        <v>#NAME?</v>
      </c>
      <c r="CB260" s="24" t="e">
        <f t="shared" ca="1" si="1153"/>
        <v>#NAME?</v>
      </c>
      <c r="CC260" s="24" t="e">
        <f t="shared" ca="1" si="1153"/>
        <v>#NAME?</v>
      </c>
      <c r="CD260" s="24" t="e">
        <f t="shared" ca="1" si="1153"/>
        <v>#NAME?</v>
      </c>
      <c r="CE260" s="24" t="e">
        <f t="shared" ca="1" si="1153"/>
        <v>#NAME?</v>
      </c>
      <c r="CF260" s="24" t="e">
        <f t="shared" ca="1" si="1153"/>
        <v>#NAME?</v>
      </c>
      <c r="CG260" s="24" t="e">
        <f t="shared" ca="1" si="1153"/>
        <v>#NAME?</v>
      </c>
      <c r="CH260" s="24" t="e">
        <f t="shared" ca="1" si="1153"/>
        <v>#NAME?</v>
      </c>
      <c r="CI260" s="24" t="e">
        <f t="shared" ca="1" si="1153"/>
        <v>#NAME?</v>
      </c>
      <c r="CJ260" s="24" t="e">
        <f t="shared" ca="1" si="1153"/>
        <v>#NAME?</v>
      </c>
      <c r="CK260" s="24" t="e">
        <f t="shared" ca="1" si="1153"/>
        <v>#NAME?</v>
      </c>
      <c r="CL260" s="24" t="e">
        <f t="shared" ca="1" si="1153"/>
        <v>#NAME?</v>
      </c>
      <c r="CM260" s="24" t="e">
        <f t="shared" ca="1" si="1153"/>
        <v>#NAME?</v>
      </c>
      <c r="CN260" s="24" t="e">
        <f t="shared" ca="1" si="1153"/>
        <v>#NAME?</v>
      </c>
      <c r="CO260" s="24" t="e">
        <f t="shared" ca="1" si="1153"/>
        <v>#NAME?</v>
      </c>
      <c r="CP260" s="24" t="e">
        <f t="shared" ca="1" si="1153"/>
        <v>#NAME?</v>
      </c>
      <c r="CQ260" s="24" t="e">
        <f t="shared" ca="1" si="1153"/>
        <v>#NAME?</v>
      </c>
      <c r="CR260" s="24" t="e">
        <f t="shared" ca="1" si="1153"/>
        <v>#NAME?</v>
      </c>
      <c r="CS260" s="24" t="e">
        <f t="shared" ca="1" si="1153"/>
        <v>#NAME?</v>
      </c>
      <c r="CT260" s="24" t="e">
        <f t="shared" ca="1" si="1153"/>
        <v>#NAME?</v>
      </c>
      <c r="CU260" s="24" t="e">
        <f t="shared" ca="1" si="1153"/>
        <v>#NAME?</v>
      </c>
      <c r="CV260" s="24" t="e">
        <f t="shared" ca="1" si="1153"/>
        <v>#NAME?</v>
      </c>
      <c r="CW260" s="24" t="e">
        <f t="shared" ca="1" si="1153"/>
        <v>#NAME?</v>
      </c>
      <c r="CX260" s="24" t="e">
        <f t="shared" ca="1" si="1153"/>
        <v>#NAME?</v>
      </c>
      <c r="CY260" s="24" t="e">
        <f t="shared" ca="1" si="1153"/>
        <v>#NAME?</v>
      </c>
      <c r="CZ260" s="24" t="e">
        <f t="shared" ca="1" si="1153"/>
        <v>#NAME?</v>
      </c>
      <c r="DA260" s="24" t="e">
        <f t="shared" ca="1" si="1153"/>
        <v>#NAME?</v>
      </c>
      <c r="DB260" s="24" t="e">
        <f t="shared" ca="1" si="1153"/>
        <v>#NAME?</v>
      </c>
      <c r="DC260" s="24" t="e">
        <f t="shared" ca="1" si="1153"/>
        <v>#NAME?</v>
      </c>
      <c r="DD260" s="24" t="e">
        <f t="shared" ca="1" si="1153"/>
        <v>#NAME?</v>
      </c>
      <c r="DE260" s="24" t="e">
        <f t="shared" ca="1" si="1153"/>
        <v>#NAME?</v>
      </c>
      <c r="DF260" s="24" t="e">
        <f t="shared" ca="1" si="1153"/>
        <v>#NAME?</v>
      </c>
      <c r="DG260" s="24" t="e">
        <f t="shared" ca="1" si="1153"/>
        <v>#NAME?</v>
      </c>
      <c r="DH260" s="24" t="e">
        <f t="shared" ca="1" si="1153"/>
        <v>#NAME?</v>
      </c>
      <c r="DI260" s="24" t="e">
        <f t="shared" ca="1" si="1153"/>
        <v>#NAME?</v>
      </c>
      <c r="DJ260" s="24" t="e">
        <f t="shared" ca="1" si="1153"/>
        <v>#NAME?</v>
      </c>
      <c r="DK260" s="24" t="e">
        <f t="shared" ca="1" si="1153"/>
        <v>#NAME?</v>
      </c>
      <c r="DL260" s="24" t="e">
        <f t="shared" ca="1" si="1153"/>
        <v>#NAME?</v>
      </c>
      <c r="DM260" s="24" t="e">
        <f t="shared" ca="1" si="1153"/>
        <v>#NAME?</v>
      </c>
      <c r="DN260" s="24" t="e">
        <f t="shared" ca="1" si="1153"/>
        <v>#NAME?</v>
      </c>
      <c r="DO260" s="24" t="e">
        <f t="shared" ca="1" si="1153"/>
        <v>#NAME?</v>
      </c>
      <c r="DP260" s="24" t="e">
        <f t="shared" ca="1" si="1153"/>
        <v>#NAME?</v>
      </c>
      <c r="DQ260" s="24" t="e">
        <f t="shared" ca="1" si="1153"/>
        <v>#NAME?</v>
      </c>
      <c r="DR260" s="24" t="e">
        <f t="shared" ca="1" si="1153"/>
        <v>#NAME?</v>
      </c>
      <c r="DS260" s="24" t="e">
        <f t="shared" ca="1" si="1153"/>
        <v>#NAME?</v>
      </c>
      <c r="DT260" s="24" t="e">
        <f t="shared" ca="1" si="1153"/>
        <v>#NAME?</v>
      </c>
      <c r="DU260" s="24" t="e">
        <f t="shared" ca="1" si="1153"/>
        <v>#NAME?</v>
      </c>
      <c r="DV260" s="24" t="e">
        <f t="shared" ca="1" si="1153"/>
        <v>#NAME?</v>
      </c>
      <c r="DW260" s="24" t="e">
        <f t="shared" ca="1" si="1153"/>
        <v>#NAME?</v>
      </c>
      <c r="DX260" s="24" t="e">
        <f t="shared" ca="1" si="1153"/>
        <v>#NAME?</v>
      </c>
      <c r="DY260" s="24" t="e">
        <f t="shared" ca="1" si="1153"/>
        <v>#NAME?</v>
      </c>
      <c r="DZ260" s="24" t="e">
        <f t="shared" ca="1" si="1153"/>
        <v>#NAME?</v>
      </c>
      <c r="EA260" s="24" t="e">
        <f t="shared" ca="1" si="1153"/>
        <v>#NAME?</v>
      </c>
      <c r="EB260" s="24" t="e">
        <f t="shared" ca="1" si="1153"/>
        <v>#NAME?</v>
      </c>
      <c r="EC260" s="24" t="e">
        <f t="shared" ca="1" si="1153"/>
        <v>#NAME?</v>
      </c>
      <c r="ED260" s="24" t="e">
        <f t="shared" ca="1" si="1153"/>
        <v>#NAME?</v>
      </c>
      <c r="EE260" s="24" t="e">
        <f t="shared" ca="1" si="1153"/>
        <v>#NAME?</v>
      </c>
      <c r="EF260" s="24" t="e">
        <f t="shared" ca="1" si="1153"/>
        <v>#NAME?</v>
      </c>
      <c r="EG260" s="24" t="e">
        <f t="shared" ca="1" si="1153"/>
        <v>#NAME?</v>
      </c>
      <c r="EH260" s="24" t="e">
        <f t="shared" ca="1" si="1153"/>
        <v>#NAME?</v>
      </c>
      <c r="EI260" s="24" t="e">
        <f t="shared" ca="1" si="1153"/>
        <v>#NAME?</v>
      </c>
      <c r="EJ260" s="24" t="e">
        <f t="shared" ca="1" si="1153"/>
        <v>#NAME?</v>
      </c>
      <c r="EK260" s="24" t="e">
        <f t="shared" ca="1" si="1153"/>
        <v>#NAME?</v>
      </c>
      <c r="EL260" s="24" t="e">
        <f t="shared" ca="1" si="1153"/>
        <v>#NAME?</v>
      </c>
      <c r="EM260" s="24" t="e">
        <f t="shared" ca="1" si="1153"/>
        <v>#NAME?</v>
      </c>
      <c r="EN260" s="24" t="e">
        <f t="shared" ca="1" si="1153"/>
        <v>#NAME?</v>
      </c>
      <c r="EO260" s="24" t="e">
        <f t="shared" ca="1" si="1153"/>
        <v>#NAME?</v>
      </c>
      <c r="EP260" s="24" t="e">
        <f t="shared" ca="1" si="1153"/>
        <v>#NAME?</v>
      </c>
      <c r="EQ260" s="24" t="e">
        <f t="shared" ca="1" si="1153"/>
        <v>#NAME?</v>
      </c>
      <c r="ER260" s="24" t="e">
        <f t="shared" ca="1" si="1153"/>
        <v>#NAME?</v>
      </c>
      <c r="ES260" s="24" t="e">
        <f t="shared" ca="1" si="1153"/>
        <v>#NAME?</v>
      </c>
      <c r="ET260" s="24" t="e">
        <f t="shared" ca="1" si="1153"/>
        <v>#NAME?</v>
      </c>
      <c r="EU260" s="24" t="e">
        <f t="shared" ca="1" si="1153"/>
        <v>#NAME?</v>
      </c>
      <c r="EV260" s="24" t="e">
        <f t="shared" ca="1" si="1153"/>
        <v>#NAME?</v>
      </c>
      <c r="EW260" s="24" t="e">
        <f t="shared" ca="1" si="1153"/>
        <v>#NAME?</v>
      </c>
      <c r="EX260" s="24" t="e">
        <f t="shared" ca="1" si="1153"/>
        <v>#NAME?</v>
      </c>
      <c r="EY260" s="24" t="e">
        <f t="shared" ca="1" si="1153"/>
        <v>#NAME?</v>
      </c>
      <c r="EZ260" s="24" t="e">
        <f t="shared" ca="1" si="1153"/>
        <v>#NAME?</v>
      </c>
      <c r="FA260" s="24" t="e">
        <f t="shared" ca="1" si="1153"/>
        <v>#NAME?</v>
      </c>
      <c r="FB260" s="24" t="e">
        <f t="shared" ca="1" si="1153"/>
        <v>#NAME?</v>
      </c>
      <c r="FC260" s="24" t="e">
        <f t="shared" ca="1" si="1153"/>
        <v>#NAME?</v>
      </c>
      <c r="FD260" s="24" t="e">
        <f t="shared" ca="1" si="1153"/>
        <v>#NAME?</v>
      </c>
      <c r="FE260" s="24" t="e">
        <f t="shared" ca="1" si="1153"/>
        <v>#NAME?</v>
      </c>
      <c r="FF260" s="24" t="e">
        <f t="shared" ca="1" si="1153"/>
        <v>#NAME?</v>
      </c>
      <c r="FG260" s="24" t="e">
        <f t="shared" ca="1" si="1153"/>
        <v>#NAME?</v>
      </c>
      <c r="FH260" s="24" t="e">
        <f t="shared" ca="1" si="1153"/>
        <v>#NAME?</v>
      </c>
      <c r="FI260" s="24" t="e">
        <f t="shared" ca="1" si="1153"/>
        <v>#NAME?</v>
      </c>
      <c r="FJ260" s="24" t="e">
        <f t="shared" ca="1" si="1153"/>
        <v>#NAME?</v>
      </c>
      <c r="FK260" s="24" t="e">
        <f t="shared" ca="1" si="1153"/>
        <v>#NAME?</v>
      </c>
      <c r="FL260" s="24" t="e">
        <f t="shared" ca="1" si="1153"/>
        <v>#NAME?</v>
      </c>
      <c r="FM260" s="24" t="e">
        <f t="shared" ca="1" si="1153"/>
        <v>#NAME?</v>
      </c>
      <c r="FN260" s="24" t="e">
        <f t="shared" ca="1" si="1153"/>
        <v>#NAME?</v>
      </c>
      <c r="FO260" s="24" t="e">
        <f t="shared" ca="1" si="1153"/>
        <v>#NAME?</v>
      </c>
      <c r="FP260" s="24" t="e">
        <f t="shared" ca="1" si="1153"/>
        <v>#NAME?</v>
      </c>
      <c r="FQ260" s="24" t="e">
        <f t="shared" ca="1" si="1153"/>
        <v>#NAME?</v>
      </c>
      <c r="FR260" s="24" t="e">
        <f t="shared" ca="1" si="1153"/>
        <v>#NAME?</v>
      </c>
      <c r="FS260" s="24" t="e">
        <f t="shared" ca="1" si="1153"/>
        <v>#NAME?</v>
      </c>
      <c r="FT260" s="24" t="e">
        <f t="shared" ca="1" si="1153"/>
        <v>#NAME?</v>
      </c>
      <c r="FU260" s="24" t="e">
        <f t="shared" ca="1" si="1153"/>
        <v>#NAME?</v>
      </c>
      <c r="FV260" s="24" t="e">
        <f t="shared" ca="1" si="1153"/>
        <v>#NAME?</v>
      </c>
      <c r="FW260" s="24" t="e">
        <f t="shared" ca="1" si="1153"/>
        <v>#NAME?</v>
      </c>
      <c r="FX260" s="24" t="e">
        <f t="shared" ca="1" si="1153"/>
        <v>#NAME?</v>
      </c>
      <c r="FY260" s="24" t="e">
        <f t="shared" ca="1" si="1153"/>
        <v>#NAME?</v>
      </c>
      <c r="FZ260" s="24" t="e">
        <f t="shared" ca="1" si="1153"/>
        <v>#NAME?</v>
      </c>
      <c r="GA260" s="24" t="e">
        <f t="shared" ca="1" si="1153"/>
        <v>#NAME?</v>
      </c>
      <c r="GB260" s="24" t="e">
        <f t="shared" ca="1" si="1153"/>
        <v>#NAME?</v>
      </c>
      <c r="GC260" s="24" t="e">
        <f t="shared" ca="1" si="1153"/>
        <v>#NAME?</v>
      </c>
      <c r="GD260" s="24" t="e">
        <f t="shared" ca="1" si="1153"/>
        <v>#NAME?</v>
      </c>
      <c r="GE260" s="24" t="e">
        <f t="shared" ca="1" si="1153"/>
        <v>#NAME?</v>
      </c>
      <c r="GF260" s="24" t="e">
        <f t="shared" ca="1" si="1153"/>
        <v>#NAME?</v>
      </c>
      <c r="GG260" s="24" t="e">
        <f t="shared" ca="1" si="1153"/>
        <v>#NAME?</v>
      </c>
      <c r="GH260" s="24" t="e">
        <f t="shared" ca="1" si="1153"/>
        <v>#NAME?</v>
      </c>
      <c r="GI260" s="24" t="e">
        <f t="shared" ca="1" si="1153"/>
        <v>#NAME?</v>
      </c>
      <c r="GJ260" s="24" t="e">
        <f t="shared" ca="1" si="1153"/>
        <v>#NAME?</v>
      </c>
      <c r="GK260" s="24" t="e">
        <f t="shared" ca="1" si="1153"/>
        <v>#NAME?</v>
      </c>
      <c r="GL260" s="24" t="e">
        <f t="shared" ca="1" si="1153"/>
        <v>#NAME?</v>
      </c>
    </row>
    <row r="266" spans="1:194" ht="13" x14ac:dyDescent="0.15">
      <c r="O266" s="2"/>
      <c r="P266" s="2"/>
      <c r="Q266" s="2"/>
      <c r="S266" s="27"/>
      <c r="T266" s="27"/>
      <c r="U266" s="28"/>
      <c r="V266" s="28"/>
      <c r="X266" s="69" t="s">
        <v>56</v>
      </c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68"/>
      <c r="AN266" s="58" t="s">
        <v>57</v>
      </c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68"/>
    </row>
    <row r="267" spans="1:194" ht="14" x14ac:dyDescent="0.15">
      <c r="A267" s="16" t="s">
        <v>36</v>
      </c>
      <c r="B267" s="16">
        <f>B252+1</f>
        <v>17</v>
      </c>
      <c r="M267" s="58" t="s">
        <v>7</v>
      </c>
      <c r="N267" s="57"/>
      <c r="O267" s="63" t="s">
        <v>8</v>
      </c>
      <c r="P267" s="57"/>
      <c r="Q267" s="63" t="s">
        <v>40</v>
      </c>
      <c r="R267" s="57"/>
      <c r="S267" s="27"/>
      <c r="T267" s="27"/>
      <c r="U267" s="58" t="s">
        <v>9</v>
      </c>
      <c r="V267" s="57"/>
      <c r="W267" s="2" t="s">
        <v>10</v>
      </c>
      <c r="X267" s="72" t="s">
        <v>29</v>
      </c>
      <c r="Y267" s="57"/>
      <c r="Z267" s="54"/>
      <c r="AA267" s="54"/>
      <c r="AB267" s="66" t="s">
        <v>58</v>
      </c>
      <c r="AC267" s="57"/>
      <c r="AD267" s="57"/>
      <c r="AE267" s="66" t="s">
        <v>76</v>
      </c>
      <c r="AF267" s="57"/>
      <c r="AG267" s="57"/>
      <c r="AH267" s="70" t="s">
        <v>29</v>
      </c>
      <c r="AI267" s="57"/>
      <c r="AJ267" s="57"/>
      <c r="AK267" s="57"/>
      <c r="AL267" s="57"/>
      <c r="AM267" s="68"/>
      <c r="AN267" s="66" t="s">
        <v>58</v>
      </c>
      <c r="AO267" s="57"/>
      <c r="AP267" s="66" t="s">
        <v>76</v>
      </c>
      <c r="AQ267" s="57"/>
      <c r="AR267" s="65" t="s">
        <v>29</v>
      </c>
      <c r="AS267" s="57"/>
      <c r="AT267" s="34"/>
      <c r="AU267" s="34"/>
      <c r="AV267" s="66" t="s">
        <v>28</v>
      </c>
      <c r="AW267" s="57"/>
      <c r="AX267" s="57"/>
      <c r="AY267" s="66" t="s">
        <v>59</v>
      </c>
      <c r="AZ267" s="57"/>
      <c r="BA267" s="57"/>
      <c r="BB267" s="67" t="s">
        <v>29</v>
      </c>
      <c r="BC267" s="57"/>
      <c r="BD267" s="57"/>
      <c r="BE267" s="57"/>
      <c r="BF267" s="57"/>
      <c r="BG267" s="68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64" t="s">
        <v>41</v>
      </c>
      <c r="BT267" s="57"/>
      <c r="BU267" s="57"/>
      <c r="BV267" s="6" t="e">
        <f t="shared" ref="BV267:GL267" ca="1" si="1154">1/(1+EXP(-1*($A269+$B269*BV269+$C269*BV270)))</f>
        <v>#NAME?</v>
      </c>
      <c r="BW267" s="6" t="e">
        <f t="shared" ca="1" si="1154"/>
        <v>#NAME?</v>
      </c>
      <c r="BX267" s="6" t="e">
        <f t="shared" ca="1" si="1154"/>
        <v>#NAME?</v>
      </c>
      <c r="BY267" s="6" t="e">
        <f t="shared" ca="1" si="1154"/>
        <v>#NAME?</v>
      </c>
      <c r="BZ267" s="6" t="e">
        <f t="shared" ca="1" si="1154"/>
        <v>#NAME?</v>
      </c>
      <c r="CA267" s="6" t="e">
        <f t="shared" ca="1" si="1154"/>
        <v>#NAME?</v>
      </c>
      <c r="CB267" s="6" t="e">
        <f t="shared" ca="1" si="1154"/>
        <v>#NAME?</v>
      </c>
      <c r="CC267" s="6" t="e">
        <f t="shared" ca="1" si="1154"/>
        <v>#NAME?</v>
      </c>
      <c r="CD267" s="6" t="e">
        <f t="shared" ca="1" si="1154"/>
        <v>#NAME?</v>
      </c>
      <c r="CE267" s="6" t="e">
        <f t="shared" ca="1" si="1154"/>
        <v>#NAME?</v>
      </c>
      <c r="CF267" s="6" t="e">
        <f t="shared" ca="1" si="1154"/>
        <v>#NAME?</v>
      </c>
      <c r="CG267" s="6" t="e">
        <f t="shared" ca="1" si="1154"/>
        <v>#NAME?</v>
      </c>
      <c r="CH267" s="6" t="e">
        <f t="shared" ca="1" si="1154"/>
        <v>#NAME?</v>
      </c>
      <c r="CI267" s="6" t="e">
        <f t="shared" ca="1" si="1154"/>
        <v>#NAME?</v>
      </c>
      <c r="CJ267" s="6" t="e">
        <f t="shared" ca="1" si="1154"/>
        <v>#NAME?</v>
      </c>
      <c r="CK267" s="6" t="e">
        <f t="shared" ca="1" si="1154"/>
        <v>#NAME?</v>
      </c>
      <c r="CL267" s="6" t="e">
        <f t="shared" ca="1" si="1154"/>
        <v>#NAME?</v>
      </c>
      <c r="CM267" s="6" t="e">
        <f t="shared" ca="1" si="1154"/>
        <v>#NAME?</v>
      </c>
      <c r="CN267" s="6" t="e">
        <f t="shared" ca="1" si="1154"/>
        <v>#NAME?</v>
      </c>
      <c r="CO267" s="6" t="e">
        <f t="shared" ca="1" si="1154"/>
        <v>#NAME?</v>
      </c>
      <c r="CP267" s="6" t="e">
        <f t="shared" ca="1" si="1154"/>
        <v>#NAME?</v>
      </c>
      <c r="CQ267" s="6" t="e">
        <f t="shared" ca="1" si="1154"/>
        <v>#NAME?</v>
      </c>
      <c r="CR267" s="6" t="e">
        <f t="shared" ca="1" si="1154"/>
        <v>#NAME?</v>
      </c>
      <c r="CS267" s="6" t="e">
        <f t="shared" ca="1" si="1154"/>
        <v>#NAME?</v>
      </c>
      <c r="CT267" s="6" t="e">
        <f t="shared" ca="1" si="1154"/>
        <v>#NAME?</v>
      </c>
      <c r="CU267" s="6" t="e">
        <f t="shared" ca="1" si="1154"/>
        <v>#NAME?</v>
      </c>
      <c r="CV267" s="6" t="e">
        <f t="shared" ca="1" si="1154"/>
        <v>#NAME?</v>
      </c>
      <c r="CW267" s="6" t="e">
        <f t="shared" ca="1" si="1154"/>
        <v>#NAME?</v>
      </c>
      <c r="CX267" s="6" t="e">
        <f t="shared" ca="1" si="1154"/>
        <v>#NAME?</v>
      </c>
      <c r="CY267" s="6" t="e">
        <f t="shared" ca="1" si="1154"/>
        <v>#NAME?</v>
      </c>
      <c r="CZ267" s="6" t="e">
        <f t="shared" ca="1" si="1154"/>
        <v>#NAME?</v>
      </c>
      <c r="DA267" s="6" t="e">
        <f t="shared" ca="1" si="1154"/>
        <v>#NAME?</v>
      </c>
      <c r="DB267" s="6" t="e">
        <f t="shared" ca="1" si="1154"/>
        <v>#NAME?</v>
      </c>
      <c r="DC267" s="6" t="e">
        <f t="shared" ca="1" si="1154"/>
        <v>#NAME?</v>
      </c>
      <c r="DD267" s="6" t="e">
        <f t="shared" ca="1" si="1154"/>
        <v>#NAME?</v>
      </c>
      <c r="DE267" s="6" t="e">
        <f t="shared" ca="1" si="1154"/>
        <v>#NAME?</v>
      </c>
      <c r="DF267" s="6" t="e">
        <f t="shared" ca="1" si="1154"/>
        <v>#NAME?</v>
      </c>
      <c r="DG267" s="6" t="e">
        <f t="shared" ca="1" si="1154"/>
        <v>#NAME?</v>
      </c>
      <c r="DH267" s="6" t="e">
        <f t="shared" ca="1" si="1154"/>
        <v>#NAME?</v>
      </c>
      <c r="DI267" s="6" t="e">
        <f t="shared" ca="1" si="1154"/>
        <v>#NAME?</v>
      </c>
      <c r="DJ267" s="6" t="e">
        <f t="shared" ca="1" si="1154"/>
        <v>#NAME?</v>
      </c>
      <c r="DK267" s="6" t="e">
        <f t="shared" ca="1" si="1154"/>
        <v>#NAME?</v>
      </c>
      <c r="DL267" s="6" t="e">
        <f t="shared" ca="1" si="1154"/>
        <v>#NAME?</v>
      </c>
      <c r="DM267" s="6" t="e">
        <f t="shared" ca="1" si="1154"/>
        <v>#NAME?</v>
      </c>
      <c r="DN267" s="6" t="e">
        <f t="shared" ca="1" si="1154"/>
        <v>#NAME?</v>
      </c>
      <c r="DO267" s="6" t="e">
        <f t="shared" ca="1" si="1154"/>
        <v>#NAME?</v>
      </c>
      <c r="DP267" s="6" t="e">
        <f t="shared" ca="1" si="1154"/>
        <v>#NAME?</v>
      </c>
      <c r="DQ267" s="6" t="e">
        <f t="shared" ca="1" si="1154"/>
        <v>#NAME?</v>
      </c>
      <c r="DR267" s="6" t="e">
        <f t="shared" ca="1" si="1154"/>
        <v>#NAME?</v>
      </c>
      <c r="DS267" s="6" t="e">
        <f t="shared" ca="1" si="1154"/>
        <v>#NAME?</v>
      </c>
      <c r="DT267" s="6" t="e">
        <f t="shared" ca="1" si="1154"/>
        <v>#NAME?</v>
      </c>
      <c r="DU267" s="6" t="e">
        <f t="shared" ca="1" si="1154"/>
        <v>#NAME?</v>
      </c>
      <c r="DV267" s="6" t="e">
        <f t="shared" ca="1" si="1154"/>
        <v>#NAME?</v>
      </c>
      <c r="DW267" s="6" t="e">
        <f t="shared" ca="1" si="1154"/>
        <v>#NAME?</v>
      </c>
      <c r="DX267" s="6" t="e">
        <f t="shared" ca="1" si="1154"/>
        <v>#NAME?</v>
      </c>
      <c r="DY267" s="6" t="e">
        <f t="shared" ca="1" si="1154"/>
        <v>#NAME?</v>
      </c>
      <c r="DZ267" s="6" t="e">
        <f t="shared" ca="1" si="1154"/>
        <v>#NAME?</v>
      </c>
      <c r="EA267" s="6" t="e">
        <f t="shared" ca="1" si="1154"/>
        <v>#NAME?</v>
      </c>
      <c r="EB267" s="6" t="e">
        <f t="shared" ca="1" si="1154"/>
        <v>#NAME?</v>
      </c>
      <c r="EC267" s="6" t="e">
        <f t="shared" ca="1" si="1154"/>
        <v>#NAME?</v>
      </c>
      <c r="ED267" s="6" t="e">
        <f t="shared" ca="1" si="1154"/>
        <v>#NAME?</v>
      </c>
      <c r="EE267" s="6" t="e">
        <f t="shared" ca="1" si="1154"/>
        <v>#NAME?</v>
      </c>
      <c r="EF267" s="6" t="e">
        <f t="shared" ca="1" si="1154"/>
        <v>#NAME?</v>
      </c>
      <c r="EG267" s="6" t="e">
        <f t="shared" ca="1" si="1154"/>
        <v>#NAME?</v>
      </c>
      <c r="EH267" s="6" t="e">
        <f t="shared" ca="1" si="1154"/>
        <v>#NAME?</v>
      </c>
      <c r="EI267" s="6" t="e">
        <f t="shared" ca="1" si="1154"/>
        <v>#NAME?</v>
      </c>
      <c r="EJ267" s="6" t="e">
        <f t="shared" ca="1" si="1154"/>
        <v>#NAME?</v>
      </c>
      <c r="EK267" s="6" t="e">
        <f t="shared" ca="1" si="1154"/>
        <v>#NAME?</v>
      </c>
      <c r="EL267" s="6" t="e">
        <f t="shared" ca="1" si="1154"/>
        <v>#NAME?</v>
      </c>
      <c r="EM267" s="6" t="e">
        <f t="shared" ca="1" si="1154"/>
        <v>#NAME?</v>
      </c>
      <c r="EN267" s="6" t="e">
        <f t="shared" ca="1" si="1154"/>
        <v>#NAME?</v>
      </c>
      <c r="EO267" s="6" t="e">
        <f t="shared" ca="1" si="1154"/>
        <v>#NAME?</v>
      </c>
      <c r="EP267" s="6" t="e">
        <f t="shared" ca="1" si="1154"/>
        <v>#NAME?</v>
      </c>
      <c r="EQ267" s="6" t="e">
        <f t="shared" ca="1" si="1154"/>
        <v>#NAME?</v>
      </c>
      <c r="ER267" s="6" t="e">
        <f t="shared" ca="1" si="1154"/>
        <v>#NAME?</v>
      </c>
      <c r="ES267" s="6" t="e">
        <f t="shared" ca="1" si="1154"/>
        <v>#NAME?</v>
      </c>
      <c r="ET267" s="6" t="e">
        <f t="shared" ca="1" si="1154"/>
        <v>#NAME?</v>
      </c>
      <c r="EU267" s="6" t="e">
        <f t="shared" ca="1" si="1154"/>
        <v>#NAME?</v>
      </c>
      <c r="EV267" s="6" t="e">
        <f t="shared" ca="1" si="1154"/>
        <v>#NAME?</v>
      </c>
      <c r="EW267" s="6" t="e">
        <f t="shared" ca="1" si="1154"/>
        <v>#NAME?</v>
      </c>
      <c r="EX267" s="6" t="e">
        <f t="shared" ca="1" si="1154"/>
        <v>#NAME?</v>
      </c>
      <c r="EY267" s="6" t="e">
        <f t="shared" ca="1" si="1154"/>
        <v>#NAME?</v>
      </c>
      <c r="EZ267" s="6" t="e">
        <f t="shared" ca="1" si="1154"/>
        <v>#NAME?</v>
      </c>
      <c r="FA267" s="6" t="e">
        <f t="shared" ca="1" si="1154"/>
        <v>#NAME?</v>
      </c>
      <c r="FB267" s="6" t="e">
        <f t="shared" ca="1" si="1154"/>
        <v>#NAME?</v>
      </c>
      <c r="FC267" s="6" t="e">
        <f t="shared" ca="1" si="1154"/>
        <v>#NAME?</v>
      </c>
      <c r="FD267" s="6" t="e">
        <f t="shared" ca="1" si="1154"/>
        <v>#NAME?</v>
      </c>
      <c r="FE267" s="6" t="e">
        <f t="shared" ca="1" si="1154"/>
        <v>#NAME?</v>
      </c>
      <c r="FF267" s="6" t="e">
        <f t="shared" ca="1" si="1154"/>
        <v>#NAME?</v>
      </c>
      <c r="FG267" s="6" t="e">
        <f t="shared" ca="1" si="1154"/>
        <v>#NAME?</v>
      </c>
      <c r="FH267" s="6" t="e">
        <f t="shared" ca="1" si="1154"/>
        <v>#NAME?</v>
      </c>
      <c r="FI267" s="6" t="e">
        <f t="shared" ca="1" si="1154"/>
        <v>#NAME?</v>
      </c>
      <c r="FJ267" s="6" t="e">
        <f t="shared" ca="1" si="1154"/>
        <v>#NAME?</v>
      </c>
      <c r="FK267" s="6" t="e">
        <f t="shared" ca="1" si="1154"/>
        <v>#NAME?</v>
      </c>
      <c r="FL267" s="6" t="e">
        <f t="shared" ca="1" si="1154"/>
        <v>#NAME?</v>
      </c>
      <c r="FM267" s="6" t="e">
        <f t="shared" ca="1" si="1154"/>
        <v>#NAME?</v>
      </c>
      <c r="FN267" s="6" t="e">
        <f t="shared" ca="1" si="1154"/>
        <v>#NAME?</v>
      </c>
      <c r="FO267" s="6" t="e">
        <f t="shared" ca="1" si="1154"/>
        <v>#NAME?</v>
      </c>
      <c r="FP267" s="6" t="e">
        <f t="shared" ca="1" si="1154"/>
        <v>#NAME?</v>
      </c>
      <c r="FQ267" s="6" t="e">
        <f t="shared" ca="1" si="1154"/>
        <v>#NAME?</v>
      </c>
      <c r="FR267" s="6" t="e">
        <f t="shared" ca="1" si="1154"/>
        <v>#NAME?</v>
      </c>
      <c r="FS267" s="6" t="e">
        <f t="shared" ca="1" si="1154"/>
        <v>#NAME?</v>
      </c>
      <c r="FT267" s="6" t="e">
        <f t="shared" ca="1" si="1154"/>
        <v>#NAME?</v>
      </c>
      <c r="FU267" s="6" t="e">
        <f t="shared" ca="1" si="1154"/>
        <v>#NAME?</v>
      </c>
      <c r="FV267" s="6" t="e">
        <f t="shared" ca="1" si="1154"/>
        <v>#NAME?</v>
      </c>
      <c r="FW267" s="6" t="e">
        <f t="shared" ca="1" si="1154"/>
        <v>#NAME?</v>
      </c>
      <c r="FX267" s="6" t="e">
        <f t="shared" ca="1" si="1154"/>
        <v>#NAME?</v>
      </c>
      <c r="FY267" s="6" t="e">
        <f t="shared" ca="1" si="1154"/>
        <v>#NAME?</v>
      </c>
      <c r="FZ267" s="6" t="e">
        <f t="shared" ca="1" si="1154"/>
        <v>#NAME?</v>
      </c>
      <c r="GA267" s="6" t="e">
        <f t="shared" ca="1" si="1154"/>
        <v>#NAME?</v>
      </c>
      <c r="GB267" s="6" t="e">
        <f t="shared" ca="1" si="1154"/>
        <v>#NAME?</v>
      </c>
      <c r="GC267" s="6" t="e">
        <f t="shared" ca="1" si="1154"/>
        <v>#NAME?</v>
      </c>
      <c r="GD267" s="6" t="e">
        <f t="shared" ca="1" si="1154"/>
        <v>#NAME?</v>
      </c>
      <c r="GE267" s="6" t="e">
        <f t="shared" ca="1" si="1154"/>
        <v>#NAME?</v>
      </c>
      <c r="GF267" s="6" t="e">
        <f t="shared" ca="1" si="1154"/>
        <v>#NAME?</v>
      </c>
      <c r="GG267" s="6" t="e">
        <f t="shared" ca="1" si="1154"/>
        <v>#NAME?</v>
      </c>
      <c r="GH267" s="6" t="e">
        <f t="shared" ca="1" si="1154"/>
        <v>#NAME?</v>
      </c>
      <c r="GI267" s="6" t="e">
        <f t="shared" ca="1" si="1154"/>
        <v>#NAME?</v>
      </c>
      <c r="GJ267" s="6" t="e">
        <f t="shared" ca="1" si="1154"/>
        <v>#NAME?</v>
      </c>
      <c r="GK267" s="6" t="e">
        <f t="shared" ca="1" si="1154"/>
        <v>#NAME?</v>
      </c>
      <c r="GL267" s="6" t="e">
        <f t="shared" ca="1" si="1154"/>
        <v>#NAME?</v>
      </c>
    </row>
    <row r="268" spans="1:194" ht="13" x14ac:dyDescent="0.15">
      <c r="A268" s="5" t="s">
        <v>42</v>
      </c>
      <c r="B268" s="5" t="s">
        <v>13</v>
      </c>
      <c r="C268" s="5" t="s">
        <v>14</v>
      </c>
      <c r="D268" s="5" t="s">
        <v>43</v>
      </c>
      <c r="E268" s="5" t="s">
        <v>44</v>
      </c>
      <c r="F268" s="5" t="s">
        <v>45</v>
      </c>
      <c r="G268" s="5" t="s">
        <v>46</v>
      </c>
      <c r="H268" s="5" t="s">
        <v>47</v>
      </c>
      <c r="I268" s="5" t="s">
        <v>48</v>
      </c>
      <c r="J268" s="5" t="s">
        <v>77</v>
      </c>
      <c r="K268" s="5" t="s">
        <v>78</v>
      </c>
      <c r="L268" s="5" t="s">
        <v>79</v>
      </c>
      <c r="M268" s="5" t="s">
        <v>15</v>
      </c>
      <c r="N268" s="5" t="s">
        <v>16</v>
      </c>
      <c r="O268" s="5" t="s">
        <v>17</v>
      </c>
      <c r="P268" s="5" t="s">
        <v>49</v>
      </c>
      <c r="Q268" s="5" t="s">
        <v>18</v>
      </c>
      <c r="R268" s="5" t="s">
        <v>50</v>
      </c>
      <c r="S268" s="30" t="s">
        <v>51</v>
      </c>
      <c r="T268" s="30" t="s">
        <v>80</v>
      </c>
      <c r="U268" s="30" t="s">
        <v>52</v>
      </c>
      <c r="V268" s="30" t="s">
        <v>81</v>
      </c>
      <c r="W268" s="30" t="s">
        <v>19</v>
      </c>
      <c r="X268" s="35" t="s">
        <v>82</v>
      </c>
      <c r="Y268" s="55" t="s">
        <v>83</v>
      </c>
      <c r="Z268" s="5" t="s">
        <v>61</v>
      </c>
      <c r="AA268" s="5" t="s">
        <v>84</v>
      </c>
      <c r="AB268" s="5" t="s">
        <v>62</v>
      </c>
      <c r="AC268" s="5" t="s">
        <v>63</v>
      </c>
      <c r="AD268" s="5" t="s">
        <v>64</v>
      </c>
      <c r="AE268" s="5" t="s">
        <v>85</v>
      </c>
      <c r="AF268" s="5" t="s">
        <v>86</v>
      </c>
      <c r="AG268" s="5" t="s">
        <v>87</v>
      </c>
      <c r="AH268" s="36" t="s">
        <v>62</v>
      </c>
      <c r="AI268" s="30" t="s">
        <v>63</v>
      </c>
      <c r="AJ268" s="30" t="s">
        <v>64</v>
      </c>
      <c r="AK268" s="30" t="s">
        <v>85</v>
      </c>
      <c r="AL268" s="30" t="s">
        <v>86</v>
      </c>
      <c r="AM268" s="30" t="s">
        <v>87</v>
      </c>
      <c r="AN268" s="35" t="s">
        <v>65</v>
      </c>
      <c r="AO268" s="5" t="s">
        <v>66</v>
      </c>
      <c r="AP268" s="5" t="s">
        <v>65</v>
      </c>
      <c r="AQ268" s="5" t="s">
        <v>66</v>
      </c>
      <c r="AR268" s="5" t="s">
        <v>65</v>
      </c>
      <c r="AS268" s="5" t="s">
        <v>66</v>
      </c>
      <c r="AT268" s="5" t="s">
        <v>31</v>
      </c>
      <c r="AU268" s="5" t="s">
        <v>67</v>
      </c>
      <c r="AV268" s="5" t="s">
        <v>68</v>
      </c>
      <c r="AW268" s="5" t="s">
        <v>33</v>
      </c>
      <c r="AX268" s="5" t="s">
        <v>34</v>
      </c>
      <c r="AY268" s="5" t="s">
        <v>69</v>
      </c>
      <c r="AZ268" s="5" t="s">
        <v>70</v>
      </c>
      <c r="BA268" s="5" t="s">
        <v>71</v>
      </c>
      <c r="BB268" s="38" t="s">
        <v>68</v>
      </c>
      <c r="BC268" s="5" t="s">
        <v>33</v>
      </c>
      <c r="BD268" s="5" t="s">
        <v>34</v>
      </c>
      <c r="BE268" s="5" t="s">
        <v>69</v>
      </c>
      <c r="BF268" s="5" t="s">
        <v>70</v>
      </c>
      <c r="BG268" s="39" t="s">
        <v>71</v>
      </c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57"/>
      <c r="BT268" s="57"/>
      <c r="BU268" s="57"/>
      <c r="BV268" s="6" t="e">
        <f t="shared" ref="BV268:GL268" ca="1" si="1155">1/(1+EXP(-1*($D269+$E269*BV269+$F269*BV270)))</f>
        <v>#NAME?</v>
      </c>
      <c r="BW268" s="6" t="e">
        <f t="shared" ca="1" si="1155"/>
        <v>#NAME?</v>
      </c>
      <c r="BX268" s="6" t="e">
        <f t="shared" ca="1" si="1155"/>
        <v>#NAME?</v>
      </c>
      <c r="BY268" s="6" t="e">
        <f t="shared" ca="1" si="1155"/>
        <v>#NAME?</v>
      </c>
      <c r="BZ268" s="6" t="e">
        <f t="shared" ca="1" si="1155"/>
        <v>#NAME?</v>
      </c>
      <c r="CA268" s="6" t="e">
        <f t="shared" ca="1" si="1155"/>
        <v>#NAME?</v>
      </c>
      <c r="CB268" s="6" t="e">
        <f t="shared" ca="1" si="1155"/>
        <v>#NAME?</v>
      </c>
      <c r="CC268" s="6" t="e">
        <f t="shared" ca="1" si="1155"/>
        <v>#NAME?</v>
      </c>
      <c r="CD268" s="6" t="e">
        <f t="shared" ca="1" si="1155"/>
        <v>#NAME?</v>
      </c>
      <c r="CE268" s="6" t="e">
        <f t="shared" ca="1" si="1155"/>
        <v>#NAME?</v>
      </c>
      <c r="CF268" s="6" t="e">
        <f t="shared" ca="1" si="1155"/>
        <v>#NAME?</v>
      </c>
      <c r="CG268" s="6" t="e">
        <f t="shared" ca="1" si="1155"/>
        <v>#NAME?</v>
      </c>
      <c r="CH268" s="6" t="e">
        <f t="shared" ca="1" si="1155"/>
        <v>#NAME?</v>
      </c>
      <c r="CI268" s="6" t="e">
        <f t="shared" ca="1" si="1155"/>
        <v>#NAME?</v>
      </c>
      <c r="CJ268" s="6" t="e">
        <f t="shared" ca="1" si="1155"/>
        <v>#NAME?</v>
      </c>
      <c r="CK268" s="6" t="e">
        <f t="shared" ca="1" si="1155"/>
        <v>#NAME?</v>
      </c>
      <c r="CL268" s="6" t="e">
        <f t="shared" ca="1" si="1155"/>
        <v>#NAME?</v>
      </c>
      <c r="CM268" s="6" t="e">
        <f t="shared" ca="1" si="1155"/>
        <v>#NAME?</v>
      </c>
      <c r="CN268" s="6" t="e">
        <f t="shared" ca="1" si="1155"/>
        <v>#NAME?</v>
      </c>
      <c r="CO268" s="6" t="e">
        <f t="shared" ca="1" si="1155"/>
        <v>#NAME?</v>
      </c>
      <c r="CP268" s="6" t="e">
        <f t="shared" ca="1" si="1155"/>
        <v>#NAME?</v>
      </c>
      <c r="CQ268" s="6" t="e">
        <f t="shared" ca="1" si="1155"/>
        <v>#NAME?</v>
      </c>
      <c r="CR268" s="6" t="e">
        <f t="shared" ca="1" si="1155"/>
        <v>#NAME?</v>
      </c>
      <c r="CS268" s="6" t="e">
        <f t="shared" ca="1" si="1155"/>
        <v>#NAME?</v>
      </c>
      <c r="CT268" s="6" t="e">
        <f t="shared" ca="1" si="1155"/>
        <v>#NAME?</v>
      </c>
      <c r="CU268" s="6" t="e">
        <f t="shared" ca="1" si="1155"/>
        <v>#NAME?</v>
      </c>
      <c r="CV268" s="6" t="e">
        <f t="shared" ca="1" si="1155"/>
        <v>#NAME?</v>
      </c>
      <c r="CW268" s="6" t="e">
        <f t="shared" ca="1" si="1155"/>
        <v>#NAME?</v>
      </c>
      <c r="CX268" s="6" t="e">
        <f t="shared" ca="1" si="1155"/>
        <v>#NAME?</v>
      </c>
      <c r="CY268" s="6" t="e">
        <f t="shared" ca="1" si="1155"/>
        <v>#NAME?</v>
      </c>
      <c r="CZ268" s="6" t="e">
        <f t="shared" ca="1" si="1155"/>
        <v>#NAME?</v>
      </c>
      <c r="DA268" s="6" t="e">
        <f t="shared" ca="1" si="1155"/>
        <v>#NAME?</v>
      </c>
      <c r="DB268" s="6" t="e">
        <f t="shared" ca="1" si="1155"/>
        <v>#NAME?</v>
      </c>
      <c r="DC268" s="6" t="e">
        <f t="shared" ca="1" si="1155"/>
        <v>#NAME?</v>
      </c>
      <c r="DD268" s="6" t="e">
        <f t="shared" ca="1" si="1155"/>
        <v>#NAME?</v>
      </c>
      <c r="DE268" s="6" t="e">
        <f t="shared" ca="1" si="1155"/>
        <v>#NAME?</v>
      </c>
      <c r="DF268" s="6" t="e">
        <f t="shared" ca="1" si="1155"/>
        <v>#NAME?</v>
      </c>
      <c r="DG268" s="6" t="e">
        <f t="shared" ca="1" si="1155"/>
        <v>#NAME?</v>
      </c>
      <c r="DH268" s="6" t="e">
        <f t="shared" ca="1" si="1155"/>
        <v>#NAME?</v>
      </c>
      <c r="DI268" s="6" t="e">
        <f t="shared" ca="1" si="1155"/>
        <v>#NAME?</v>
      </c>
      <c r="DJ268" s="6" t="e">
        <f t="shared" ca="1" si="1155"/>
        <v>#NAME?</v>
      </c>
      <c r="DK268" s="6" t="e">
        <f t="shared" ca="1" si="1155"/>
        <v>#NAME?</v>
      </c>
      <c r="DL268" s="6" t="e">
        <f t="shared" ca="1" si="1155"/>
        <v>#NAME?</v>
      </c>
      <c r="DM268" s="6" t="e">
        <f t="shared" ca="1" si="1155"/>
        <v>#NAME?</v>
      </c>
      <c r="DN268" s="6" t="e">
        <f t="shared" ca="1" si="1155"/>
        <v>#NAME?</v>
      </c>
      <c r="DO268" s="6" t="e">
        <f t="shared" ca="1" si="1155"/>
        <v>#NAME?</v>
      </c>
      <c r="DP268" s="6" t="e">
        <f t="shared" ca="1" si="1155"/>
        <v>#NAME?</v>
      </c>
      <c r="DQ268" s="6" t="e">
        <f t="shared" ca="1" si="1155"/>
        <v>#NAME?</v>
      </c>
      <c r="DR268" s="6" t="e">
        <f t="shared" ca="1" si="1155"/>
        <v>#NAME?</v>
      </c>
      <c r="DS268" s="6" t="e">
        <f t="shared" ca="1" si="1155"/>
        <v>#NAME?</v>
      </c>
      <c r="DT268" s="6" t="e">
        <f t="shared" ca="1" si="1155"/>
        <v>#NAME?</v>
      </c>
      <c r="DU268" s="6" t="e">
        <f t="shared" ca="1" si="1155"/>
        <v>#NAME?</v>
      </c>
      <c r="DV268" s="6" t="e">
        <f t="shared" ca="1" si="1155"/>
        <v>#NAME?</v>
      </c>
      <c r="DW268" s="6" t="e">
        <f t="shared" ca="1" si="1155"/>
        <v>#NAME?</v>
      </c>
      <c r="DX268" s="6" t="e">
        <f t="shared" ca="1" si="1155"/>
        <v>#NAME?</v>
      </c>
      <c r="DY268" s="6" t="e">
        <f t="shared" ca="1" si="1155"/>
        <v>#NAME?</v>
      </c>
      <c r="DZ268" s="6" t="e">
        <f t="shared" ca="1" si="1155"/>
        <v>#NAME?</v>
      </c>
      <c r="EA268" s="6" t="e">
        <f t="shared" ca="1" si="1155"/>
        <v>#NAME?</v>
      </c>
      <c r="EB268" s="6" t="e">
        <f t="shared" ca="1" si="1155"/>
        <v>#NAME?</v>
      </c>
      <c r="EC268" s="6" t="e">
        <f t="shared" ca="1" si="1155"/>
        <v>#NAME?</v>
      </c>
      <c r="ED268" s="6" t="e">
        <f t="shared" ca="1" si="1155"/>
        <v>#NAME?</v>
      </c>
      <c r="EE268" s="6" t="e">
        <f t="shared" ca="1" si="1155"/>
        <v>#NAME?</v>
      </c>
      <c r="EF268" s="6" t="e">
        <f t="shared" ca="1" si="1155"/>
        <v>#NAME?</v>
      </c>
      <c r="EG268" s="6" t="e">
        <f t="shared" ca="1" si="1155"/>
        <v>#NAME?</v>
      </c>
      <c r="EH268" s="6" t="e">
        <f t="shared" ca="1" si="1155"/>
        <v>#NAME?</v>
      </c>
      <c r="EI268" s="6" t="e">
        <f t="shared" ca="1" si="1155"/>
        <v>#NAME?</v>
      </c>
      <c r="EJ268" s="6" t="e">
        <f t="shared" ca="1" si="1155"/>
        <v>#NAME?</v>
      </c>
      <c r="EK268" s="6" t="e">
        <f t="shared" ca="1" si="1155"/>
        <v>#NAME?</v>
      </c>
      <c r="EL268" s="6" t="e">
        <f t="shared" ca="1" si="1155"/>
        <v>#NAME?</v>
      </c>
      <c r="EM268" s="6" t="e">
        <f t="shared" ca="1" si="1155"/>
        <v>#NAME?</v>
      </c>
      <c r="EN268" s="6" t="e">
        <f t="shared" ca="1" si="1155"/>
        <v>#NAME?</v>
      </c>
      <c r="EO268" s="6" t="e">
        <f t="shared" ca="1" si="1155"/>
        <v>#NAME?</v>
      </c>
      <c r="EP268" s="6" t="e">
        <f t="shared" ca="1" si="1155"/>
        <v>#NAME?</v>
      </c>
      <c r="EQ268" s="6" t="e">
        <f t="shared" ca="1" si="1155"/>
        <v>#NAME?</v>
      </c>
      <c r="ER268" s="6" t="e">
        <f t="shared" ca="1" si="1155"/>
        <v>#NAME?</v>
      </c>
      <c r="ES268" s="6" t="e">
        <f t="shared" ca="1" si="1155"/>
        <v>#NAME?</v>
      </c>
      <c r="ET268" s="6" t="e">
        <f t="shared" ca="1" si="1155"/>
        <v>#NAME?</v>
      </c>
      <c r="EU268" s="6" t="e">
        <f t="shared" ca="1" si="1155"/>
        <v>#NAME?</v>
      </c>
      <c r="EV268" s="6" t="e">
        <f t="shared" ca="1" si="1155"/>
        <v>#NAME?</v>
      </c>
      <c r="EW268" s="6" t="e">
        <f t="shared" ca="1" si="1155"/>
        <v>#NAME?</v>
      </c>
      <c r="EX268" s="6" t="e">
        <f t="shared" ca="1" si="1155"/>
        <v>#NAME?</v>
      </c>
      <c r="EY268" s="6" t="e">
        <f t="shared" ca="1" si="1155"/>
        <v>#NAME?</v>
      </c>
      <c r="EZ268" s="6" t="e">
        <f t="shared" ca="1" si="1155"/>
        <v>#NAME?</v>
      </c>
      <c r="FA268" s="6" t="e">
        <f t="shared" ca="1" si="1155"/>
        <v>#NAME?</v>
      </c>
      <c r="FB268" s="6" t="e">
        <f t="shared" ca="1" si="1155"/>
        <v>#NAME?</v>
      </c>
      <c r="FC268" s="6" t="e">
        <f t="shared" ca="1" si="1155"/>
        <v>#NAME?</v>
      </c>
      <c r="FD268" s="6" t="e">
        <f t="shared" ca="1" si="1155"/>
        <v>#NAME?</v>
      </c>
      <c r="FE268" s="6" t="e">
        <f t="shared" ca="1" si="1155"/>
        <v>#NAME?</v>
      </c>
      <c r="FF268" s="6" t="e">
        <f t="shared" ca="1" si="1155"/>
        <v>#NAME?</v>
      </c>
      <c r="FG268" s="6" t="e">
        <f t="shared" ca="1" si="1155"/>
        <v>#NAME?</v>
      </c>
      <c r="FH268" s="6" t="e">
        <f t="shared" ca="1" si="1155"/>
        <v>#NAME?</v>
      </c>
      <c r="FI268" s="6" t="e">
        <f t="shared" ca="1" si="1155"/>
        <v>#NAME?</v>
      </c>
      <c r="FJ268" s="6" t="e">
        <f t="shared" ca="1" si="1155"/>
        <v>#NAME?</v>
      </c>
      <c r="FK268" s="6" t="e">
        <f t="shared" ca="1" si="1155"/>
        <v>#NAME?</v>
      </c>
      <c r="FL268" s="6" t="e">
        <f t="shared" ca="1" si="1155"/>
        <v>#NAME?</v>
      </c>
      <c r="FM268" s="6" t="e">
        <f t="shared" ca="1" si="1155"/>
        <v>#NAME?</v>
      </c>
      <c r="FN268" s="6" t="e">
        <f t="shared" ca="1" si="1155"/>
        <v>#NAME?</v>
      </c>
      <c r="FO268" s="6" t="e">
        <f t="shared" ca="1" si="1155"/>
        <v>#NAME?</v>
      </c>
      <c r="FP268" s="6" t="e">
        <f t="shared" ca="1" si="1155"/>
        <v>#NAME?</v>
      </c>
      <c r="FQ268" s="6" t="e">
        <f t="shared" ca="1" si="1155"/>
        <v>#NAME?</v>
      </c>
      <c r="FR268" s="6" t="e">
        <f t="shared" ca="1" si="1155"/>
        <v>#NAME?</v>
      </c>
      <c r="FS268" s="6" t="e">
        <f t="shared" ca="1" si="1155"/>
        <v>#NAME?</v>
      </c>
      <c r="FT268" s="6" t="e">
        <f t="shared" ca="1" si="1155"/>
        <v>#NAME?</v>
      </c>
      <c r="FU268" s="6" t="e">
        <f t="shared" ca="1" si="1155"/>
        <v>#NAME?</v>
      </c>
      <c r="FV268" s="6" t="e">
        <f t="shared" ca="1" si="1155"/>
        <v>#NAME?</v>
      </c>
      <c r="FW268" s="6" t="e">
        <f t="shared" ca="1" si="1155"/>
        <v>#NAME?</v>
      </c>
      <c r="FX268" s="6" t="e">
        <f t="shared" ca="1" si="1155"/>
        <v>#NAME?</v>
      </c>
      <c r="FY268" s="6" t="e">
        <f t="shared" ca="1" si="1155"/>
        <v>#NAME?</v>
      </c>
      <c r="FZ268" s="6" t="e">
        <f t="shared" ca="1" si="1155"/>
        <v>#NAME?</v>
      </c>
      <c r="GA268" s="6" t="e">
        <f t="shared" ca="1" si="1155"/>
        <v>#NAME?</v>
      </c>
      <c r="GB268" s="6" t="e">
        <f t="shared" ca="1" si="1155"/>
        <v>#NAME?</v>
      </c>
      <c r="GC268" s="6" t="e">
        <f t="shared" ca="1" si="1155"/>
        <v>#NAME?</v>
      </c>
      <c r="GD268" s="6" t="e">
        <f t="shared" ca="1" si="1155"/>
        <v>#NAME?</v>
      </c>
      <c r="GE268" s="6" t="e">
        <f t="shared" ca="1" si="1155"/>
        <v>#NAME?</v>
      </c>
      <c r="GF268" s="6" t="e">
        <f t="shared" ca="1" si="1155"/>
        <v>#NAME?</v>
      </c>
      <c r="GG268" s="6" t="e">
        <f t="shared" ca="1" si="1155"/>
        <v>#NAME?</v>
      </c>
      <c r="GH268" s="6" t="e">
        <f t="shared" ca="1" si="1155"/>
        <v>#NAME?</v>
      </c>
      <c r="GI268" s="6" t="e">
        <f t="shared" ca="1" si="1155"/>
        <v>#NAME?</v>
      </c>
      <c r="GJ268" s="6" t="e">
        <f t="shared" ca="1" si="1155"/>
        <v>#NAME?</v>
      </c>
      <c r="GK268" s="6" t="e">
        <f t="shared" ca="1" si="1155"/>
        <v>#NAME?</v>
      </c>
      <c r="GL268" s="6" t="e">
        <f t="shared" ca="1" si="1155"/>
        <v>#NAME?</v>
      </c>
    </row>
    <row r="269" spans="1:194" ht="13" x14ac:dyDescent="0.15">
      <c r="A269" s="6" t="e">
        <f t="shared" ref="A269:F269" ca="1" si="1156">A254-($D$9*BB258)</f>
        <v>#NAME?</v>
      </c>
      <c r="B269" s="6" t="e">
        <f t="shared" ca="1" si="1156"/>
        <v>#NAME?</v>
      </c>
      <c r="C269" s="6" t="e">
        <f t="shared" ca="1" si="1156"/>
        <v>#NAME?</v>
      </c>
      <c r="D269" s="6" t="e">
        <f t="shared" ca="1" si="1156"/>
        <v>#NAME?</v>
      </c>
      <c r="E269" s="6" t="e">
        <f t="shared" ca="1" si="1156"/>
        <v>#NAME?</v>
      </c>
      <c r="F269" s="6" t="e">
        <f t="shared" ca="1" si="1156"/>
        <v>#NAME?</v>
      </c>
      <c r="G269" s="22" t="e">
        <f t="shared" ref="G269:L269" ca="1" si="1157">G254-($D$9*AH258)</f>
        <v>#NAME?</v>
      </c>
      <c r="H269" s="22" t="e">
        <f t="shared" ca="1" si="1157"/>
        <v>#NAME?</v>
      </c>
      <c r="I269" s="22" t="e">
        <f t="shared" ca="1" si="1157"/>
        <v>#NAME?</v>
      </c>
      <c r="J269" s="22" t="e">
        <f t="shared" ca="1" si="1157"/>
        <v>#NAME?</v>
      </c>
      <c r="K269" s="22" t="e">
        <f t="shared" ca="1" si="1157"/>
        <v>#NAME?</v>
      </c>
      <c r="L269" s="22" t="e">
        <f t="shared" ca="1" si="1157"/>
        <v>#NAME?</v>
      </c>
      <c r="M269" s="16">
        <f>$A$5</f>
        <v>0</v>
      </c>
      <c r="N269" s="16">
        <f>$B$5</f>
        <v>0</v>
      </c>
      <c r="O269" s="22" t="e">
        <f ca="1">A269+B269*M269+C269*N269</f>
        <v>#NAME?</v>
      </c>
      <c r="P269" s="22" t="e">
        <f ca="1">D269+E269*M269+F269*N269</f>
        <v>#NAME?</v>
      </c>
      <c r="Q269" s="22" t="e">
        <f t="shared" ref="Q269:R269" ca="1" si="1158">1/(1+EXP(-1*O269))</f>
        <v>#NAME?</v>
      </c>
      <c r="R269" s="22" t="e">
        <f t="shared" ca="1" si="1158"/>
        <v>#NAME?</v>
      </c>
      <c r="S269" s="22" t="e">
        <f ca="1">G269+H269*Q269+I269*R269</f>
        <v>#NAME?</v>
      </c>
      <c r="T269" s="22" t="e">
        <f ca="1">J269+K269*Q269+L269*R269</f>
        <v>#NAME?</v>
      </c>
      <c r="U269" s="22" t="e">
        <f t="shared" ref="U269:V269" ca="1" si="1159">1/(1+EXP(-1*S269))</f>
        <v>#NAME?</v>
      </c>
      <c r="V269" s="22" t="e">
        <f t="shared" ca="1" si="1159"/>
        <v>#NAME?</v>
      </c>
      <c r="W269" s="22" t="e">
        <f ca="1">pow(U269-$C$5,2)+pow(V269-$D$5,2)</f>
        <v>#NAME?</v>
      </c>
      <c r="X269" s="21" t="e">
        <f ca="1">2*(U269-$C$5)</f>
        <v>#NAME?</v>
      </c>
      <c r="Y269" s="22" t="e">
        <f ca="1">2*(V269-$D$5)</f>
        <v>#NAME?</v>
      </c>
      <c r="Z269" s="22" t="e">
        <f t="shared" ref="Z269:AA269" ca="1" si="1160">EXP(S269)/pow(1 + EXP(S269), 2)</f>
        <v>#NAME?</v>
      </c>
      <c r="AA269" s="22" t="e">
        <f t="shared" ca="1" si="1160"/>
        <v>#NAME?</v>
      </c>
      <c r="AB269" s="40">
        <v>1</v>
      </c>
      <c r="AC269" s="6" t="e">
        <f t="shared" ref="AC269:AD269" ca="1" si="1161">Q269</f>
        <v>#NAME?</v>
      </c>
      <c r="AD269" s="6" t="e">
        <f t="shared" ca="1" si="1161"/>
        <v>#NAME?</v>
      </c>
      <c r="AE269" s="40">
        <v>1</v>
      </c>
      <c r="AF269" s="6" t="e">
        <f t="shared" ref="AF269:AG269" ca="1" si="1162">Q269</f>
        <v>#NAME?</v>
      </c>
      <c r="AG269" s="6" t="e">
        <f t="shared" ca="1" si="1162"/>
        <v>#NAME?</v>
      </c>
      <c r="AH269" s="41" t="e">
        <f t="shared" ref="AH269:AH272" ca="1" si="1163">X269*Z269*AB269</f>
        <v>#NAME?</v>
      </c>
      <c r="AI269" s="42" t="e">
        <f t="shared" ref="AI269:AI272" ca="1" si="1164">X269*Z269*AC269</f>
        <v>#NAME?</v>
      </c>
      <c r="AJ269" s="42" t="e">
        <f t="shared" ref="AJ269:AK269" ca="1" si="1165">X269*Z269*AD269</f>
        <v>#NAME?</v>
      </c>
      <c r="AK269" s="42" t="e">
        <f t="shared" ca="1" si="1165"/>
        <v>#NAME?</v>
      </c>
      <c r="AL269" s="42" t="e">
        <f t="shared" ref="AL269:AL272" ca="1" si="1166">Y269*AA269*AF269</f>
        <v>#NAME?</v>
      </c>
      <c r="AM269" s="42" t="e">
        <f t="shared" ref="AM269:AM272" ca="1" si="1167">Y269*AA269*AG269</f>
        <v>#NAME?</v>
      </c>
      <c r="AN269" s="21" t="e">
        <f t="shared" ref="AN269:AO269" ca="1" si="1168">H269</f>
        <v>#NAME?</v>
      </c>
      <c r="AO269" s="22" t="e">
        <f t="shared" ca="1" si="1168"/>
        <v>#NAME?</v>
      </c>
      <c r="AP269" s="22" t="e">
        <f t="shared" ref="AP269:AQ269" ca="1" si="1169">K269</f>
        <v>#NAME?</v>
      </c>
      <c r="AQ269" s="22" t="e">
        <f t="shared" ca="1" si="1169"/>
        <v>#NAME?</v>
      </c>
      <c r="AR269" s="22" t="e">
        <f t="shared" ref="AR269:AR272" ca="1" si="1170">(X269*Z269*AN269)+(Y269*AA269*AP269)</f>
        <v>#NAME?</v>
      </c>
      <c r="AS269" s="22" t="e">
        <f t="shared" ref="AS269:AS272" ca="1" si="1171">(X269*Z269*AO269)+(Y269*AA269*AQ269)</f>
        <v>#NAME?</v>
      </c>
      <c r="AT269" s="22" t="e">
        <f t="shared" ref="AT269:AU269" ca="1" si="1172">EXP(O269)/pow(1 + EXP(O269), 2)</f>
        <v>#NAME?</v>
      </c>
      <c r="AU269" s="22" t="e">
        <f t="shared" ca="1" si="1172"/>
        <v>#NAME?</v>
      </c>
      <c r="AV269" s="44">
        <v>1</v>
      </c>
      <c r="AW269" s="44">
        <f t="shared" ref="AW269:AX269" si="1173">M269</f>
        <v>0</v>
      </c>
      <c r="AX269" s="44">
        <f t="shared" si="1173"/>
        <v>0</v>
      </c>
      <c r="AY269" s="44">
        <v>1</v>
      </c>
      <c r="AZ269" s="44">
        <f t="shared" ref="AZ269:BA269" si="1174">M269</f>
        <v>0</v>
      </c>
      <c r="BA269" s="44">
        <f t="shared" si="1174"/>
        <v>0</v>
      </c>
      <c r="BB269" s="45" t="e">
        <f t="shared" ref="BB269:BB272" ca="1" si="1175">AR269*AT269*AV269</f>
        <v>#NAME?</v>
      </c>
      <c r="BC269" s="46" t="e">
        <f t="shared" ref="BC269:BC272" ca="1" si="1176">AR269*AT269*AW269</f>
        <v>#NAME?</v>
      </c>
      <c r="BD269" s="46" t="e">
        <f t="shared" ref="BD269:BE269" ca="1" si="1177">AR269*AT269*AX269</f>
        <v>#NAME?</v>
      </c>
      <c r="BE269" s="46" t="e">
        <f t="shared" ca="1" si="1177"/>
        <v>#NAME?</v>
      </c>
      <c r="BF269" s="46" t="e">
        <f t="shared" ref="BF269:BF272" ca="1" si="1178">AS269*AU269*AZ269</f>
        <v>#NAME?</v>
      </c>
      <c r="BG269" s="47" t="e">
        <f t="shared" ref="BG269:BG272" ca="1" si="1179">AS269*AU269*BA269</f>
        <v>#NAME?</v>
      </c>
      <c r="BH269" s="7"/>
      <c r="BI269" s="7"/>
      <c r="BJ269" s="7" t="s">
        <v>21</v>
      </c>
      <c r="BK269" s="3">
        <v>-100</v>
      </c>
      <c r="BL269" s="3">
        <v>-100</v>
      </c>
      <c r="BM269" s="3">
        <v>-100</v>
      </c>
      <c r="BN269" s="3">
        <v>-100</v>
      </c>
      <c r="BO269" s="3">
        <v>-100</v>
      </c>
      <c r="BP269" s="3">
        <v>-100</v>
      </c>
      <c r="BQ269" s="3">
        <v>-100</v>
      </c>
      <c r="BR269" s="3">
        <v>-100</v>
      </c>
      <c r="BS269" s="3">
        <v>-100</v>
      </c>
      <c r="BT269" s="3">
        <v>-100</v>
      </c>
      <c r="BU269" s="3">
        <v>-100</v>
      </c>
      <c r="BV269" s="3">
        <v>0</v>
      </c>
      <c r="BW269" s="3">
        <v>0.1</v>
      </c>
      <c r="BX269" s="3">
        <v>0.2</v>
      </c>
      <c r="BY269" s="3">
        <v>0.3</v>
      </c>
      <c r="BZ269" s="3">
        <v>0.4</v>
      </c>
      <c r="CA269" s="3">
        <v>0.5</v>
      </c>
      <c r="CB269" s="3">
        <v>0.6</v>
      </c>
      <c r="CC269" s="3">
        <v>0.7</v>
      </c>
      <c r="CD269" s="3">
        <v>0.8</v>
      </c>
      <c r="CE269" s="3">
        <v>0.9</v>
      </c>
      <c r="CF269" s="3">
        <v>1</v>
      </c>
      <c r="CG269" s="3">
        <v>0</v>
      </c>
      <c r="CH269" s="3">
        <v>0.1</v>
      </c>
      <c r="CI269" s="3">
        <v>0.2</v>
      </c>
      <c r="CJ269" s="3">
        <v>0.3</v>
      </c>
      <c r="CK269" s="3">
        <v>0.4</v>
      </c>
      <c r="CL269" s="3">
        <v>0.5</v>
      </c>
      <c r="CM269" s="3">
        <v>0.6</v>
      </c>
      <c r="CN269" s="3">
        <v>0.7</v>
      </c>
      <c r="CO269" s="3">
        <v>0.8</v>
      </c>
      <c r="CP269" s="3">
        <v>0.9</v>
      </c>
      <c r="CQ269" s="3">
        <v>1</v>
      </c>
      <c r="CR269" s="3">
        <v>0</v>
      </c>
      <c r="CS269" s="3">
        <v>0.1</v>
      </c>
      <c r="CT269" s="3">
        <v>0.2</v>
      </c>
      <c r="CU269" s="3">
        <v>0.3</v>
      </c>
      <c r="CV269" s="3">
        <v>0.4</v>
      </c>
      <c r="CW269" s="3">
        <v>0.5</v>
      </c>
      <c r="CX269" s="3">
        <v>0.6</v>
      </c>
      <c r="CY269" s="3">
        <v>0.7</v>
      </c>
      <c r="CZ269" s="3">
        <v>0.8</v>
      </c>
      <c r="DA269" s="3">
        <v>0.9</v>
      </c>
      <c r="DB269" s="3">
        <v>1</v>
      </c>
      <c r="DC269" s="3">
        <v>0</v>
      </c>
      <c r="DD269" s="3">
        <v>0.1</v>
      </c>
      <c r="DE269" s="3">
        <v>0.2</v>
      </c>
      <c r="DF269" s="3">
        <v>0.3</v>
      </c>
      <c r="DG269" s="3">
        <v>0.4</v>
      </c>
      <c r="DH269" s="3">
        <v>0.5</v>
      </c>
      <c r="DI269" s="3">
        <v>0.6</v>
      </c>
      <c r="DJ269" s="3">
        <v>0.7</v>
      </c>
      <c r="DK269" s="3">
        <v>0.8</v>
      </c>
      <c r="DL269" s="3">
        <v>0.9</v>
      </c>
      <c r="DM269" s="3">
        <v>1</v>
      </c>
      <c r="DN269" s="3">
        <v>0</v>
      </c>
      <c r="DO269" s="3">
        <v>0.1</v>
      </c>
      <c r="DP269" s="3">
        <v>0.2</v>
      </c>
      <c r="DQ269" s="3">
        <v>0.3</v>
      </c>
      <c r="DR269" s="3">
        <v>0.4</v>
      </c>
      <c r="DS269" s="3">
        <v>0.5</v>
      </c>
      <c r="DT269" s="3">
        <v>0.6</v>
      </c>
      <c r="DU269" s="3">
        <v>0.7</v>
      </c>
      <c r="DV269" s="3">
        <v>0.8</v>
      </c>
      <c r="DW269" s="3">
        <v>0.9</v>
      </c>
      <c r="DX269" s="3">
        <v>1</v>
      </c>
      <c r="DY269" s="3">
        <v>0</v>
      </c>
      <c r="DZ269" s="3">
        <v>0.1</v>
      </c>
      <c r="EA269" s="3">
        <v>0.2</v>
      </c>
      <c r="EB269" s="3">
        <v>0.3</v>
      </c>
      <c r="EC269" s="3">
        <v>0.4</v>
      </c>
      <c r="ED269" s="3">
        <v>0.5</v>
      </c>
      <c r="EE269" s="3">
        <v>0.6</v>
      </c>
      <c r="EF269" s="3">
        <v>0.7</v>
      </c>
      <c r="EG269" s="3">
        <v>0.8</v>
      </c>
      <c r="EH269" s="3">
        <v>0.9</v>
      </c>
      <c r="EI269" s="3">
        <v>1</v>
      </c>
      <c r="EJ269" s="3">
        <v>0</v>
      </c>
      <c r="EK269" s="3">
        <v>0.1</v>
      </c>
      <c r="EL269" s="3">
        <v>0.2</v>
      </c>
      <c r="EM269" s="3">
        <v>0.3</v>
      </c>
      <c r="EN269" s="3">
        <v>0.4</v>
      </c>
      <c r="EO269" s="3">
        <v>0.5</v>
      </c>
      <c r="EP269" s="3">
        <v>0.6</v>
      </c>
      <c r="EQ269" s="3">
        <v>0.7</v>
      </c>
      <c r="ER269" s="3">
        <v>0.8</v>
      </c>
      <c r="ES269" s="3">
        <v>0.9</v>
      </c>
      <c r="ET269" s="3">
        <v>1</v>
      </c>
      <c r="EU269" s="3">
        <v>0</v>
      </c>
      <c r="EV269" s="3">
        <v>0.1</v>
      </c>
      <c r="EW269" s="3">
        <v>0.2</v>
      </c>
      <c r="EX269" s="3">
        <v>0.3</v>
      </c>
      <c r="EY269" s="3">
        <v>0.4</v>
      </c>
      <c r="EZ269" s="3">
        <v>0.5</v>
      </c>
      <c r="FA269" s="3">
        <v>0.6</v>
      </c>
      <c r="FB269" s="3">
        <v>0.7</v>
      </c>
      <c r="FC269" s="3">
        <v>0.8</v>
      </c>
      <c r="FD269" s="3">
        <v>0.9</v>
      </c>
      <c r="FE269" s="3">
        <v>1</v>
      </c>
      <c r="FF269" s="3">
        <v>0</v>
      </c>
      <c r="FG269" s="3">
        <v>0.1</v>
      </c>
      <c r="FH269" s="3">
        <v>0.2</v>
      </c>
      <c r="FI269" s="3">
        <v>0.3</v>
      </c>
      <c r="FJ269" s="3">
        <v>0.4</v>
      </c>
      <c r="FK269" s="3">
        <v>0.5</v>
      </c>
      <c r="FL269" s="3">
        <v>0.6</v>
      </c>
      <c r="FM269" s="3">
        <v>0.7</v>
      </c>
      <c r="FN269" s="3">
        <v>0.8</v>
      </c>
      <c r="FO269" s="3">
        <v>0.9</v>
      </c>
      <c r="FP269" s="3">
        <v>1</v>
      </c>
      <c r="FQ269" s="3">
        <v>0</v>
      </c>
      <c r="FR269" s="3">
        <v>0.1</v>
      </c>
      <c r="FS269" s="3">
        <v>0.2</v>
      </c>
      <c r="FT269" s="3">
        <v>0.3</v>
      </c>
      <c r="FU269" s="3">
        <v>0.4</v>
      </c>
      <c r="FV269" s="3">
        <v>0.5</v>
      </c>
      <c r="FW269" s="3">
        <v>0.6</v>
      </c>
      <c r="FX269" s="3">
        <v>0.7</v>
      </c>
      <c r="FY269" s="3">
        <v>0.8</v>
      </c>
      <c r="FZ269" s="3">
        <v>0.9</v>
      </c>
      <c r="GA269" s="3">
        <v>1</v>
      </c>
      <c r="GB269" s="3">
        <v>0</v>
      </c>
      <c r="GC269" s="3">
        <v>0.1</v>
      </c>
      <c r="GD269" s="3">
        <v>0.2</v>
      </c>
      <c r="GE269" s="3">
        <v>0.3</v>
      </c>
      <c r="GF269" s="3">
        <v>0.4</v>
      </c>
      <c r="GG269" s="3">
        <v>0.5</v>
      </c>
      <c r="GH269" s="3">
        <v>0.6</v>
      </c>
      <c r="GI269" s="3">
        <v>0.7</v>
      </c>
      <c r="GJ269" s="3">
        <v>0.8</v>
      </c>
      <c r="GK269" s="3">
        <v>0.9</v>
      </c>
      <c r="GL269" s="3">
        <v>1</v>
      </c>
    </row>
    <row r="270" spans="1:194" ht="13" x14ac:dyDescent="0.15">
      <c r="M270" s="16">
        <f>$A$6</f>
        <v>0</v>
      </c>
      <c r="N270" s="16">
        <f>$B$6</f>
        <v>1</v>
      </c>
      <c r="O270" s="22" t="e">
        <f ca="1">A269+B269*M270+C269*N270</f>
        <v>#NAME?</v>
      </c>
      <c r="P270" s="22" t="e">
        <f ca="1">D269+E269*M270+F269*N270</f>
        <v>#NAME?</v>
      </c>
      <c r="Q270" s="22" t="e">
        <f t="shared" ref="Q270:R270" ca="1" si="1180">1/(1+EXP(-1*O270))</f>
        <v>#NAME?</v>
      </c>
      <c r="R270" s="22" t="e">
        <f t="shared" ca="1" si="1180"/>
        <v>#NAME?</v>
      </c>
      <c r="S270" s="22" t="e">
        <f ca="1">G269+H269*Q270+I269*R270</f>
        <v>#NAME?</v>
      </c>
      <c r="T270" s="22" t="e">
        <f ca="1">J269+K269*Q270+L269*R270</f>
        <v>#NAME?</v>
      </c>
      <c r="U270" s="22" t="e">
        <f t="shared" ref="U270:V270" ca="1" si="1181">1/(1+EXP(-1*S270))</f>
        <v>#NAME?</v>
      </c>
      <c r="V270" s="22" t="e">
        <f t="shared" ca="1" si="1181"/>
        <v>#NAME?</v>
      </c>
      <c r="W270" s="22" t="e">
        <f ca="1">pow(U270-$C$6,2)+pow(V270-$D$6,2)</f>
        <v>#NAME?</v>
      </c>
      <c r="X270" s="21" t="e">
        <f ca="1">2*(U270-$C$6)</f>
        <v>#NAME?</v>
      </c>
      <c r="Y270" s="22" t="e">
        <f ca="1">2*(V270-$D$6)</f>
        <v>#NAME?</v>
      </c>
      <c r="Z270" s="22" t="e">
        <f t="shared" ref="Z270:AA270" ca="1" si="1182">EXP(S270)/pow(1 + EXP(S270), 2)</f>
        <v>#NAME?</v>
      </c>
      <c r="AA270" s="22" t="e">
        <f t="shared" ca="1" si="1182"/>
        <v>#NAME?</v>
      </c>
      <c r="AB270" s="40">
        <v>1</v>
      </c>
      <c r="AC270" s="6" t="e">
        <f t="shared" ref="AC270:AD270" ca="1" si="1183">Q270</f>
        <v>#NAME?</v>
      </c>
      <c r="AD270" s="6" t="e">
        <f t="shared" ca="1" si="1183"/>
        <v>#NAME?</v>
      </c>
      <c r="AE270" s="40">
        <v>1</v>
      </c>
      <c r="AF270" s="6" t="e">
        <f t="shared" ref="AF270:AG270" ca="1" si="1184">Q270</f>
        <v>#NAME?</v>
      </c>
      <c r="AG270" s="6" t="e">
        <f t="shared" ca="1" si="1184"/>
        <v>#NAME?</v>
      </c>
      <c r="AH270" s="41" t="e">
        <f t="shared" ca="1" si="1163"/>
        <v>#NAME?</v>
      </c>
      <c r="AI270" s="42" t="e">
        <f t="shared" ca="1" si="1164"/>
        <v>#NAME?</v>
      </c>
      <c r="AJ270" s="42" t="e">
        <f t="shared" ref="AJ270:AK270" ca="1" si="1185">X270*Z270*AD270</f>
        <v>#NAME?</v>
      </c>
      <c r="AK270" s="42" t="e">
        <f t="shared" ca="1" si="1185"/>
        <v>#NAME?</v>
      </c>
      <c r="AL270" s="42" t="e">
        <f t="shared" ca="1" si="1166"/>
        <v>#NAME?</v>
      </c>
      <c r="AM270" s="42" t="e">
        <f t="shared" ca="1" si="1167"/>
        <v>#NAME?</v>
      </c>
      <c r="AN270" s="21" t="e">
        <f t="shared" ref="AN270:AO270" ca="1" si="1186">H269</f>
        <v>#NAME?</v>
      </c>
      <c r="AO270" s="22" t="e">
        <f t="shared" ca="1" si="1186"/>
        <v>#NAME?</v>
      </c>
      <c r="AP270" s="22" t="e">
        <f t="shared" ref="AP270:AQ270" ca="1" si="1187">K269</f>
        <v>#NAME?</v>
      </c>
      <c r="AQ270" s="22" t="e">
        <f t="shared" ca="1" si="1187"/>
        <v>#NAME?</v>
      </c>
      <c r="AR270" s="22" t="e">
        <f t="shared" ca="1" si="1170"/>
        <v>#NAME?</v>
      </c>
      <c r="AS270" s="22" t="e">
        <f t="shared" ca="1" si="1171"/>
        <v>#NAME?</v>
      </c>
      <c r="AT270" s="22" t="e">
        <f t="shared" ref="AT270:AU270" ca="1" si="1188">EXP(O270)/pow(1 + EXP(O270), 2)</f>
        <v>#NAME?</v>
      </c>
      <c r="AU270" s="22" t="e">
        <f t="shared" ca="1" si="1188"/>
        <v>#NAME?</v>
      </c>
      <c r="AV270" s="44">
        <v>1</v>
      </c>
      <c r="AW270" s="44">
        <f t="shared" ref="AW270:AX270" si="1189">M270</f>
        <v>0</v>
      </c>
      <c r="AX270" s="44">
        <f t="shared" si="1189"/>
        <v>1</v>
      </c>
      <c r="AY270" s="44">
        <v>1</v>
      </c>
      <c r="AZ270" s="44">
        <f t="shared" ref="AZ270:BA270" si="1190">M270</f>
        <v>0</v>
      </c>
      <c r="BA270" s="44">
        <f t="shared" si="1190"/>
        <v>1</v>
      </c>
      <c r="BB270" s="45" t="e">
        <f t="shared" ca="1" si="1175"/>
        <v>#NAME?</v>
      </c>
      <c r="BC270" s="46" t="e">
        <f t="shared" ca="1" si="1176"/>
        <v>#NAME?</v>
      </c>
      <c r="BD270" s="46" t="e">
        <f t="shared" ref="BD270:BE270" ca="1" si="1191">AR270*AT270*AX270</f>
        <v>#NAME?</v>
      </c>
      <c r="BE270" s="46" t="e">
        <f t="shared" ca="1" si="1191"/>
        <v>#NAME?</v>
      </c>
      <c r="BF270" s="46" t="e">
        <f t="shared" ca="1" si="1178"/>
        <v>#NAME?</v>
      </c>
      <c r="BG270" s="47" t="e">
        <f t="shared" ca="1" si="1179"/>
        <v>#NAME?</v>
      </c>
      <c r="BH270" s="7"/>
      <c r="BI270" s="7"/>
      <c r="BJ270" s="7" t="s">
        <v>22</v>
      </c>
      <c r="BK270" s="3">
        <v>-100</v>
      </c>
      <c r="BL270" s="3">
        <v>-100</v>
      </c>
      <c r="BM270" s="3">
        <v>-100</v>
      </c>
      <c r="BN270" s="3">
        <v>-100</v>
      </c>
      <c r="BO270" s="3">
        <v>-100</v>
      </c>
      <c r="BP270" s="3">
        <v>-100</v>
      </c>
      <c r="BQ270" s="3">
        <v>-100</v>
      </c>
      <c r="BR270" s="3">
        <v>-100</v>
      </c>
      <c r="BS270" s="3">
        <v>-100</v>
      </c>
      <c r="BT270" s="3">
        <v>-100</v>
      </c>
      <c r="BU270" s="3">
        <v>-100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0.1</v>
      </c>
      <c r="CH270" s="3">
        <v>0.1</v>
      </c>
      <c r="CI270" s="3">
        <v>0.1</v>
      </c>
      <c r="CJ270" s="3">
        <v>0.1</v>
      </c>
      <c r="CK270" s="3">
        <v>0.1</v>
      </c>
      <c r="CL270" s="3">
        <v>0.1</v>
      </c>
      <c r="CM270" s="3">
        <v>0.1</v>
      </c>
      <c r="CN270" s="3">
        <v>0.1</v>
      </c>
      <c r="CO270" s="3">
        <v>0.1</v>
      </c>
      <c r="CP270" s="3">
        <v>0.1</v>
      </c>
      <c r="CQ270" s="3">
        <v>0.1</v>
      </c>
      <c r="CR270" s="3">
        <v>0.2</v>
      </c>
      <c r="CS270" s="3">
        <v>0.2</v>
      </c>
      <c r="CT270" s="3">
        <v>0.2</v>
      </c>
      <c r="CU270" s="3">
        <v>0.2</v>
      </c>
      <c r="CV270" s="3">
        <v>0.2</v>
      </c>
      <c r="CW270" s="3">
        <v>0.2</v>
      </c>
      <c r="CX270" s="3">
        <v>0.2</v>
      </c>
      <c r="CY270" s="3">
        <v>0.2</v>
      </c>
      <c r="CZ270" s="3">
        <v>0.2</v>
      </c>
      <c r="DA270" s="3">
        <v>0.2</v>
      </c>
      <c r="DB270" s="3">
        <v>0.2</v>
      </c>
      <c r="DC270" s="3">
        <v>0.30000000000000004</v>
      </c>
      <c r="DD270" s="3">
        <v>0.30000000000000004</v>
      </c>
      <c r="DE270" s="3">
        <v>0.30000000000000004</v>
      </c>
      <c r="DF270" s="3">
        <v>0.30000000000000004</v>
      </c>
      <c r="DG270" s="3">
        <v>0.30000000000000004</v>
      </c>
      <c r="DH270" s="3">
        <v>0.30000000000000004</v>
      </c>
      <c r="DI270" s="3">
        <v>0.30000000000000004</v>
      </c>
      <c r="DJ270" s="3">
        <v>0.30000000000000004</v>
      </c>
      <c r="DK270" s="3">
        <v>0.30000000000000004</v>
      </c>
      <c r="DL270" s="3">
        <v>0.30000000000000004</v>
      </c>
      <c r="DM270" s="3">
        <v>0.30000000000000004</v>
      </c>
      <c r="DN270" s="3">
        <v>0.4</v>
      </c>
      <c r="DO270" s="3">
        <v>0.4</v>
      </c>
      <c r="DP270" s="3">
        <v>0.4</v>
      </c>
      <c r="DQ270" s="3">
        <v>0.4</v>
      </c>
      <c r="DR270" s="3">
        <v>0.4</v>
      </c>
      <c r="DS270" s="3">
        <v>0.4</v>
      </c>
      <c r="DT270" s="3">
        <v>0.4</v>
      </c>
      <c r="DU270" s="3">
        <v>0.4</v>
      </c>
      <c r="DV270" s="3">
        <v>0.4</v>
      </c>
      <c r="DW270" s="3">
        <v>0.4</v>
      </c>
      <c r="DX270" s="3">
        <v>0.4</v>
      </c>
      <c r="DY270" s="3">
        <v>0.5</v>
      </c>
      <c r="DZ270" s="3">
        <v>0.5</v>
      </c>
      <c r="EA270" s="3">
        <v>0.5</v>
      </c>
      <c r="EB270" s="3">
        <v>0.5</v>
      </c>
      <c r="EC270" s="3">
        <v>0.5</v>
      </c>
      <c r="ED270" s="3">
        <v>0.5</v>
      </c>
      <c r="EE270" s="3">
        <v>0.5</v>
      </c>
      <c r="EF270" s="3">
        <v>0.5</v>
      </c>
      <c r="EG270" s="3">
        <v>0.5</v>
      </c>
      <c r="EH270" s="3">
        <v>0.5</v>
      </c>
      <c r="EI270" s="3">
        <v>0.5</v>
      </c>
      <c r="EJ270" s="3">
        <v>0.6</v>
      </c>
      <c r="EK270" s="3">
        <v>0.6</v>
      </c>
      <c r="EL270" s="3">
        <v>0.6</v>
      </c>
      <c r="EM270" s="3">
        <v>0.6</v>
      </c>
      <c r="EN270" s="3">
        <v>0.6</v>
      </c>
      <c r="EO270" s="3">
        <v>0.6</v>
      </c>
      <c r="EP270" s="3">
        <v>0.6</v>
      </c>
      <c r="EQ270" s="3">
        <v>0.6</v>
      </c>
      <c r="ER270" s="3">
        <v>0.6</v>
      </c>
      <c r="ES270" s="3">
        <v>0.6</v>
      </c>
      <c r="ET270" s="3">
        <v>0.6</v>
      </c>
      <c r="EU270" s="3">
        <v>0.7</v>
      </c>
      <c r="EV270" s="3">
        <v>0.7</v>
      </c>
      <c r="EW270" s="3">
        <v>0.7</v>
      </c>
      <c r="EX270" s="3">
        <v>0.7</v>
      </c>
      <c r="EY270" s="3">
        <v>0.7</v>
      </c>
      <c r="EZ270" s="3">
        <v>0.7</v>
      </c>
      <c r="FA270" s="3">
        <v>0.7</v>
      </c>
      <c r="FB270" s="3">
        <v>0.7</v>
      </c>
      <c r="FC270" s="3">
        <v>0.7</v>
      </c>
      <c r="FD270" s="3">
        <v>0.7</v>
      </c>
      <c r="FE270" s="3">
        <v>0.7</v>
      </c>
      <c r="FF270" s="3">
        <v>0.79999999999999993</v>
      </c>
      <c r="FG270" s="3">
        <v>0.79999999999999993</v>
      </c>
      <c r="FH270" s="3">
        <v>0.79999999999999993</v>
      </c>
      <c r="FI270" s="3">
        <v>0.79999999999999993</v>
      </c>
      <c r="FJ270" s="3">
        <v>0.79999999999999993</v>
      </c>
      <c r="FK270" s="3">
        <v>0.79999999999999993</v>
      </c>
      <c r="FL270" s="3">
        <v>0.79999999999999993</v>
      </c>
      <c r="FM270" s="3">
        <v>0.79999999999999993</v>
      </c>
      <c r="FN270" s="3">
        <v>0.79999999999999993</v>
      </c>
      <c r="FO270" s="3">
        <v>0.79999999999999993</v>
      </c>
      <c r="FP270" s="3">
        <v>0.79999999999999993</v>
      </c>
      <c r="FQ270" s="3">
        <v>0.89999999999999991</v>
      </c>
      <c r="FR270" s="3">
        <v>0.89999999999999991</v>
      </c>
      <c r="FS270" s="3">
        <v>0.89999999999999991</v>
      </c>
      <c r="FT270" s="3">
        <v>0.89999999999999991</v>
      </c>
      <c r="FU270" s="3">
        <v>0.89999999999999991</v>
      </c>
      <c r="FV270" s="3">
        <v>0.89999999999999991</v>
      </c>
      <c r="FW270" s="3">
        <v>0.89999999999999991</v>
      </c>
      <c r="FX270" s="3">
        <v>0.89999999999999991</v>
      </c>
      <c r="FY270" s="3">
        <v>0.89999999999999991</v>
      </c>
      <c r="FZ270" s="3">
        <v>0.89999999999999991</v>
      </c>
      <c r="GA270" s="3">
        <v>0.89999999999999991</v>
      </c>
      <c r="GB270" s="3">
        <v>0.99999999999999989</v>
      </c>
      <c r="GC270" s="3">
        <v>0.99999999999999989</v>
      </c>
      <c r="GD270" s="3">
        <v>0.99999999999999989</v>
      </c>
      <c r="GE270" s="3">
        <v>0.99999999999999989</v>
      </c>
      <c r="GF270" s="3">
        <v>0.99999999999999989</v>
      </c>
      <c r="GG270" s="3">
        <v>0.99999999999999989</v>
      </c>
      <c r="GH270" s="3">
        <v>0.99999999999999989</v>
      </c>
      <c r="GI270" s="3">
        <v>0.99999999999999989</v>
      </c>
      <c r="GJ270" s="3">
        <v>0.99999999999999989</v>
      </c>
      <c r="GK270" s="3">
        <v>0.99999999999999989</v>
      </c>
      <c r="GL270" s="3">
        <v>0.99999999999999989</v>
      </c>
    </row>
    <row r="271" spans="1:194" ht="13" x14ac:dyDescent="0.15">
      <c r="M271" s="16">
        <f>$A$7</f>
        <v>1</v>
      </c>
      <c r="N271" s="16">
        <f>$B$7</f>
        <v>0</v>
      </c>
      <c r="O271" s="22" t="e">
        <f ca="1">A269+B269*M271+C269*N271</f>
        <v>#NAME?</v>
      </c>
      <c r="P271" s="22" t="e">
        <f ca="1">D269+E269*M271+F269*N271</f>
        <v>#NAME?</v>
      </c>
      <c r="Q271" s="22" t="e">
        <f t="shared" ref="Q271:R271" ca="1" si="1192">1/(1+EXP(-1*O271))</f>
        <v>#NAME?</v>
      </c>
      <c r="R271" s="22" t="e">
        <f t="shared" ca="1" si="1192"/>
        <v>#NAME?</v>
      </c>
      <c r="S271" s="22" t="e">
        <f ca="1">G269+H269*Q271+I269*R271</f>
        <v>#NAME?</v>
      </c>
      <c r="T271" s="22" t="e">
        <f ca="1">J269+K269*Q271+L269*R271</f>
        <v>#NAME?</v>
      </c>
      <c r="U271" s="22" t="e">
        <f t="shared" ref="U271:V271" ca="1" si="1193">1/(1+EXP(-1*S271))</f>
        <v>#NAME?</v>
      </c>
      <c r="V271" s="22" t="e">
        <f t="shared" ca="1" si="1193"/>
        <v>#NAME?</v>
      </c>
      <c r="W271" s="22" t="e">
        <f ca="1">pow(U271-$C$7,2)+pow(V271-$D$7,2)</f>
        <v>#NAME?</v>
      </c>
      <c r="X271" s="21" t="e">
        <f ca="1">2*(U271-$C$7)</f>
        <v>#NAME?</v>
      </c>
      <c r="Y271" s="22" t="e">
        <f ca="1">2*(V271-$D$7)</f>
        <v>#NAME?</v>
      </c>
      <c r="Z271" s="22" t="e">
        <f t="shared" ref="Z271:AA271" ca="1" si="1194">EXP(S271)/pow(1 + EXP(S271), 2)</f>
        <v>#NAME?</v>
      </c>
      <c r="AA271" s="22" t="e">
        <f t="shared" ca="1" si="1194"/>
        <v>#NAME?</v>
      </c>
      <c r="AB271" s="40">
        <v>1</v>
      </c>
      <c r="AC271" s="6" t="e">
        <f t="shared" ref="AC271:AD271" ca="1" si="1195">Q271</f>
        <v>#NAME?</v>
      </c>
      <c r="AD271" s="6" t="e">
        <f t="shared" ca="1" si="1195"/>
        <v>#NAME?</v>
      </c>
      <c r="AE271" s="40">
        <v>1</v>
      </c>
      <c r="AF271" s="6" t="e">
        <f t="shared" ref="AF271:AG271" ca="1" si="1196">Q271</f>
        <v>#NAME?</v>
      </c>
      <c r="AG271" s="6" t="e">
        <f t="shared" ca="1" si="1196"/>
        <v>#NAME?</v>
      </c>
      <c r="AH271" s="41" t="e">
        <f t="shared" ca="1" si="1163"/>
        <v>#NAME?</v>
      </c>
      <c r="AI271" s="42" t="e">
        <f t="shared" ca="1" si="1164"/>
        <v>#NAME?</v>
      </c>
      <c r="AJ271" s="42" t="e">
        <f t="shared" ref="AJ271:AK271" ca="1" si="1197">X271*Z271*AD271</f>
        <v>#NAME?</v>
      </c>
      <c r="AK271" s="42" t="e">
        <f t="shared" ca="1" si="1197"/>
        <v>#NAME?</v>
      </c>
      <c r="AL271" s="42" t="e">
        <f t="shared" ca="1" si="1166"/>
        <v>#NAME?</v>
      </c>
      <c r="AM271" s="42" t="e">
        <f t="shared" ca="1" si="1167"/>
        <v>#NAME?</v>
      </c>
      <c r="AN271" s="21" t="e">
        <f t="shared" ref="AN271:AO271" ca="1" si="1198">H269</f>
        <v>#NAME?</v>
      </c>
      <c r="AO271" s="22" t="e">
        <f t="shared" ca="1" si="1198"/>
        <v>#NAME?</v>
      </c>
      <c r="AP271" s="22" t="e">
        <f t="shared" ref="AP271:AQ271" ca="1" si="1199">K269</f>
        <v>#NAME?</v>
      </c>
      <c r="AQ271" s="22" t="e">
        <f t="shared" ca="1" si="1199"/>
        <v>#NAME?</v>
      </c>
      <c r="AR271" s="22" t="e">
        <f t="shared" ca="1" si="1170"/>
        <v>#NAME?</v>
      </c>
      <c r="AS271" s="22" t="e">
        <f t="shared" ca="1" si="1171"/>
        <v>#NAME?</v>
      </c>
      <c r="AT271" s="22" t="e">
        <f t="shared" ref="AT271:AU271" ca="1" si="1200">EXP(O271)/pow(1 + EXP(O271), 2)</f>
        <v>#NAME?</v>
      </c>
      <c r="AU271" s="22" t="e">
        <f t="shared" ca="1" si="1200"/>
        <v>#NAME?</v>
      </c>
      <c r="AV271" s="44">
        <v>1</v>
      </c>
      <c r="AW271" s="44">
        <f t="shared" ref="AW271:AX271" si="1201">M271</f>
        <v>1</v>
      </c>
      <c r="AX271" s="44">
        <f t="shared" si="1201"/>
        <v>0</v>
      </c>
      <c r="AY271" s="44">
        <v>1</v>
      </c>
      <c r="AZ271" s="44">
        <f t="shared" ref="AZ271:BA271" si="1202">M271</f>
        <v>1</v>
      </c>
      <c r="BA271" s="44">
        <f t="shared" si="1202"/>
        <v>0</v>
      </c>
      <c r="BB271" s="45" t="e">
        <f t="shared" ca="1" si="1175"/>
        <v>#NAME?</v>
      </c>
      <c r="BC271" s="46" t="e">
        <f t="shared" ca="1" si="1176"/>
        <v>#NAME?</v>
      </c>
      <c r="BD271" s="46" t="e">
        <f t="shared" ref="BD271:BE271" ca="1" si="1203">AR271*AT271*AX271</f>
        <v>#NAME?</v>
      </c>
      <c r="BE271" s="46" t="e">
        <f t="shared" ca="1" si="1203"/>
        <v>#NAME?</v>
      </c>
      <c r="BF271" s="46" t="e">
        <f t="shared" ca="1" si="1178"/>
        <v>#NAME?</v>
      </c>
      <c r="BG271" s="47" t="e">
        <f t="shared" ca="1" si="1179"/>
        <v>#NAME?</v>
      </c>
      <c r="BH271" s="7"/>
      <c r="BI271" s="7"/>
      <c r="BJ271" s="7" t="s">
        <v>53</v>
      </c>
      <c r="BK271" s="24">
        <v>1</v>
      </c>
      <c r="BL271" s="24">
        <v>0.9</v>
      </c>
      <c r="BM271" s="24">
        <v>0.8</v>
      </c>
      <c r="BN271" s="24">
        <v>0.7</v>
      </c>
      <c r="BO271" s="24">
        <v>0.6</v>
      </c>
      <c r="BP271" s="24">
        <v>0.5</v>
      </c>
      <c r="BQ271" s="24">
        <v>0.4</v>
      </c>
      <c r="BR271" s="24">
        <v>0.3</v>
      </c>
      <c r="BS271" s="24">
        <v>0.2</v>
      </c>
      <c r="BT271" s="24">
        <v>0.1</v>
      </c>
      <c r="BU271" s="24">
        <v>0</v>
      </c>
      <c r="BV271" s="24" t="e">
        <f t="shared" ref="BV271:GL271" ca="1" si="1204">ROUND(BV267,1)</f>
        <v>#NAME?</v>
      </c>
      <c r="BW271" s="24" t="e">
        <f t="shared" ca="1" si="1204"/>
        <v>#NAME?</v>
      </c>
      <c r="BX271" s="24" t="e">
        <f t="shared" ca="1" si="1204"/>
        <v>#NAME?</v>
      </c>
      <c r="BY271" s="24" t="e">
        <f t="shared" ca="1" si="1204"/>
        <v>#NAME?</v>
      </c>
      <c r="BZ271" s="24" t="e">
        <f t="shared" ca="1" si="1204"/>
        <v>#NAME?</v>
      </c>
      <c r="CA271" s="24" t="e">
        <f t="shared" ca="1" si="1204"/>
        <v>#NAME?</v>
      </c>
      <c r="CB271" s="24" t="e">
        <f t="shared" ca="1" si="1204"/>
        <v>#NAME?</v>
      </c>
      <c r="CC271" s="24" t="e">
        <f t="shared" ca="1" si="1204"/>
        <v>#NAME?</v>
      </c>
      <c r="CD271" s="24" t="e">
        <f t="shared" ca="1" si="1204"/>
        <v>#NAME?</v>
      </c>
      <c r="CE271" s="24" t="e">
        <f t="shared" ca="1" si="1204"/>
        <v>#NAME?</v>
      </c>
      <c r="CF271" s="24" t="e">
        <f t="shared" ca="1" si="1204"/>
        <v>#NAME?</v>
      </c>
      <c r="CG271" s="24" t="e">
        <f t="shared" ca="1" si="1204"/>
        <v>#NAME?</v>
      </c>
      <c r="CH271" s="24" t="e">
        <f t="shared" ca="1" si="1204"/>
        <v>#NAME?</v>
      </c>
      <c r="CI271" s="24" t="e">
        <f t="shared" ca="1" si="1204"/>
        <v>#NAME?</v>
      </c>
      <c r="CJ271" s="24" t="e">
        <f t="shared" ca="1" si="1204"/>
        <v>#NAME?</v>
      </c>
      <c r="CK271" s="24" t="e">
        <f t="shared" ca="1" si="1204"/>
        <v>#NAME?</v>
      </c>
      <c r="CL271" s="24" t="e">
        <f t="shared" ca="1" si="1204"/>
        <v>#NAME?</v>
      </c>
      <c r="CM271" s="24" t="e">
        <f t="shared" ca="1" si="1204"/>
        <v>#NAME?</v>
      </c>
      <c r="CN271" s="24" t="e">
        <f t="shared" ca="1" si="1204"/>
        <v>#NAME?</v>
      </c>
      <c r="CO271" s="24" t="e">
        <f t="shared" ca="1" si="1204"/>
        <v>#NAME?</v>
      </c>
      <c r="CP271" s="24" t="e">
        <f t="shared" ca="1" si="1204"/>
        <v>#NAME?</v>
      </c>
      <c r="CQ271" s="24" t="e">
        <f t="shared" ca="1" si="1204"/>
        <v>#NAME?</v>
      </c>
      <c r="CR271" s="24" t="e">
        <f t="shared" ca="1" si="1204"/>
        <v>#NAME?</v>
      </c>
      <c r="CS271" s="24" t="e">
        <f t="shared" ca="1" si="1204"/>
        <v>#NAME?</v>
      </c>
      <c r="CT271" s="24" t="e">
        <f t="shared" ca="1" si="1204"/>
        <v>#NAME?</v>
      </c>
      <c r="CU271" s="24" t="e">
        <f t="shared" ca="1" si="1204"/>
        <v>#NAME?</v>
      </c>
      <c r="CV271" s="24" t="e">
        <f t="shared" ca="1" si="1204"/>
        <v>#NAME?</v>
      </c>
      <c r="CW271" s="24" t="e">
        <f t="shared" ca="1" si="1204"/>
        <v>#NAME?</v>
      </c>
      <c r="CX271" s="24" t="e">
        <f t="shared" ca="1" si="1204"/>
        <v>#NAME?</v>
      </c>
      <c r="CY271" s="24" t="e">
        <f t="shared" ca="1" si="1204"/>
        <v>#NAME?</v>
      </c>
      <c r="CZ271" s="24" t="e">
        <f t="shared" ca="1" si="1204"/>
        <v>#NAME?</v>
      </c>
      <c r="DA271" s="24" t="e">
        <f t="shared" ca="1" si="1204"/>
        <v>#NAME?</v>
      </c>
      <c r="DB271" s="24" t="e">
        <f t="shared" ca="1" si="1204"/>
        <v>#NAME?</v>
      </c>
      <c r="DC271" s="24" t="e">
        <f t="shared" ca="1" si="1204"/>
        <v>#NAME?</v>
      </c>
      <c r="DD271" s="24" t="e">
        <f t="shared" ca="1" si="1204"/>
        <v>#NAME?</v>
      </c>
      <c r="DE271" s="24" t="e">
        <f t="shared" ca="1" si="1204"/>
        <v>#NAME?</v>
      </c>
      <c r="DF271" s="24" t="e">
        <f t="shared" ca="1" si="1204"/>
        <v>#NAME?</v>
      </c>
      <c r="DG271" s="24" t="e">
        <f t="shared" ca="1" si="1204"/>
        <v>#NAME?</v>
      </c>
      <c r="DH271" s="24" t="e">
        <f t="shared" ca="1" si="1204"/>
        <v>#NAME?</v>
      </c>
      <c r="DI271" s="24" t="e">
        <f t="shared" ca="1" si="1204"/>
        <v>#NAME?</v>
      </c>
      <c r="DJ271" s="24" t="e">
        <f t="shared" ca="1" si="1204"/>
        <v>#NAME?</v>
      </c>
      <c r="DK271" s="24" t="e">
        <f t="shared" ca="1" si="1204"/>
        <v>#NAME?</v>
      </c>
      <c r="DL271" s="24" t="e">
        <f t="shared" ca="1" si="1204"/>
        <v>#NAME?</v>
      </c>
      <c r="DM271" s="24" t="e">
        <f t="shared" ca="1" si="1204"/>
        <v>#NAME?</v>
      </c>
      <c r="DN271" s="24" t="e">
        <f t="shared" ca="1" si="1204"/>
        <v>#NAME?</v>
      </c>
      <c r="DO271" s="24" t="e">
        <f t="shared" ca="1" si="1204"/>
        <v>#NAME?</v>
      </c>
      <c r="DP271" s="24" t="e">
        <f t="shared" ca="1" si="1204"/>
        <v>#NAME?</v>
      </c>
      <c r="DQ271" s="24" t="e">
        <f t="shared" ca="1" si="1204"/>
        <v>#NAME?</v>
      </c>
      <c r="DR271" s="24" t="e">
        <f t="shared" ca="1" si="1204"/>
        <v>#NAME?</v>
      </c>
      <c r="DS271" s="24" t="e">
        <f t="shared" ca="1" si="1204"/>
        <v>#NAME?</v>
      </c>
      <c r="DT271" s="24" t="e">
        <f t="shared" ca="1" si="1204"/>
        <v>#NAME?</v>
      </c>
      <c r="DU271" s="24" t="e">
        <f t="shared" ca="1" si="1204"/>
        <v>#NAME?</v>
      </c>
      <c r="DV271" s="24" t="e">
        <f t="shared" ca="1" si="1204"/>
        <v>#NAME?</v>
      </c>
      <c r="DW271" s="24" t="e">
        <f t="shared" ca="1" si="1204"/>
        <v>#NAME?</v>
      </c>
      <c r="DX271" s="24" t="e">
        <f t="shared" ca="1" si="1204"/>
        <v>#NAME?</v>
      </c>
      <c r="DY271" s="24" t="e">
        <f t="shared" ca="1" si="1204"/>
        <v>#NAME?</v>
      </c>
      <c r="DZ271" s="24" t="e">
        <f t="shared" ca="1" si="1204"/>
        <v>#NAME?</v>
      </c>
      <c r="EA271" s="24" t="e">
        <f t="shared" ca="1" si="1204"/>
        <v>#NAME?</v>
      </c>
      <c r="EB271" s="24" t="e">
        <f t="shared" ca="1" si="1204"/>
        <v>#NAME?</v>
      </c>
      <c r="EC271" s="24" t="e">
        <f t="shared" ca="1" si="1204"/>
        <v>#NAME?</v>
      </c>
      <c r="ED271" s="24" t="e">
        <f t="shared" ca="1" si="1204"/>
        <v>#NAME?</v>
      </c>
      <c r="EE271" s="24" t="e">
        <f t="shared" ca="1" si="1204"/>
        <v>#NAME?</v>
      </c>
      <c r="EF271" s="24" t="e">
        <f t="shared" ca="1" si="1204"/>
        <v>#NAME?</v>
      </c>
      <c r="EG271" s="24" t="e">
        <f t="shared" ca="1" si="1204"/>
        <v>#NAME?</v>
      </c>
      <c r="EH271" s="24" t="e">
        <f t="shared" ca="1" si="1204"/>
        <v>#NAME?</v>
      </c>
      <c r="EI271" s="24" t="e">
        <f t="shared" ca="1" si="1204"/>
        <v>#NAME?</v>
      </c>
      <c r="EJ271" s="24" t="e">
        <f t="shared" ca="1" si="1204"/>
        <v>#NAME?</v>
      </c>
      <c r="EK271" s="24" t="e">
        <f t="shared" ca="1" si="1204"/>
        <v>#NAME?</v>
      </c>
      <c r="EL271" s="24" t="e">
        <f t="shared" ca="1" si="1204"/>
        <v>#NAME?</v>
      </c>
      <c r="EM271" s="24" t="e">
        <f t="shared" ca="1" si="1204"/>
        <v>#NAME?</v>
      </c>
      <c r="EN271" s="24" t="e">
        <f t="shared" ca="1" si="1204"/>
        <v>#NAME?</v>
      </c>
      <c r="EO271" s="24" t="e">
        <f t="shared" ca="1" si="1204"/>
        <v>#NAME?</v>
      </c>
      <c r="EP271" s="24" t="e">
        <f t="shared" ca="1" si="1204"/>
        <v>#NAME?</v>
      </c>
      <c r="EQ271" s="24" t="e">
        <f t="shared" ca="1" si="1204"/>
        <v>#NAME?</v>
      </c>
      <c r="ER271" s="24" t="e">
        <f t="shared" ca="1" si="1204"/>
        <v>#NAME?</v>
      </c>
      <c r="ES271" s="24" t="e">
        <f t="shared" ca="1" si="1204"/>
        <v>#NAME?</v>
      </c>
      <c r="ET271" s="24" t="e">
        <f t="shared" ca="1" si="1204"/>
        <v>#NAME?</v>
      </c>
      <c r="EU271" s="24" t="e">
        <f t="shared" ca="1" si="1204"/>
        <v>#NAME?</v>
      </c>
      <c r="EV271" s="24" t="e">
        <f t="shared" ca="1" si="1204"/>
        <v>#NAME?</v>
      </c>
      <c r="EW271" s="24" t="e">
        <f t="shared" ca="1" si="1204"/>
        <v>#NAME?</v>
      </c>
      <c r="EX271" s="24" t="e">
        <f t="shared" ca="1" si="1204"/>
        <v>#NAME?</v>
      </c>
      <c r="EY271" s="24" t="e">
        <f t="shared" ca="1" si="1204"/>
        <v>#NAME?</v>
      </c>
      <c r="EZ271" s="24" t="e">
        <f t="shared" ca="1" si="1204"/>
        <v>#NAME?</v>
      </c>
      <c r="FA271" s="24" t="e">
        <f t="shared" ca="1" si="1204"/>
        <v>#NAME?</v>
      </c>
      <c r="FB271" s="24" t="e">
        <f t="shared" ca="1" si="1204"/>
        <v>#NAME?</v>
      </c>
      <c r="FC271" s="24" t="e">
        <f t="shared" ca="1" si="1204"/>
        <v>#NAME?</v>
      </c>
      <c r="FD271" s="24" t="e">
        <f t="shared" ca="1" si="1204"/>
        <v>#NAME?</v>
      </c>
      <c r="FE271" s="24" t="e">
        <f t="shared" ca="1" si="1204"/>
        <v>#NAME?</v>
      </c>
      <c r="FF271" s="24" t="e">
        <f t="shared" ca="1" si="1204"/>
        <v>#NAME?</v>
      </c>
      <c r="FG271" s="24" t="e">
        <f t="shared" ca="1" si="1204"/>
        <v>#NAME?</v>
      </c>
      <c r="FH271" s="24" t="e">
        <f t="shared" ca="1" si="1204"/>
        <v>#NAME?</v>
      </c>
      <c r="FI271" s="24" t="e">
        <f t="shared" ca="1" si="1204"/>
        <v>#NAME?</v>
      </c>
      <c r="FJ271" s="24" t="e">
        <f t="shared" ca="1" si="1204"/>
        <v>#NAME?</v>
      </c>
      <c r="FK271" s="24" t="e">
        <f t="shared" ca="1" si="1204"/>
        <v>#NAME?</v>
      </c>
      <c r="FL271" s="24" t="e">
        <f t="shared" ca="1" si="1204"/>
        <v>#NAME?</v>
      </c>
      <c r="FM271" s="24" t="e">
        <f t="shared" ca="1" si="1204"/>
        <v>#NAME?</v>
      </c>
      <c r="FN271" s="24" t="e">
        <f t="shared" ca="1" si="1204"/>
        <v>#NAME?</v>
      </c>
      <c r="FO271" s="24" t="e">
        <f t="shared" ca="1" si="1204"/>
        <v>#NAME?</v>
      </c>
      <c r="FP271" s="24" t="e">
        <f t="shared" ca="1" si="1204"/>
        <v>#NAME?</v>
      </c>
      <c r="FQ271" s="24" t="e">
        <f t="shared" ca="1" si="1204"/>
        <v>#NAME?</v>
      </c>
      <c r="FR271" s="24" t="e">
        <f t="shared" ca="1" si="1204"/>
        <v>#NAME?</v>
      </c>
      <c r="FS271" s="24" t="e">
        <f t="shared" ca="1" si="1204"/>
        <v>#NAME?</v>
      </c>
      <c r="FT271" s="24" t="e">
        <f t="shared" ca="1" si="1204"/>
        <v>#NAME?</v>
      </c>
      <c r="FU271" s="24" t="e">
        <f t="shared" ca="1" si="1204"/>
        <v>#NAME?</v>
      </c>
      <c r="FV271" s="24" t="e">
        <f t="shared" ca="1" si="1204"/>
        <v>#NAME?</v>
      </c>
      <c r="FW271" s="24" t="e">
        <f t="shared" ca="1" si="1204"/>
        <v>#NAME?</v>
      </c>
      <c r="FX271" s="24" t="e">
        <f t="shared" ca="1" si="1204"/>
        <v>#NAME?</v>
      </c>
      <c r="FY271" s="24" t="e">
        <f t="shared" ca="1" si="1204"/>
        <v>#NAME?</v>
      </c>
      <c r="FZ271" s="24" t="e">
        <f t="shared" ca="1" si="1204"/>
        <v>#NAME?</v>
      </c>
      <c r="GA271" s="24" t="e">
        <f t="shared" ca="1" si="1204"/>
        <v>#NAME?</v>
      </c>
      <c r="GB271" s="24" t="e">
        <f t="shared" ca="1" si="1204"/>
        <v>#NAME?</v>
      </c>
      <c r="GC271" s="24" t="e">
        <f t="shared" ca="1" si="1204"/>
        <v>#NAME?</v>
      </c>
      <c r="GD271" s="24" t="e">
        <f t="shared" ca="1" si="1204"/>
        <v>#NAME?</v>
      </c>
      <c r="GE271" s="24" t="e">
        <f t="shared" ca="1" si="1204"/>
        <v>#NAME?</v>
      </c>
      <c r="GF271" s="24" t="e">
        <f t="shared" ca="1" si="1204"/>
        <v>#NAME?</v>
      </c>
      <c r="GG271" s="24" t="e">
        <f t="shared" ca="1" si="1204"/>
        <v>#NAME?</v>
      </c>
      <c r="GH271" s="24" t="e">
        <f t="shared" ca="1" si="1204"/>
        <v>#NAME?</v>
      </c>
      <c r="GI271" s="24" t="e">
        <f t="shared" ca="1" si="1204"/>
        <v>#NAME?</v>
      </c>
      <c r="GJ271" s="24" t="e">
        <f t="shared" ca="1" si="1204"/>
        <v>#NAME?</v>
      </c>
      <c r="GK271" s="24" t="e">
        <f t="shared" ca="1" si="1204"/>
        <v>#NAME?</v>
      </c>
      <c r="GL271" s="24" t="e">
        <f t="shared" ca="1" si="1204"/>
        <v>#NAME?</v>
      </c>
    </row>
    <row r="272" spans="1:194" ht="13" x14ac:dyDescent="0.15">
      <c r="M272" s="16">
        <f>$A$8</f>
        <v>1</v>
      </c>
      <c r="N272" s="16">
        <f>$B$8</f>
        <v>1</v>
      </c>
      <c r="O272" s="22" t="e">
        <f ca="1">A269+B269*M272+C269*N272</f>
        <v>#NAME?</v>
      </c>
      <c r="P272" s="22" t="e">
        <f ca="1">D269+E269*M272+F269*N272</f>
        <v>#NAME?</v>
      </c>
      <c r="Q272" s="22" t="e">
        <f t="shared" ref="Q272:R272" ca="1" si="1205">1/(1+EXP(-1*O272))</f>
        <v>#NAME?</v>
      </c>
      <c r="R272" s="22" t="e">
        <f t="shared" ca="1" si="1205"/>
        <v>#NAME?</v>
      </c>
      <c r="S272" s="22" t="e">
        <f ca="1">G269+H269*Q272+I269*R272</f>
        <v>#NAME?</v>
      </c>
      <c r="T272" s="22" t="e">
        <f ca="1">J269+K269*Q272+L269*R272</f>
        <v>#NAME?</v>
      </c>
      <c r="U272" s="22" t="e">
        <f t="shared" ref="U272:V272" ca="1" si="1206">1/(1+EXP(-1*S272))</f>
        <v>#NAME?</v>
      </c>
      <c r="V272" s="22" t="e">
        <f t="shared" ca="1" si="1206"/>
        <v>#NAME?</v>
      </c>
      <c r="W272" s="22" t="e">
        <f ca="1">pow(U272-$C$8,2)+pow(V272-$D$8,2)</f>
        <v>#NAME?</v>
      </c>
      <c r="X272" s="21" t="e">
        <f ca="1">2*(U272-$C$8)</f>
        <v>#NAME?</v>
      </c>
      <c r="Y272" s="22" t="e">
        <f ca="1">2*(V272-$D$8)</f>
        <v>#NAME?</v>
      </c>
      <c r="Z272" s="22" t="e">
        <f t="shared" ref="Z272:AA272" ca="1" si="1207">EXP(S272)/pow(1 + EXP(S272), 2)</f>
        <v>#NAME?</v>
      </c>
      <c r="AA272" s="22" t="e">
        <f t="shared" ca="1" si="1207"/>
        <v>#NAME?</v>
      </c>
      <c r="AB272" s="40">
        <v>1</v>
      </c>
      <c r="AC272" s="6" t="e">
        <f t="shared" ref="AC272:AD272" ca="1" si="1208">Q272</f>
        <v>#NAME?</v>
      </c>
      <c r="AD272" s="6" t="e">
        <f t="shared" ca="1" si="1208"/>
        <v>#NAME?</v>
      </c>
      <c r="AE272" s="40">
        <v>1</v>
      </c>
      <c r="AF272" s="6" t="e">
        <f t="shared" ref="AF272:AG272" ca="1" si="1209">Q272</f>
        <v>#NAME?</v>
      </c>
      <c r="AG272" s="6" t="e">
        <f t="shared" ca="1" si="1209"/>
        <v>#NAME?</v>
      </c>
      <c r="AH272" s="41" t="e">
        <f t="shared" ca="1" si="1163"/>
        <v>#NAME?</v>
      </c>
      <c r="AI272" s="42" t="e">
        <f t="shared" ca="1" si="1164"/>
        <v>#NAME?</v>
      </c>
      <c r="AJ272" s="42" t="e">
        <f t="shared" ref="AJ272:AK272" ca="1" si="1210">X272*Z272*AD272</f>
        <v>#NAME?</v>
      </c>
      <c r="AK272" s="42" t="e">
        <f t="shared" ca="1" si="1210"/>
        <v>#NAME?</v>
      </c>
      <c r="AL272" s="42" t="e">
        <f t="shared" ca="1" si="1166"/>
        <v>#NAME?</v>
      </c>
      <c r="AM272" s="42" t="e">
        <f t="shared" ca="1" si="1167"/>
        <v>#NAME?</v>
      </c>
      <c r="AN272" s="21" t="e">
        <f t="shared" ref="AN272:AO272" ca="1" si="1211">H269</f>
        <v>#NAME?</v>
      </c>
      <c r="AO272" s="22" t="e">
        <f t="shared" ca="1" si="1211"/>
        <v>#NAME?</v>
      </c>
      <c r="AP272" s="22" t="e">
        <f t="shared" ref="AP272:AQ272" ca="1" si="1212">K269</f>
        <v>#NAME?</v>
      </c>
      <c r="AQ272" s="22" t="e">
        <f t="shared" ca="1" si="1212"/>
        <v>#NAME?</v>
      </c>
      <c r="AR272" s="22" t="e">
        <f t="shared" ca="1" si="1170"/>
        <v>#NAME?</v>
      </c>
      <c r="AS272" s="22" t="e">
        <f t="shared" ca="1" si="1171"/>
        <v>#NAME?</v>
      </c>
      <c r="AT272" s="22" t="e">
        <f t="shared" ref="AT272:AU272" ca="1" si="1213">EXP(O272)/pow(1 + EXP(O272), 2)</f>
        <v>#NAME?</v>
      </c>
      <c r="AU272" s="22" t="e">
        <f t="shared" ca="1" si="1213"/>
        <v>#NAME?</v>
      </c>
      <c r="AV272" s="44">
        <v>1</v>
      </c>
      <c r="AW272" s="44">
        <f t="shared" ref="AW272:AX272" si="1214">M272</f>
        <v>1</v>
      </c>
      <c r="AX272" s="44">
        <f t="shared" si="1214"/>
        <v>1</v>
      </c>
      <c r="AY272" s="44">
        <v>1</v>
      </c>
      <c r="AZ272" s="44">
        <f t="shared" ref="AZ272:BA272" si="1215">M272</f>
        <v>1</v>
      </c>
      <c r="BA272" s="44">
        <f t="shared" si="1215"/>
        <v>1</v>
      </c>
      <c r="BB272" s="45" t="e">
        <f t="shared" ca="1" si="1175"/>
        <v>#NAME?</v>
      </c>
      <c r="BC272" s="46" t="e">
        <f t="shared" ca="1" si="1176"/>
        <v>#NAME?</v>
      </c>
      <c r="BD272" s="46" t="e">
        <f t="shared" ref="BD272:BE272" ca="1" si="1216">AR272*AT272*AX272</f>
        <v>#NAME?</v>
      </c>
      <c r="BE272" s="46" t="e">
        <f t="shared" ca="1" si="1216"/>
        <v>#NAME?</v>
      </c>
      <c r="BF272" s="46" t="e">
        <f t="shared" ca="1" si="1178"/>
        <v>#NAME?</v>
      </c>
      <c r="BG272" s="47" t="e">
        <f t="shared" ca="1" si="1179"/>
        <v>#NAME?</v>
      </c>
      <c r="BH272" s="7"/>
      <c r="BI272" s="7"/>
      <c r="BJ272" s="7" t="s">
        <v>54</v>
      </c>
      <c r="BK272" s="24">
        <v>1</v>
      </c>
      <c r="BL272" s="24">
        <v>0.9</v>
      </c>
      <c r="BM272" s="24">
        <v>0.8</v>
      </c>
      <c r="BN272" s="24">
        <v>0.7</v>
      </c>
      <c r="BO272" s="24">
        <v>0.6</v>
      </c>
      <c r="BP272" s="24">
        <v>0.5</v>
      </c>
      <c r="BQ272" s="24">
        <v>0.4</v>
      </c>
      <c r="BR272" s="24">
        <v>0.3</v>
      </c>
      <c r="BS272" s="24">
        <v>0.2</v>
      </c>
      <c r="BT272" s="24">
        <v>0.1</v>
      </c>
      <c r="BU272" s="24">
        <v>0</v>
      </c>
      <c r="BV272" s="24" t="e">
        <f t="shared" ref="BV272:GL272" ca="1" si="1217">ROUND(BV268,1)</f>
        <v>#NAME?</v>
      </c>
      <c r="BW272" s="24" t="e">
        <f t="shared" ca="1" si="1217"/>
        <v>#NAME?</v>
      </c>
      <c r="BX272" s="24" t="e">
        <f t="shared" ca="1" si="1217"/>
        <v>#NAME?</v>
      </c>
      <c r="BY272" s="24" t="e">
        <f t="shared" ca="1" si="1217"/>
        <v>#NAME?</v>
      </c>
      <c r="BZ272" s="24" t="e">
        <f t="shared" ca="1" si="1217"/>
        <v>#NAME?</v>
      </c>
      <c r="CA272" s="24" t="e">
        <f t="shared" ca="1" si="1217"/>
        <v>#NAME?</v>
      </c>
      <c r="CB272" s="24" t="e">
        <f t="shared" ca="1" si="1217"/>
        <v>#NAME?</v>
      </c>
      <c r="CC272" s="24" t="e">
        <f t="shared" ca="1" si="1217"/>
        <v>#NAME?</v>
      </c>
      <c r="CD272" s="24" t="e">
        <f t="shared" ca="1" si="1217"/>
        <v>#NAME?</v>
      </c>
      <c r="CE272" s="24" t="e">
        <f t="shared" ca="1" si="1217"/>
        <v>#NAME?</v>
      </c>
      <c r="CF272" s="24" t="e">
        <f t="shared" ca="1" si="1217"/>
        <v>#NAME?</v>
      </c>
      <c r="CG272" s="24" t="e">
        <f t="shared" ca="1" si="1217"/>
        <v>#NAME?</v>
      </c>
      <c r="CH272" s="24" t="e">
        <f t="shared" ca="1" si="1217"/>
        <v>#NAME?</v>
      </c>
      <c r="CI272" s="24" t="e">
        <f t="shared" ca="1" si="1217"/>
        <v>#NAME?</v>
      </c>
      <c r="CJ272" s="24" t="e">
        <f t="shared" ca="1" si="1217"/>
        <v>#NAME?</v>
      </c>
      <c r="CK272" s="24" t="e">
        <f t="shared" ca="1" si="1217"/>
        <v>#NAME?</v>
      </c>
      <c r="CL272" s="24" t="e">
        <f t="shared" ca="1" si="1217"/>
        <v>#NAME?</v>
      </c>
      <c r="CM272" s="24" t="e">
        <f t="shared" ca="1" si="1217"/>
        <v>#NAME?</v>
      </c>
      <c r="CN272" s="24" t="e">
        <f t="shared" ca="1" si="1217"/>
        <v>#NAME?</v>
      </c>
      <c r="CO272" s="24" t="e">
        <f t="shared" ca="1" si="1217"/>
        <v>#NAME?</v>
      </c>
      <c r="CP272" s="24" t="e">
        <f t="shared" ca="1" si="1217"/>
        <v>#NAME?</v>
      </c>
      <c r="CQ272" s="24" t="e">
        <f t="shared" ca="1" si="1217"/>
        <v>#NAME?</v>
      </c>
      <c r="CR272" s="24" t="e">
        <f t="shared" ca="1" si="1217"/>
        <v>#NAME?</v>
      </c>
      <c r="CS272" s="24" t="e">
        <f t="shared" ca="1" si="1217"/>
        <v>#NAME?</v>
      </c>
      <c r="CT272" s="24" t="e">
        <f t="shared" ca="1" si="1217"/>
        <v>#NAME?</v>
      </c>
      <c r="CU272" s="24" t="e">
        <f t="shared" ca="1" si="1217"/>
        <v>#NAME?</v>
      </c>
      <c r="CV272" s="24" t="e">
        <f t="shared" ca="1" si="1217"/>
        <v>#NAME?</v>
      </c>
      <c r="CW272" s="24" t="e">
        <f t="shared" ca="1" si="1217"/>
        <v>#NAME?</v>
      </c>
      <c r="CX272" s="24" t="e">
        <f t="shared" ca="1" si="1217"/>
        <v>#NAME?</v>
      </c>
      <c r="CY272" s="24" t="e">
        <f t="shared" ca="1" si="1217"/>
        <v>#NAME?</v>
      </c>
      <c r="CZ272" s="24" t="e">
        <f t="shared" ca="1" si="1217"/>
        <v>#NAME?</v>
      </c>
      <c r="DA272" s="24" t="e">
        <f t="shared" ca="1" si="1217"/>
        <v>#NAME?</v>
      </c>
      <c r="DB272" s="24" t="e">
        <f t="shared" ca="1" si="1217"/>
        <v>#NAME?</v>
      </c>
      <c r="DC272" s="24" t="e">
        <f t="shared" ca="1" si="1217"/>
        <v>#NAME?</v>
      </c>
      <c r="DD272" s="24" t="e">
        <f t="shared" ca="1" si="1217"/>
        <v>#NAME?</v>
      </c>
      <c r="DE272" s="24" t="e">
        <f t="shared" ca="1" si="1217"/>
        <v>#NAME?</v>
      </c>
      <c r="DF272" s="24" t="e">
        <f t="shared" ca="1" si="1217"/>
        <v>#NAME?</v>
      </c>
      <c r="DG272" s="24" t="e">
        <f t="shared" ca="1" si="1217"/>
        <v>#NAME?</v>
      </c>
      <c r="DH272" s="24" t="e">
        <f t="shared" ca="1" si="1217"/>
        <v>#NAME?</v>
      </c>
      <c r="DI272" s="24" t="e">
        <f t="shared" ca="1" si="1217"/>
        <v>#NAME?</v>
      </c>
      <c r="DJ272" s="24" t="e">
        <f t="shared" ca="1" si="1217"/>
        <v>#NAME?</v>
      </c>
      <c r="DK272" s="24" t="e">
        <f t="shared" ca="1" si="1217"/>
        <v>#NAME?</v>
      </c>
      <c r="DL272" s="24" t="e">
        <f t="shared" ca="1" si="1217"/>
        <v>#NAME?</v>
      </c>
      <c r="DM272" s="24" t="e">
        <f t="shared" ca="1" si="1217"/>
        <v>#NAME?</v>
      </c>
      <c r="DN272" s="24" t="e">
        <f t="shared" ca="1" si="1217"/>
        <v>#NAME?</v>
      </c>
      <c r="DO272" s="24" t="e">
        <f t="shared" ca="1" si="1217"/>
        <v>#NAME?</v>
      </c>
      <c r="DP272" s="24" t="e">
        <f t="shared" ca="1" si="1217"/>
        <v>#NAME?</v>
      </c>
      <c r="DQ272" s="24" t="e">
        <f t="shared" ca="1" si="1217"/>
        <v>#NAME?</v>
      </c>
      <c r="DR272" s="24" t="e">
        <f t="shared" ca="1" si="1217"/>
        <v>#NAME?</v>
      </c>
      <c r="DS272" s="24" t="e">
        <f t="shared" ca="1" si="1217"/>
        <v>#NAME?</v>
      </c>
      <c r="DT272" s="24" t="e">
        <f t="shared" ca="1" si="1217"/>
        <v>#NAME?</v>
      </c>
      <c r="DU272" s="24" t="e">
        <f t="shared" ca="1" si="1217"/>
        <v>#NAME?</v>
      </c>
      <c r="DV272" s="24" t="e">
        <f t="shared" ca="1" si="1217"/>
        <v>#NAME?</v>
      </c>
      <c r="DW272" s="24" t="e">
        <f t="shared" ca="1" si="1217"/>
        <v>#NAME?</v>
      </c>
      <c r="DX272" s="24" t="e">
        <f t="shared" ca="1" si="1217"/>
        <v>#NAME?</v>
      </c>
      <c r="DY272" s="24" t="e">
        <f t="shared" ca="1" si="1217"/>
        <v>#NAME?</v>
      </c>
      <c r="DZ272" s="24" t="e">
        <f t="shared" ca="1" si="1217"/>
        <v>#NAME?</v>
      </c>
      <c r="EA272" s="24" t="e">
        <f t="shared" ca="1" si="1217"/>
        <v>#NAME?</v>
      </c>
      <c r="EB272" s="24" t="e">
        <f t="shared" ca="1" si="1217"/>
        <v>#NAME?</v>
      </c>
      <c r="EC272" s="24" t="e">
        <f t="shared" ca="1" si="1217"/>
        <v>#NAME?</v>
      </c>
      <c r="ED272" s="24" t="e">
        <f t="shared" ca="1" si="1217"/>
        <v>#NAME?</v>
      </c>
      <c r="EE272" s="24" t="e">
        <f t="shared" ca="1" si="1217"/>
        <v>#NAME?</v>
      </c>
      <c r="EF272" s="24" t="e">
        <f t="shared" ca="1" si="1217"/>
        <v>#NAME?</v>
      </c>
      <c r="EG272" s="24" t="e">
        <f t="shared" ca="1" si="1217"/>
        <v>#NAME?</v>
      </c>
      <c r="EH272" s="24" t="e">
        <f t="shared" ca="1" si="1217"/>
        <v>#NAME?</v>
      </c>
      <c r="EI272" s="24" t="e">
        <f t="shared" ca="1" si="1217"/>
        <v>#NAME?</v>
      </c>
      <c r="EJ272" s="24" t="e">
        <f t="shared" ca="1" si="1217"/>
        <v>#NAME?</v>
      </c>
      <c r="EK272" s="24" t="e">
        <f t="shared" ca="1" si="1217"/>
        <v>#NAME?</v>
      </c>
      <c r="EL272" s="24" t="e">
        <f t="shared" ca="1" si="1217"/>
        <v>#NAME?</v>
      </c>
      <c r="EM272" s="24" t="e">
        <f t="shared" ca="1" si="1217"/>
        <v>#NAME?</v>
      </c>
      <c r="EN272" s="24" t="e">
        <f t="shared" ca="1" si="1217"/>
        <v>#NAME?</v>
      </c>
      <c r="EO272" s="24" t="e">
        <f t="shared" ca="1" si="1217"/>
        <v>#NAME?</v>
      </c>
      <c r="EP272" s="24" t="e">
        <f t="shared" ca="1" si="1217"/>
        <v>#NAME?</v>
      </c>
      <c r="EQ272" s="24" t="e">
        <f t="shared" ca="1" si="1217"/>
        <v>#NAME?</v>
      </c>
      <c r="ER272" s="24" t="e">
        <f t="shared" ca="1" si="1217"/>
        <v>#NAME?</v>
      </c>
      <c r="ES272" s="24" t="e">
        <f t="shared" ca="1" si="1217"/>
        <v>#NAME?</v>
      </c>
      <c r="ET272" s="24" t="e">
        <f t="shared" ca="1" si="1217"/>
        <v>#NAME?</v>
      </c>
      <c r="EU272" s="24" t="e">
        <f t="shared" ca="1" si="1217"/>
        <v>#NAME?</v>
      </c>
      <c r="EV272" s="24" t="e">
        <f t="shared" ca="1" si="1217"/>
        <v>#NAME?</v>
      </c>
      <c r="EW272" s="24" t="e">
        <f t="shared" ca="1" si="1217"/>
        <v>#NAME?</v>
      </c>
      <c r="EX272" s="24" t="e">
        <f t="shared" ca="1" si="1217"/>
        <v>#NAME?</v>
      </c>
      <c r="EY272" s="24" t="e">
        <f t="shared" ca="1" si="1217"/>
        <v>#NAME?</v>
      </c>
      <c r="EZ272" s="24" t="e">
        <f t="shared" ca="1" si="1217"/>
        <v>#NAME?</v>
      </c>
      <c r="FA272" s="24" t="e">
        <f t="shared" ca="1" si="1217"/>
        <v>#NAME?</v>
      </c>
      <c r="FB272" s="24" t="e">
        <f t="shared" ca="1" si="1217"/>
        <v>#NAME?</v>
      </c>
      <c r="FC272" s="24" t="e">
        <f t="shared" ca="1" si="1217"/>
        <v>#NAME?</v>
      </c>
      <c r="FD272" s="24" t="e">
        <f t="shared" ca="1" si="1217"/>
        <v>#NAME?</v>
      </c>
      <c r="FE272" s="24" t="e">
        <f t="shared" ca="1" si="1217"/>
        <v>#NAME?</v>
      </c>
      <c r="FF272" s="24" t="e">
        <f t="shared" ca="1" si="1217"/>
        <v>#NAME?</v>
      </c>
      <c r="FG272" s="24" t="e">
        <f t="shared" ca="1" si="1217"/>
        <v>#NAME?</v>
      </c>
      <c r="FH272" s="24" t="e">
        <f t="shared" ca="1" si="1217"/>
        <v>#NAME?</v>
      </c>
      <c r="FI272" s="24" t="e">
        <f t="shared" ca="1" si="1217"/>
        <v>#NAME?</v>
      </c>
      <c r="FJ272" s="24" t="e">
        <f t="shared" ca="1" si="1217"/>
        <v>#NAME?</v>
      </c>
      <c r="FK272" s="24" t="e">
        <f t="shared" ca="1" si="1217"/>
        <v>#NAME?</v>
      </c>
      <c r="FL272" s="24" t="e">
        <f t="shared" ca="1" si="1217"/>
        <v>#NAME?</v>
      </c>
      <c r="FM272" s="24" t="e">
        <f t="shared" ca="1" si="1217"/>
        <v>#NAME?</v>
      </c>
      <c r="FN272" s="24" t="e">
        <f t="shared" ca="1" si="1217"/>
        <v>#NAME?</v>
      </c>
      <c r="FO272" s="24" t="e">
        <f t="shared" ca="1" si="1217"/>
        <v>#NAME?</v>
      </c>
      <c r="FP272" s="24" t="e">
        <f t="shared" ca="1" si="1217"/>
        <v>#NAME?</v>
      </c>
      <c r="FQ272" s="24" t="e">
        <f t="shared" ca="1" si="1217"/>
        <v>#NAME?</v>
      </c>
      <c r="FR272" s="24" t="e">
        <f t="shared" ca="1" si="1217"/>
        <v>#NAME?</v>
      </c>
      <c r="FS272" s="24" t="e">
        <f t="shared" ca="1" si="1217"/>
        <v>#NAME?</v>
      </c>
      <c r="FT272" s="24" t="e">
        <f t="shared" ca="1" si="1217"/>
        <v>#NAME?</v>
      </c>
      <c r="FU272" s="24" t="e">
        <f t="shared" ca="1" si="1217"/>
        <v>#NAME?</v>
      </c>
      <c r="FV272" s="24" t="e">
        <f t="shared" ca="1" si="1217"/>
        <v>#NAME?</v>
      </c>
      <c r="FW272" s="24" t="e">
        <f t="shared" ca="1" si="1217"/>
        <v>#NAME?</v>
      </c>
      <c r="FX272" s="24" t="e">
        <f t="shared" ca="1" si="1217"/>
        <v>#NAME?</v>
      </c>
      <c r="FY272" s="24" t="e">
        <f t="shared" ca="1" si="1217"/>
        <v>#NAME?</v>
      </c>
      <c r="FZ272" s="24" t="e">
        <f t="shared" ca="1" si="1217"/>
        <v>#NAME?</v>
      </c>
      <c r="GA272" s="24" t="e">
        <f t="shared" ca="1" si="1217"/>
        <v>#NAME?</v>
      </c>
      <c r="GB272" s="24" t="e">
        <f t="shared" ca="1" si="1217"/>
        <v>#NAME?</v>
      </c>
      <c r="GC272" s="24" t="e">
        <f t="shared" ca="1" si="1217"/>
        <v>#NAME?</v>
      </c>
      <c r="GD272" s="24" t="e">
        <f t="shared" ca="1" si="1217"/>
        <v>#NAME?</v>
      </c>
      <c r="GE272" s="24" t="e">
        <f t="shared" ca="1" si="1217"/>
        <v>#NAME?</v>
      </c>
      <c r="GF272" s="24" t="e">
        <f t="shared" ca="1" si="1217"/>
        <v>#NAME?</v>
      </c>
      <c r="GG272" s="24" t="e">
        <f t="shared" ca="1" si="1217"/>
        <v>#NAME?</v>
      </c>
      <c r="GH272" s="24" t="e">
        <f t="shared" ca="1" si="1217"/>
        <v>#NAME?</v>
      </c>
      <c r="GI272" s="24" t="e">
        <f t="shared" ca="1" si="1217"/>
        <v>#NAME?</v>
      </c>
      <c r="GJ272" s="24" t="e">
        <f t="shared" ca="1" si="1217"/>
        <v>#NAME?</v>
      </c>
      <c r="GK272" s="24" t="e">
        <f t="shared" ca="1" si="1217"/>
        <v>#NAME?</v>
      </c>
      <c r="GL272" s="24" t="e">
        <f t="shared" ca="1" si="1217"/>
        <v>#NAME?</v>
      </c>
    </row>
    <row r="273" spans="1:194" ht="13" x14ac:dyDescent="0.15">
      <c r="W273" s="26" t="e">
        <f ca="1">SUM(W269:W272)</f>
        <v>#NAME?</v>
      </c>
      <c r="X273" s="6"/>
      <c r="AH273" s="48" t="e">
        <f t="shared" ref="AH273:AM273" ca="1" si="1218">AVERAGE(AH269:AH272)</f>
        <v>#NAME?</v>
      </c>
      <c r="AI273" s="48" t="e">
        <f t="shared" ca="1" si="1218"/>
        <v>#NAME?</v>
      </c>
      <c r="AJ273" s="48" t="e">
        <f t="shared" ca="1" si="1218"/>
        <v>#NAME?</v>
      </c>
      <c r="AK273" s="48" t="e">
        <f t="shared" ca="1" si="1218"/>
        <v>#NAME?</v>
      </c>
      <c r="AL273" s="48" t="e">
        <f t="shared" ca="1" si="1218"/>
        <v>#NAME?</v>
      </c>
      <c r="AM273" s="48" t="e">
        <f t="shared" ca="1" si="1218"/>
        <v>#NAME?</v>
      </c>
      <c r="BB273" s="49" t="e">
        <f t="shared" ref="BB273:BG273" ca="1" si="1219">AVERAGE(BB269:BB272)</f>
        <v>#NAME?</v>
      </c>
      <c r="BC273" s="49" t="e">
        <f t="shared" ca="1" si="1219"/>
        <v>#NAME?</v>
      </c>
      <c r="BD273" s="49" t="e">
        <f t="shared" ca="1" si="1219"/>
        <v>#NAME?</v>
      </c>
      <c r="BE273" s="49" t="e">
        <f t="shared" ca="1" si="1219"/>
        <v>#NAME?</v>
      </c>
      <c r="BF273" s="49" t="e">
        <f t="shared" ca="1" si="1219"/>
        <v>#NAME?</v>
      </c>
      <c r="BG273" s="49" t="e">
        <f t="shared" ca="1" si="1219"/>
        <v>#NAME?</v>
      </c>
      <c r="BH273" s="7"/>
      <c r="BI273" s="7"/>
      <c r="BJ273" s="7" t="s">
        <v>55</v>
      </c>
      <c r="BK273" s="24">
        <v>1</v>
      </c>
      <c r="BL273" s="24">
        <v>0.9</v>
      </c>
      <c r="BM273" s="24">
        <v>0.8</v>
      </c>
      <c r="BN273" s="24">
        <v>0.7</v>
      </c>
      <c r="BO273" s="24">
        <v>0.6</v>
      </c>
      <c r="BP273" s="24">
        <v>0.5</v>
      </c>
      <c r="BQ273" s="24">
        <v>0.4</v>
      </c>
      <c r="BR273" s="24">
        <v>0.3</v>
      </c>
      <c r="BS273" s="24">
        <v>0.2</v>
      </c>
      <c r="BT273" s="24">
        <v>0.1</v>
      </c>
      <c r="BU273" s="24">
        <v>0</v>
      </c>
      <c r="BV273" s="24" t="e">
        <f t="shared" ref="BV273:GL273" ca="1" si="1220">ROUND(1/(1+EXP(-1*($G269+$H269*BV267+$I269*BV268))),1)</f>
        <v>#NAME?</v>
      </c>
      <c r="BW273" s="24" t="e">
        <f t="shared" ca="1" si="1220"/>
        <v>#NAME?</v>
      </c>
      <c r="BX273" s="24" t="e">
        <f t="shared" ca="1" si="1220"/>
        <v>#NAME?</v>
      </c>
      <c r="BY273" s="24" t="e">
        <f t="shared" ca="1" si="1220"/>
        <v>#NAME?</v>
      </c>
      <c r="BZ273" s="24" t="e">
        <f t="shared" ca="1" si="1220"/>
        <v>#NAME?</v>
      </c>
      <c r="CA273" s="24" t="e">
        <f t="shared" ca="1" si="1220"/>
        <v>#NAME?</v>
      </c>
      <c r="CB273" s="24" t="e">
        <f t="shared" ca="1" si="1220"/>
        <v>#NAME?</v>
      </c>
      <c r="CC273" s="24" t="e">
        <f t="shared" ca="1" si="1220"/>
        <v>#NAME?</v>
      </c>
      <c r="CD273" s="24" t="e">
        <f t="shared" ca="1" si="1220"/>
        <v>#NAME?</v>
      </c>
      <c r="CE273" s="24" t="e">
        <f t="shared" ca="1" si="1220"/>
        <v>#NAME?</v>
      </c>
      <c r="CF273" s="24" t="e">
        <f t="shared" ca="1" si="1220"/>
        <v>#NAME?</v>
      </c>
      <c r="CG273" s="24" t="e">
        <f t="shared" ca="1" si="1220"/>
        <v>#NAME?</v>
      </c>
      <c r="CH273" s="24" t="e">
        <f t="shared" ca="1" si="1220"/>
        <v>#NAME?</v>
      </c>
      <c r="CI273" s="24" t="e">
        <f t="shared" ca="1" si="1220"/>
        <v>#NAME?</v>
      </c>
      <c r="CJ273" s="24" t="e">
        <f t="shared" ca="1" si="1220"/>
        <v>#NAME?</v>
      </c>
      <c r="CK273" s="24" t="e">
        <f t="shared" ca="1" si="1220"/>
        <v>#NAME?</v>
      </c>
      <c r="CL273" s="24" t="e">
        <f t="shared" ca="1" si="1220"/>
        <v>#NAME?</v>
      </c>
      <c r="CM273" s="24" t="e">
        <f t="shared" ca="1" si="1220"/>
        <v>#NAME?</v>
      </c>
      <c r="CN273" s="24" t="e">
        <f t="shared" ca="1" si="1220"/>
        <v>#NAME?</v>
      </c>
      <c r="CO273" s="24" t="e">
        <f t="shared" ca="1" si="1220"/>
        <v>#NAME?</v>
      </c>
      <c r="CP273" s="24" t="e">
        <f t="shared" ca="1" si="1220"/>
        <v>#NAME?</v>
      </c>
      <c r="CQ273" s="24" t="e">
        <f t="shared" ca="1" si="1220"/>
        <v>#NAME?</v>
      </c>
      <c r="CR273" s="24" t="e">
        <f t="shared" ca="1" si="1220"/>
        <v>#NAME?</v>
      </c>
      <c r="CS273" s="24" t="e">
        <f t="shared" ca="1" si="1220"/>
        <v>#NAME?</v>
      </c>
      <c r="CT273" s="24" t="e">
        <f t="shared" ca="1" si="1220"/>
        <v>#NAME?</v>
      </c>
      <c r="CU273" s="24" t="e">
        <f t="shared" ca="1" si="1220"/>
        <v>#NAME?</v>
      </c>
      <c r="CV273" s="24" t="e">
        <f t="shared" ca="1" si="1220"/>
        <v>#NAME?</v>
      </c>
      <c r="CW273" s="24" t="e">
        <f t="shared" ca="1" si="1220"/>
        <v>#NAME?</v>
      </c>
      <c r="CX273" s="24" t="e">
        <f t="shared" ca="1" si="1220"/>
        <v>#NAME?</v>
      </c>
      <c r="CY273" s="24" t="e">
        <f t="shared" ca="1" si="1220"/>
        <v>#NAME?</v>
      </c>
      <c r="CZ273" s="24" t="e">
        <f t="shared" ca="1" si="1220"/>
        <v>#NAME?</v>
      </c>
      <c r="DA273" s="24" t="e">
        <f t="shared" ca="1" si="1220"/>
        <v>#NAME?</v>
      </c>
      <c r="DB273" s="24" t="e">
        <f t="shared" ca="1" si="1220"/>
        <v>#NAME?</v>
      </c>
      <c r="DC273" s="24" t="e">
        <f t="shared" ca="1" si="1220"/>
        <v>#NAME?</v>
      </c>
      <c r="DD273" s="24" t="e">
        <f t="shared" ca="1" si="1220"/>
        <v>#NAME?</v>
      </c>
      <c r="DE273" s="24" t="e">
        <f t="shared" ca="1" si="1220"/>
        <v>#NAME?</v>
      </c>
      <c r="DF273" s="24" t="e">
        <f t="shared" ca="1" si="1220"/>
        <v>#NAME?</v>
      </c>
      <c r="DG273" s="24" t="e">
        <f t="shared" ca="1" si="1220"/>
        <v>#NAME?</v>
      </c>
      <c r="DH273" s="24" t="e">
        <f t="shared" ca="1" si="1220"/>
        <v>#NAME?</v>
      </c>
      <c r="DI273" s="24" t="e">
        <f t="shared" ca="1" si="1220"/>
        <v>#NAME?</v>
      </c>
      <c r="DJ273" s="24" t="e">
        <f t="shared" ca="1" si="1220"/>
        <v>#NAME?</v>
      </c>
      <c r="DK273" s="24" t="e">
        <f t="shared" ca="1" si="1220"/>
        <v>#NAME?</v>
      </c>
      <c r="DL273" s="24" t="e">
        <f t="shared" ca="1" si="1220"/>
        <v>#NAME?</v>
      </c>
      <c r="DM273" s="24" t="e">
        <f t="shared" ca="1" si="1220"/>
        <v>#NAME?</v>
      </c>
      <c r="DN273" s="24" t="e">
        <f t="shared" ca="1" si="1220"/>
        <v>#NAME?</v>
      </c>
      <c r="DO273" s="24" t="e">
        <f t="shared" ca="1" si="1220"/>
        <v>#NAME?</v>
      </c>
      <c r="DP273" s="24" t="e">
        <f t="shared" ca="1" si="1220"/>
        <v>#NAME?</v>
      </c>
      <c r="DQ273" s="24" t="e">
        <f t="shared" ca="1" si="1220"/>
        <v>#NAME?</v>
      </c>
      <c r="DR273" s="24" t="e">
        <f t="shared" ca="1" si="1220"/>
        <v>#NAME?</v>
      </c>
      <c r="DS273" s="24" t="e">
        <f t="shared" ca="1" si="1220"/>
        <v>#NAME?</v>
      </c>
      <c r="DT273" s="24" t="e">
        <f t="shared" ca="1" si="1220"/>
        <v>#NAME?</v>
      </c>
      <c r="DU273" s="24" t="e">
        <f t="shared" ca="1" si="1220"/>
        <v>#NAME?</v>
      </c>
      <c r="DV273" s="24" t="e">
        <f t="shared" ca="1" si="1220"/>
        <v>#NAME?</v>
      </c>
      <c r="DW273" s="24" t="e">
        <f t="shared" ca="1" si="1220"/>
        <v>#NAME?</v>
      </c>
      <c r="DX273" s="24" t="e">
        <f t="shared" ca="1" si="1220"/>
        <v>#NAME?</v>
      </c>
      <c r="DY273" s="24" t="e">
        <f t="shared" ca="1" si="1220"/>
        <v>#NAME?</v>
      </c>
      <c r="DZ273" s="24" t="e">
        <f t="shared" ca="1" si="1220"/>
        <v>#NAME?</v>
      </c>
      <c r="EA273" s="24" t="e">
        <f t="shared" ca="1" si="1220"/>
        <v>#NAME?</v>
      </c>
      <c r="EB273" s="24" t="e">
        <f t="shared" ca="1" si="1220"/>
        <v>#NAME?</v>
      </c>
      <c r="EC273" s="24" t="e">
        <f t="shared" ca="1" si="1220"/>
        <v>#NAME?</v>
      </c>
      <c r="ED273" s="24" t="e">
        <f t="shared" ca="1" si="1220"/>
        <v>#NAME?</v>
      </c>
      <c r="EE273" s="24" t="e">
        <f t="shared" ca="1" si="1220"/>
        <v>#NAME?</v>
      </c>
      <c r="EF273" s="24" t="e">
        <f t="shared" ca="1" si="1220"/>
        <v>#NAME?</v>
      </c>
      <c r="EG273" s="24" t="e">
        <f t="shared" ca="1" si="1220"/>
        <v>#NAME?</v>
      </c>
      <c r="EH273" s="24" t="e">
        <f t="shared" ca="1" si="1220"/>
        <v>#NAME?</v>
      </c>
      <c r="EI273" s="24" t="e">
        <f t="shared" ca="1" si="1220"/>
        <v>#NAME?</v>
      </c>
      <c r="EJ273" s="24" t="e">
        <f t="shared" ca="1" si="1220"/>
        <v>#NAME?</v>
      </c>
      <c r="EK273" s="24" t="e">
        <f t="shared" ca="1" si="1220"/>
        <v>#NAME?</v>
      </c>
      <c r="EL273" s="24" t="e">
        <f t="shared" ca="1" si="1220"/>
        <v>#NAME?</v>
      </c>
      <c r="EM273" s="24" t="e">
        <f t="shared" ca="1" si="1220"/>
        <v>#NAME?</v>
      </c>
      <c r="EN273" s="24" t="e">
        <f t="shared" ca="1" si="1220"/>
        <v>#NAME?</v>
      </c>
      <c r="EO273" s="24" t="e">
        <f t="shared" ca="1" si="1220"/>
        <v>#NAME?</v>
      </c>
      <c r="EP273" s="24" t="e">
        <f t="shared" ca="1" si="1220"/>
        <v>#NAME?</v>
      </c>
      <c r="EQ273" s="24" t="e">
        <f t="shared" ca="1" si="1220"/>
        <v>#NAME?</v>
      </c>
      <c r="ER273" s="24" t="e">
        <f t="shared" ca="1" si="1220"/>
        <v>#NAME?</v>
      </c>
      <c r="ES273" s="24" t="e">
        <f t="shared" ca="1" si="1220"/>
        <v>#NAME?</v>
      </c>
      <c r="ET273" s="24" t="e">
        <f t="shared" ca="1" si="1220"/>
        <v>#NAME?</v>
      </c>
      <c r="EU273" s="24" t="e">
        <f t="shared" ca="1" si="1220"/>
        <v>#NAME?</v>
      </c>
      <c r="EV273" s="24" t="e">
        <f t="shared" ca="1" si="1220"/>
        <v>#NAME?</v>
      </c>
      <c r="EW273" s="24" t="e">
        <f t="shared" ca="1" si="1220"/>
        <v>#NAME?</v>
      </c>
      <c r="EX273" s="24" t="e">
        <f t="shared" ca="1" si="1220"/>
        <v>#NAME?</v>
      </c>
      <c r="EY273" s="24" t="e">
        <f t="shared" ca="1" si="1220"/>
        <v>#NAME?</v>
      </c>
      <c r="EZ273" s="24" t="e">
        <f t="shared" ca="1" si="1220"/>
        <v>#NAME?</v>
      </c>
      <c r="FA273" s="24" t="e">
        <f t="shared" ca="1" si="1220"/>
        <v>#NAME?</v>
      </c>
      <c r="FB273" s="24" t="e">
        <f t="shared" ca="1" si="1220"/>
        <v>#NAME?</v>
      </c>
      <c r="FC273" s="24" t="e">
        <f t="shared" ca="1" si="1220"/>
        <v>#NAME?</v>
      </c>
      <c r="FD273" s="24" t="e">
        <f t="shared" ca="1" si="1220"/>
        <v>#NAME?</v>
      </c>
      <c r="FE273" s="24" t="e">
        <f t="shared" ca="1" si="1220"/>
        <v>#NAME?</v>
      </c>
      <c r="FF273" s="24" t="e">
        <f t="shared" ca="1" si="1220"/>
        <v>#NAME?</v>
      </c>
      <c r="FG273" s="24" t="e">
        <f t="shared" ca="1" si="1220"/>
        <v>#NAME?</v>
      </c>
      <c r="FH273" s="24" t="e">
        <f t="shared" ca="1" si="1220"/>
        <v>#NAME?</v>
      </c>
      <c r="FI273" s="24" t="e">
        <f t="shared" ca="1" si="1220"/>
        <v>#NAME?</v>
      </c>
      <c r="FJ273" s="24" t="e">
        <f t="shared" ca="1" si="1220"/>
        <v>#NAME?</v>
      </c>
      <c r="FK273" s="24" t="e">
        <f t="shared" ca="1" si="1220"/>
        <v>#NAME?</v>
      </c>
      <c r="FL273" s="24" t="e">
        <f t="shared" ca="1" si="1220"/>
        <v>#NAME?</v>
      </c>
      <c r="FM273" s="24" t="e">
        <f t="shared" ca="1" si="1220"/>
        <v>#NAME?</v>
      </c>
      <c r="FN273" s="24" t="e">
        <f t="shared" ca="1" si="1220"/>
        <v>#NAME?</v>
      </c>
      <c r="FO273" s="24" t="e">
        <f t="shared" ca="1" si="1220"/>
        <v>#NAME?</v>
      </c>
      <c r="FP273" s="24" t="e">
        <f t="shared" ca="1" si="1220"/>
        <v>#NAME?</v>
      </c>
      <c r="FQ273" s="24" t="e">
        <f t="shared" ca="1" si="1220"/>
        <v>#NAME?</v>
      </c>
      <c r="FR273" s="24" t="e">
        <f t="shared" ca="1" si="1220"/>
        <v>#NAME?</v>
      </c>
      <c r="FS273" s="24" t="e">
        <f t="shared" ca="1" si="1220"/>
        <v>#NAME?</v>
      </c>
      <c r="FT273" s="24" t="e">
        <f t="shared" ca="1" si="1220"/>
        <v>#NAME?</v>
      </c>
      <c r="FU273" s="24" t="e">
        <f t="shared" ca="1" si="1220"/>
        <v>#NAME?</v>
      </c>
      <c r="FV273" s="24" t="e">
        <f t="shared" ca="1" si="1220"/>
        <v>#NAME?</v>
      </c>
      <c r="FW273" s="24" t="e">
        <f t="shared" ca="1" si="1220"/>
        <v>#NAME?</v>
      </c>
      <c r="FX273" s="24" t="e">
        <f t="shared" ca="1" si="1220"/>
        <v>#NAME?</v>
      </c>
      <c r="FY273" s="24" t="e">
        <f t="shared" ca="1" si="1220"/>
        <v>#NAME?</v>
      </c>
      <c r="FZ273" s="24" t="e">
        <f t="shared" ca="1" si="1220"/>
        <v>#NAME?</v>
      </c>
      <c r="GA273" s="24" t="e">
        <f t="shared" ca="1" si="1220"/>
        <v>#NAME?</v>
      </c>
      <c r="GB273" s="24" t="e">
        <f t="shared" ca="1" si="1220"/>
        <v>#NAME?</v>
      </c>
      <c r="GC273" s="24" t="e">
        <f t="shared" ca="1" si="1220"/>
        <v>#NAME?</v>
      </c>
      <c r="GD273" s="24" t="e">
        <f t="shared" ca="1" si="1220"/>
        <v>#NAME?</v>
      </c>
      <c r="GE273" s="24" t="e">
        <f t="shared" ca="1" si="1220"/>
        <v>#NAME?</v>
      </c>
      <c r="GF273" s="24" t="e">
        <f t="shared" ca="1" si="1220"/>
        <v>#NAME?</v>
      </c>
      <c r="GG273" s="24" t="e">
        <f t="shared" ca="1" si="1220"/>
        <v>#NAME?</v>
      </c>
      <c r="GH273" s="24" t="e">
        <f t="shared" ca="1" si="1220"/>
        <v>#NAME?</v>
      </c>
      <c r="GI273" s="24" t="e">
        <f t="shared" ca="1" si="1220"/>
        <v>#NAME?</v>
      </c>
      <c r="GJ273" s="24" t="e">
        <f t="shared" ca="1" si="1220"/>
        <v>#NAME?</v>
      </c>
      <c r="GK273" s="24" t="e">
        <f t="shared" ca="1" si="1220"/>
        <v>#NAME?</v>
      </c>
      <c r="GL273" s="24" t="e">
        <f t="shared" ca="1" si="1220"/>
        <v>#NAME?</v>
      </c>
    </row>
    <row r="274" spans="1:194" ht="13" x14ac:dyDescent="0.15">
      <c r="BB274" s="51"/>
      <c r="BC274" s="51"/>
      <c r="BD274" s="51"/>
      <c r="BE274" s="51"/>
      <c r="BF274" s="51"/>
      <c r="BG274" s="51"/>
      <c r="BH274" s="7"/>
      <c r="BI274" s="7"/>
      <c r="BJ274" s="7" t="s">
        <v>24</v>
      </c>
      <c r="BK274" s="3">
        <v>10</v>
      </c>
      <c r="BL274" s="3">
        <v>10</v>
      </c>
      <c r="BM274" s="3">
        <v>10</v>
      </c>
      <c r="BN274" s="3">
        <v>10</v>
      </c>
      <c r="BO274" s="3">
        <v>10</v>
      </c>
      <c r="BP274" s="3">
        <v>10</v>
      </c>
      <c r="BQ274" s="3">
        <v>10</v>
      </c>
      <c r="BR274" s="3">
        <v>10</v>
      </c>
      <c r="BS274" s="3">
        <v>10</v>
      </c>
      <c r="BT274" s="3">
        <v>10</v>
      </c>
      <c r="BU274" s="3">
        <v>10</v>
      </c>
      <c r="BV274" s="3">
        <v>1</v>
      </c>
      <c r="BW274" s="3">
        <v>1</v>
      </c>
      <c r="BX274" s="3">
        <v>1</v>
      </c>
      <c r="BY274" s="3">
        <v>1</v>
      </c>
      <c r="BZ274" s="3">
        <v>1</v>
      </c>
      <c r="CA274" s="3">
        <v>1</v>
      </c>
      <c r="CB274" s="3">
        <v>1</v>
      </c>
      <c r="CC274" s="3">
        <v>1</v>
      </c>
      <c r="CD274" s="3">
        <v>1</v>
      </c>
      <c r="CE274" s="3">
        <v>1</v>
      </c>
      <c r="CF274" s="3">
        <v>1</v>
      </c>
      <c r="CG274" s="3">
        <v>1</v>
      </c>
      <c r="CH274" s="3">
        <v>1</v>
      </c>
      <c r="CI274" s="3">
        <v>1</v>
      </c>
      <c r="CJ274" s="3">
        <v>1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1</v>
      </c>
      <c r="CQ274" s="3">
        <v>1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1</v>
      </c>
      <c r="CY274" s="3">
        <v>1</v>
      </c>
      <c r="CZ274" s="3">
        <v>1</v>
      </c>
      <c r="DA274" s="3">
        <v>1</v>
      </c>
      <c r="DB274" s="3">
        <v>1</v>
      </c>
      <c r="DC274" s="3">
        <v>1</v>
      </c>
      <c r="DD274" s="3">
        <v>1</v>
      </c>
      <c r="DE274" s="3">
        <v>1</v>
      </c>
      <c r="DF274" s="3">
        <v>1</v>
      </c>
      <c r="DG274" s="3">
        <v>1</v>
      </c>
      <c r="DH274" s="3">
        <v>1</v>
      </c>
      <c r="DI274" s="3">
        <v>1</v>
      </c>
      <c r="DJ274" s="3">
        <v>1</v>
      </c>
      <c r="DK274" s="3">
        <v>1</v>
      </c>
      <c r="DL274" s="3">
        <v>1</v>
      </c>
      <c r="DM274" s="3">
        <v>1</v>
      </c>
      <c r="DN274" s="3">
        <v>1</v>
      </c>
      <c r="DO274" s="3">
        <v>1</v>
      </c>
      <c r="DP274" s="3">
        <v>1</v>
      </c>
      <c r="DQ274" s="3">
        <v>1</v>
      </c>
      <c r="DR274" s="3">
        <v>1</v>
      </c>
      <c r="DS274" s="3">
        <v>1</v>
      </c>
      <c r="DT274" s="3">
        <v>1</v>
      </c>
      <c r="DU274" s="3">
        <v>1</v>
      </c>
      <c r="DV274" s="3">
        <v>1</v>
      </c>
      <c r="DW274" s="3">
        <v>1</v>
      </c>
      <c r="DX274" s="3">
        <v>1</v>
      </c>
      <c r="DY274" s="3">
        <v>1</v>
      </c>
      <c r="DZ274" s="3">
        <v>1</v>
      </c>
      <c r="EA274" s="3">
        <v>1</v>
      </c>
      <c r="EB274" s="3">
        <v>1</v>
      </c>
      <c r="EC274" s="3">
        <v>1</v>
      </c>
      <c r="ED274" s="3">
        <v>1</v>
      </c>
      <c r="EE274" s="3">
        <v>1</v>
      </c>
      <c r="EF274" s="3">
        <v>1</v>
      </c>
      <c r="EG274" s="3">
        <v>1</v>
      </c>
      <c r="EH274" s="3">
        <v>1</v>
      </c>
      <c r="EI274" s="3">
        <v>1</v>
      </c>
      <c r="EJ274" s="3">
        <v>1</v>
      </c>
      <c r="EK274" s="3">
        <v>1</v>
      </c>
      <c r="EL274" s="3">
        <v>1</v>
      </c>
      <c r="EM274" s="3">
        <v>1</v>
      </c>
      <c r="EN274" s="3">
        <v>1</v>
      </c>
      <c r="EO274" s="3">
        <v>1</v>
      </c>
      <c r="EP274" s="3">
        <v>1</v>
      </c>
      <c r="EQ274" s="3">
        <v>1</v>
      </c>
      <c r="ER274" s="3">
        <v>1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1</v>
      </c>
      <c r="EY274" s="3">
        <v>1</v>
      </c>
      <c r="EZ274" s="3">
        <v>1</v>
      </c>
      <c r="FA274" s="3">
        <v>1</v>
      </c>
      <c r="FB274" s="3">
        <v>1</v>
      </c>
      <c r="FC274" s="3">
        <v>1</v>
      </c>
      <c r="FD274" s="3">
        <v>1</v>
      </c>
      <c r="FE274" s="3">
        <v>1</v>
      </c>
      <c r="FF274" s="3">
        <v>1</v>
      </c>
      <c r="FG274" s="3">
        <v>1</v>
      </c>
      <c r="FH274" s="3">
        <v>1</v>
      </c>
      <c r="FI274" s="3">
        <v>1</v>
      </c>
      <c r="FJ274" s="3">
        <v>1</v>
      </c>
      <c r="FK274" s="3">
        <v>1</v>
      </c>
      <c r="FL274" s="3">
        <v>1</v>
      </c>
      <c r="FM274" s="3">
        <v>1</v>
      </c>
      <c r="FN274" s="3">
        <v>1</v>
      </c>
      <c r="FO274" s="3">
        <v>1</v>
      </c>
      <c r="FP274" s="3">
        <v>1</v>
      </c>
      <c r="FQ274" s="3">
        <v>1</v>
      </c>
      <c r="FR274" s="3">
        <v>1</v>
      </c>
      <c r="FS274" s="3">
        <v>1</v>
      </c>
      <c r="FT274" s="3">
        <v>1</v>
      </c>
      <c r="FU274" s="3">
        <v>1</v>
      </c>
      <c r="FV274" s="3">
        <v>1</v>
      </c>
      <c r="FW274" s="3">
        <v>1</v>
      </c>
      <c r="FX274" s="3">
        <v>1</v>
      </c>
      <c r="FY274" s="3">
        <v>1</v>
      </c>
      <c r="FZ274" s="3">
        <v>1</v>
      </c>
      <c r="GA274" s="3">
        <v>1</v>
      </c>
      <c r="GB274" s="3">
        <v>1</v>
      </c>
      <c r="GC274" s="3">
        <v>1</v>
      </c>
      <c r="GD274" s="3">
        <v>1</v>
      </c>
      <c r="GE274" s="3">
        <v>1</v>
      </c>
      <c r="GF274" s="3">
        <v>1</v>
      </c>
      <c r="GG274" s="3">
        <v>1</v>
      </c>
      <c r="GH274" s="3">
        <v>1</v>
      </c>
      <c r="GI274" s="3">
        <v>1</v>
      </c>
      <c r="GJ274" s="3">
        <v>1</v>
      </c>
      <c r="GK274" s="3">
        <v>1</v>
      </c>
      <c r="GL274" s="3">
        <v>1</v>
      </c>
    </row>
    <row r="275" spans="1:194" ht="13" x14ac:dyDescent="0.15">
      <c r="BJ275" s="7" t="s">
        <v>88</v>
      </c>
      <c r="BK275" s="24">
        <v>1</v>
      </c>
      <c r="BL275" s="24">
        <v>0.9</v>
      </c>
      <c r="BM275" s="24">
        <v>0.8</v>
      </c>
      <c r="BN275" s="24">
        <v>0.7</v>
      </c>
      <c r="BO275" s="24">
        <v>0.6</v>
      </c>
      <c r="BP275" s="24">
        <v>0.5</v>
      </c>
      <c r="BQ275" s="24">
        <v>0.4</v>
      </c>
      <c r="BR275" s="24">
        <v>0.3</v>
      </c>
      <c r="BS275" s="24">
        <v>0.2</v>
      </c>
      <c r="BT275" s="24">
        <v>0.1</v>
      </c>
      <c r="BU275" s="24">
        <v>0</v>
      </c>
      <c r="BV275" s="24" t="e">
        <f t="shared" ref="BV275:GL275" ca="1" si="1221">ROUND(1/(1+EXP(-1*($J269+$K269*BV267+$L269*BV268))),1)</f>
        <v>#NAME?</v>
      </c>
      <c r="BW275" s="24" t="e">
        <f t="shared" ca="1" si="1221"/>
        <v>#NAME?</v>
      </c>
      <c r="BX275" s="24" t="e">
        <f t="shared" ca="1" si="1221"/>
        <v>#NAME?</v>
      </c>
      <c r="BY275" s="24" t="e">
        <f t="shared" ca="1" si="1221"/>
        <v>#NAME?</v>
      </c>
      <c r="BZ275" s="24" t="e">
        <f t="shared" ca="1" si="1221"/>
        <v>#NAME?</v>
      </c>
      <c r="CA275" s="24" t="e">
        <f t="shared" ca="1" si="1221"/>
        <v>#NAME?</v>
      </c>
      <c r="CB275" s="24" t="e">
        <f t="shared" ca="1" si="1221"/>
        <v>#NAME?</v>
      </c>
      <c r="CC275" s="24" t="e">
        <f t="shared" ca="1" si="1221"/>
        <v>#NAME?</v>
      </c>
      <c r="CD275" s="24" t="e">
        <f t="shared" ca="1" si="1221"/>
        <v>#NAME?</v>
      </c>
      <c r="CE275" s="24" t="e">
        <f t="shared" ca="1" si="1221"/>
        <v>#NAME?</v>
      </c>
      <c r="CF275" s="24" t="e">
        <f t="shared" ca="1" si="1221"/>
        <v>#NAME?</v>
      </c>
      <c r="CG275" s="24" t="e">
        <f t="shared" ca="1" si="1221"/>
        <v>#NAME?</v>
      </c>
      <c r="CH275" s="24" t="e">
        <f t="shared" ca="1" si="1221"/>
        <v>#NAME?</v>
      </c>
      <c r="CI275" s="24" t="e">
        <f t="shared" ca="1" si="1221"/>
        <v>#NAME?</v>
      </c>
      <c r="CJ275" s="24" t="e">
        <f t="shared" ca="1" si="1221"/>
        <v>#NAME?</v>
      </c>
      <c r="CK275" s="24" t="e">
        <f t="shared" ca="1" si="1221"/>
        <v>#NAME?</v>
      </c>
      <c r="CL275" s="24" t="e">
        <f t="shared" ca="1" si="1221"/>
        <v>#NAME?</v>
      </c>
      <c r="CM275" s="24" t="e">
        <f t="shared" ca="1" si="1221"/>
        <v>#NAME?</v>
      </c>
      <c r="CN275" s="24" t="e">
        <f t="shared" ca="1" si="1221"/>
        <v>#NAME?</v>
      </c>
      <c r="CO275" s="24" t="e">
        <f t="shared" ca="1" si="1221"/>
        <v>#NAME?</v>
      </c>
      <c r="CP275" s="24" t="e">
        <f t="shared" ca="1" si="1221"/>
        <v>#NAME?</v>
      </c>
      <c r="CQ275" s="24" t="e">
        <f t="shared" ca="1" si="1221"/>
        <v>#NAME?</v>
      </c>
      <c r="CR275" s="24" t="e">
        <f t="shared" ca="1" si="1221"/>
        <v>#NAME?</v>
      </c>
      <c r="CS275" s="24" t="e">
        <f t="shared" ca="1" si="1221"/>
        <v>#NAME?</v>
      </c>
      <c r="CT275" s="24" t="e">
        <f t="shared" ca="1" si="1221"/>
        <v>#NAME?</v>
      </c>
      <c r="CU275" s="24" t="e">
        <f t="shared" ca="1" si="1221"/>
        <v>#NAME?</v>
      </c>
      <c r="CV275" s="24" t="e">
        <f t="shared" ca="1" si="1221"/>
        <v>#NAME?</v>
      </c>
      <c r="CW275" s="24" t="e">
        <f t="shared" ca="1" si="1221"/>
        <v>#NAME?</v>
      </c>
      <c r="CX275" s="24" t="e">
        <f t="shared" ca="1" si="1221"/>
        <v>#NAME?</v>
      </c>
      <c r="CY275" s="24" t="e">
        <f t="shared" ca="1" si="1221"/>
        <v>#NAME?</v>
      </c>
      <c r="CZ275" s="24" t="e">
        <f t="shared" ca="1" si="1221"/>
        <v>#NAME?</v>
      </c>
      <c r="DA275" s="24" t="e">
        <f t="shared" ca="1" si="1221"/>
        <v>#NAME?</v>
      </c>
      <c r="DB275" s="24" t="e">
        <f t="shared" ca="1" si="1221"/>
        <v>#NAME?</v>
      </c>
      <c r="DC275" s="24" t="e">
        <f t="shared" ca="1" si="1221"/>
        <v>#NAME?</v>
      </c>
      <c r="DD275" s="24" t="e">
        <f t="shared" ca="1" si="1221"/>
        <v>#NAME?</v>
      </c>
      <c r="DE275" s="24" t="e">
        <f t="shared" ca="1" si="1221"/>
        <v>#NAME?</v>
      </c>
      <c r="DF275" s="24" t="e">
        <f t="shared" ca="1" si="1221"/>
        <v>#NAME?</v>
      </c>
      <c r="DG275" s="24" t="e">
        <f t="shared" ca="1" si="1221"/>
        <v>#NAME?</v>
      </c>
      <c r="DH275" s="24" t="e">
        <f t="shared" ca="1" si="1221"/>
        <v>#NAME?</v>
      </c>
      <c r="DI275" s="24" t="e">
        <f t="shared" ca="1" si="1221"/>
        <v>#NAME?</v>
      </c>
      <c r="DJ275" s="24" t="e">
        <f t="shared" ca="1" si="1221"/>
        <v>#NAME?</v>
      </c>
      <c r="DK275" s="24" t="e">
        <f t="shared" ca="1" si="1221"/>
        <v>#NAME?</v>
      </c>
      <c r="DL275" s="24" t="e">
        <f t="shared" ca="1" si="1221"/>
        <v>#NAME?</v>
      </c>
      <c r="DM275" s="24" t="e">
        <f t="shared" ca="1" si="1221"/>
        <v>#NAME?</v>
      </c>
      <c r="DN275" s="24" t="e">
        <f t="shared" ca="1" si="1221"/>
        <v>#NAME?</v>
      </c>
      <c r="DO275" s="24" t="e">
        <f t="shared" ca="1" si="1221"/>
        <v>#NAME?</v>
      </c>
      <c r="DP275" s="24" t="e">
        <f t="shared" ca="1" si="1221"/>
        <v>#NAME?</v>
      </c>
      <c r="DQ275" s="24" t="e">
        <f t="shared" ca="1" si="1221"/>
        <v>#NAME?</v>
      </c>
      <c r="DR275" s="24" t="e">
        <f t="shared" ca="1" si="1221"/>
        <v>#NAME?</v>
      </c>
      <c r="DS275" s="24" t="e">
        <f t="shared" ca="1" si="1221"/>
        <v>#NAME?</v>
      </c>
      <c r="DT275" s="24" t="e">
        <f t="shared" ca="1" si="1221"/>
        <v>#NAME?</v>
      </c>
      <c r="DU275" s="24" t="e">
        <f t="shared" ca="1" si="1221"/>
        <v>#NAME?</v>
      </c>
      <c r="DV275" s="24" t="e">
        <f t="shared" ca="1" si="1221"/>
        <v>#NAME?</v>
      </c>
      <c r="DW275" s="24" t="e">
        <f t="shared" ca="1" si="1221"/>
        <v>#NAME?</v>
      </c>
      <c r="DX275" s="24" t="e">
        <f t="shared" ca="1" si="1221"/>
        <v>#NAME?</v>
      </c>
      <c r="DY275" s="24" t="e">
        <f t="shared" ca="1" si="1221"/>
        <v>#NAME?</v>
      </c>
      <c r="DZ275" s="24" t="e">
        <f t="shared" ca="1" si="1221"/>
        <v>#NAME?</v>
      </c>
      <c r="EA275" s="24" t="e">
        <f t="shared" ca="1" si="1221"/>
        <v>#NAME?</v>
      </c>
      <c r="EB275" s="24" t="e">
        <f t="shared" ca="1" si="1221"/>
        <v>#NAME?</v>
      </c>
      <c r="EC275" s="24" t="e">
        <f t="shared" ca="1" si="1221"/>
        <v>#NAME?</v>
      </c>
      <c r="ED275" s="24" t="e">
        <f t="shared" ca="1" si="1221"/>
        <v>#NAME?</v>
      </c>
      <c r="EE275" s="24" t="e">
        <f t="shared" ca="1" si="1221"/>
        <v>#NAME?</v>
      </c>
      <c r="EF275" s="24" t="e">
        <f t="shared" ca="1" si="1221"/>
        <v>#NAME?</v>
      </c>
      <c r="EG275" s="24" t="e">
        <f t="shared" ca="1" si="1221"/>
        <v>#NAME?</v>
      </c>
      <c r="EH275" s="24" t="e">
        <f t="shared" ca="1" si="1221"/>
        <v>#NAME?</v>
      </c>
      <c r="EI275" s="24" t="e">
        <f t="shared" ca="1" si="1221"/>
        <v>#NAME?</v>
      </c>
      <c r="EJ275" s="24" t="e">
        <f t="shared" ca="1" si="1221"/>
        <v>#NAME?</v>
      </c>
      <c r="EK275" s="24" t="e">
        <f t="shared" ca="1" si="1221"/>
        <v>#NAME?</v>
      </c>
      <c r="EL275" s="24" t="e">
        <f t="shared" ca="1" si="1221"/>
        <v>#NAME?</v>
      </c>
      <c r="EM275" s="24" t="e">
        <f t="shared" ca="1" si="1221"/>
        <v>#NAME?</v>
      </c>
      <c r="EN275" s="24" t="e">
        <f t="shared" ca="1" si="1221"/>
        <v>#NAME?</v>
      </c>
      <c r="EO275" s="24" t="e">
        <f t="shared" ca="1" si="1221"/>
        <v>#NAME?</v>
      </c>
      <c r="EP275" s="24" t="e">
        <f t="shared" ca="1" si="1221"/>
        <v>#NAME?</v>
      </c>
      <c r="EQ275" s="24" t="e">
        <f t="shared" ca="1" si="1221"/>
        <v>#NAME?</v>
      </c>
      <c r="ER275" s="24" t="e">
        <f t="shared" ca="1" si="1221"/>
        <v>#NAME?</v>
      </c>
      <c r="ES275" s="24" t="e">
        <f t="shared" ca="1" si="1221"/>
        <v>#NAME?</v>
      </c>
      <c r="ET275" s="24" t="e">
        <f t="shared" ca="1" si="1221"/>
        <v>#NAME?</v>
      </c>
      <c r="EU275" s="24" t="e">
        <f t="shared" ca="1" si="1221"/>
        <v>#NAME?</v>
      </c>
      <c r="EV275" s="24" t="e">
        <f t="shared" ca="1" si="1221"/>
        <v>#NAME?</v>
      </c>
      <c r="EW275" s="24" t="e">
        <f t="shared" ca="1" si="1221"/>
        <v>#NAME?</v>
      </c>
      <c r="EX275" s="24" t="e">
        <f t="shared" ca="1" si="1221"/>
        <v>#NAME?</v>
      </c>
      <c r="EY275" s="24" t="e">
        <f t="shared" ca="1" si="1221"/>
        <v>#NAME?</v>
      </c>
      <c r="EZ275" s="24" t="e">
        <f t="shared" ca="1" si="1221"/>
        <v>#NAME?</v>
      </c>
      <c r="FA275" s="24" t="e">
        <f t="shared" ca="1" si="1221"/>
        <v>#NAME?</v>
      </c>
      <c r="FB275" s="24" t="e">
        <f t="shared" ca="1" si="1221"/>
        <v>#NAME?</v>
      </c>
      <c r="FC275" s="24" t="e">
        <f t="shared" ca="1" si="1221"/>
        <v>#NAME?</v>
      </c>
      <c r="FD275" s="24" t="e">
        <f t="shared" ca="1" si="1221"/>
        <v>#NAME?</v>
      </c>
      <c r="FE275" s="24" t="e">
        <f t="shared" ca="1" si="1221"/>
        <v>#NAME?</v>
      </c>
      <c r="FF275" s="24" t="e">
        <f t="shared" ca="1" si="1221"/>
        <v>#NAME?</v>
      </c>
      <c r="FG275" s="24" t="e">
        <f t="shared" ca="1" si="1221"/>
        <v>#NAME?</v>
      </c>
      <c r="FH275" s="24" t="e">
        <f t="shared" ca="1" si="1221"/>
        <v>#NAME?</v>
      </c>
      <c r="FI275" s="24" t="e">
        <f t="shared" ca="1" si="1221"/>
        <v>#NAME?</v>
      </c>
      <c r="FJ275" s="24" t="e">
        <f t="shared" ca="1" si="1221"/>
        <v>#NAME?</v>
      </c>
      <c r="FK275" s="24" t="e">
        <f t="shared" ca="1" si="1221"/>
        <v>#NAME?</v>
      </c>
      <c r="FL275" s="24" t="e">
        <f t="shared" ca="1" si="1221"/>
        <v>#NAME?</v>
      </c>
      <c r="FM275" s="24" t="e">
        <f t="shared" ca="1" si="1221"/>
        <v>#NAME?</v>
      </c>
      <c r="FN275" s="24" t="e">
        <f t="shared" ca="1" si="1221"/>
        <v>#NAME?</v>
      </c>
      <c r="FO275" s="24" t="e">
        <f t="shared" ca="1" si="1221"/>
        <v>#NAME?</v>
      </c>
      <c r="FP275" s="24" t="e">
        <f t="shared" ca="1" si="1221"/>
        <v>#NAME?</v>
      </c>
      <c r="FQ275" s="24" t="e">
        <f t="shared" ca="1" si="1221"/>
        <v>#NAME?</v>
      </c>
      <c r="FR275" s="24" t="e">
        <f t="shared" ca="1" si="1221"/>
        <v>#NAME?</v>
      </c>
      <c r="FS275" s="24" t="e">
        <f t="shared" ca="1" si="1221"/>
        <v>#NAME?</v>
      </c>
      <c r="FT275" s="24" t="e">
        <f t="shared" ca="1" si="1221"/>
        <v>#NAME?</v>
      </c>
      <c r="FU275" s="24" t="e">
        <f t="shared" ca="1" si="1221"/>
        <v>#NAME?</v>
      </c>
      <c r="FV275" s="24" t="e">
        <f t="shared" ca="1" si="1221"/>
        <v>#NAME?</v>
      </c>
      <c r="FW275" s="24" t="e">
        <f t="shared" ca="1" si="1221"/>
        <v>#NAME?</v>
      </c>
      <c r="FX275" s="24" t="e">
        <f t="shared" ca="1" si="1221"/>
        <v>#NAME?</v>
      </c>
      <c r="FY275" s="24" t="e">
        <f t="shared" ca="1" si="1221"/>
        <v>#NAME?</v>
      </c>
      <c r="FZ275" s="24" t="e">
        <f t="shared" ca="1" si="1221"/>
        <v>#NAME?</v>
      </c>
      <c r="GA275" s="24" t="e">
        <f t="shared" ca="1" si="1221"/>
        <v>#NAME?</v>
      </c>
      <c r="GB275" s="24" t="e">
        <f t="shared" ca="1" si="1221"/>
        <v>#NAME?</v>
      </c>
      <c r="GC275" s="24" t="e">
        <f t="shared" ca="1" si="1221"/>
        <v>#NAME?</v>
      </c>
      <c r="GD275" s="24" t="e">
        <f t="shared" ca="1" si="1221"/>
        <v>#NAME?</v>
      </c>
      <c r="GE275" s="24" t="e">
        <f t="shared" ca="1" si="1221"/>
        <v>#NAME?</v>
      </c>
      <c r="GF275" s="24" t="e">
        <f t="shared" ca="1" si="1221"/>
        <v>#NAME?</v>
      </c>
      <c r="GG275" s="24" t="e">
        <f t="shared" ca="1" si="1221"/>
        <v>#NAME?</v>
      </c>
      <c r="GH275" s="24" t="e">
        <f t="shared" ca="1" si="1221"/>
        <v>#NAME?</v>
      </c>
      <c r="GI275" s="24" t="e">
        <f t="shared" ca="1" si="1221"/>
        <v>#NAME?</v>
      </c>
      <c r="GJ275" s="24" t="e">
        <f t="shared" ca="1" si="1221"/>
        <v>#NAME?</v>
      </c>
      <c r="GK275" s="24" t="e">
        <f t="shared" ca="1" si="1221"/>
        <v>#NAME?</v>
      </c>
      <c r="GL275" s="24" t="e">
        <f t="shared" ca="1" si="1221"/>
        <v>#NAME?</v>
      </c>
    </row>
    <row r="281" spans="1:194" ht="13" x14ac:dyDescent="0.15">
      <c r="O281" s="2"/>
      <c r="P281" s="2"/>
      <c r="Q281" s="2"/>
      <c r="S281" s="27"/>
      <c r="T281" s="27"/>
      <c r="U281" s="28"/>
      <c r="V281" s="28"/>
      <c r="X281" s="69" t="s">
        <v>56</v>
      </c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68"/>
      <c r="AN281" s="58" t="s">
        <v>57</v>
      </c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68"/>
    </row>
    <row r="282" spans="1:194" ht="14" x14ac:dyDescent="0.15">
      <c r="A282" s="16" t="s">
        <v>36</v>
      </c>
      <c r="B282" s="16">
        <f>B267+1</f>
        <v>18</v>
      </c>
      <c r="M282" s="58" t="s">
        <v>7</v>
      </c>
      <c r="N282" s="57"/>
      <c r="O282" s="63" t="s">
        <v>8</v>
      </c>
      <c r="P282" s="57"/>
      <c r="Q282" s="63" t="s">
        <v>40</v>
      </c>
      <c r="R282" s="57"/>
      <c r="S282" s="27"/>
      <c r="T282" s="27"/>
      <c r="U282" s="58" t="s">
        <v>9</v>
      </c>
      <c r="V282" s="57"/>
      <c r="W282" s="2" t="s">
        <v>10</v>
      </c>
      <c r="X282" s="72" t="s">
        <v>29</v>
      </c>
      <c r="Y282" s="57"/>
      <c r="Z282" s="54"/>
      <c r="AA282" s="54"/>
      <c r="AB282" s="66" t="s">
        <v>58</v>
      </c>
      <c r="AC282" s="57"/>
      <c r="AD282" s="57"/>
      <c r="AE282" s="66" t="s">
        <v>76</v>
      </c>
      <c r="AF282" s="57"/>
      <c r="AG282" s="57"/>
      <c r="AH282" s="70" t="s">
        <v>29</v>
      </c>
      <c r="AI282" s="57"/>
      <c r="AJ282" s="57"/>
      <c r="AK282" s="57"/>
      <c r="AL282" s="57"/>
      <c r="AM282" s="68"/>
      <c r="AN282" s="66" t="s">
        <v>58</v>
      </c>
      <c r="AO282" s="57"/>
      <c r="AP282" s="66" t="s">
        <v>76</v>
      </c>
      <c r="AQ282" s="57"/>
      <c r="AR282" s="65" t="s">
        <v>29</v>
      </c>
      <c r="AS282" s="57"/>
      <c r="AT282" s="34"/>
      <c r="AU282" s="34"/>
      <c r="AV282" s="66" t="s">
        <v>28</v>
      </c>
      <c r="AW282" s="57"/>
      <c r="AX282" s="57"/>
      <c r="AY282" s="66" t="s">
        <v>59</v>
      </c>
      <c r="AZ282" s="57"/>
      <c r="BA282" s="57"/>
      <c r="BB282" s="67" t="s">
        <v>29</v>
      </c>
      <c r="BC282" s="57"/>
      <c r="BD282" s="57"/>
      <c r="BE282" s="57"/>
      <c r="BF282" s="57"/>
      <c r="BG282" s="68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64" t="s">
        <v>41</v>
      </c>
      <c r="BT282" s="57"/>
      <c r="BU282" s="57"/>
      <c r="BV282" s="6" t="e">
        <f t="shared" ref="BV282:GL282" ca="1" si="1222">1/(1+EXP(-1*($A284+$B284*BV284+$C284*BV285)))</f>
        <v>#NAME?</v>
      </c>
      <c r="BW282" s="6" t="e">
        <f t="shared" ca="1" si="1222"/>
        <v>#NAME?</v>
      </c>
      <c r="BX282" s="6" t="e">
        <f t="shared" ca="1" si="1222"/>
        <v>#NAME?</v>
      </c>
      <c r="BY282" s="6" t="e">
        <f t="shared" ca="1" si="1222"/>
        <v>#NAME?</v>
      </c>
      <c r="BZ282" s="6" t="e">
        <f t="shared" ca="1" si="1222"/>
        <v>#NAME?</v>
      </c>
      <c r="CA282" s="6" t="e">
        <f t="shared" ca="1" si="1222"/>
        <v>#NAME?</v>
      </c>
      <c r="CB282" s="6" t="e">
        <f t="shared" ca="1" si="1222"/>
        <v>#NAME?</v>
      </c>
      <c r="CC282" s="6" t="e">
        <f t="shared" ca="1" si="1222"/>
        <v>#NAME?</v>
      </c>
      <c r="CD282" s="6" t="e">
        <f t="shared" ca="1" si="1222"/>
        <v>#NAME?</v>
      </c>
      <c r="CE282" s="6" t="e">
        <f t="shared" ca="1" si="1222"/>
        <v>#NAME?</v>
      </c>
      <c r="CF282" s="6" t="e">
        <f t="shared" ca="1" si="1222"/>
        <v>#NAME?</v>
      </c>
      <c r="CG282" s="6" t="e">
        <f t="shared" ca="1" si="1222"/>
        <v>#NAME?</v>
      </c>
      <c r="CH282" s="6" t="e">
        <f t="shared" ca="1" si="1222"/>
        <v>#NAME?</v>
      </c>
      <c r="CI282" s="6" t="e">
        <f t="shared" ca="1" si="1222"/>
        <v>#NAME?</v>
      </c>
      <c r="CJ282" s="6" t="e">
        <f t="shared" ca="1" si="1222"/>
        <v>#NAME?</v>
      </c>
      <c r="CK282" s="6" t="e">
        <f t="shared" ca="1" si="1222"/>
        <v>#NAME?</v>
      </c>
      <c r="CL282" s="6" t="e">
        <f t="shared" ca="1" si="1222"/>
        <v>#NAME?</v>
      </c>
      <c r="CM282" s="6" t="e">
        <f t="shared" ca="1" si="1222"/>
        <v>#NAME?</v>
      </c>
      <c r="CN282" s="6" t="e">
        <f t="shared" ca="1" si="1222"/>
        <v>#NAME?</v>
      </c>
      <c r="CO282" s="6" t="e">
        <f t="shared" ca="1" si="1222"/>
        <v>#NAME?</v>
      </c>
      <c r="CP282" s="6" t="e">
        <f t="shared" ca="1" si="1222"/>
        <v>#NAME?</v>
      </c>
      <c r="CQ282" s="6" t="e">
        <f t="shared" ca="1" si="1222"/>
        <v>#NAME?</v>
      </c>
      <c r="CR282" s="6" t="e">
        <f t="shared" ca="1" si="1222"/>
        <v>#NAME?</v>
      </c>
      <c r="CS282" s="6" t="e">
        <f t="shared" ca="1" si="1222"/>
        <v>#NAME?</v>
      </c>
      <c r="CT282" s="6" t="e">
        <f t="shared" ca="1" si="1222"/>
        <v>#NAME?</v>
      </c>
      <c r="CU282" s="6" t="e">
        <f t="shared" ca="1" si="1222"/>
        <v>#NAME?</v>
      </c>
      <c r="CV282" s="6" t="e">
        <f t="shared" ca="1" si="1222"/>
        <v>#NAME?</v>
      </c>
      <c r="CW282" s="6" t="e">
        <f t="shared" ca="1" si="1222"/>
        <v>#NAME?</v>
      </c>
      <c r="CX282" s="6" t="e">
        <f t="shared" ca="1" si="1222"/>
        <v>#NAME?</v>
      </c>
      <c r="CY282" s="6" t="e">
        <f t="shared" ca="1" si="1222"/>
        <v>#NAME?</v>
      </c>
      <c r="CZ282" s="6" t="e">
        <f t="shared" ca="1" si="1222"/>
        <v>#NAME?</v>
      </c>
      <c r="DA282" s="6" t="e">
        <f t="shared" ca="1" si="1222"/>
        <v>#NAME?</v>
      </c>
      <c r="DB282" s="6" t="e">
        <f t="shared" ca="1" si="1222"/>
        <v>#NAME?</v>
      </c>
      <c r="DC282" s="6" t="e">
        <f t="shared" ca="1" si="1222"/>
        <v>#NAME?</v>
      </c>
      <c r="DD282" s="6" t="e">
        <f t="shared" ca="1" si="1222"/>
        <v>#NAME?</v>
      </c>
      <c r="DE282" s="6" t="e">
        <f t="shared" ca="1" si="1222"/>
        <v>#NAME?</v>
      </c>
      <c r="DF282" s="6" t="e">
        <f t="shared" ca="1" si="1222"/>
        <v>#NAME?</v>
      </c>
      <c r="DG282" s="6" t="e">
        <f t="shared" ca="1" si="1222"/>
        <v>#NAME?</v>
      </c>
      <c r="DH282" s="6" t="e">
        <f t="shared" ca="1" si="1222"/>
        <v>#NAME?</v>
      </c>
      <c r="DI282" s="6" t="e">
        <f t="shared" ca="1" si="1222"/>
        <v>#NAME?</v>
      </c>
      <c r="DJ282" s="6" t="e">
        <f t="shared" ca="1" si="1222"/>
        <v>#NAME?</v>
      </c>
      <c r="DK282" s="6" t="e">
        <f t="shared" ca="1" si="1222"/>
        <v>#NAME?</v>
      </c>
      <c r="DL282" s="6" t="e">
        <f t="shared" ca="1" si="1222"/>
        <v>#NAME?</v>
      </c>
      <c r="DM282" s="6" t="e">
        <f t="shared" ca="1" si="1222"/>
        <v>#NAME?</v>
      </c>
      <c r="DN282" s="6" t="e">
        <f t="shared" ca="1" si="1222"/>
        <v>#NAME?</v>
      </c>
      <c r="DO282" s="6" t="e">
        <f t="shared" ca="1" si="1222"/>
        <v>#NAME?</v>
      </c>
      <c r="DP282" s="6" t="e">
        <f t="shared" ca="1" si="1222"/>
        <v>#NAME?</v>
      </c>
      <c r="DQ282" s="6" t="e">
        <f t="shared" ca="1" si="1222"/>
        <v>#NAME?</v>
      </c>
      <c r="DR282" s="6" t="e">
        <f t="shared" ca="1" si="1222"/>
        <v>#NAME?</v>
      </c>
      <c r="DS282" s="6" t="e">
        <f t="shared" ca="1" si="1222"/>
        <v>#NAME?</v>
      </c>
      <c r="DT282" s="6" t="e">
        <f t="shared" ca="1" si="1222"/>
        <v>#NAME?</v>
      </c>
      <c r="DU282" s="6" t="e">
        <f t="shared" ca="1" si="1222"/>
        <v>#NAME?</v>
      </c>
      <c r="DV282" s="6" t="e">
        <f t="shared" ca="1" si="1222"/>
        <v>#NAME?</v>
      </c>
      <c r="DW282" s="6" t="e">
        <f t="shared" ca="1" si="1222"/>
        <v>#NAME?</v>
      </c>
      <c r="DX282" s="6" t="e">
        <f t="shared" ca="1" si="1222"/>
        <v>#NAME?</v>
      </c>
      <c r="DY282" s="6" t="e">
        <f t="shared" ca="1" si="1222"/>
        <v>#NAME?</v>
      </c>
      <c r="DZ282" s="6" t="e">
        <f t="shared" ca="1" si="1222"/>
        <v>#NAME?</v>
      </c>
      <c r="EA282" s="6" t="e">
        <f t="shared" ca="1" si="1222"/>
        <v>#NAME?</v>
      </c>
      <c r="EB282" s="6" t="e">
        <f t="shared" ca="1" si="1222"/>
        <v>#NAME?</v>
      </c>
      <c r="EC282" s="6" t="e">
        <f t="shared" ca="1" si="1222"/>
        <v>#NAME?</v>
      </c>
      <c r="ED282" s="6" t="e">
        <f t="shared" ca="1" si="1222"/>
        <v>#NAME?</v>
      </c>
      <c r="EE282" s="6" t="e">
        <f t="shared" ca="1" si="1222"/>
        <v>#NAME?</v>
      </c>
      <c r="EF282" s="6" t="e">
        <f t="shared" ca="1" si="1222"/>
        <v>#NAME?</v>
      </c>
      <c r="EG282" s="6" t="e">
        <f t="shared" ca="1" si="1222"/>
        <v>#NAME?</v>
      </c>
      <c r="EH282" s="6" t="e">
        <f t="shared" ca="1" si="1222"/>
        <v>#NAME?</v>
      </c>
      <c r="EI282" s="6" t="e">
        <f t="shared" ca="1" si="1222"/>
        <v>#NAME?</v>
      </c>
      <c r="EJ282" s="6" t="e">
        <f t="shared" ca="1" si="1222"/>
        <v>#NAME?</v>
      </c>
      <c r="EK282" s="6" t="e">
        <f t="shared" ca="1" si="1222"/>
        <v>#NAME?</v>
      </c>
      <c r="EL282" s="6" t="e">
        <f t="shared" ca="1" si="1222"/>
        <v>#NAME?</v>
      </c>
      <c r="EM282" s="6" t="e">
        <f t="shared" ca="1" si="1222"/>
        <v>#NAME?</v>
      </c>
      <c r="EN282" s="6" t="e">
        <f t="shared" ca="1" si="1222"/>
        <v>#NAME?</v>
      </c>
      <c r="EO282" s="6" t="e">
        <f t="shared" ca="1" si="1222"/>
        <v>#NAME?</v>
      </c>
      <c r="EP282" s="6" t="e">
        <f t="shared" ca="1" si="1222"/>
        <v>#NAME?</v>
      </c>
      <c r="EQ282" s="6" t="e">
        <f t="shared" ca="1" si="1222"/>
        <v>#NAME?</v>
      </c>
      <c r="ER282" s="6" t="e">
        <f t="shared" ca="1" si="1222"/>
        <v>#NAME?</v>
      </c>
      <c r="ES282" s="6" t="e">
        <f t="shared" ca="1" si="1222"/>
        <v>#NAME?</v>
      </c>
      <c r="ET282" s="6" t="e">
        <f t="shared" ca="1" si="1222"/>
        <v>#NAME?</v>
      </c>
      <c r="EU282" s="6" t="e">
        <f t="shared" ca="1" si="1222"/>
        <v>#NAME?</v>
      </c>
      <c r="EV282" s="6" t="e">
        <f t="shared" ca="1" si="1222"/>
        <v>#NAME?</v>
      </c>
      <c r="EW282" s="6" t="e">
        <f t="shared" ca="1" si="1222"/>
        <v>#NAME?</v>
      </c>
      <c r="EX282" s="6" t="e">
        <f t="shared" ca="1" si="1222"/>
        <v>#NAME?</v>
      </c>
      <c r="EY282" s="6" t="e">
        <f t="shared" ca="1" si="1222"/>
        <v>#NAME?</v>
      </c>
      <c r="EZ282" s="6" t="e">
        <f t="shared" ca="1" si="1222"/>
        <v>#NAME?</v>
      </c>
      <c r="FA282" s="6" t="e">
        <f t="shared" ca="1" si="1222"/>
        <v>#NAME?</v>
      </c>
      <c r="FB282" s="6" t="e">
        <f t="shared" ca="1" si="1222"/>
        <v>#NAME?</v>
      </c>
      <c r="FC282" s="6" t="e">
        <f t="shared" ca="1" si="1222"/>
        <v>#NAME?</v>
      </c>
      <c r="FD282" s="6" t="e">
        <f t="shared" ca="1" si="1222"/>
        <v>#NAME?</v>
      </c>
      <c r="FE282" s="6" t="e">
        <f t="shared" ca="1" si="1222"/>
        <v>#NAME?</v>
      </c>
      <c r="FF282" s="6" t="e">
        <f t="shared" ca="1" si="1222"/>
        <v>#NAME?</v>
      </c>
      <c r="FG282" s="6" t="e">
        <f t="shared" ca="1" si="1222"/>
        <v>#NAME?</v>
      </c>
      <c r="FH282" s="6" t="e">
        <f t="shared" ca="1" si="1222"/>
        <v>#NAME?</v>
      </c>
      <c r="FI282" s="6" t="e">
        <f t="shared" ca="1" si="1222"/>
        <v>#NAME?</v>
      </c>
      <c r="FJ282" s="6" t="e">
        <f t="shared" ca="1" si="1222"/>
        <v>#NAME?</v>
      </c>
      <c r="FK282" s="6" t="e">
        <f t="shared" ca="1" si="1222"/>
        <v>#NAME?</v>
      </c>
      <c r="FL282" s="6" t="e">
        <f t="shared" ca="1" si="1222"/>
        <v>#NAME?</v>
      </c>
      <c r="FM282" s="6" t="e">
        <f t="shared" ca="1" si="1222"/>
        <v>#NAME?</v>
      </c>
      <c r="FN282" s="6" t="e">
        <f t="shared" ca="1" si="1222"/>
        <v>#NAME?</v>
      </c>
      <c r="FO282" s="6" t="e">
        <f t="shared" ca="1" si="1222"/>
        <v>#NAME?</v>
      </c>
      <c r="FP282" s="6" t="e">
        <f t="shared" ca="1" si="1222"/>
        <v>#NAME?</v>
      </c>
      <c r="FQ282" s="6" t="e">
        <f t="shared" ca="1" si="1222"/>
        <v>#NAME?</v>
      </c>
      <c r="FR282" s="6" t="e">
        <f t="shared" ca="1" si="1222"/>
        <v>#NAME?</v>
      </c>
      <c r="FS282" s="6" t="e">
        <f t="shared" ca="1" si="1222"/>
        <v>#NAME?</v>
      </c>
      <c r="FT282" s="6" t="e">
        <f t="shared" ca="1" si="1222"/>
        <v>#NAME?</v>
      </c>
      <c r="FU282" s="6" t="e">
        <f t="shared" ca="1" si="1222"/>
        <v>#NAME?</v>
      </c>
      <c r="FV282" s="6" t="e">
        <f t="shared" ca="1" si="1222"/>
        <v>#NAME?</v>
      </c>
      <c r="FW282" s="6" t="e">
        <f t="shared" ca="1" si="1222"/>
        <v>#NAME?</v>
      </c>
      <c r="FX282" s="6" t="e">
        <f t="shared" ca="1" si="1222"/>
        <v>#NAME?</v>
      </c>
      <c r="FY282" s="6" t="e">
        <f t="shared" ca="1" si="1222"/>
        <v>#NAME?</v>
      </c>
      <c r="FZ282" s="6" t="e">
        <f t="shared" ca="1" si="1222"/>
        <v>#NAME?</v>
      </c>
      <c r="GA282" s="6" t="e">
        <f t="shared" ca="1" si="1222"/>
        <v>#NAME?</v>
      </c>
      <c r="GB282" s="6" t="e">
        <f t="shared" ca="1" si="1222"/>
        <v>#NAME?</v>
      </c>
      <c r="GC282" s="6" t="e">
        <f t="shared" ca="1" si="1222"/>
        <v>#NAME?</v>
      </c>
      <c r="GD282" s="6" t="e">
        <f t="shared" ca="1" si="1222"/>
        <v>#NAME?</v>
      </c>
      <c r="GE282" s="6" t="e">
        <f t="shared" ca="1" si="1222"/>
        <v>#NAME?</v>
      </c>
      <c r="GF282" s="6" t="e">
        <f t="shared" ca="1" si="1222"/>
        <v>#NAME?</v>
      </c>
      <c r="GG282" s="6" t="e">
        <f t="shared" ca="1" si="1222"/>
        <v>#NAME?</v>
      </c>
      <c r="GH282" s="6" t="e">
        <f t="shared" ca="1" si="1222"/>
        <v>#NAME?</v>
      </c>
      <c r="GI282" s="6" t="e">
        <f t="shared" ca="1" si="1222"/>
        <v>#NAME?</v>
      </c>
      <c r="GJ282" s="6" t="e">
        <f t="shared" ca="1" si="1222"/>
        <v>#NAME?</v>
      </c>
      <c r="GK282" s="6" t="e">
        <f t="shared" ca="1" si="1222"/>
        <v>#NAME?</v>
      </c>
      <c r="GL282" s="6" t="e">
        <f t="shared" ca="1" si="1222"/>
        <v>#NAME?</v>
      </c>
    </row>
    <row r="283" spans="1:194" ht="13" x14ac:dyDescent="0.15">
      <c r="A283" s="5" t="s">
        <v>42</v>
      </c>
      <c r="B283" s="5" t="s">
        <v>13</v>
      </c>
      <c r="C283" s="5" t="s">
        <v>14</v>
      </c>
      <c r="D283" s="5" t="s">
        <v>43</v>
      </c>
      <c r="E283" s="5" t="s">
        <v>44</v>
      </c>
      <c r="F283" s="5" t="s">
        <v>45</v>
      </c>
      <c r="G283" s="5" t="s">
        <v>46</v>
      </c>
      <c r="H283" s="5" t="s">
        <v>47</v>
      </c>
      <c r="I283" s="5" t="s">
        <v>48</v>
      </c>
      <c r="J283" s="5" t="s">
        <v>77</v>
      </c>
      <c r="K283" s="5" t="s">
        <v>78</v>
      </c>
      <c r="L283" s="5" t="s">
        <v>79</v>
      </c>
      <c r="M283" s="5" t="s">
        <v>15</v>
      </c>
      <c r="N283" s="5" t="s">
        <v>16</v>
      </c>
      <c r="O283" s="5" t="s">
        <v>17</v>
      </c>
      <c r="P283" s="5" t="s">
        <v>49</v>
      </c>
      <c r="Q283" s="5" t="s">
        <v>18</v>
      </c>
      <c r="R283" s="5" t="s">
        <v>50</v>
      </c>
      <c r="S283" s="30" t="s">
        <v>51</v>
      </c>
      <c r="T283" s="30" t="s">
        <v>80</v>
      </c>
      <c r="U283" s="30" t="s">
        <v>52</v>
      </c>
      <c r="V283" s="30" t="s">
        <v>81</v>
      </c>
      <c r="W283" s="30" t="s">
        <v>19</v>
      </c>
      <c r="X283" s="35" t="s">
        <v>82</v>
      </c>
      <c r="Y283" s="55" t="s">
        <v>83</v>
      </c>
      <c r="Z283" s="5" t="s">
        <v>61</v>
      </c>
      <c r="AA283" s="5" t="s">
        <v>84</v>
      </c>
      <c r="AB283" s="5" t="s">
        <v>62</v>
      </c>
      <c r="AC283" s="5" t="s">
        <v>63</v>
      </c>
      <c r="AD283" s="5" t="s">
        <v>64</v>
      </c>
      <c r="AE283" s="5" t="s">
        <v>85</v>
      </c>
      <c r="AF283" s="5" t="s">
        <v>86</v>
      </c>
      <c r="AG283" s="5" t="s">
        <v>87</v>
      </c>
      <c r="AH283" s="36" t="s">
        <v>62</v>
      </c>
      <c r="AI283" s="30" t="s">
        <v>63</v>
      </c>
      <c r="AJ283" s="30" t="s">
        <v>64</v>
      </c>
      <c r="AK283" s="30" t="s">
        <v>85</v>
      </c>
      <c r="AL283" s="30" t="s">
        <v>86</v>
      </c>
      <c r="AM283" s="30" t="s">
        <v>87</v>
      </c>
      <c r="AN283" s="35" t="s">
        <v>65</v>
      </c>
      <c r="AO283" s="5" t="s">
        <v>66</v>
      </c>
      <c r="AP283" s="5" t="s">
        <v>65</v>
      </c>
      <c r="AQ283" s="5" t="s">
        <v>66</v>
      </c>
      <c r="AR283" s="5" t="s">
        <v>65</v>
      </c>
      <c r="AS283" s="5" t="s">
        <v>66</v>
      </c>
      <c r="AT283" s="5" t="s">
        <v>31</v>
      </c>
      <c r="AU283" s="5" t="s">
        <v>67</v>
      </c>
      <c r="AV283" s="5" t="s">
        <v>68</v>
      </c>
      <c r="AW283" s="5" t="s">
        <v>33</v>
      </c>
      <c r="AX283" s="5" t="s">
        <v>34</v>
      </c>
      <c r="AY283" s="5" t="s">
        <v>69</v>
      </c>
      <c r="AZ283" s="5" t="s">
        <v>70</v>
      </c>
      <c r="BA283" s="5" t="s">
        <v>71</v>
      </c>
      <c r="BB283" s="38" t="s">
        <v>68</v>
      </c>
      <c r="BC283" s="5" t="s">
        <v>33</v>
      </c>
      <c r="BD283" s="5" t="s">
        <v>34</v>
      </c>
      <c r="BE283" s="5" t="s">
        <v>69</v>
      </c>
      <c r="BF283" s="5" t="s">
        <v>70</v>
      </c>
      <c r="BG283" s="39" t="s">
        <v>71</v>
      </c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57"/>
      <c r="BT283" s="57"/>
      <c r="BU283" s="57"/>
      <c r="BV283" s="6" t="e">
        <f t="shared" ref="BV283:GL283" ca="1" si="1223">1/(1+EXP(-1*($D284+$E284*BV284+$F284*BV285)))</f>
        <v>#NAME?</v>
      </c>
      <c r="BW283" s="6" t="e">
        <f t="shared" ca="1" si="1223"/>
        <v>#NAME?</v>
      </c>
      <c r="BX283" s="6" t="e">
        <f t="shared" ca="1" si="1223"/>
        <v>#NAME?</v>
      </c>
      <c r="BY283" s="6" t="e">
        <f t="shared" ca="1" si="1223"/>
        <v>#NAME?</v>
      </c>
      <c r="BZ283" s="6" t="e">
        <f t="shared" ca="1" si="1223"/>
        <v>#NAME?</v>
      </c>
      <c r="CA283" s="6" t="e">
        <f t="shared" ca="1" si="1223"/>
        <v>#NAME?</v>
      </c>
      <c r="CB283" s="6" t="e">
        <f t="shared" ca="1" si="1223"/>
        <v>#NAME?</v>
      </c>
      <c r="CC283" s="6" t="e">
        <f t="shared" ca="1" si="1223"/>
        <v>#NAME?</v>
      </c>
      <c r="CD283" s="6" t="e">
        <f t="shared" ca="1" si="1223"/>
        <v>#NAME?</v>
      </c>
      <c r="CE283" s="6" t="e">
        <f t="shared" ca="1" si="1223"/>
        <v>#NAME?</v>
      </c>
      <c r="CF283" s="6" t="e">
        <f t="shared" ca="1" si="1223"/>
        <v>#NAME?</v>
      </c>
      <c r="CG283" s="6" t="e">
        <f t="shared" ca="1" si="1223"/>
        <v>#NAME?</v>
      </c>
      <c r="CH283" s="6" t="e">
        <f t="shared" ca="1" si="1223"/>
        <v>#NAME?</v>
      </c>
      <c r="CI283" s="6" t="e">
        <f t="shared" ca="1" si="1223"/>
        <v>#NAME?</v>
      </c>
      <c r="CJ283" s="6" t="e">
        <f t="shared" ca="1" si="1223"/>
        <v>#NAME?</v>
      </c>
      <c r="CK283" s="6" t="e">
        <f t="shared" ca="1" si="1223"/>
        <v>#NAME?</v>
      </c>
      <c r="CL283" s="6" t="e">
        <f t="shared" ca="1" si="1223"/>
        <v>#NAME?</v>
      </c>
      <c r="CM283" s="6" t="e">
        <f t="shared" ca="1" si="1223"/>
        <v>#NAME?</v>
      </c>
      <c r="CN283" s="6" t="e">
        <f t="shared" ca="1" si="1223"/>
        <v>#NAME?</v>
      </c>
      <c r="CO283" s="6" t="e">
        <f t="shared" ca="1" si="1223"/>
        <v>#NAME?</v>
      </c>
      <c r="CP283" s="6" t="e">
        <f t="shared" ca="1" si="1223"/>
        <v>#NAME?</v>
      </c>
      <c r="CQ283" s="6" t="e">
        <f t="shared" ca="1" si="1223"/>
        <v>#NAME?</v>
      </c>
      <c r="CR283" s="6" t="e">
        <f t="shared" ca="1" si="1223"/>
        <v>#NAME?</v>
      </c>
      <c r="CS283" s="6" t="e">
        <f t="shared" ca="1" si="1223"/>
        <v>#NAME?</v>
      </c>
      <c r="CT283" s="6" t="e">
        <f t="shared" ca="1" si="1223"/>
        <v>#NAME?</v>
      </c>
      <c r="CU283" s="6" t="e">
        <f t="shared" ca="1" si="1223"/>
        <v>#NAME?</v>
      </c>
      <c r="CV283" s="6" t="e">
        <f t="shared" ca="1" si="1223"/>
        <v>#NAME?</v>
      </c>
      <c r="CW283" s="6" t="e">
        <f t="shared" ca="1" si="1223"/>
        <v>#NAME?</v>
      </c>
      <c r="CX283" s="6" t="e">
        <f t="shared" ca="1" si="1223"/>
        <v>#NAME?</v>
      </c>
      <c r="CY283" s="6" t="e">
        <f t="shared" ca="1" si="1223"/>
        <v>#NAME?</v>
      </c>
      <c r="CZ283" s="6" t="e">
        <f t="shared" ca="1" si="1223"/>
        <v>#NAME?</v>
      </c>
      <c r="DA283" s="6" t="e">
        <f t="shared" ca="1" si="1223"/>
        <v>#NAME?</v>
      </c>
      <c r="DB283" s="6" t="e">
        <f t="shared" ca="1" si="1223"/>
        <v>#NAME?</v>
      </c>
      <c r="DC283" s="6" t="e">
        <f t="shared" ca="1" si="1223"/>
        <v>#NAME?</v>
      </c>
      <c r="DD283" s="6" t="e">
        <f t="shared" ca="1" si="1223"/>
        <v>#NAME?</v>
      </c>
      <c r="DE283" s="6" t="e">
        <f t="shared" ca="1" si="1223"/>
        <v>#NAME?</v>
      </c>
      <c r="DF283" s="6" t="e">
        <f t="shared" ca="1" si="1223"/>
        <v>#NAME?</v>
      </c>
      <c r="DG283" s="6" t="e">
        <f t="shared" ca="1" si="1223"/>
        <v>#NAME?</v>
      </c>
      <c r="DH283" s="6" t="e">
        <f t="shared" ca="1" si="1223"/>
        <v>#NAME?</v>
      </c>
      <c r="DI283" s="6" t="e">
        <f t="shared" ca="1" si="1223"/>
        <v>#NAME?</v>
      </c>
      <c r="DJ283" s="6" t="e">
        <f t="shared" ca="1" si="1223"/>
        <v>#NAME?</v>
      </c>
      <c r="DK283" s="6" t="e">
        <f t="shared" ca="1" si="1223"/>
        <v>#NAME?</v>
      </c>
      <c r="DL283" s="6" t="e">
        <f t="shared" ca="1" si="1223"/>
        <v>#NAME?</v>
      </c>
      <c r="DM283" s="6" t="e">
        <f t="shared" ca="1" si="1223"/>
        <v>#NAME?</v>
      </c>
      <c r="DN283" s="6" t="e">
        <f t="shared" ca="1" si="1223"/>
        <v>#NAME?</v>
      </c>
      <c r="DO283" s="6" t="e">
        <f t="shared" ca="1" si="1223"/>
        <v>#NAME?</v>
      </c>
      <c r="DP283" s="6" t="e">
        <f t="shared" ca="1" si="1223"/>
        <v>#NAME?</v>
      </c>
      <c r="DQ283" s="6" t="e">
        <f t="shared" ca="1" si="1223"/>
        <v>#NAME?</v>
      </c>
      <c r="DR283" s="6" t="e">
        <f t="shared" ca="1" si="1223"/>
        <v>#NAME?</v>
      </c>
      <c r="DS283" s="6" t="e">
        <f t="shared" ca="1" si="1223"/>
        <v>#NAME?</v>
      </c>
      <c r="DT283" s="6" t="e">
        <f t="shared" ca="1" si="1223"/>
        <v>#NAME?</v>
      </c>
      <c r="DU283" s="6" t="e">
        <f t="shared" ca="1" si="1223"/>
        <v>#NAME?</v>
      </c>
      <c r="DV283" s="6" t="e">
        <f t="shared" ca="1" si="1223"/>
        <v>#NAME?</v>
      </c>
      <c r="DW283" s="6" t="e">
        <f t="shared" ca="1" si="1223"/>
        <v>#NAME?</v>
      </c>
      <c r="DX283" s="6" t="e">
        <f t="shared" ca="1" si="1223"/>
        <v>#NAME?</v>
      </c>
      <c r="DY283" s="6" t="e">
        <f t="shared" ca="1" si="1223"/>
        <v>#NAME?</v>
      </c>
      <c r="DZ283" s="6" t="e">
        <f t="shared" ca="1" si="1223"/>
        <v>#NAME?</v>
      </c>
      <c r="EA283" s="6" t="e">
        <f t="shared" ca="1" si="1223"/>
        <v>#NAME?</v>
      </c>
      <c r="EB283" s="6" t="e">
        <f t="shared" ca="1" si="1223"/>
        <v>#NAME?</v>
      </c>
      <c r="EC283" s="6" t="e">
        <f t="shared" ca="1" si="1223"/>
        <v>#NAME?</v>
      </c>
      <c r="ED283" s="6" t="e">
        <f t="shared" ca="1" si="1223"/>
        <v>#NAME?</v>
      </c>
      <c r="EE283" s="6" t="e">
        <f t="shared" ca="1" si="1223"/>
        <v>#NAME?</v>
      </c>
      <c r="EF283" s="6" t="e">
        <f t="shared" ca="1" si="1223"/>
        <v>#NAME?</v>
      </c>
      <c r="EG283" s="6" t="e">
        <f t="shared" ca="1" si="1223"/>
        <v>#NAME?</v>
      </c>
      <c r="EH283" s="6" t="e">
        <f t="shared" ca="1" si="1223"/>
        <v>#NAME?</v>
      </c>
      <c r="EI283" s="6" t="e">
        <f t="shared" ca="1" si="1223"/>
        <v>#NAME?</v>
      </c>
      <c r="EJ283" s="6" t="e">
        <f t="shared" ca="1" si="1223"/>
        <v>#NAME?</v>
      </c>
      <c r="EK283" s="6" t="e">
        <f t="shared" ca="1" si="1223"/>
        <v>#NAME?</v>
      </c>
      <c r="EL283" s="6" t="e">
        <f t="shared" ca="1" si="1223"/>
        <v>#NAME?</v>
      </c>
      <c r="EM283" s="6" t="e">
        <f t="shared" ca="1" si="1223"/>
        <v>#NAME?</v>
      </c>
      <c r="EN283" s="6" t="e">
        <f t="shared" ca="1" si="1223"/>
        <v>#NAME?</v>
      </c>
      <c r="EO283" s="6" t="e">
        <f t="shared" ca="1" si="1223"/>
        <v>#NAME?</v>
      </c>
      <c r="EP283" s="6" t="e">
        <f t="shared" ca="1" si="1223"/>
        <v>#NAME?</v>
      </c>
      <c r="EQ283" s="6" t="e">
        <f t="shared" ca="1" si="1223"/>
        <v>#NAME?</v>
      </c>
      <c r="ER283" s="6" t="e">
        <f t="shared" ca="1" si="1223"/>
        <v>#NAME?</v>
      </c>
      <c r="ES283" s="6" t="e">
        <f t="shared" ca="1" si="1223"/>
        <v>#NAME?</v>
      </c>
      <c r="ET283" s="6" t="e">
        <f t="shared" ca="1" si="1223"/>
        <v>#NAME?</v>
      </c>
      <c r="EU283" s="6" t="e">
        <f t="shared" ca="1" si="1223"/>
        <v>#NAME?</v>
      </c>
      <c r="EV283" s="6" t="e">
        <f t="shared" ca="1" si="1223"/>
        <v>#NAME?</v>
      </c>
      <c r="EW283" s="6" t="e">
        <f t="shared" ca="1" si="1223"/>
        <v>#NAME?</v>
      </c>
      <c r="EX283" s="6" t="e">
        <f t="shared" ca="1" si="1223"/>
        <v>#NAME?</v>
      </c>
      <c r="EY283" s="6" t="e">
        <f t="shared" ca="1" si="1223"/>
        <v>#NAME?</v>
      </c>
      <c r="EZ283" s="6" t="e">
        <f t="shared" ca="1" si="1223"/>
        <v>#NAME?</v>
      </c>
      <c r="FA283" s="6" t="e">
        <f t="shared" ca="1" si="1223"/>
        <v>#NAME?</v>
      </c>
      <c r="FB283" s="6" t="e">
        <f t="shared" ca="1" si="1223"/>
        <v>#NAME?</v>
      </c>
      <c r="FC283" s="6" t="e">
        <f t="shared" ca="1" si="1223"/>
        <v>#NAME?</v>
      </c>
      <c r="FD283" s="6" t="e">
        <f t="shared" ca="1" si="1223"/>
        <v>#NAME?</v>
      </c>
      <c r="FE283" s="6" t="e">
        <f t="shared" ca="1" si="1223"/>
        <v>#NAME?</v>
      </c>
      <c r="FF283" s="6" t="e">
        <f t="shared" ca="1" si="1223"/>
        <v>#NAME?</v>
      </c>
      <c r="FG283" s="6" t="e">
        <f t="shared" ca="1" si="1223"/>
        <v>#NAME?</v>
      </c>
      <c r="FH283" s="6" t="e">
        <f t="shared" ca="1" si="1223"/>
        <v>#NAME?</v>
      </c>
      <c r="FI283" s="6" t="e">
        <f t="shared" ca="1" si="1223"/>
        <v>#NAME?</v>
      </c>
      <c r="FJ283" s="6" t="e">
        <f t="shared" ca="1" si="1223"/>
        <v>#NAME?</v>
      </c>
      <c r="FK283" s="6" t="e">
        <f t="shared" ca="1" si="1223"/>
        <v>#NAME?</v>
      </c>
      <c r="FL283" s="6" t="e">
        <f t="shared" ca="1" si="1223"/>
        <v>#NAME?</v>
      </c>
      <c r="FM283" s="6" t="e">
        <f t="shared" ca="1" si="1223"/>
        <v>#NAME?</v>
      </c>
      <c r="FN283" s="6" t="e">
        <f t="shared" ca="1" si="1223"/>
        <v>#NAME?</v>
      </c>
      <c r="FO283" s="6" t="e">
        <f t="shared" ca="1" si="1223"/>
        <v>#NAME?</v>
      </c>
      <c r="FP283" s="6" t="e">
        <f t="shared" ca="1" si="1223"/>
        <v>#NAME?</v>
      </c>
      <c r="FQ283" s="6" t="e">
        <f t="shared" ca="1" si="1223"/>
        <v>#NAME?</v>
      </c>
      <c r="FR283" s="6" t="e">
        <f t="shared" ca="1" si="1223"/>
        <v>#NAME?</v>
      </c>
      <c r="FS283" s="6" t="e">
        <f t="shared" ca="1" si="1223"/>
        <v>#NAME?</v>
      </c>
      <c r="FT283" s="6" t="e">
        <f t="shared" ca="1" si="1223"/>
        <v>#NAME?</v>
      </c>
      <c r="FU283" s="6" t="e">
        <f t="shared" ca="1" si="1223"/>
        <v>#NAME?</v>
      </c>
      <c r="FV283" s="6" t="e">
        <f t="shared" ca="1" si="1223"/>
        <v>#NAME?</v>
      </c>
      <c r="FW283" s="6" t="e">
        <f t="shared" ca="1" si="1223"/>
        <v>#NAME?</v>
      </c>
      <c r="FX283" s="6" t="e">
        <f t="shared" ca="1" si="1223"/>
        <v>#NAME?</v>
      </c>
      <c r="FY283" s="6" t="e">
        <f t="shared" ca="1" si="1223"/>
        <v>#NAME?</v>
      </c>
      <c r="FZ283" s="6" t="e">
        <f t="shared" ca="1" si="1223"/>
        <v>#NAME?</v>
      </c>
      <c r="GA283" s="6" t="e">
        <f t="shared" ca="1" si="1223"/>
        <v>#NAME?</v>
      </c>
      <c r="GB283" s="6" t="e">
        <f t="shared" ca="1" si="1223"/>
        <v>#NAME?</v>
      </c>
      <c r="GC283" s="6" t="e">
        <f t="shared" ca="1" si="1223"/>
        <v>#NAME?</v>
      </c>
      <c r="GD283" s="6" t="e">
        <f t="shared" ca="1" si="1223"/>
        <v>#NAME?</v>
      </c>
      <c r="GE283" s="6" t="e">
        <f t="shared" ca="1" si="1223"/>
        <v>#NAME?</v>
      </c>
      <c r="GF283" s="6" t="e">
        <f t="shared" ca="1" si="1223"/>
        <v>#NAME?</v>
      </c>
      <c r="GG283" s="6" t="e">
        <f t="shared" ca="1" si="1223"/>
        <v>#NAME?</v>
      </c>
      <c r="GH283" s="6" t="e">
        <f t="shared" ca="1" si="1223"/>
        <v>#NAME?</v>
      </c>
      <c r="GI283" s="6" t="e">
        <f t="shared" ca="1" si="1223"/>
        <v>#NAME?</v>
      </c>
      <c r="GJ283" s="6" t="e">
        <f t="shared" ca="1" si="1223"/>
        <v>#NAME?</v>
      </c>
      <c r="GK283" s="6" t="e">
        <f t="shared" ca="1" si="1223"/>
        <v>#NAME?</v>
      </c>
      <c r="GL283" s="6" t="e">
        <f t="shared" ca="1" si="1223"/>
        <v>#NAME?</v>
      </c>
    </row>
    <row r="284" spans="1:194" ht="13" x14ac:dyDescent="0.15">
      <c r="A284" s="6" t="e">
        <f t="shared" ref="A284:F284" ca="1" si="1224">A269-($D$9*BB273)</f>
        <v>#NAME?</v>
      </c>
      <c r="B284" s="6" t="e">
        <f t="shared" ca="1" si="1224"/>
        <v>#NAME?</v>
      </c>
      <c r="C284" s="6" t="e">
        <f t="shared" ca="1" si="1224"/>
        <v>#NAME?</v>
      </c>
      <c r="D284" s="6" t="e">
        <f t="shared" ca="1" si="1224"/>
        <v>#NAME?</v>
      </c>
      <c r="E284" s="6" t="e">
        <f t="shared" ca="1" si="1224"/>
        <v>#NAME?</v>
      </c>
      <c r="F284" s="6" t="e">
        <f t="shared" ca="1" si="1224"/>
        <v>#NAME?</v>
      </c>
      <c r="G284" s="22" t="e">
        <f t="shared" ref="G284:L284" ca="1" si="1225">G269-($D$9*AH273)</f>
        <v>#NAME?</v>
      </c>
      <c r="H284" s="22" t="e">
        <f t="shared" ca="1" si="1225"/>
        <v>#NAME?</v>
      </c>
      <c r="I284" s="22" t="e">
        <f t="shared" ca="1" si="1225"/>
        <v>#NAME?</v>
      </c>
      <c r="J284" s="22" t="e">
        <f t="shared" ca="1" si="1225"/>
        <v>#NAME?</v>
      </c>
      <c r="K284" s="22" t="e">
        <f t="shared" ca="1" si="1225"/>
        <v>#NAME?</v>
      </c>
      <c r="L284" s="22" t="e">
        <f t="shared" ca="1" si="1225"/>
        <v>#NAME?</v>
      </c>
      <c r="M284" s="16">
        <f>$A$5</f>
        <v>0</v>
      </c>
      <c r="N284" s="16">
        <f>$B$5</f>
        <v>0</v>
      </c>
      <c r="O284" s="22" t="e">
        <f ca="1">A284+B284*M284+C284*N284</f>
        <v>#NAME?</v>
      </c>
      <c r="P284" s="22" t="e">
        <f ca="1">D284+E284*M284+F284*N284</f>
        <v>#NAME?</v>
      </c>
      <c r="Q284" s="22" t="e">
        <f t="shared" ref="Q284:R284" ca="1" si="1226">1/(1+EXP(-1*O284))</f>
        <v>#NAME?</v>
      </c>
      <c r="R284" s="22" t="e">
        <f t="shared" ca="1" si="1226"/>
        <v>#NAME?</v>
      </c>
      <c r="S284" s="22" t="e">
        <f ca="1">G284+H284*Q284+I284*R284</f>
        <v>#NAME?</v>
      </c>
      <c r="T284" s="22" t="e">
        <f ca="1">J284+K284*Q284+L284*R284</f>
        <v>#NAME?</v>
      </c>
      <c r="U284" s="22" t="e">
        <f t="shared" ref="U284:V284" ca="1" si="1227">1/(1+EXP(-1*S284))</f>
        <v>#NAME?</v>
      </c>
      <c r="V284" s="22" t="e">
        <f t="shared" ca="1" si="1227"/>
        <v>#NAME?</v>
      </c>
      <c r="W284" s="22" t="e">
        <f ca="1">pow(U284-$C$5,2)+pow(V284-$D$5,2)</f>
        <v>#NAME?</v>
      </c>
      <c r="X284" s="21" t="e">
        <f ca="1">2*(U284-$C$5)</f>
        <v>#NAME?</v>
      </c>
      <c r="Y284" s="22" t="e">
        <f ca="1">2*(V284-$D$5)</f>
        <v>#NAME?</v>
      </c>
      <c r="Z284" s="22" t="e">
        <f t="shared" ref="Z284:AA284" ca="1" si="1228">EXP(S284)/pow(1 + EXP(S284), 2)</f>
        <v>#NAME?</v>
      </c>
      <c r="AA284" s="22" t="e">
        <f t="shared" ca="1" si="1228"/>
        <v>#NAME?</v>
      </c>
      <c r="AB284" s="40">
        <v>1</v>
      </c>
      <c r="AC284" s="6" t="e">
        <f t="shared" ref="AC284:AD284" ca="1" si="1229">Q284</f>
        <v>#NAME?</v>
      </c>
      <c r="AD284" s="6" t="e">
        <f t="shared" ca="1" si="1229"/>
        <v>#NAME?</v>
      </c>
      <c r="AE284" s="40">
        <v>1</v>
      </c>
      <c r="AF284" s="6" t="e">
        <f t="shared" ref="AF284:AG284" ca="1" si="1230">Q284</f>
        <v>#NAME?</v>
      </c>
      <c r="AG284" s="6" t="e">
        <f t="shared" ca="1" si="1230"/>
        <v>#NAME?</v>
      </c>
      <c r="AH284" s="41" t="e">
        <f t="shared" ref="AH284:AH287" ca="1" si="1231">X284*Z284*AB284</f>
        <v>#NAME?</v>
      </c>
      <c r="AI284" s="42" t="e">
        <f t="shared" ref="AI284:AI287" ca="1" si="1232">X284*Z284*AC284</f>
        <v>#NAME?</v>
      </c>
      <c r="AJ284" s="42" t="e">
        <f t="shared" ref="AJ284:AK284" ca="1" si="1233">X284*Z284*AD284</f>
        <v>#NAME?</v>
      </c>
      <c r="AK284" s="42" t="e">
        <f t="shared" ca="1" si="1233"/>
        <v>#NAME?</v>
      </c>
      <c r="AL284" s="42" t="e">
        <f t="shared" ref="AL284:AL287" ca="1" si="1234">Y284*AA284*AF284</f>
        <v>#NAME?</v>
      </c>
      <c r="AM284" s="42" t="e">
        <f t="shared" ref="AM284:AM287" ca="1" si="1235">Y284*AA284*AG284</f>
        <v>#NAME?</v>
      </c>
      <c r="AN284" s="21" t="e">
        <f t="shared" ref="AN284:AO284" ca="1" si="1236">H284</f>
        <v>#NAME?</v>
      </c>
      <c r="AO284" s="22" t="e">
        <f t="shared" ca="1" si="1236"/>
        <v>#NAME?</v>
      </c>
      <c r="AP284" s="22" t="e">
        <f t="shared" ref="AP284:AQ284" ca="1" si="1237">K284</f>
        <v>#NAME?</v>
      </c>
      <c r="AQ284" s="22" t="e">
        <f t="shared" ca="1" si="1237"/>
        <v>#NAME?</v>
      </c>
      <c r="AR284" s="22" t="e">
        <f t="shared" ref="AR284:AR287" ca="1" si="1238">(X284*Z284*AN284)+(Y284*AA284*AP284)</f>
        <v>#NAME?</v>
      </c>
      <c r="AS284" s="22" t="e">
        <f t="shared" ref="AS284:AS287" ca="1" si="1239">(X284*Z284*AO284)+(Y284*AA284*AQ284)</f>
        <v>#NAME?</v>
      </c>
      <c r="AT284" s="22" t="e">
        <f t="shared" ref="AT284:AU284" ca="1" si="1240">EXP(O284)/pow(1 + EXP(O284), 2)</f>
        <v>#NAME?</v>
      </c>
      <c r="AU284" s="22" t="e">
        <f t="shared" ca="1" si="1240"/>
        <v>#NAME?</v>
      </c>
      <c r="AV284" s="44">
        <v>1</v>
      </c>
      <c r="AW284" s="44">
        <f t="shared" ref="AW284:AX284" si="1241">M284</f>
        <v>0</v>
      </c>
      <c r="AX284" s="44">
        <f t="shared" si="1241"/>
        <v>0</v>
      </c>
      <c r="AY284" s="44">
        <v>1</v>
      </c>
      <c r="AZ284" s="44">
        <f t="shared" ref="AZ284:BA284" si="1242">M284</f>
        <v>0</v>
      </c>
      <c r="BA284" s="44">
        <f t="shared" si="1242"/>
        <v>0</v>
      </c>
      <c r="BB284" s="45" t="e">
        <f t="shared" ref="BB284:BB287" ca="1" si="1243">AR284*AT284*AV284</f>
        <v>#NAME?</v>
      </c>
      <c r="BC284" s="46" t="e">
        <f t="shared" ref="BC284:BC287" ca="1" si="1244">AR284*AT284*AW284</f>
        <v>#NAME?</v>
      </c>
      <c r="BD284" s="46" t="e">
        <f t="shared" ref="BD284:BE284" ca="1" si="1245">AR284*AT284*AX284</f>
        <v>#NAME?</v>
      </c>
      <c r="BE284" s="46" t="e">
        <f t="shared" ca="1" si="1245"/>
        <v>#NAME?</v>
      </c>
      <c r="BF284" s="46" t="e">
        <f t="shared" ref="BF284:BF287" ca="1" si="1246">AS284*AU284*AZ284</f>
        <v>#NAME?</v>
      </c>
      <c r="BG284" s="47" t="e">
        <f t="shared" ref="BG284:BG287" ca="1" si="1247">AS284*AU284*BA284</f>
        <v>#NAME?</v>
      </c>
      <c r="BH284" s="7"/>
      <c r="BI284" s="7"/>
      <c r="BJ284" s="7" t="s">
        <v>21</v>
      </c>
      <c r="BK284" s="3">
        <v>-100</v>
      </c>
      <c r="BL284" s="3">
        <v>-100</v>
      </c>
      <c r="BM284" s="3">
        <v>-100</v>
      </c>
      <c r="BN284" s="3">
        <v>-100</v>
      </c>
      <c r="BO284" s="3">
        <v>-100</v>
      </c>
      <c r="BP284" s="3">
        <v>-100</v>
      </c>
      <c r="BQ284" s="3">
        <v>-100</v>
      </c>
      <c r="BR284" s="3">
        <v>-100</v>
      </c>
      <c r="BS284" s="3">
        <v>-100</v>
      </c>
      <c r="BT284" s="3">
        <v>-100</v>
      </c>
      <c r="BU284" s="3">
        <v>-100</v>
      </c>
      <c r="BV284" s="3">
        <v>0</v>
      </c>
      <c r="BW284" s="3">
        <v>0.1</v>
      </c>
      <c r="BX284" s="3">
        <v>0.2</v>
      </c>
      <c r="BY284" s="3">
        <v>0.3</v>
      </c>
      <c r="BZ284" s="3">
        <v>0.4</v>
      </c>
      <c r="CA284" s="3">
        <v>0.5</v>
      </c>
      <c r="CB284" s="3">
        <v>0.6</v>
      </c>
      <c r="CC284" s="3">
        <v>0.7</v>
      </c>
      <c r="CD284" s="3">
        <v>0.8</v>
      </c>
      <c r="CE284" s="3">
        <v>0.9</v>
      </c>
      <c r="CF284" s="3">
        <v>1</v>
      </c>
      <c r="CG284" s="3">
        <v>0</v>
      </c>
      <c r="CH284" s="3">
        <v>0.1</v>
      </c>
      <c r="CI284" s="3">
        <v>0.2</v>
      </c>
      <c r="CJ284" s="3">
        <v>0.3</v>
      </c>
      <c r="CK284" s="3">
        <v>0.4</v>
      </c>
      <c r="CL284" s="3">
        <v>0.5</v>
      </c>
      <c r="CM284" s="3">
        <v>0.6</v>
      </c>
      <c r="CN284" s="3">
        <v>0.7</v>
      </c>
      <c r="CO284" s="3">
        <v>0.8</v>
      </c>
      <c r="CP284" s="3">
        <v>0.9</v>
      </c>
      <c r="CQ284" s="3">
        <v>1</v>
      </c>
      <c r="CR284" s="3">
        <v>0</v>
      </c>
      <c r="CS284" s="3">
        <v>0.1</v>
      </c>
      <c r="CT284" s="3">
        <v>0.2</v>
      </c>
      <c r="CU284" s="3">
        <v>0.3</v>
      </c>
      <c r="CV284" s="3">
        <v>0.4</v>
      </c>
      <c r="CW284" s="3">
        <v>0.5</v>
      </c>
      <c r="CX284" s="3">
        <v>0.6</v>
      </c>
      <c r="CY284" s="3">
        <v>0.7</v>
      </c>
      <c r="CZ284" s="3">
        <v>0.8</v>
      </c>
      <c r="DA284" s="3">
        <v>0.9</v>
      </c>
      <c r="DB284" s="3">
        <v>1</v>
      </c>
      <c r="DC284" s="3">
        <v>0</v>
      </c>
      <c r="DD284" s="3">
        <v>0.1</v>
      </c>
      <c r="DE284" s="3">
        <v>0.2</v>
      </c>
      <c r="DF284" s="3">
        <v>0.3</v>
      </c>
      <c r="DG284" s="3">
        <v>0.4</v>
      </c>
      <c r="DH284" s="3">
        <v>0.5</v>
      </c>
      <c r="DI284" s="3">
        <v>0.6</v>
      </c>
      <c r="DJ284" s="3">
        <v>0.7</v>
      </c>
      <c r="DK284" s="3">
        <v>0.8</v>
      </c>
      <c r="DL284" s="3">
        <v>0.9</v>
      </c>
      <c r="DM284" s="3">
        <v>1</v>
      </c>
      <c r="DN284" s="3">
        <v>0</v>
      </c>
      <c r="DO284" s="3">
        <v>0.1</v>
      </c>
      <c r="DP284" s="3">
        <v>0.2</v>
      </c>
      <c r="DQ284" s="3">
        <v>0.3</v>
      </c>
      <c r="DR284" s="3">
        <v>0.4</v>
      </c>
      <c r="DS284" s="3">
        <v>0.5</v>
      </c>
      <c r="DT284" s="3">
        <v>0.6</v>
      </c>
      <c r="DU284" s="3">
        <v>0.7</v>
      </c>
      <c r="DV284" s="3">
        <v>0.8</v>
      </c>
      <c r="DW284" s="3">
        <v>0.9</v>
      </c>
      <c r="DX284" s="3">
        <v>1</v>
      </c>
      <c r="DY284" s="3">
        <v>0</v>
      </c>
      <c r="DZ284" s="3">
        <v>0.1</v>
      </c>
      <c r="EA284" s="3">
        <v>0.2</v>
      </c>
      <c r="EB284" s="3">
        <v>0.3</v>
      </c>
      <c r="EC284" s="3">
        <v>0.4</v>
      </c>
      <c r="ED284" s="3">
        <v>0.5</v>
      </c>
      <c r="EE284" s="3">
        <v>0.6</v>
      </c>
      <c r="EF284" s="3">
        <v>0.7</v>
      </c>
      <c r="EG284" s="3">
        <v>0.8</v>
      </c>
      <c r="EH284" s="3">
        <v>0.9</v>
      </c>
      <c r="EI284" s="3">
        <v>1</v>
      </c>
      <c r="EJ284" s="3">
        <v>0</v>
      </c>
      <c r="EK284" s="3">
        <v>0.1</v>
      </c>
      <c r="EL284" s="3">
        <v>0.2</v>
      </c>
      <c r="EM284" s="3">
        <v>0.3</v>
      </c>
      <c r="EN284" s="3">
        <v>0.4</v>
      </c>
      <c r="EO284" s="3">
        <v>0.5</v>
      </c>
      <c r="EP284" s="3">
        <v>0.6</v>
      </c>
      <c r="EQ284" s="3">
        <v>0.7</v>
      </c>
      <c r="ER284" s="3">
        <v>0.8</v>
      </c>
      <c r="ES284" s="3">
        <v>0.9</v>
      </c>
      <c r="ET284" s="3">
        <v>1</v>
      </c>
      <c r="EU284" s="3">
        <v>0</v>
      </c>
      <c r="EV284" s="3">
        <v>0.1</v>
      </c>
      <c r="EW284" s="3">
        <v>0.2</v>
      </c>
      <c r="EX284" s="3">
        <v>0.3</v>
      </c>
      <c r="EY284" s="3">
        <v>0.4</v>
      </c>
      <c r="EZ284" s="3">
        <v>0.5</v>
      </c>
      <c r="FA284" s="3">
        <v>0.6</v>
      </c>
      <c r="FB284" s="3">
        <v>0.7</v>
      </c>
      <c r="FC284" s="3">
        <v>0.8</v>
      </c>
      <c r="FD284" s="3">
        <v>0.9</v>
      </c>
      <c r="FE284" s="3">
        <v>1</v>
      </c>
      <c r="FF284" s="3">
        <v>0</v>
      </c>
      <c r="FG284" s="3">
        <v>0.1</v>
      </c>
      <c r="FH284" s="3">
        <v>0.2</v>
      </c>
      <c r="FI284" s="3">
        <v>0.3</v>
      </c>
      <c r="FJ284" s="3">
        <v>0.4</v>
      </c>
      <c r="FK284" s="3">
        <v>0.5</v>
      </c>
      <c r="FL284" s="3">
        <v>0.6</v>
      </c>
      <c r="FM284" s="3">
        <v>0.7</v>
      </c>
      <c r="FN284" s="3">
        <v>0.8</v>
      </c>
      <c r="FO284" s="3">
        <v>0.9</v>
      </c>
      <c r="FP284" s="3">
        <v>1</v>
      </c>
      <c r="FQ284" s="3">
        <v>0</v>
      </c>
      <c r="FR284" s="3">
        <v>0.1</v>
      </c>
      <c r="FS284" s="3">
        <v>0.2</v>
      </c>
      <c r="FT284" s="3">
        <v>0.3</v>
      </c>
      <c r="FU284" s="3">
        <v>0.4</v>
      </c>
      <c r="FV284" s="3">
        <v>0.5</v>
      </c>
      <c r="FW284" s="3">
        <v>0.6</v>
      </c>
      <c r="FX284" s="3">
        <v>0.7</v>
      </c>
      <c r="FY284" s="3">
        <v>0.8</v>
      </c>
      <c r="FZ284" s="3">
        <v>0.9</v>
      </c>
      <c r="GA284" s="3">
        <v>1</v>
      </c>
      <c r="GB284" s="3">
        <v>0</v>
      </c>
      <c r="GC284" s="3">
        <v>0.1</v>
      </c>
      <c r="GD284" s="3">
        <v>0.2</v>
      </c>
      <c r="GE284" s="3">
        <v>0.3</v>
      </c>
      <c r="GF284" s="3">
        <v>0.4</v>
      </c>
      <c r="GG284" s="3">
        <v>0.5</v>
      </c>
      <c r="GH284" s="3">
        <v>0.6</v>
      </c>
      <c r="GI284" s="3">
        <v>0.7</v>
      </c>
      <c r="GJ284" s="3">
        <v>0.8</v>
      </c>
      <c r="GK284" s="3">
        <v>0.9</v>
      </c>
      <c r="GL284" s="3">
        <v>1</v>
      </c>
    </row>
    <row r="285" spans="1:194" ht="13" x14ac:dyDescent="0.15">
      <c r="M285" s="16">
        <f>$A$6</f>
        <v>0</v>
      </c>
      <c r="N285" s="16">
        <f>$B$6</f>
        <v>1</v>
      </c>
      <c r="O285" s="22" t="e">
        <f ca="1">A284+B284*M285+C284*N285</f>
        <v>#NAME?</v>
      </c>
      <c r="P285" s="22" t="e">
        <f ca="1">D284+E284*M285+F284*N285</f>
        <v>#NAME?</v>
      </c>
      <c r="Q285" s="22" t="e">
        <f t="shared" ref="Q285:R285" ca="1" si="1248">1/(1+EXP(-1*O285))</f>
        <v>#NAME?</v>
      </c>
      <c r="R285" s="22" t="e">
        <f t="shared" ca="1" si="1248"/>
        <v>#NAME?</v>
      </c>
      <c r="S285" s="22" t="e">
        <f ca="1">G284+H284*Q285+I284*R285</f>
        <v>#NAME?</v>
      </c>
      <c r="T285" s="22" t="e">
        <f ca="1">J284+K284*Q285+L284*R285</f>
        <v>#NAME?</v>
      </c>
      <c r="U285" s="22" t="e">
        <f t="shared" ref="U285:V285" ca="1" si="1249">1/(1+EXP(-1*S285))</f>
        <v>#NAME?</v>
      </c>
      <c r="V285" s="22" t="e">
        <f t="shared" ca="1" si="1249"/>
        <v>#NAME?</v>
      </c>
      <c r="W285" s="22" t="e">
        <f ca="1">pow(U285-$C$6,2)+pow(V285-$D$6,2)</f>
        <v>#NAME?</v>
      </c>
      <c r="X285" s="21" t="e">
        <f ca="1">2*(U285-$C$6)</f>
        <v>#NAME?</v>
      </c>
      <c r="Y285" s="22" t="e">
        <f ca="1">2*(V285-$D$6)</f>
        <v>#NAME?</v>
      </c>
      <c r="Z285" s="22" t="e">
        <f t="shared" ref="Z285:AA285" ca="1" si="1250">EXP(S285)/pow(1 + EXP(S285), 2)</f>
        <v>#NAME?</v>
      </c>
      <c r="AA285" s="22" t="e">
        <f t="shared" ca="1" si="1250"/>
        <v>#NAME?</v>
      </c>
      <c r="AB285" s="40">
        <v>1</v>
      </c>
      <c r="AC285" s="6" t="e">
        <f t="shared" ref="AC285:AD285" ca="1" si="1251">Q285</f>
        <v>#NAME?</v>
      </c>
      <c r="AD285" s="6" t="e">
        <f t="shared" ca="1" si="1251"/>
        <v>#NAME?</v>
      </c>
      <c r="AE285" s="40">
        <v>1</v>
      </c>
      <c r="AF285" s="6" t="e">
        <f t="shared" ref="AF285:AG285" ca="1" si="1252">Q285</f>
        <v>#NAME?</v>
      </c>
      <c r="AG285" s="6" t="e">
        <f t="shared" ca="1" si="1252"/>
        <v>#NAME?</v>
      </c>
      <c r="AH285" s="41" t="e">
        <f t="shared" ca="1" si="1231"/>
        <v>#NAME?</v>
      </c>
      <c r="AI285" s="42" t="e">
        <f t="shared" ca="1" si="1232"/>
        <v>#NAME?</v>
      </c>
      <c r="AJ285" s="42" t="e">
        <f t="shared" ref="AJ285:AK285" ca="1" si="1253">X285*Z285*AD285</f>
        <v>#NAME?</v>
      </c>
      <c r="AK285" s="42" t="e">
        <f t="shared" ca="1" si="1253"/>
        <v>#NAME?</v>
      </c>
      <c r="AL285" s="42" t="e">
        <f t="shared" ca="1" si="1234"/>
        <v>#NAME?</v>
      </c>
      <c r="AM285" s="42" t="e">
        <f t="shared" ca="1" si="1235"/>
        <v>#NAME?</v>
      </c>
      <c r="AN285" s="21" t="e">
        <f t="shared" ref="AN285:AO285" ca="1" si="1254">H284</f>
        <v>#NAME?</v>
      </c>
      <c r="AO285" s="22" t="e">
        <f t="shared" ca="1" si="1254"/>
        <v>#NAME?</v>
      </c>
      <c r="AP285" s="22" t="e">
        <f t="shared" ref="AP285:AQ285" ca="1" si="1255">K284</f>
        <v>#NAME?</v>
      </c>
      <c r="AQ285" s="22" t="e">
        <f t="shared" ca="1" si="1255"/>
        <v>#NAME?</v>
      </c>
      <c r="AR285" s="22" t="e">
        <f t="shared" ca="1" si="1238"/>
        <v>#NAME?</v>
      </c>
      <c r="AS285" s="22" t="e">
        <f t="shared" ca="1" si="1239"/>
        <v>#NAME?</v>
      </c>
      <c r="AT285" s="22" t="e">
        <f t="shared" ref="AT285:AU285" ca="1" si="1256">EXP(O285)/pow(1 + EXP(O285), 2)</f>
        <v>#NAME?</v>
      </c>
      <c r="AU285" s="22" t="e">
        <f t="shared" ca="1" si="1256"/>
        <v>#NAME?</v>
      </c>
      <c r="AV285" s="44">
        <v>1</v>
      </c>
      <c r="AW285" s="44">
        <f t="shared" ref="AW285:AX285" si="1257">M285</f>
        <v>0</v>
      </c>
      <c r="AX285" s="44">
        <f t="shared" si="1257"/>
        <v>1</v>
      </c>
      <c r="AY285" s="44">
        <v>1</v>
      </c>
      <c r="AZ285" s="44">
        <f t="shared" ref="AZ285:BA285" si="1258">M285</f>
        <v>0</v>
      </c>
      <c r="BA285" s="44">
        <f t="shared" si="1258"/>
        <v>1</v>
      </c>
      <c r="BB285" s="45" t="e">
        <f t="shared" ca="1" si="1243"/>
        <v>#NAME?</v>
      </c>
      <c r="BC285" s="46" t="e">
        <f t="shared" ca="1" si="1244"/>
        <v>#NAME?</v>
      </c>
      <c r="BD285" s="46" t="e">
        <f t="shared" ref="BD285:BE285" ca="1" si="1259">AR285*AT285*AX285</f>
        <v>#NAME?</v>
      </c>
      <c r="BE285" s="46" t="e">
        <f t="shared" ca="1" si="1259"/>
        <v>#NAME?</v>
      </c>
      <c r="BF285" s="46" t="e">
        <f t="shared" ca="1" si="1246"/>
        <v>#NAME?</v>
      </c>
      <c r="BG285" s="47" t="e">
        <f t="shared" ca="1" si="1247"/>
        <v>#NAME?</v>
      </c>
      <c r="BH285" s="7"/>
      <c r="BI285" s="7"/>
      <c r="BJ285" s="7" t="s">
        <v>22</v>
      </c>
      <c r="BK285" s="3">
        <v>-100</v>
      </c>
      <c r="BL285" s="3">
        <v>-100</v>
      </c>
      <c r="BM285" s="3">
        <v>-100</v>
      </c>
      <c r="BN285" s="3">
        <v>-100</v>
      </c>
      <c r="BO285" s="3">
        <v>-100</v>
      </c>
      <c r="BP285" s="3">
        <v>-100</v>
      </c>
      <c r="BQ285" s="3">
        <v>-100</v>
      </c>
      <c r="BR285" s="3">
        <v>-100</v>
      </c>
      <c r="BS285" s="3">
        <v>-100</v>
      </c>
      <c r="BT285" s="3">
        <v>-100</v>
      </c>
      <c r="BU285" s="3">
        <v>-100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0.1</v>
      </c>
      <c r="CH285" s="3">
        <v>0.1</v>
      </c>
      <c r="CI285" s="3">
        <v>0.1</v>
      </c>
      <c r="CJ285" s="3">
        <v>0.1</v>
      </c>
      <c r="CK285" s="3">
        <v>0.1</v>
      </c>
      <c r="CL285" s="3">
        <v>0.1</v>
      </c>
      <c r="CM285" s="3">
        <v>0.1</v>
      </c>
      <c r="CN285" s="3">
        <v>0.1</v>
      </c>
      <c r="CO285" s="3">
        <v>0.1</v>
      </c>
      <c r="CP285" s="3">
        <v>0.1</v>
      </c>
      <c r="CQ285" s="3">
        <v>0.1</v>
      </c>
      <c r="CR285" s="3">
        <v>0.2</v>
      </c>
      <c r="CS285" s="3">
        <v>0.2</v>
      </c>
      <c r="CT285" s="3">
        <v>0.2</v>
      </c>
      <c r="CU285" s="3">
        <v>0.2</v>
      </c>
      <c r="CV285" s="3">
        <v>0.2</v>
      </c>
      <c r="CW285" s="3">
        <v>0.2</v>
      </c>
      <c r="CX285" s="3">
        <v>0.2</v>
      </c>
      <c r="CY285" s="3">
        <v>0.2</v>
      </c>
      <c r="CZ285" s="3">
        <v>0.2</v>
      </c>
      <c r="DA285" s="3">
        <v>0.2</v>
      </c>
      <c r="DB285" s="3">
        <v>0.2</v>
      </c>
      <c r="DC285" s="3">
        <v>0.30000000000000004</v>
      </c>
      <c r="DD285" s="3">
        <v>0.30000000000000004</v>
      </c>
      <c r="DE285" s="3">
        <v>0.30000000000000004</v>
      </c>
      <c r="DF285" s="3">
        <v>0.30000000000000004</v>
      </c>
      <c r="DG285" s="3">
        <v>0.30000000000000004</v>
      </c>
      <c r="DH285" s="3">
        <v>0.30000000000000004</v>
      </c>
      <c r="DI285" s="3">
        <v>0.30000000000000004</v>
      </c>
      <c r="DJ285" s="3">
        <v>0.30000000000000004</v>
      </c>
      <c r="DK285" s="3">
        <v>0.30000000000000004</v>
      </c>
      <c r="DL285" s="3">
        <v>0.30000000000000004</v>
      </c>
      <c r="DM285" s="3">
        <v>0.30000000000000004</v>
      </c>
      <c r="DN285" s="3">
        <v>0.4</v>
      </c>
      <c r="DO285" s="3">
        <v>0.4</v>
      </c>
      <c r="DP285" s="3">
        <v>0.4</v>
      </c>
      <c r="DQ285" s="3">
        <v>0.4</v>
      </c>
      <c r="DR285" s="3">
        <v>0.4</v>
      </c>
      <c r="DS285" s="3">
        <v>0.4</v>
      </c>
      <c r="DT285" s="3">
        <v>0.4</v>
      </c>
      <c r="DU285" s="3">
        <v>0.4</v>
      </c>
      <c r="DV285" s="3">
        <v>0.4</v>
      </c>
      <c r="DW285" s="3">
        <v>0.4</v>
      </c>
      <c r="DX285" s="3">
        <v>0.4</v>
      </c>
      <c r="DY285" s="3">
        <v>0.5</v>
      </c>
      <c r="DZ285" s="3">
        <v>0.5</v>
      </c>
      <c r="EA285" s="3">
        <v>0.5</v>
      </c>
      <c r="EB285" s="3">
        <v>0.5</v>
      </c>
      <c r="EC285" s="3">
        <v>0.5</v>
      </c>
      <c r="ED285" s="3">
        <v>0.5</v>
      </c>
      <c r="EE285" s="3">
        <v>0.5</v>
      </c>
      <c r="EF285" s="3">
        <v>0.5</v>
      </c>
      <c r="EG285" s="3">
        <v>0.5</v>
      </c>
      <c r="EH285" s="3">
        <v>0.5</v>
      </c>
      <c r="EI285" s="3">
        <v>0.5</v>
      </c>
      <c r="EJ285" s="3">
        <v>0.6</v>
      </c>
      <c r="EK285" s="3">
        <v>0.6</v>
      </c>
      <c r="EL285" s="3">
        <v>0.6</v>
      </c>
      <c r="EM285" s="3">
        <v>0.6</v>
      </c>
      <c r="EN285" s="3">
        <v>0.6</v>
      </c>
      <c r="EO285" s="3">
        <v>0.6</v>
      </c>
      <c r="EP285" s="3">
        <v>0.6</v>
      </c>
      <c r="EQ285" s="3">
        <v>0.6</v>
      </c>
      <c r="ER285" s="3">
        <v>0.6</v>
      </c>
      <c r="ES285" s="3">
        <v>0.6</v>
      </c>
      <c r="ET285" s="3">
        <v>0.6</v>
      </c>
      <c r="EU285" s="3">
        <v>0.7</v>
      </c>
      <c r="EV285" s="3">
        <v>0.7</v>
      </c>
      <c r="EW285" s="3">
        <v>0.7</v>
      </c>
      <c r="EX285" s="3">
        <v>0.7</v>
      </c>
      <c r="EY285" s="3">
        <v>0.7</v>
      </c>
      <c r="EZ285" s="3">
        <v>0.7</v>
      </c>
      <c r="FA285" s="3">
        <v>0.7</v>
      </c>
      <c r="FB285" s="3">
        <v>0.7</v>
      </c>
      <c r="FC285" s="3">
        <v>0.7</v>
      </c>
      <c r="FD285" s="3">
        <v>0.7</v>
      </c>
      <c r="FE285" s="3">
        <v>0.7</v>
      </c>
      <c r="FF285" s="3">
        <v>0.79999999999999993</v>
      </c>
      <c r="FG285" s="3">
        <v>0.79999999999999993</v>
      </c>
      <c r="FH285" s="3">
        <v>0.79999999999999993</v>
      </c>
      <c r="FI285" s="3">
        <v>0.79999999999999993</v>
      </c>
      <c r="FJ285" s="3">
        <v>0.79999999999999993</v>
      </c>
      <c r="FK285" s="3">
        <v>0.79999999999999993</v>
      </c>
      <c r="FL285" s="3">
        <v>0.79999999999999993</v>
      </c>
      <c r="FM285" s="3">
        <v>0.79999999999999993</v>
      </c>
      <c r="FN285" s="3">
        <v>0.79999999999999993</v>
      </c>
      <c r="FO285" s="3">
        <v>0.79999999999999993</v>
      </c>
      <c r="FP285" s="3">
        <v>0.79999999999999993</v>
      </c>
      <c r="FQ285" s="3">
        <v>0.89999999999999991</v>
      </c>
      <c r="FR285" s="3">
        <v>0.89999999999999991</v>
      </c>
      <c r="FS285" s="3">
        <v>0.89999999999999991</v>
      </c>
      <c r="FT285" s="3">
        <v>0.89999999999999991</v>
      </c>
      <c r="FU285" s="3">
        <v>0.89999999999999991</v>
      </c>
      <c r="FV285" s="3">
        <v>0.89999999999999991</v>
      </c>
      <c r="FW285" s="3">
        <v>0.89999999999999991</v>
      </c>
      <c r="FX285" s="3">
        <v>0.89999999999999991</v>
      </c>
      <c r="FY285" s="3">
        <v>0.89999999999999991</v>
      </c>
      <c r="FZ285" s="3">
        <v>0.89999999999999991</v>
      </c>
      <c r="GA285" s="3">
        <v>0.89999999999999991</v>
      </c>
      <c r="GB285" s="3">
        <v>0.99999999999999989</v>
      </c>
      <c r="GC285" s="3">
        <v>0.99999999999999989</v>
      </c>
      <c r="GD285" s="3">
        <v>0.99999999999999989</v>
      </c>
      <c r="GE285" s="3">
        <v>0.99999999999999989</v>
      </c>
      <c r="GF285" s="3">
        <v>0.99999999999999989</v>
      </c>
      <c r="GG285" s="3">
        <v>0.99999999999999989</v>
      </c>
      <c r="GH285" s="3">
        <v>0.99999999999999989</v>
      </c>
      <c r="GI285" s="3">
        <v>0.99999999999999989</v>
      </c>
      <c r="GJ285" s="3">
        <v>0.99999999999999989</v>
      </c>
      <c r="GK285" s="3">
        <v>0.99999999999999989</v>
      </c>
      <c r="GL285" s="3">
        <v>0.99999999999999989</v>
      </c>
    </row>
    <row r="286" spans="1:194" ht="13" x14ac:dyDescent="0.15">
      <c r="M286" s="16">
        <f>$A$7</f>
        <v>1</v>
      </c>
      <c r="N286" s="16">
        <f>$B$7</f>
        <v>0</v>
      </c>
      <c r="O286" s="22" t="e">
        <f ca="1">A284+B284*M286+C284*N286</f>
        <v>#NAME?</v>
      </c>
      <c r="P286" s="22" t="e">
        <f ca="1">D284+E284*M286+F284*N286</f>
        <v>#NAME?</v>
      </c>
      <c r="Q286" s="22" t="e">
        <f t="shared" ref="Q286:R286" ca="1" si="1260">1/(1+EXP(-1*O286))</f>
        <v>#NAME?</v>
      </c>
      <c r="R286" s="22" t="e">
        <f t="shared" ca="1" si="1260"/>
        <v>#NAME?</v>
      </c>
      <c r="S286" s="22" t="e">
        <f ca="1">G284+H284*Q286+I284*R286</f>
        <v>#NAME?</v>
      </c>
      <c r="T286" s="22" t="e">
        <f ca="1">J284+K284*Q286+L284*R286</f>
        <v>#NAME?</v>
      </c>
      <c r="U286" s="22" t="e">
        <f t="shared" ref="U286:V286" ca="1" si="1261">1/(1+EXP(-1*S286))</f>
        <v>#NAME?</v>
      </c>
      <c r="V286" s="22" t="e">
        <f t="shared" ca="1" si="1261"/>
        <v>#NAME?</v>
      </c>
      <c r="W286" s="22" t="e">
        <f ca="1">pow(U286-$C$7,2)+pow(V286-$D$7,2)</f>
        <v>#NAME?</v>
      </c>
      <c r="X286" s="21" t="e">
        <f ca="1">2*(U286-$C$7)</f>
        <v>#NAME?</v>
      </c>
      <c r="Y286" s="22" t="e">
        <f ca="1">2*(V286-$D$7)</f>
        <v>#NAME?</v>
      </c>
      <c r="Z286" s="22" t="e">
        <f t="shared" ref="Z286:AA286" ca="1" si="1262">EXP(S286)/pow(1 + EXP(S286), 2)</f>
        <v>#NAME?</v>
      </c>
      <c r="AA286" s="22" t="e">
        <f t="shared" ca="1" si="1262"/>
        <v>#NAME?</v>
      </c>
      <c r="AB286" s="40">
        <v>1</v>
      </c>
      <c r="AC286" s="6" t="e">
        <f t="shared" ref="AC286:AD286" ca="1" si="1263">Q286</f>
        <v>#NAME?</v>
      </c>
      <c r="AD286" s="6" t="e">
        <f t="shared" ca="1" si="1263"/>
        <v>#NAME?</v>
      </c>
      <c r="AE286" s="40">
        <v>1</v>
      </c>
      <c r="AF286" s="6" t="e">
        <f t="shared" ref="AF286:AG286" ca="1" si="1264">Q286</f>
        <v>#NAME?</v>
      </c>
      <c r="AG286" s="6" t="e">
        <f t="shared" ca="1" si="1264"/>
        <v>#NAME?</v>
      </c>
      <c r="AH286" s="41" t="e">
        <f t="shared" ca="1" si="1231"/>
        <v>#NAME?</v>
      </c>
      <c r="AI286" s="42" t="e">
        <f t="shared" ca="1" si="1232"/>
        <v>#NAME?</v>
      </c>
      <c r="AJ286" s="42" t="e">
        <f t="shared" ref="AJ286:AK286" ca="1" si="1265">X286*Z286*AD286</f>
        <v>#NAME?</v>
      </c>
      <c r="AK286" s="42" t="e">
        <f t="shared" ca="1" si="1265"/>
        <v>#NAME?</v>
      </c>
      <c r="AL286" s="42" t="e">
        <f t="shared" ca="1" si="1234"/>
        <v>#NAME?</v>
      </c>
      <c r="AM286" s="42" t="e">
        <f t="shared" ca="1" si="1235"/>
        <v>#NAME?</v>
      </c>
      <c r="AN286" s="21" t="e">
        <f t="shared" ref="AN286:AO286" ca="1" si="1266">H284</f>
        <v>#NAME?</v>
      </c>
      <c r="AO286" s="22" t="e">
        <f t="shared" ca="1" si="1266"/>
        <v>#NAME?</v>
      </c>
      <c r="AP286" s="22" t="e">
        <f t="shared" ref="AP286:AQ286" ca="1" si="1267">K284</f>
        <v>#NAME?</v>
      </c>
      <c r="AQ286" s="22" t="e">
        <f t="shared" ca="1" si="1267"/>
        <v>#NAME?</v>
      </c>
      <c r="AR286" s="22" t="e">
        <f t="shared" ca="1" si="1238"/>
        <v>#NAME?</v>
      </c>
      <c r="AS286" s="22" t="e">
        <f t="shared" ca="1" si="1239"/>
        <v>#NAME?</v>
      </c>
      <c r="AT286" s="22" t="e">
        <f t="shared" ref="AT286:AU286" ca="1" si="1268">EXP(O286)/pow(1 + EXP(O286), 2)</f>
        <v>#NAME?</v>
      </c>
      <c r="AU286" s="22" t="e">
        <f t="shared" ca="1" si="1268"/>
        <v>#NAME?</v>
      </c>
      <c r="AV286" s="44">
        <v>1</v>
      </c>
      <c r="AW286" s="44">
        <f t="shared" ref="AW286:AX286" si="1269">M286</f>
        <v>1</v>
      </c>
      <c r="AX286" s="44">
        <f t="shared" si="1269"/>
        <v>0</v>
      </c>
      <c r="AY286" s="44">
        <v>1</v>
      </c>
      <c r="AZ286" s="44">
        <f t="shared" ref="AZ286:BA286" si="1270">M286</f>
        <v>1</v>
      </c>
      <c r="BA286" s="44">
        <f t="shared" si="1270"/>
        <v>0</v>
      </c>
      <c r="BB286" s="45" t="e">
        <f t="shared" ca="1" si="1243"/>
        <v>#NAME?</v>
      </c>
      <c r="BC286" s="46" t="e">
        <f t="shared" ca="1" si="1244"/>
        <v>#NAME?</v>
      </c>
      <c r="BD286" s="46" t="e">
        <f t="shared" ref="BD286:BE286" ca="1" si="1271">AR286*AT286*AX286</f>
        <v>#NAME?</v>
      </c>
      <c r="BE286" s="46" t="e">
        <f t="shared" ca="1" si="1271"/>
        <v>#NAME?</v>
      </c>
      <c r="BF286" s="46" t="e">
        <f t="shared" ca="1" si="1246"/>
        <v>#NAME?</v>
      </c>
      <c r="BG286" s="47" t="e">
        <f t="shared" ca="1" si="1247"/>
        <v>#NAME?</v>
      </c>
      <c r="BH286" s="7"/>
      <c r="BI286" s="7"/>
      <c r="BJ286" s="7" t="s">
        <v>53</v>
      </c>
      <c r="BK286" s="24">
        <v>1</v>
      </c>
      <c r="BL286" s="24">
        <v>0.9</v>
      </c>
      <c r="BM286" s="24">
        <v>0.8</v>
      </c>
      <c r="BN286" s="24">
        <v>0.7</v>
      </c>
      <c r="BO286" s="24">
        <v>0.6</v>
      </c>
      <c r="BP286" s="24">
        <v>0.5</v>
      </c>
      <c r="BQ286" s="24">
        <v>0.4</v>
      </c>
      <c r="BR286" s="24">
        <v>0.3</v>
      </c>
      <c r="BS286" s="24">
        <v>0.2</v>
      </c>
      <c r="BT286" s="24">
        <v>0.1</v>
      </c>
      <c r="BU286" s="24">
        <v>0</v>
      </c>
      <c r="BV286" s="24" t="e">
        <f t="shared" ref="BV286:GL286" ca="1" si="1272">ROUND(BV282,1)</f>
        <v>#NAME?</v>
      </c>
      <c r="BW286" s="24" t="e">
        <f t="shared" ca="1" si="1272"/>
        <v>#NAME?</v>
      </c>
      <c r="BX286" s="24" t="e">
        <f t="shared" ca="1" si="1272"/>
        <v>#NAME?</v>
      </c>
      <c r="BY286" s="24" t="e">
        <f t="shared" ca="1" si="1272"/>
        <v>#NAME?</v>
      </c>
      <c r="BZ286" s="24" t="e">
        <f t="shared" ca="1" si="1272"/>
        <v>#NAME?</v>
      </c>
      <c r="CA286" s="24" t="e">
        <f t="shared" ca="1" si="1272"/>
        <v>#NAME?</v>
      </c>
      <c r="CB286" s="24" t="e">
        <f t="shared" ca="1" si="1272"/>
        <v>#NAME?</v>
      </c>
      <c r="CC286" s="24" t="e">
        <f t="shared" ca="1" si="1272"/>
        <v>#NAME?</v>
      </c>
      <c r="CD286" s="24" t="e">
        <f t="shared" ca="1" si="1272"/>
        <v>#NAME?</v>
      </c>
      <c r="CE286" s="24" t="e">
        <f t="shared" ca="1" si="1272"/>
        <v>#NAME?</v>
      </c>
      <c r="CF286" s="24" t="e">
        <f t="shared" ca="1" si="1272"/>
        <v>#NAME?</v>
      </c>
      <c r="CG286" s="24" t="e">
        <f t="shared" ca="1" si="1272"/>
        <v>#NAME?</v>
      </c>
      <c r="CH286" s="24" t="e">
        <f t="shared" ca="1" si="1272"/>
        <v>#NAME?</v>
      </c>
      <c r="CI286" s="24" t="e">
        <f t="shared" ca="1" si="1272"/>
        <v>#NAME?</v>
      </c>
      <c r="CJ286" s="24" t="e">
        <f t="shared" ca="1" si="1272"/>
        <v>#NAME?</v>
      </c>
      <c r="CK286" s="24" t="e">
        <f t="shared" ca="1" si="1272"/>
        <v>#NAME?</v>
      </c>
      <c r="CL286" s="24" t="e">
        <f t="shared" ca="1" si="1272"/>
        <v>#NAME?</v>
      </c>
      <c r="CM286" s="24" t="e">
        <f t="shared" ca="1" si="1272"/>
        <v>#NAME?</v>
      </c>
      <c r="CN286" s="24" t="e">
        <f t="shared" ca="1" si="1272"/>
        <v>#NAME?</v>
      </c>
      <c r="CO286" s="24" t="e">
        <f t="shared" ca="1" si="1272"/>
        <v>#NAME?</v>
      </c>
      <c r="CP286" s="24" t="e">
        <f t="shared" ca="1" si="1272"/>
        <v>#NAME?</v>
      </c>
      <c r="CQ286" s="24" t="e">
        <f t="shared" ca="1" si="1272"/>
        <v>#NAME?</v>
      </c>
      <c r="CR286" s="24" t="e">
        <f t="shared" ca="1" si="1272"/>
        <v>#NAME?</v>
      </c>
      <c r="CS286" s="24" t="e">
        <f t="shared" ca="1" si="1272"/>
        <v>#NAME?</v>
      </c>
      <c r="CT286" s="24" t="e">
        <f t="shared" ca="1" si="1272"/>
        <v>#NAME?</v>
      </c>
      <c r="CU286" s="24" t="e">
        <f t="shared" ca="1" si="1272"/>
        <v>#NAME?</v>
      </c>
      <c r="CV286" s="24" t="e">
        <f t="shared" ca="1" si="1272"/>
        <v>#NAME?</v>
      </c>
      <c r="CW286" s="24" t="e">
        <f t="shared" ca="1" si="1272"/>
        <v>#NAME?</v>
      </c>
      <c r="CX286" s="24" t="e">
        <f t="shared" ca="1" si="1272"/>
        <v>#NAME?</v>
      </c>
      <c r="CY286" s="24" t="e">
        <f t="shared" ca="1" si="1272"/>
        <v>#NAME?</v>
      </c>
      <c r="CZ286" s="24" t="e">
        <f t="shared" ca="1" si="1272"/>
        <v>#NAME?</v>
      </c>
      <c r="DA286" s="24" t="e">
        <f t="shared" ca="1" si="1272"/>
        <v>#NAME?</v>
      </c>
      <c r="DB286" s="24" t="e">
        <f t="shared" ca="1" si="1272"/>
        <v>#NAME?</v>
      </c>
      <c r="DC286" s="24" t="e">
        <f t="shared" ca="1" si="1272"/>
        <v>#NAME?</v>
      </c>
      <c r="DD286" s="24" t="e">
        <f t="shared" ca="1" si="1272"/>
        <v>#NAME?</v>
      </c>
      <c r="DE286" s="24" t="e">
        <f t="shared" ca="1" si="1272"/>
        <v>#NAME?</v>
      </c>
      <c r="DF286" s="24" t="e">
        <f t="shared" ca="1" si="1272"/>
        <v>#NAME?</v>
      </c>
      <c r="DG286" s="24" t="e">
        <f t="shared" ca="1" si="1272"/>
        <v>#NAME?</v>
      </c>
      <c r="DH286" s="24" t="e">
        <f t="shared" ca="1" si="1272"/>
        <v>#NAME?</v>
      </c>
      <c r="DI286" s="24" t="e">
        <f t="shared" ca="1" si="1272"/>
        <v>#NAME?</v>
      </c>
      <c r="DJ286" s="24" t="e">
        <f t="shared" ca="1" si="1272"/>
        <v>#NAME?</v>
      </c>
      <c r="DK286" s="24" t="e">
        <f t="shared" ca="1" si="1272"/>
        <v>#NAME?</v>
      </c>
      <c r="DL286" s="24" t="e">
        <f t="shared" ca="1" si="1272"/>
        <v>#NAME?</v>
      </c>
      <c r="DM286" s="24" t="e">
        <f t="shared" ca="1" si="1272"/>
        <v>#NAME?</v>
      </c>
      <c r="DN286" s="24" t="e">
        <f t="shared" ca="1" si="1272"/>
        <v>#NAME?</v>
      </c>
      <c r="DO286" s="24" t="e">
        <f t="shared" ca="1" si="1272"/>
        <v>#NAME?</v>
      </c>
      <c r="DP286" s="24" t="e">
        <f t="shared" ca="1" si="1272"/>
        <v>#NAME?</v>
      </c>
      <c r="DQ286" s="24" t="e">
        <f t="shared" ca="1" si="1272"/>
        <v>#NAME?</v>
      </c>
      <c r="DR286" s="24" t="e">
        <f t="shared" ca="1" si="1272"/>
        <v>#NAME?</v>
      </c>
      <c r="DS286" s="24" t="e">
        <f t="shared" ca="1" si="1272"/>
        <v>#NAME?</v>
      </c>
      <c r="DT286" s="24" t="e">
        <f t="shared" ca="1" si="1272"/>
        <v>#NAME?</v>
      </c>
      <c r="DU286" s="24" t="e">
        <f t="shared" ca="1" si="1272"/>
        <v>#NAME?</v>
      </c>
      <c r="DV286" s="24" t="e">
        <f t="shared" ca="1" si="1272"/>
        <v>#NAME?</v>
      </c>
      <c r="DW286" s="24" t="e">
        <f t="shared" ca="1" si="1272"/>
        <v>#NAME?</v>
      </c>
      <c r="DX286" s="24" t="e">
        <f t="shared" ca="1" si="1272"/>
        <v>#NAME?</v>
      </c>
      <c r="DY286" s="24" t="e">
        <f t="shared" ca="1" si="1272"/>
        <v>#NAME?</v>
      </c>
      <c r="DZ286" s="24" t="e">
        <f t="shared" ca="1" si="1272"/>
        <v>#NAME?</v>
      </c>
      <c r="EA286" s="24" t="e">
        <f t="shared" ca="1" si="1272"/>
        <v>#NAME?</v>
      </c>
      <c r="EB286" s="24" t="e">
        <f t="shared" ca="1" si="1272"/>
        <v>#NAME?</v>
      </c>
      <c r="EC286" s="24" t="e">
        <f t="shared" ca="1" si="1272"/>
        <v>#NAME?</v>
      </c>
      <c r="ED286" s="24" t="e">
        <f t="shared" ca="1" si="1272"/>
        <v>#NAME?</v>
      </c>
      <c r="EE286" s="24" t="e">
        <f t="shared" ca="1" si="1272"/>
        <v>#NAME?</v>
      </c>
      <c r="EF286" s="24" t="e">
        <f t="shared" ca="1" si="1272"/>
        <v>#NAME?</v>
      </c>
      <c r="EG286" s="24" t="e">
        <f t="shared" ca="1" si="1272"/>
        <v>#NAME?</v>
      </c>
      <c r="EH286" s="24" t="e">
        <f t="shared" ca="1" si="1272"/>
        <v>#NAME?</v>
      </c>
      <c r="EI286" s="24" t="e">
        <f t="shared" ca="1" si="1272"/>
        <v>#NAME?</v>
      </c>
      <c r="EJ286" s="24" t="e">
        <f t="shared" ca="1" si="1272"/>
        <v>#NAME?</v>
      </c>
      <c r="EK286" s="24" t="e">
        <f t="shared" ca="1" si="1272"/>
        <v>#NAME?</v>
      </c>
      <c r="EL286" s="24" t="e">
        <f t="shared" ca="1" si="1272"/>
        <v>#NAME?</v>
      </c>
      <c r="EM286" s="24" t="e">
        <f t="shared" ca="1" si="1272"/>
        <v>#NAME?</v>
      </c>
      <c r="EN286" s="24" t="e">
        <f t="shared" ca="1" si="1272"/>
        <v>#NAME?</v>
      </c>
      <c r="EO286" s="24" t="e">
        <f t="shared" ca="1" si="1272"/>
        <v>#NAME?</v>
      </c>
      <c r="EP286" s="24" t="e">
        <f t="shared" ca="1" si="1272"/>
        <v>#NAME?</v>
      </c>
      <c r="EQ286" s="24" t="e">
        <f t="shared" ca="1" si="1272"/>
        <v>#NAME?</v>
      </c>
      <c r="ER286" s="24" t="e">
        <f t="shared" ca="1" si="1272"/>
        <v>#NAME?</v>
      </c>
      <c r="ES286" s="24" t="e">
        <f t="shared" ca="1" si="1272"/>
        <v>#NAME?</v>
      </c>
      <c r="ET286" s="24" t="e">
        <f t="shared" ca="1" si="1272"/>
        <v>#NAME?</v>
      </c>
      <c r="EU286" s="24" t="e">
        <f t="shared" ca="1" si="1272"/>
        <v>#NAME?</v>
      </c>
      <c r="EV286" s="24" t="e">
        <f t="shared" ca="1" si="1272"/>
        <v>#NAME?</v>
      </c>
      <c r="EW286" s="24" t="e">
        <f t="shared" ca="1" si="1272"/>
        <v>#NAME?</v>
      </c>
      <c r="EX286" s="24" t="e">
        <f t="shared" ca="1" si="1272"/>
        <v>#NAME?</v>
      </c>
      <c r="EY286" s="24" t="e">
        <f t="shared" ca="1" si="1272"/>
        <v>#NAME?</v>
      </c>
      <c r="EZ286" s="24" t="e">
        <f t="shared" ca="1" si="1272"/>
        <v>#NAME?</v>
      </c>
      <c r="FA286" s="24" t="e">
        <f t="shared" ca="1" si="1272"/>
        <v>#NAME?</v>
      </c>
      <c r="FB286" s="24" t="e">
        <f t="shared" ca="1" si="1272"/>
        <v>#NAME?</v>
      </c>
      <c r="FC286" s="24" t="e">
        <f t="shared" ca="1" si="1272"/>
        <v>#NAME?</v>
      </c>
      <c r="FD286" s="24" t="e">
        <f t="shared" ca="1" si="1272"/>
        <v>#NAME?</v>
      </c>
      <c r="FE286" s="24" t="e">
        <f t="shared" ca="1" si="1272"/>
        <v>#NAME?</v>
      </c>
      <c r="FF286" s="24" t="e">
        <f t="shared" ca="1" si="1272"/>
        <v>#NAME?</v>
      </c>
      <c r="FG286" s="24" t="e">
        <f t="shared" ca="1" si="1272"/>
        <v>#NAME?</v>
      </c>
      <c r="FH286" s="24" t="e">
        <f t="shared" ca="1" si="1272"/>
        <v>#NAME?</v>
      </c>
      <c r="FI286" s="24" t="e">
        <f t="shared" ca="1" si="1272"/>
        <v>#NAME?</v>
      </c>
      <c r="FJ286" s="24" t="e">
        <f t="shared" ca="1" si="1272"/>
        <v>#NAME?</v>
      </c>
      <c r="FK286" s="24" t="e">
        <f t="shared" ca="1" si="1272"/>
        <v>#NAME?</v>
      </c>
      <c r="FL286" s="24" t="e">
        <f t="shared" ca="1" si="1272"/>
        <v>#NAME?</v>
      </c>
      <c r="FM286" s="24" t="e">
        <f t="shared" ca="1" si="1272"/>
        <v>#NAME?</v>
      </c>
      <c r="FN286" s="24" t="e">
        <f t="shared" ca="1" si="1272"/>
        <v>#NAME?</v>
      </c>
      <c r="FO286" s="24" t="e">
        <f t="shared" ca="1" si="1272"/>
        <v>#NAME?</v>
      </c>
      <c r="FP286" s="24" t="e">
        <f t="shared" ca="1" si="1272"/>
        <v>#NAME?</v>
      </c>
      <c r="FQ286" s="24" t="e">
        <f t="shared" ca="1" si="1272"/>
        <v>#NAME?</v>
      </c>
      <c r="FR286" s="24" t="e">
        <f t="shared" ca="1" si="1272"/>
        <v>#NAME?</v>
      </c>
      <c r="FS286" s="24" t="e">
        <f t="shared" ca="1" si="1272"/>
        <v>#NAME?</v>
      </c>
      <c r="FT286" s="24" t="e">
        <f t="shared" ca="1" si="1272"/>
        <v>#NAME?</v>
      </c>
      <c r="FU286" s="24" t="e">
        <f t="shared" ca="1" si="1272"/>
        <v>#NAME?</v>
      </c>
      <c r="FV286" s="24" t="e">
        <f t="shared" ca="1" si="1272"/>
        <v>#NAME?</v>
      </c>
      <c r="FW286" s="24" t="e">
        <f t="shared" ca="1" si="1272"/>
        <v>#NAME?</v>
      </c>
      <c r="FX286" s="24" t="e">
        <f t="shared" ca="1" si="1272"/>
        <v>#NAME?</v>
      </c>
      <c r="FY286" s="24" t="e">
        <f t="shared" ca="1" si="1272"/>
        <v>#NAME?</v>
      </c>
      <c r="FZ286" s="24" t="e">
        <f t="shared" ca="1" si="1272"/>
        <v>#NAME?</v>
      </c>
      <c r="GA286" s="24" t="e">
        <f t="shared" ca="1" si="1272"/>
        <v>#NAME?</v>
      </c>
      <c r="GB286" s="24" t="e">
        <f t="shared" ca="1" si="1272"/>
        <v>#NAME?</v>
      </c>
      <c r="GC286" s="24" t="e">
        <f t="shared" ca="1" si="1272"/>
        <v>#NAME?</v>
      </c>
      <c r="GD286" s="24" t="e">
        <f t="shared" ca="1" si="1272"/>
        <v>#NAME?</v>
      </c>
      <c r="GE286" s="24" t="e">
        <f t="shared" ca="1" si="1272"/>
        <v>#NAME?</v>
      </c>
      <c r="GF286" s="24" t="e">
        <f t="shared" ca="1" si="1272"/>
        <v>#NAME?</v>
      </c>
      <c r="GG286" s="24" t="e">
        <f t="shared" ca="1" si="1272"/>
        <v>#NAME?</v>
      </c>
      <c r="GH286" s="24" t="e">
        <f t="shared" ca="1" si="1272"/>
        <v>#NAME?</v>
      </c>
      <c r="GI286" s="24" t="e">
        <f t="shared" ca="1" si="1272"/>
        <v>#NAME?</v>
      </c>
      <c r="GJ286" s="24" t="e">
        <f t="shared" ca="1" si="1272"/>
        <v>#NAME?</v>
      </c>
      <c r="GK286" s="24" t="e">
        <f t="shared" ca="1" si="1272"/>
        <v>#NAME?</v>
      </c>
      <c r="GL286" s="24" t="e">
        <f t="shared" ca="1" si="1272"/>
        <v>#NAME?</v>
      </c>
    </row>
    <row r="287" spans="1:194" ht="13" x14ac:dyDescent="0.15">
      <c r="M287" s="16">
        <f>$A$8</f>
        <v>1</v>
      </c>
      <c r="N287" s="16">
        <f>$B$8</f>
        <v>1</v>
      </c>
      <c r="O287" s="22" t="e">
        <f ca="1">A284+B284*M287+C284*N287</f>
        <v>#NAME?</v>
      </c>
      <c r="P287" s="22" t="e">
        <f ca="1">D284+E284*M287+F284*N287</f>
        <v>#NAME?</v>
      </c>
      <c r="Q287" s="22" t="e">
        <f t="shared" ref="Q287:R287" ca="1" si="1273">1/(1+EXP(-1*O287))</f>
        <v>#NAME?</v>
      </c>
      <c r="R287" s="22" t="e">
        <f t="shared" ca="1" si="1273"/>
        <v>#NAME?</v>
      </c>
      <c r="S287" s="22" t="e">
        <f ca="1">G284+H284*Q287+I284*R287</f>
        <v>#NAME?</v>
      </c>
      <c r="T287" s="22" t="e">
        <f ca="1">J284+K284*Q287+L284*R287</f>
        <v>#NAME?</v>
      </c>
      <c r="U287" s="22" t="e">
        <f t="shared" ref="U287:V287" ca="1" si="1274">1/(1+EXP(-1*S287))</f>
        <v>#NAME?</v>
      </c>
      <c r="V287" s="22" t="e">
        <f t="shared" ca="1" si="1274"/>
        <v>#NAME?</v>
      </c>
      <c r="W287" s="22" t="e">
        <f ca="1">pow(U287-$C$8,2)+pow(V287-$D$8,2)</f>
        <v>#NAME?</v>
      </c>
      <c r="X287" s="21" t="e">
        <f ca="1">2*(U287-$C$8)</f>
        <v>#NAME?</v>
      </c>
      <c r="Y287" s="22" t="e">
        <f ca="1">2*(V287-$D$8)</f>
        <v>#NAME?</v>
      </c>
      <c r="Z287" s="22" t="e">
        <f t="shared" ref="Z287:AA287" ca="1" si="1275">EXP(S287)/pow(1 + EXP(S287), 2)</f>
        <v>#NAME?</v>
      </c>
      <c r="AA287" s="22" t="e">
        <f t="shared" ca="1" si="1275"/>
        <v>#NAME?</v>
      </c>
      <c r="AB287" s="40">
        <v>1</v>
      </c>
      <c r="AC287" s="6" t="e">
        <f t="shared" ref="AC287:AD287" ca="1" si="1276">Q287</f>
        <v>#NAME?</v>
      </c>
      <c r="AD287" s="6" t="e">
        <f t="shared" ca="1" si="1276"/>
        <v>#NAME?</v>
      </c>
      <c r="AE287" s="40">
        <v>1</v>
      </c>
      <c r="AF287" s="6" t="e">
        <f t="shared" ref="AF287:AG287" ca="1" si="1277">Q287</f>
        <v>#NAME?</v>
      </c>
      <c r="AG287" s="6" t="e">
        <f t="shared" ca="1" si="1277"/>
        <v>#NAME?</v>
      </c>
      <c r="AH287" s="41" t="e">
        <f t="shared" ca="1" si="1231"/>
        <v>#NAME?</v>
      </c>
      <c r="AI287" s="42" t="e">
        <f t="shared" ca="1" si="1232"/>
        <v>#NAME?</v>
      </c>
      <c r="AJ287" s="42" t="e">
        <f t="shared" ref="AJ287:AK287" ca="1" si="1278">X287*Z287*AD287</f>
        <v>#NAME?</v>
      </c>
      <c r="AK287" s="42" t="e">
        <f t="shared" ca="1" si="1278"/>
        <v>#NAME?</v>
      </c>
      <c r="AL287" s="42" t="e">
        <f t="shared" ca="1" si="1234"/>
        <v>#NAME?</v>
      </c>
      <c r="AM287" s="42" t="e">
        <f t="shared" ca="1" si="1235"/>
        <v>#NAME?</v>
      </c>
      <c r="AN287" s="21" t="e">
        <f t="shared" ref="AN287:AO287" ca="1" si="1279">H284</f>
        <v>#NAME?</v>
      </c>
      <c r="AO287" s="22" t="e">
        <f t="shared" ca="1" si="1279"/>
        <v>#NAME?</v>
      </c>
      <c r="AP287" s="22" t="e">
        <f t="shared" ref="AP287:AQ287" ca="1" si="1280">K284</f>
        <v>#NAME?</v>
      </c>
      <c r="AQ287" s="22" t="e">
        <f t="shared" ca="1" si="1280"/>
        <v>#NAME?</v>
      </c>
      <c r="AR287" s="22" t="e">
        <f t="shared" ca="1" si="1238"/>
        <v>#NAME?</v>
      </c>
      <c r="AS287" s="22" t="e">
        <f t="shared" ca="1" si="1239"/>
        <v>#NAME?</v>
      </c>
      <c r="AT287" s="22" t="e">
        <f t="shared" ref="AT287:AU287" ca="1" si="1281">EXP(O287)/pow(1 + EXP(O287), 2)</f>
        <v>#NAME?</v>
      </c>
      <c r="AU287" s="22" t="e">
        <f t="shared" ca="1" si="1281"/>
        <v>#NAME?</v>
      </c>
      <c r="AV287" s="44">
        <v>1</v>
      </c>
      <c r="AW287" s="44">
        <f t="shared" ref="AW287:AX287" si="1282">M287</f>
        <v>1</v>
      </c>
      <c r="AX287" s="44">
        <f t="shared" si="1282"/>
        <v>1</v>
      </c>
      <c r="AY287" s="44">
        <v>1</v>
      </c>
      <c r="AZ287" s="44">
        <f t="shared" ref="AZ287:BA287" si="1283">M287</f>
        <v>1</v>
      </c>
      <c r="BA287" s="44">
        <f t="shared" si="1283"/>
        <v>1</v>
      </c>
      <c r="BB287" s="45" t="e">
        <f t="shared" ca="1" si="1243"/>
        <v>#NAME?</v>
      </c>
      <c r="BC287" s="46" t="e">
        <f t="shared" ca="1" si="1244"/>
        <v>#NAME?</v>
      </c>
      <c r="BD287" s="46" t="e">
        <f t="shared" ref="BD287:BE287" ca="1" si="1284">AR287*AT287*AX287</f>
        <v>#NAME?</v>
      </c>
      <c r="BE287" s="46" t="e">
        <f t="shared" ca="1" si="1284"/>
        <v>#NAME?</v>
      </c>
      <c r="BF287" s="46" t="e">
        <f t="shared" ca="1" si="1246"/>
        <v>#NAME?</v>
      </c>
      <c r="BG287" s="47" t="e">
        <f t="shared" ca="1" si="1247"/>
        <v>#NAME?</v>
      </c>
      <c r="BH287" s="7"/>
      <c r="BI287" s="7"/>
      <c r="BJ287" s="7" t="s">
        <v>54</v>
      </c>
      <c r="BK287" s="24">
        <v>1</v>
      </c>
      <c r="BL287" s="24">
        <v>0.9</v>
      </c>
      <c r="BM287" s="24">
        <v>0.8</v>
      </c>
      <c r="BN287" s="24">
        <v>0.7</v>
      </c>
      <c r="BO287" s="24">
        <v>0.6</v>
      </c>
      <c r="BP287" s="24">
        <v>0.5</v>
      </c>
      <c r="BQ287" s="24">
        <v>0.4</v>
      </c>
      <c r="BR287" s="24">
        <v>0.3</v>
      </c>
      <c r="BS287" s="24">
        <v>0.2</v>
      </c>
      <c r="BT287" s="24">
        <v>0.1</v>
      </c>
      <c r="BU287" s="24">
        <v>0</v>
      </c>
      <c r="BV287" s="24" t="e">
        <f t="shared" ref="BV287:GL287" ca="1" si="1285">ROUND(BV283,1)</f>
        <v>#NAME?</v>
      </c>
      <c r="BW287" s="24" t="e">
        <f t="shared" ca="1" si="1285"/>
        <v>#NAME?</v>
      </c>
      <c r="BX287" s="24" t="e">
        <f t="shared" ca="1" si="1285"/>
        <v>#NAME?</v>
      </c>
      <c r="BY287" s="24" t="e">
        <f t="shared" ca="1" si="1285"/>
        <v>#NAME?</v>
      </c>
      <c r="BZ287" s="24" t="e">
        <f t="shared" ca="1" si="1285"/>
        <v>#NAME?</v>
      </c>
      <c r="CA287" s="24" t="e">
        <f t="shared" ca="1" si="1285"/>
        <v>#NAME?</v>
      </c>
      <c r="CB287" s="24" t="e">
        <f t="shared" ca="1" si="1285"/>
        <v>#NAME?</v>
      </c>
      <c r="CC287" s="24" t="e">
        <f t="shared" ca="1" si="1285"/>
        <v>#NAME?</v>
      </c>
      <c r="CD287" s="24" t="e">
        <f t="shared" ca="1" si="1285"/>
        <v>#NAME?</v>
      </c>
      <c r="CE287" s="24" t="e">
        <f t="shared" ca="1" si="1285"/>
        <v>#NAME?</v>
      </c>
      <c r="CF287" s="24" t="e">
        <f t="shared" ca="1" si="1285"/>
        <v>#NAME?</v>
      </c>
      <c r="CG287" s="24" t="e">
        <f t="shared" ca="1" si="1285"/>
        <v>#NAME?</v>
      </c>
      <c r="CH287" s="24" t="e">
        <f t="shared" ca="1" si="1285"/>
        <v>#NAME?</v>
      </c>
      <c r="CI287" s="24" t="e">
        <f t="shared" ca="1" si="1285"/>
        <v>#NAME?</v>
      </c>
      <c r="CJ287" s="24" t="e">
        <f t="shared" ca="1" si="1285"/>
        <v>#NAME?</v>
      </c>
      <c r="CK287" s="24" t="e">
        <f t="shared" ca="1" si="1285"/>
        <v>#NAME?</v>
      </c>
      <c r="CL287" s="24" t="e">
        <f t="shared" ca="1" si="1285"/>
        <v>#NAME?</v>
      </c>
      <c r="CM287" s="24" t="e">
        <f t="shared" ca="1" si="1285"/>
        <v>#NAME?</v>
      </c>
      <c r="CN287" s="24" t="e">
        <f t="shared" ca="1" si="1285"/>
        <v>#NAME?</v>
      </c>
      <c r="CO287" s="24" t="e">
        <f t="shared" ca="1" si="1285"/>
        <v>#NAME?</v>
      </c>
      <c r="CP287" s="24" t="e">
        <f t="shared" ca="1" si="1285"/>
        <v>#NAME?</v>
      </c>
      <c r="CQ287" s="24" t="e">
        <f t="shared" ca="1" si="1285"/>
        <v>#NAME?</v>
      </c>
      <c r="CR287" s="24" t="e">
        <f t="shared" ca="1" si="1285"/>
        <v>#NAME?</v>
      </c>
      <c r="CS287" s="24" t="e">
        <f t="shared" ca="1" si="1285"/>
        <v>#NAME?</v>
      </c>
      <c r="CT287" s="24" t="e">
        <f t="shared" ca="1" si="1285"/>
        <v>#NAME?</v>
      </c>
      <c r="CU287" s="24" t="e">
        <f t="shared" ca="1" si="1285"/>
        <v>#NAME?</v>
      </c>
      <c r="CV287" s="24" t="e">
        <f t="shared" ca="1" si="1285"/>
        <v>#NAME?</v>
      </c>
      <c r="CW287" s="24" t="e">
        <f t="shared" ca="1" si="1285"/>
        <v>#NAME?</v>
      </c>
      <c r="CX287" s="24" t="e">
        <f t="shared" ca="1" si="1285"/>
        <v>#NAME?</v>
      </c>
      <c r="CY287" s="24" t="e">
        <f t="shared" ca="1" si="1285"/>
        <v>#NAME?</v>
      </c>
      <c r="CZ287" s="24" t="e">
        <f t="shared" ca="1" si="1285"/>
        <v>#NAME?</v>
      </c>
      <c r="DA287" s="24" t="e">
        <f t="shared" ca="1" si="1285"/>
        <v>#NAME?</v>
      </c>
      <c r="DB287" s="24" t="e">
        <f t="shared" ca="1" si="1285"/>
        <v>#NAME?</v>
      </c>
      <c r="DC287" s="24" t="e">
        <f t="shared" ca="1" si="1285"/>
        <v>#NAME?</v>
      </c>
      <c r="DD287" s="24" t="e">
        <f t="shared" ca="1" si="1285"/>
        <v>#NAME?</v>
      </c>
      <c r="DE287" s="24" t="e">
        <f t="shared" ca="1" si="1285"/>
        <v>#NAME?</v>
      </c>
      <c r="DF287" s="24" t="e">
        <f t="shared" ca="1" si="1285"/>
        <v>#NAME?</v>
      </c>
      <c r="DG287" s="24" t="e">
        <f t="shared" ca="1" si="1285"/>
        <v>#NAME?</v>
      </c>
      <c r="DH287" s="24" t="e">
        <f t="shared" ca="1" si="1285"/>
        <v>#NAME?</v>
      </c>
      <c r="DI287" s="24" t="e">
        <f t="shared" ca="1" si="1285"/>
        <v>#NAME?</v>
      </c>
      <c r="DJ287" s="24" t="e">
        <f t="shared" ca="1" si="1285"/>
        <v>#NAME?</v>
      </c>
      <c r="DK287" s="24" t="e">
        <f t="shared" ca="1" si="1285"/>
        <v>#NAME?</v>
      </c>
      <c r="DL287" s="24" t="e">
        <f t="shared" ca="1" si="1285"/>
        <v>#NAME?</v>
      </c>
      <c r="DM287" s="24" t="e">
        <f t="shared" ca="1" si="1285"/>
        <v>#NAME?</v>
      </c>
      <c r="DN287" s="24" t="e">
        <f t="shared" ca="1" si="1285"/>
        <v>#NAME?</v>
      </c>
      <c r="DO287" s="24" t="e">
        <f t="shared" ca="1" si="1285"/>
        <v>#NAME?</v>
      </c>
      <c r="DP287" s="24" t="e">
        <f t="shared" ca="1" si="1285"/>
        <v>#NAME?</v>
      </c>
      <c r="DQ287" s="24" t="e">
        <f t="shared" ca="1" si="1285"/>
        <v>#NAME?</v>
      </c>
      <c r="DR287" s="24" t="e">
        <f t="shared" ca="1" si="1285"/>
        <v>#NAME?</v>
      </c>
      <c r="DS287" s="24" t="e">
        <f t="shared" ca="1" si="1285"/>
        <v>#NAME?</v>
      </c>
      <c r="DT287" s="24" t="e">
        <f t="shared" ca="1" si="1285"/>
        <v>#NAME?</v>
      </c>
      <c r="DU287" s="24" t="e">
        <f t="shared" ca="1" si="1285"/>
        <v>#NAME?</v>
      </c>
      <c r="DV287" s="24" t="e">
        <f t="shared" ca="1" si="1285"/>
        <v>#NAME?</v>
      </c>
      <c r="DW287" s="24" t="e">
        <f t="shared" ca="1" si="1285"/>
        <v>#NAME?</v>
      </c>
      <c r="DX287" s="24" t="e">
        <f t="shared" ca="1" si="1285"/>
        <v>#NAME?</v>
      </c>
      <c r="DY287" s="24" t="e">
        <f t="shared" ca="1" si="1285"/>
        <v>#NAME?</v>
      </c>
      <c r="DZ287" s="24" t="e">
        <f t="shared" ca="1" si="1285"/>
        <v>#NAME?</v>
      </c>
      <c r="EA287" s="24" t="e">
        <f t="shared" ca="1" si="1285"/>
        <v>#NAME?</v>
      </c>
      <c r="EB287" s="24" t="e">
        <f t="shared" ca="1" si="1285"/>
        <v>#NAME?</v>
      </c>
      <c r="EC287" s="24" t="e">
        <f t="shared" ca="1" si="1285"/>
        <v>#NAME?</v>
      </c>
      <c r="ED287" s="24" t="e">
        <f t="shared" ca="1" si="1285"/>
        <v>#NAME?</v>
      </c>
      <c r="EE287" s="24" t="e">
        <f t="shared" ca="1" si="1285"/>
        <v>#NAME?</v>
      </c>
      <c r="EF287" s="24" t="e">
        <f t="shared" ca="1" si="1285"/>
        <v>#NAME?</v>
      </c>
      <c r="EG287" s="24" t="e">
        <f t="shared" ca="1" si="1285"/>
        <v>#NAME?</v>
      </c>
      <c r="EH287" s="24" t="e">
        <f t="shared" ca="1" si="1285"/>
        <v>#NAME?</v>
      </c>
      <c r="EI287" s="24" t="e">
        <f t="shared" ca="1" si="1285"/>
        <v>#NAME?</v>
      </c>
      <c r="EJ287" s="24" t="e">
        <f t="shared" ca="1" si="1285"/>
        <v>#NAME?</v>
      </c>
      <c r="EK287" s="24" t="e">
        <f t="shared" ca="1" si="1285"/>
        <v>#NAME?</v>
      </c>
      <c r="EL287" s="24" t="e">
        <f t="shared" ca="1" si="1285"/>
        <v>#NAME?</v>
      </c>
      <c r="EM287" s="24" t="e">
        <f t="shared" ca="1" si="1285"/>
        <v>#NAME?</v>
      </c>
      <c r="EN287" s="24" t="e">
        <f t="shared" ca="1" si="1285"/>
        <v>#NAME?</v>
      </c>
      <c r="EO287" s="24" t="e">
        <f t="shared" ca="1" si="1285"/>
        <v>#NAME?</v>
      </c>
      <c r="EP287" s="24" t="e">
        <f t="shared" ca="1" si="1285"/>
        <v>#NAME?</v>
      </c>
      <c r="EQ287" s="24" t="e">
        <f t="shared" ca="1" si="1285"/>
        <v>#NAME?</v>
      </c>
      <c r="ER287" s="24" t="e">
        <f t="shared" ca="1" si="1285"/>
        <v>#NAME?</v>
      </c>
      <c r="ES287" s="24" t="e">
        <f t="shared" ca="1" si="1285"/>
        <v>#NAME?</v>
      </c>
      <c r="ET287" s="24" t="e">
        <f t="shared" ca="1" si="1285"/>
        <v>#NAME?</v>
      </c>
      <c r="EU287" s="24" t="e">
        <f t="shared" ca="1" si="1285"/>
        <v>#NAME?</v>
      </c>
      <c r="EV287" s="24" t="e">
        <f t="shared" ca="1" si="1285"/>
        <v>#NAME?</v>
      </c>
      <c r="EW287" s="24" t="e">
        <f t="shared" ca="1" si="1285"/>
        <v>#NAME?</v>
      </c>
      <c r="EX287" s="24" t="e">
        <f t="shared" ca="1" si="1285"/>
        <v>#NAME?</v>
      </c>
      <c r="EY287" s="24" t="e">
        <f t="shared" ca="1" si="1285"/>
        <v>#NAME?</v>
      </c>
      <c r="EZ287" s="24" t="e">
        <f t="shared" ca="1" si="1285"/>
        <v>#NAME?</v>
      </c>
      <c r="FA287" s="24" t="e">
        <f t="shared" ca="1" si="1285"/>
        <v>#NAME?</v>
      </c>
      <c r="FB287" s="24" t="e">
        <f t="shared" ca="1" si="1285"/>
        <v>#NAME?</v>
      </c>
      <c r="FC287" s="24" t="e">
        <f t="shared" ca="1" si="1285"/>
        <v>#NAME?</v>
      </c>
      <c r="FD287" s="24" t="e">
        <f t="shared" ca="1" si="1285"/>
        <v>#NAME?</v>
      </c>
      <c r="FE287" s="24" t="e">
        <f t="shared" ca="1" si="1285"/>
        <v>#NAME?</v>
      </c>
      <c r="FF287" s="24" t="e">
        <f t="shared" ca="1" si="1285"/>
        <v>#NAME?</v>
      </c>
      <c r="FG287" s="24" t="e">
        <f t="shared" ca="1" si="1285"/>
        <v>#NAME?</v>
      </c>
      <c r="FH287" s="24" t="e">
        <f t="shared" ca="1" si="1285"/>
        <v>#NAME?</v>
      </c>
      <c r="FI287" s="24" t="e">
        <f t="shared" ca="1" si="1285"/>
        <v>#NAME?</v>
      </c>
      <c r="FJ287" s="24" t="e">
        <f t="shared" ca="1" si="1285"/>
        <v>#NAME?</v>
      </c>
      <c r="FK287" s="24" t="e">
        <f t="shared" ca="1" si="1285"/>
        <v>#NAME?</v>
      </c>
      <c r="FL287" s="24" t="e">
        <f t="shared" ca="1" si="1285"/>
        <v>#NAME?</v>
      </c>
      <c r="FM287" s="24" t="e">
        <f t="shared" ca="1" si="1285"/>
        <v>#NAME?</v>
      </c>
      <c r="FN287" s="24" t="e">
        <f t="shared" ca="1" si="1285"/>
        <v>#NAME?</v>
      </c>
      <c r="FO287" s="24" t="e">
        <f t="shared" ca="1" si="1285"/>
        <v>#NAME?</v>
      </c>
      <c r="FP287" s="24" t="e">
        <f t="shared" ca="1" si="1285"/>
        <v>#NAME?</v>
      </c>
      <c r="FQ287" s="24" t="e">
        <f t="shared" ca="1" si="1285"/>
        <v>#NAME?</v>
      </c>
      <c r="FR287" s="24" t="e">
        <f t="shared" ca="1" si="1285"/>
        <v>#NAME?</v>
      </c>
      <c r="FS287" s="24" t="e">
        <f t="shared" ca="1" si="1285"/>
        <v>#NAME?</v>
      </c>
      <c r="FT287" s="24" t="e">
        <f t="shared" ca="1" si="1285"/>
        <v>#NAME?</v>
      </c>
      <c r="FU287" s="24" t="e">
        <f t="shared" ca="1" si="1285"/>
        <v>#NAME?</v>
      </c>
      <c r="FV287" s="24" t="e">
        <f t="shared" ca="1" si="1285"/>
        <v>#NAME?</v>
      </c>
      <c r="FW287" s="24" t="e">
        <f t="shared" ca="1" si="1285"/>
        <v>#NAME?</v>
      </c>
      <c r="FX287" s="24" t="e">
        <f t="shared" ca="1" si="1285"/>
        <v>#NAME?</v>
      </c>
      <c r="FY287" s="24" t="e">
        <f t="shared" ca="1" si="1285"/>
        <v>#NAME?</v>
      </c>
      <c r="FZ287" s="24" t="e">
        <f t="shared" ca="1" si="1285"/>
        <v>#NAME?</v>
      </c>
      <c r="GA287" s="24" t="e">
        <f t="shared" ca="1" si="1285"/>
        <v>#NAME?</v>
      </c>
      <c r="GB287" s="24" t="e">
        <f t="shared" ca="1" si="1285"/>
        <v>#NAME?</v>
      </c>
      <c r="GC287" s="24" t="e">
        <f t="shared" ca="1" si="1285"/>
        <v>#NAME?</v>
      </c>
      <c r="GD287" s="24" t="e">
        <f t="shared" ca="1" si="1285"/>
        <v>#NAME?</v>
      </c>
      <c r="GE287" s="24" t="e">
        <f t="shared" ca="1" si="1285"/>
        <v>#NAME?</v>
      </c>
      <c r="GF287" s="24" t="e">
        <f t="shared" ca="1" si="1285"/>
        <v>#NAME?</v>
      </c>
      <c r="GG287" s="24" t="e">
        <f t="shared" ca="1" si="1285"/>
        <v>#NAME?</v>
      </c>
      <c r="GH287" s="24" t="e">
        <f t="shared" ca="1" si="1285"/>
        <v>#NAME?</v>
      </c>
      <c r="GI287" s="24" t="e">
        <f t="shared" ca="1" si="1285"/>
        <v>#NAME?</v>
      </c>
      <c r="GJ287" s="24" t="e">
        <f t="shared" ca="1" si="1285"/>
        <v>#NAME?</v>
      </c>
      <c r="GK287" s="24" t="e">
        <f t="shared" ca="1" si="1285"/>
        <v>#NAME?</v>
      </c>
      <c r="GL287" s="24" t="e">
        <f t="shared" ca="1" si="1285"/>
        <v>#NAME?</v>
      </c>
    </row>
    <row r="288" spans="1:194" ht="13" x14ac:dyDescent="0.15">
      <c r="W288" s="26" t="e">
        <f ca="1">SUM(W284:W287)</f>
        <v>#NAME?</v>
      </c>
      <c r="X288" s="6"/>
      <c r="AH288" s="48" t="e">
        <f t="shared" ref="AH288:AM288" ca="1" si="1286">AVERAGE(AH284:AH287)</f>
        <v>#NAME?</v>
      </c>
      <c r="AI288" s="48" t="e">
        <f t="shared" ca="1" si="1286"/>
        <v>#NAME?</v>
      </c>
      <c r="AJ288" s="48" t="e">
        <f t="shared" ca="1" si="1286"/>
        <v>#NAME?</v>
      </c>
      <c r="AK288" s="48" t="e">
        <f t="shared" ca="1" si="1286"/>
        <v>#NAME?</v>
      </c>
      <c r="AL288" s="48" t="e">
        <f t="shared" ca="1" si="1286"/>
        <v>#NAME?</v>
      </c>
      <c r="AM288" s="48" t="e">
        <f t="shared" ca="1" si="1286"/>
        <v>#NAME?</v>
      </c>
      <c r="BB288" s="49" t="e">
        <f t="shared" ref="BB288:BG288" ca="1" si="1287">AVERAGE(BB284:BB287)</f>
        <v>#NAME?</v>
      </c>
      <c r="BC288" s="49" t="e">
        <f t="shared" ca="1" si="1287"/>
        <v>#NAME?</v>
      </c>
      <c r="BD288" s="49" t="e">
        <f t="shared" ca="1" si="1287"/>
        <v>#NAME?</v>
      </c>
      <c r="BE288" s="49" t="e">
        <f t="shared" ca="1" si="1287"/>
        <v>#NAME?</v>
      </c>
      <c r="BF288" s="49" t="e">
        <f t="shared" ca="1" si="1287"/>
        <v>#NAME?</v>
      </c>
      <c r="BG288" s="49" t="e">
        <f t="shared" ca="1" si="1287"/>
        <v>#NAME?</v>
      </c>
      <c r="BH288" s="7"/>
      <c r="BI288" s="7"/>
      <c r="BJ288" s="7" t="s">
        <v>55</v>
      </c>
      <c r="BK288" s="24">
        <v>1</v>
      </c>
      <c r="BL288" s="24">
        <v>0.9</v>
      </c>
      <c r="BM288" s="24">
        <v>0.8</v>
      </c>
      <c r="BN288" s="24">
        <v>0.7</v>
      </c>
      <c r="BO288" s="24">
        <v>0.6</v>
      </c>
      <c r="BP288" s="24">
        <v>0.5</v>
      </c>
      <c r="BQ288" s="24">
        <v>0.4</v>
      </c>
      <c r="BR288" s="24">
        <v>0.3</v>
      </c>
      <c r="BS288" s="24">
        <v>0.2</v>
      </c>
      <c r="BT288" s="24">
        <v>0.1</v>
      </c>
      <c r="BU288" s="24">
        <v>0</v>
      </c>
      <c r="BV288" s="24" t="e">
        <f t="shared" ref="BV288:GL288" ca="1" si="1288">ROUND(1/(1+EXP(-1*($G284+$H284*BV282+$I284*BV283))),1)</f>
        <v>#NAME?</v>
      </c>
      <c r="BW288" s="24" t="e">
        <f t="shared" ca="1" si="1288"/>
        <v>#NAME?</v>
      </c>
      <c r="BX288" s="24" t="e">
        <f t="shared" ca="1" si="1288"/>
        <v>#NAME?</v>
      </c>
      <c r="BY288" s="24" t="e">
        <f t="shared" ca="1" si="1288"/>
        <v>#NAME?</v>
      </c>
      <c r="BZ288" s="24" t="e">
        <f t="shared" ca="1" si="1288"/>
        <v>#NAME?</v>
      </c>
      <c r="CA288" s="24" t="e">
        <f t="shared" ca="1" si="1288"/>
        <v>#NAME?</v>
      </c>
      <c r="CB288" s="24" t="e">
        <f t="shared" ca="1" si="1288"/>
        <v>#NAME?</v>
      </c>
      <c r="CC288" s="24" t="e">
        <f t="shared" ca="1" si="1288"/>
        <v>#NAME?</v>
      </c>
      <c r="CD288" s="24" t="e">
        <f t="shared" ca="1" si="1288"/>
        <v>#NAME?</v>
      </c>
      <c r="CE288" s="24" t="e">
        <f t="shared" ca="1" si="1288"/>
        <v>#NAME?</v>
      </c>
      <c r="CF288" s="24" t="e">
        <f t="shared" ca="1" si="1288"/>
        <v>#NAME?</v>
      </c>
      <c r="CG288" s="24" t="e">
        <f t="shared" ca="1" si="1288"/>
        <v>#NAME?</v>
      </c>
      <c r="CH288" s="24" t="e">
        <f t="shared" ca="1" si="1288"/>
        <v>#NAME?</v>
      </c>
      <c r="CI288" s="24" t="e">
        <f t="shared" ca="1" si="1288"/>
        <v>#NAME?</v>
      </c>
      <c r="CJ288" s="24" t="e">
        <f t="shared" ca="1" si="1288"/>
        <v>#NAME?</v>
      </c>
      <c r="CK288" s="24" t="e">
        <f t="shared" ca="1" si="1288"/>
        <v>#NAME?</v>
      </c>
      <c r="CL288" s="24" t="e">
        <f t="shared" ca="1" si="1288"/>
        <v>#NAME?</v>
      </c>
      <c r="CM288" s="24" t="e">
        <f t="shared" ca="1" si="1288"/>
        <v>#NAME?</v>
      </c>
      <c r="CN288" s="24" t="e">
        <f t="shared" ca="1" si="1288"/>
        <v>#NAME?</v>
      </c>
      <c r="CO288" s="24" t="e">
        <f t="shared" ca="1" si="1288"/>
        <v>#NAME?</v>
      </c>
      <c r="CP288" s="24" t="e">
        <f t="shared" ca="1" si="1288"/>
        <v>#NAME?</v>
      </c>
      <c r="CQ288" s="24" t="e">
        <f t="shared" ca="1" si="1288"/>
        <v>#NAME?</v>
      </c>
      <c r="CR288" s="24" t="e">
        <f t="shared" ca="1" si="1288"/>
        <v>#NAME?</v>
      </c>
      <c r="CS288" s="24" t="e">
        <f t="shared" ca="1" si="1288"/>
        <v>#NAME?</v>
      </c>
      <c r="CT288" s="24" t="e">
        <f t="shared" ca="1" si="1288"/>
        <v>#NAME?</v>
      </c>
      <c r="CU288" s="24" t="e">
        <f t="shared" ca="1" si="1288"/>
        <v>#NAME?</v>
      </c>
      <c r="CV288" s="24" t="e">
        <f t="shared" ca="1" si="1288"/>
        <v>#NAME?</v>
      </c>
      <c r="CW288" s="24" t="e">
        <f t="shared" ca="1" si="1288"/>
        <v>#NAME?</v>
      </c>
      <c r="CX288" s="24" t="e">
        <f t="shared" ca="1" si="1288"/>
        <v>#NAME?</v>
      </c>
      <c r="CY288" s="24" t="e">
        <f t="shared" ca="1" si="1288"/>
        <v>#NAME?</v>
      </c>
      <c r="CZ288" s="24" t="e">
        <f t="shared" ca="1" si="1288"/>
        <v>#NAME?</v>
      </c>
      <c r="DA288" s="24" t="e">
        <f t="shared" ca="1" si="1288"/>
        <v>#NAME?</v>
      </c>
      <c r="DB288" s="24" t="e">
        <f t="shared" ca="1" si="1288"/>
        <v>#NAME?</v>
      </c>
      <c r="DC288" s="24" t="e">
        <f t="shared" ca="1" si="1288"/>
        <v>#NAME?</v>
      </c>
      <c r="DD288" s="24" t="e">
        <f t="shared" ca="1" si="1288"/>
        <v>#NAME?</v>
      </c>
      <c r="DE288" s="24" t="e">
        <f t="shared" ca="1" si="1288"/>
        <v>#NAME?</v>
      </c>
      <c r="DF288" s="24" t="e">
        <f t="shared" ca="1" si="1288"/>
        <v>#NAME?</v>
      </c>
      <c r="DG288" s="24" t="e">
        <f t="shared" ca="1" si="1288"/>
        <v>#NAME?</v>
      </c>
      <c r="DH288" s="24" t="e">
        <f t="shared" ca="1" si="1288"/>
        <v>#NAME?</v>
      </c>
      <c r="DI288" s="24" t="e">
        <f t="shared" ca="1" si="1288"/>
        <v>#NAME?</v>
      </c>
      <c r="DJ288" s="24" t="e">
        <f t="shared" ca="1" si="1288"/>
        <v>#NAME?</v>
      </c>
      <c r="DK288" s="24" t="e">
        <f t="shared" ca="1" si="1288"/>
        <v>#NAME?</v>
      </c>
      <c r="DL288" s="24" t="e">
        <f t="shared" ca="1" si="1288"/>
        <v>#NAME?</v>
      </c>
      <c r="DM288" s="24" t="e">
        <f t="shared" ca="1" si="1288"/>
        <v>#NAME?</v>
      </c>
      <c r="DN288" s="24" t="e">
        <f t="shared" ca="1" si="1288"/>
        <v>#NAME?</v>
      </c>
      <c r="DO288" s="24" t="e">
        <f t="shared" ca="1" si="1288"/>
        <v>#NAME?</v>
      </c>
      <c r="DP288" s="24" t="e">
        <f t="shared" ca="1" si="1288"/>
        <v>#NAME?</v>
      </c>
      <c r="DQ288" s="24" t="e">
        <f t="shared" ca="1" si="1288"/>
        <v>#NAME?</v>
      </c>
      <c r="DR288" s="24" t="e">
        <f t="shared" ca="1" si="1288"/>
        <v>#NAME?</v>
      </c>
      <c r="DS288" s="24" t="e">
        <f t="shared" ca="1" si="1288"/>
        <v>#NAME?</v>
      </c>
      <c r="DT288" s="24" t="e">
        <f t="shared" ca="1" si="1288"/>
        <v>#NAME?</v>
      </c>
      <c r="DU288" s="24" t="e">
        <f t="shared" ca="1" si="1288"/>
        <v>#NAME?</v>
      </c>
      <c r="DV288" s="24" t="e">
        <f t="shared" ca="1" si="1288"/>
        <v>#NAME?</v>
      </c>
      <c r="DW288" s="24" t="e">
        <f t="shared" ca="1" si="1288"/>
        <v>#NAME?</v>
      </c>
      <c r="DX288" s="24" t="e">
        <f t="shared" ca="1" si="1288"/>
        <v>#NAME?</v>
      </c>
      <c r="DY288" s="24" t="e">
        <f t="shared" ca="1" si="1288"/>
        <v>#NAME?</v>
      </c>
      <c r="DZ288" s="24" t="e">
        <f t="shared" ca="1" si="1288"/>
        <v>#NAME?</v>
      </c>
      <c r="EA288" s="24" t="e">
        <f t="shared" ca="1" si="1288"/>
        <v>#NAME?</v>
      </c>
      <c r="EB288" s="24" t="e">
        <f t="shared" ca="1" si="1288"/>
        <v>#NAME?</v>
      </c>
      <c r="EC288" s="24" t="e">
        <f t="shared" ca="1" si="1288"/>
        <v>#NAME?</v>
      </c>
      <c r="ED288" s="24" t="e">
        <f t="shared" ca="1" si="1288"/>
        <v>#NAME?</v>
      </c>
      <c r="EE288" s="24" t="e">
        <f t="shared" ca="1" si="1288"/>
        <v>#NAME?</v>
      </c>
      <c r="EF288" s="24" t="e">
        <f t="shared" ca="1" si="1288"/>
        <v>#NAME?</v>
      </c>
      <c r="EG288" s="24" t="e">
        <f t="shared" ca="1" si="1288"/>
        <v>#NAME?</v>
      </c>
      <c r="EH288" s="24" t="e">
        <f t="shared" ca="1" si="1288"/>
        <v>#NAME?</v>
      </c>
      <c r="EI288" s="24" t="e">
        <f t="shared" ca="1" si="1288"/>
        <v>#NAME?</v>
      </c>
      <c r="EJ288" s="24" t="e">
        <f t="shared" ca="1" si="1288"/>
        <v>#NAME?</v>
      </c>
      <c r="EK288" s="24" t="e">
        <f t="shared" ca="1" si="1288"/>
        <v>#NAME?</v>
      </c>
      <c r="EL288" s="24" t="e">
        <f t="shared" ca="1" si="1288"/>
        <v>#NAME?</v>
      </c>
      <c r="EM288" s="24" t="e">
        <f t="shared" ca="1" si="1288"/>
        <v>#NAME?</v>
      </c>
      <c r="EN288" s="24" t="e">
        <f t="shared" ca="1" si="1288"/>
        <v>#NAME?</v>
      </c>
      <c r="EO288" s="24" t="e">
        <f t="shared" ca="1" si="1288"/>
        <v>#NAME?</v>
      </c>
      <c r="EP288" s="24" t="e">
        <f t="shared" ca="1" si="1288"/>
        <v>#NAME?</v>
      </c>
      <c r="EQ288" s="24" t="e">
        <f t="shared" ca="1" si="1288"/>
        <v>#NAME?</v>
      </c>
      <c r="ER288" s="24" t="e">
        <f t="shared" ca="1" si="1288"/>
        <v>#NAME?</v>
      </c>
      <c r="ES288" s="24" t="e">
        <f t="shared" ca="1" si="1288"/>
        <v>#NAME?</v>
      </c>
      <c r="ET288" s="24" t="e">
        <f t="shared" ca="1" si="1288"/>
        <v>#NAME?</v>
      </c>
      <c r="EU288" s="24" t="e">
        <f t="shared" ca="1" si="1288"/>
        <v>#NAME?</v>
      </c>
      <c r="EV288" s="24" t="e">
        <f t="shared" ca="1" si="1288"/>
        <v>#NAME?</v>
      </c>
      <c r="EW288" s="24" t="e">
        <f t="shared" ca="1" si="1288"/>
        <v>#NAME?</v>
      </c>
      <c r="EX288" s="24" t="e">
        <f t="shared" ca="1" si="1288"/>
        <v>#NAME?</v>
      </c>
      <c r="EY288" s="24" t="e">
        <f t="shared" ca="1" si="1288"/>
        <v>#NAME?</v>
      </c>
      <c r="EZ288" s="24" t="e">
        <f t="shared" ca="1" si="1288"/>
        <v>#NAME?</v>
      </c>
      <c r="FA288" s="24" t="e">
        <f t="shared" ca="1" si="1288"/>
        <v>#NAME?</v>
      </c>
      <c r="FB288" s="24" t="e">
        <f t="shared" ca="1" si="1288"/>
        <v>#NAME?</v>
      </c>
      <c r="FC288" s="24" t="e">
        <f t="shared" ca="1" si="1288"/>
        <v>#NAME?</v>
      </c>
      <c r="FD288" s="24" t="e">
        <f t="shared" ca="1" si="1288"/>
        <v>#NAME?</v>
      </c>
      <c r="FE288" s="24" t="e">
        <f t="shared" ca="1" si="1288"/>
        <v>#NAME?</v>
      </c>
      <c r="FF288" s="24" t="e">
        <f t="shared" ca="1" si="1288"/>
        <v>#NAME?</v>
      </c>
      <c r="FG288" s="24" t="e">
        <f t="shared" ca="1" si="1288"/>
        <v>#NAME?</v>
      </c>
      <c r="FH288" s="24" t="e">
        <f t="shared" ca="1" si="1288"/>
        <v>#NAME?</v>
      </c>
      <c r="FI288" s="24" t="e">
        <f t="shared" ca="1" si="1288"/>
        <v>#NAME?</v>
      </c>
      <c r="FJ288" s="24" t="e">
        <f t="shared" ca="1" si="1288"/>
        <v>#NAME?</v>
      </c>
      <c r="FK288" s="24" t="e">
        <f t="shared" ca="1" si="1288"/>
        <v>#NAME?</v>
      </c>
      <c r="FL288" s="24" t="e">
        <f t="shared" ca="1" si="1288"/>
        <v>#NAME?</v>
      </c>
      <c r="FM288" s="24" t="e">
        <f t="shared" ca="1" si="1288"/>
        <v>#NAME?</v>
      </c>
      <c r="FN288" s="24" t="e">
        <f t="shared" ca="1" si="1288"/>
        <v>#NAME?</v>
      </c>
      <c r="FO288" s="24" t="e">
        <f t="shared" ca="1" si="1288"/>
        <v>#NAME?</v>
      </c>
      <c r="FP288" s="24" t="e">
        <f t="shared" ca="1" si="1288"/>
        <v>#NAME?</v>
      </c>
      <c r="FQ288" s="24" t="e">
        <f t="shared" ca="1" si="1288"/>
        <v>#NAME?</v>
      </c>
      <c r="FR288" s="24" t="e">
        <f t="shared" ca="1" si="1288"/>
        <v>#NAME?</v>
      </c>
      <c r="FS288" s="24" t="e">
        <f t="shared" ca="1" si="1288"/>
        <v>#NAME?</v>
      </c>
      <c r="FT288" s="24" t="e">
        <f t="shared" ca="1" si="1288"/>
        <v>#NAME?</v>
      </c>
      <c r="FU288" s="24" t="e">
        <f t="shared" ca="1" si="1288"/>
        <v>#NAME?</v>
      </c>
      <c r="FV288" s="24" t="e">
        <f t="shared" ca="1" si="1288"/>
        <v>#NAME?</v>
      </c>
      <c r="FW288" s="24" t="e">
        <f t="shared" ca="1" si="1288"/>
        <v>#NAME?</v>
      </c>
      <c r="FX288" s="24" t="e">
        <f t="shared" ca="1" si="1288"/>
        <v>#NAME?</v>
      </c>
      <c r="FY288" s="24" t="e">
        <f t="shared" ca="1" si="1288"/>
        <v>#NAME?</v>
      </c>
      <c r="FZ288" s="24" t="e">
        <f t="shared" ca="1" si="1288"/>
        <v>#NAME?</v>
      </c>
      <c r="GA288" s="24" t="e">
        <f t="shared" ca="1" si="1288"/>
        <v>#NAME?</v>
      </c>
      <c r="GB288" s="24" t="e">
        <f t="shared" ca="1" si="1288"/>
        <v>#NAME?</v>
      </c>
      <c r="GC288" s="24" t="e">
        <f t="shared" ca="1" si="1288"/>
        <v>#NAME?</v>
      </c>
      <c r="GD288" s="24" t="e">
        <f t="shared" ca="1" si="1288"/>
        <v>#NAME?</v>
      </c>
      <c r="GE288" s="24" t="e">
        <f t="shared" ca="1" si="1288"/>
        <v>#NAME?</v>
      </c>
      <c r="GF288" s="24" t="e">
        <f t="shared" ca="1" si="1288"/>
        <v>#NAME?</v>
      </c>
      <c r="GG288" s="24" t="e">
        <f t="shared" ca="1" si="1288"/>
        <v>#NAME?</v>
      </c>
      <c r="GH288" s="24" t="e">
        <f t="shared" ca="1" si="1288"/>
        <v>#NAME?</v>
      </c>
      <c r="GI288" s="24" t="e">
        <f t="shared" ca="1" si="1288"/>
        <v>#NAME?</v>
      </c>
      <c r="GJ288" s="24" t="e">
        <f t="shared" ca="1" si="1288"/>
        <v>#NAME?</v>
      </c>
      <c r="GK288" s="24" t="e">
        <f t="shared" ca="1" si="1288"/>
        <v>#NAME?</v>
      </c>
      <c r="GL288" s="24" t="e">
        <f t="shared" ca="1" si="1288"/>
        <v>#NAME?</v>
      </c>
    </row>
    <row r="289" spans="1:194" ht="13" x14ac:dyDescent="0.15">
      <c r="BB289" s="51"/>
      <c r="BC289" s="51"/>
      <c r="BD289" s="51"/>
      <c r="BE289" s="51"/>
      <c r="BF289" s="51"/>
      <c r="BG289" s="51"/>
      <c r="BH289" s="7"/>
      <c r="BI289" s="7"/>
      <c r="BJ289" s="7" t="s">
        <v>24</v>
      </c>
      <c r="BK289" s="3">
        <v>10</v>
      </c>
      <c r="BL289" s="3">
        <v>10</v>
      </c>
      <c r="BM289" s="3">
        <v>10</v>
      </c>
      <c r="BN289" s="3">
        <v>10</v>
      </c>
      <c r="BO289" s="3">
        <v>10</v>
      </c>
      <c r="BP289" s="3">
        <v>10</v>
      </c>
      <c r="BQ289" s="3">
        <v>10</v>
      </c>
      <c r="BR289" s="3">
        <v>10</v>
      </c>
      <c r="BS289" s="3">
        <v>10</v>
      </c>
      <c r="BT289" s="3">
        <v>10</v>
      </c>
      <c r="BU289" s="3">
        <v>10</v>
      </c>
      <c r="BV289" s="3">
        <v>1</v>
      </c>
      <c r="BW289" s="3">
        <v>1</v>
      </c>
      <c r="BX289" s="3">
        <v>1</v>
      </c>
      <c r="BY289" s="3">
        <v>1</v>
      </c>
      <c r="BZ289" s="3">
        <v>1</v>
      </c>
      <c r="CA289" s="3">
        <v>1</v>
      </c>
      <c r="CB289" s="3">
        <v>1</v>
      </c>
      <c r="CC289" s="3">
        <v>1</v>
      </c>
      <c r="CD289" s="3">
        <v>1</v>
      </c>
      <c r="CE289" s="3">
        <v>1</v>
      </c>
      <c r="CF289" s="3">
        <v>1</v>
      </c>
      <c r="CG289" s="3">
        <v>1</v>
      </c>
      <c r="CH289" s="3">
        <v>1</v>
      </c>
      <c r="CI289" s="3">
        <v>1</v>
      </c>
      <c r="CJ289" s="3">
        <v>1</v>
      </c>
      <c r="CK289" s="3">
        <v>1</v>
      </c>
      <c r="CL289" s="3">
        <v>1</v>
      </c>
      <c r="CM289" s="3">
        <v>1</v>
      </c>
      <c r="CN289" s="3">
        <v>1</v>
      </c>
      <c r="CO289" s="3">
        <v>1</v>
      </c>
      <c r="CP289" s="3">
        <v>1</v>
      </c>
      <c r="CQ289" s="3">
        <v>1</v>
      </c>
      <c r="CR289" s="3">
        <v>1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1</v>
      </c>
      <c r="CY289" s="3">
        <v>1</v>
      </c>
      <c r="CZ289" s="3">
        <v>1</v>
      </c>
      <c r="DA289" s="3">
        <v>1</v>
      </c>
      <c r="DB289" s="3">
        <v>1</v>
      </c>
      <c r="DC289" s="3">
        <v>1</v>
      </c>
      <c r="DD289" s="3">
        <v>1</v>
      </c>
      <c r="DE289" s="3">
        <v>1</v>
      </c>
      <c r="DF289" s="3">
        <v>1</v>
      </c>
      <c r="DG289" s="3">
        <v>1</v>
      </c>
      <c r="DH289" s="3">
        <v>1</v>
      </c>
      <c r="DI289" s="3">
        <v>1</v>
      </c>
      <c r="DJ289" s="3">
        <v>1</v>
      </c>
      <c r="DK289" s="3">
        <v>1</v>
      </c>
      <c r="DL289" s="3">
        <v>1</v>
      </c>
      <c r="DM289" s="3">
        <v>1</v>
      </c>
      <c r="DN289" s="3">
        <v>1</v>
      </c>
      <c r="DO289" s="3">
        <v>1</v>
      </c>
      <c r="DP289" s="3">
        <v>1</v>
      </c>
      <c r="DQ289" s="3">
        <v>1</v>
      </c>
      <c r="DR289" s="3">
        <v>1</v>
      </c>
      <c r="DS289" s="3">
        <v>1</v>
      </c>
      <c r="DT289" s="3">
        <v>1</v>
      </c>
      <c r="DU289" s="3">
        <v>1</v>
      </c>
      <c r="DV289" s="3">
        <v>1</v>
      </c>
      <c r="DW289" s="3">
        <v>1</v>
      </c>
      <c r="DX289" s="3">
        <v>1</v>
      </c>
      <c r="DY289" s="3">
        <v>1</v>
      </c>
      <c r="DZ289" s="3">
        <v>1</v>
      </c>
      <c r="EA289" s="3">
        <v>1</v>
      </c>
      <c r="EB289" s="3">
        <v>1</v>
      </c>
      <c r="EC289" s="3">
        <v>1</v>
      </c>
      <c r="ED289" s="3">
        <v>1</v>
      </c>
      <c r="EE289" s="3">
        <v>1</v>
      </c>
      <c r="EF289" s="3">
        <v>1</v>
      </c>
      <c r="EG289" s="3">
        <v>1</v>
      </c>
      <c r="EH289" s="3">
        <v>1</v>
      </c>
      <c r="EI289" s="3">
        <v>1</v>
      </c>
      <c r="EJ289" s="3">
        <v>1</v>
      </c>
      <c r="EK289" s="3">
        <v>1</v>
      </c>
      <c r="EL289" s="3">
        <v>1</v>
      </c>
      <c r="EM289" s="3">
        <v>1</v>
      </c>
      <c r="EN289" s="3">
        <v>1</v>
      </c>
      <c r="EO289" s="3">
        <v>1</v>
      </c>
      <c r="EP289" s="3">
        <v>1</v>
      </c>
      <c r="EQ289" s="3">
        <v>1</v>
      </c>
      <c r="ER289" s="3">
        <v>1</v>
      </c>
      <c r="ES289" s="3">
        <v>1</v>
      </c>
      <c r="ET289" s="3">
        <v>1</v>
      </c>
      <c r="EU289" s="3">
        <v>1</v>
      </c>
      <c r="EV289" s="3">
        <v>1</v>
      </c>
      <c r="EW289" s="3">
        <v>1</v>
      </c>
      <c r="EX289" s="3">
        <v>1</v>
      </c>
      <c r="EY289" s="3">
        <v>1</v>
      </c>
      <c r="EZ289" s="3">
        <v>1</v>
      </c>
      <c r="FA289" s="3">
        <v>1</v>
      </c>
      <c r="FB289" s="3">
        <v>1</v>
      </c>
      <c r="FC289" s="3">
        <v>1</v>
      </c>
      <c r="FD289" s="3">
        <v>1</v>
      </c>
      <c r="FE289" s="3">
        <v>1</v>
      </c>
      <c r="FF289" s="3">
        <v>1</v>
      </c>
      <c r="FG289" s="3">
        <v>1</v>
      </c>
      <c r="FH289" s="3">
        <v>1</v>
      </c>
      <c r="FI289" s="3">
        <v>1</v>
      </c>
      <c r="FJ289" s="3">
        <v>1</v>
      </c>
      <c r="FK289" s="3">
        <v>1</v>
      </c>
      <c r="FL289" s="3">
        <v>1</v>
      </c>
      <c r="FM289" s="3">
        <v>1</v>
      </c>
      <c r="FN289" s="3">
        <v>1</v>
      </c>
      <c r="FO289" s="3">
        <v>1</v>
      </c>
      <c r="FP289" s="3">
        <v>1</v>
      </c>
      <c r="FQ289" s="3">
        <v>1</v>
      </c>
      <c r="FR289" s="3">
        <v>1</v>
      </c>
      <c r="FS289" s="3">
        <v>1</v>
      </c>
      <c r="FT289" s="3">
        <v>1</v>
      </c>
      <c r="FU289" s="3">
        <v>1</v>
      </c>
      <c r="FV289" s="3">
        <v>1</v>
      </c>
      <c r="FW289" s="3">
        <v>1</v>
      </c>
      <c r="FX289" s="3">
        <v>1</v>
      </c>
      <c r="FY289" s="3">
        <v>1</v>
      </c>
      <c r="FZ289" s="3">
        <v>1</v>
      </c>
      <c r="GA289" s="3">
        <v>1</v>
      </c>
      <c r="GB289" s="3">
        <v>1</v>
      </c>
      <c r="GC289" s="3">
        <v>1</v>
      </c>
      <c r="GD289" s="3">
        <v>1</v>
      </c>
      <c r="GE289" s="3">
        <v>1</v>
      </c>
      <c r="GF289" s="3">
        <v>1</v>
      </c>
      <c r="GG289" s="3">
        <v>1</v>
      </c>
      <c r="GH289" s="3">
        <v>1</v>
      </c>
      <c r="GI289" s="3">
        <v>1</v>
      </c>
      <c r="GJ289" s="3">
        <v>1</v>
      </c>
      <c r="GK289" s="3">
        <v>1</v>
      </c>
      <c r="GL289" s="3">
        <v>1</v>
      </c>
    </row>
    <row r="290" spans="1:194" ht="13" x14ac:dyDescent="0.15">
      <c r="BJ290" s="7" t="s">
        <v>88</v>
      </c>
      <c r="BK290" s="24">
        <v>1</v>
      </c>
      <c r="BL290" s="24">
        <v>0.9</v>
      </c>
      <c r="BM290" s="24">
        <v>0.8</v>
      </c>
      <c r="BN290" s="24">
        <v>0.7</v>
      </c>
      <c r="BO290" s="24">
        <v>0.6</v>
      </c>
      <c r="BP290" s="24">
        <v>0.5</v>
      </c>
      <c r="BQ290" s="24">
        <v>0.4</v>
      </c>
      <c r="BR290" s="24">
        <v>0.3</v>
      </c>
      <c r="BS290" s="24">
        <v>0.2</v>
      </c>
      <c r="BT290" s="24">
        <v>0.1</v>
      </c>
      <c r="BU290" s="24">
        <v>0</v>
      </c>
      <c r="BV290" s="24" t="e">
        <f t="shared" ref="BV290:GL290" ca="1" si="1289">ROUND(1/(1+EXP(-1*($J284+$K284*BV282+$L284*BV283))),1)</f>
        <v>#NAME?</v>
      </c>
      <c r="BW290" s="24" t="e">
        <f t="shared" ca="1" si="1289"/>
        <v>#NAME?</v>
      </c>
      <c r="BX290" s="24" t="e">
        <f t="shared" ca="1" si="1289"/>
        <v>#NAME?</v>
      </c>
      <c r="BY290" s="24" t="e">
        <f t="shared" ca="1" si="1289"/>
        <v>#NAME?</v>
      </c>
      <c r="BZ290" s="24" t="e">
        <f t="shared" ca="1" si="1289"/>
        <v>#NAME?</v>
      </c>
      <c r="CA290" s="24" t="e">
        <f t="shared" ca="1" si="1289"/>
        <v>#NAME?</v>
      </c>
      <c r="CB290" s="24" t="e">
        <f t="shared" ca="1" si="1289"/>
        <v>#NAME?</v>
      </c>
      <c r="CC290" s="24" t="e">
        <f t="shared" ca="1" si="1289"/>
        <v>#NAME?</v>
      </c>
      <c r="CD290" s="24" t="e">
        <f t="shared" ca="1" si="1289"/>
        <v>#NAME?</v>
      </c>
      <c r="CE290" s="24" t="e">
        <f t="shared" ca="1" si="1289"/>
        <v>#NAME?</v>
      </c>
      <c r="CF290" s="24" t="e">
        <f t="shared" ca="1" si="1289"/>
        <v>#NAME?</v>
      </c>
      <c r="CG290" s="24" t="e">
        <f t="shared" ca="1" si="1289"/>
        <v>#NAME?</v>
      </c>
      <c r="CH290" s="24" t="e">
        <f t="shared" ca="1" si="1289"/>
        <v>#NAME?</v>
      </c>
      <c r="CI290" s="24" t="e">
        <f t="shared" ca="1" si="1289"/>
        <v>#NAME?</v>
      </c>
      <c r="CJ290" s="24" t="e">
        <f t="shared" ca="1" si="1289"/>
        <v>#NAME?</v>
      </c>
      <c r="CK290" s="24" t="e">
        <f t="shared" ca="1" si="1289"/>
        <v>#NAME?</v>
      </c>
      <c r="CL290" s="24" t="e">
        <f t="shared" ca="1" si="1289"/>
        <v>#NAME?</v>
      </c>
      <c r="CM290" s="24" t="e">
        <f t="shared" ca="1" si="1289"/>
        <v>#NAME?</v>
      </c>
      <c r="CN290" s="24" t="e">
        <f t="shared" ca="1" si="1289"/>
        <v>#NAME?</v>
      </c>
      <c r="CO290" s="24" t="e">
        <f t="shared" ca="1" si="1289"/>
        <v>#NAME?</v>
      </c>
      <c r="CP290" s="24" t="e">
        <f t="shared" ca="1" si="1289"/>
        <v>#NAME?</v>
      </c>
      <c r="CQ290" s="24" t="e">
        <f t="shared" ca="1" si="1289"/>
        <v>#NAME?</v>
      </c>
      <c r="CR290" s="24" t="e">
        <f t="shared" ca="1" si="1289"/>
        <v>#NAME?</v>
      </c>
      <c r="CS290" s="24" t="e">
        <f t="shared" ca="1" si="1289"/>
        <v>#NAME?</v>
      </c>
      <c r="CT290" s="24" t="e">
        <f t="shared" ca="1" si="1289"/>
        <v>#NAME?</v>
      </c>
      <c r="CU290" s="24" t="e">
        <f t="shared" ca="1" si="1289"/>
        <v>#NAME?</v>
      </c>
      <c r="CV290" s="24" t="e">
        <f t="shared" ca="1" si="1289"/>
        <v>#NAME?</v>
      </c>
      <c r="CW290" s="24" t="e">
        <f t="shared" ca="1" si="1289"/>
        <v>#NAME?</v>
      </c>
      <c r="CX290" s="24" t="e">
        <f t="shared" ca="1" si="1289"/>
        <v>#NAME?</v>
      </c>
      <c r="CY290" s="24" t="e">
        <f t="shared" ca="1" si="1289"/>
        <v>#NAME?</v>
      </c>
      <c r="CZ290" s="24" t="e">
        <f t="shared" ca="1" si="1289"/>
        <v>#NAME?</v>
      </c>
      <c r="DA290" s="24" t="e">
        <f t="shared" ca="1" si="1289"/>
        <v>#NAME?</v>
      </c>
      <c r="DB290" s="24" t="e">
        <f t="shared" ca="1" si="1289"/>
        <v>#NAME?</v>
      </c>
      <c r="DC290" s="24" t="e">
        <f t="shared" ca="1" si="1289"/>
        <v>#NAME?</v>
      </c>
      <c r="DD290" s="24" t="e">
        <f t="shared" ca="1" si="1289"/>
        <v>#NAME?</v>
      </c>
      <c r="DE290" s="24" t="e">
        <f t="shared" ca="1" si="1289"/>
        <v>#NAME?</v>
      </c>
      <c r="DF290" s="24" t="e">
        <f t="shared" ca="1" si="1289"/>
        <v>#NAME?</v>
      </c>
      <c r="DG290" s="24" t="e">
        <f t="shared" ca="1" si="1289"/>
        <v>#NAME?</v>
      </c>
      <c r="DH290" s="24" t="e">
        <f t="shared" ca="1" si="1289"/>
        <v>#NAME?</v>
      </c>
      <c r="DI290" s="24" t="e">
        <f t="shared" ca="1" si="1289"/>
        <v>#NAME?</v>
      </c>
      <c r="DJ290" s="24" t="e">
        <f t="shared" ca="1" si="1289"/>
        <v>#NAME?</v>
      </c>
      <c r="DK290" s="24" t="e">
        <f t="shared" ca="1" si="1289"/>
        <v>#NAME?</v>
      </c>
      <c r="DL290" s="24" t="e">
        <f t="shared" ca="1" si="1289"/>
        <v>#NAME?</v>
      </c>
      <c r="DM290" s="24" t="e">
        <f t="shared" ca="1" si="1289"/>
        <v>#NAME?</v>
      </c>
      <c r="DN290" s="24" t="e">
        <f t="shared" ca="1" si="1289"/>
        <v>#NAME?</v>
      </c>
      <c r="DO290" s="24" t="e">
        <f t="shared" ca="1" si="1289"/>
        <v>#NAME?</v>
      </c>
      <c r="DP290" s="24" t="e">
        <f t="shared" ca="1" si="1289"/>
        <v>#NAME?</v>
      </c>
      <c r="DQ290" s="24" t="e">
        <f t="shared" ca="1" si="1289"/>
        <v>#NAME?</v>
      </c>
      <c r="DR290" s="24" t="e">
        <f t="shared" ca="1" si="1289"/>
        <v>#NAME?</v>
      </c>
      <c r="DS290" s="24" t="e">
        <f t="shared" ca="1" si="1289"/>
        <v>#NAME?</v>
      </c>
      <c r="DT290" s="24" t="e">
        <f t="shared" ca="1" si="1289"/>
        <v>#NAME?</v>
      </c>
      <c r="DU290" s="24" t="e">
        <f t="shared" ca="1" si="1289"/>
        <v>#NAME?</v>
      </c>
      <c r="DV290" s="24" t="e">
        <f t="shared" ca="1" si="1289"/>
        <v>#NAME?</v>
      </c>
      <c r="DW290" s="24" t="e">
        <f t="shared" ca="1" si="1289"/>
        <v>#NAME?</v>
      </c>
      <c r="DX290" s="24" t="e">
        <f t="shared" ca="1" si="1289"/>
        <v>#NAME?</v>
      </c>
      <c r="DY290" s="24" t="e">
        <f t="shared" ca="1" si="1289"/>
        <v>#NAME?</v>
      </c>
      <c r="DZ290" s="24" t="e">
        <f t="shared" ca="1" si="1289"/>
        <v>#NAME?</v>
      </c>
      <c r="EA290" s="24" t="e">
        <f t="shared" ca="1" si="1289"/>
        <v>#NAME?</v>
      </c>
      <c r="EB290" s="24" t="e">
        <f t="shared" ca="1" si="1289"/>
        <v>#NAME?</v>
      </c>
      <c r="EC290" s="24" t="e">
        <f t="shared" ca="1" si="1289"/>
        <v>#NAME?</v>
      </c>
      <c r="ED290" s="24" t="e">
        <f t="shared" ca="1" si="1289"/>
        <v>#NAME?</v>
      </c>
      <c r="EE290" s="24" t="e">
        <f t="shared" ca="1" si="1289"/>
        <v>#NAME?</v>
      </c>
      <c r="EF290" s="24" t="e">
        <f t="shared" ca="1" si="1289"/>
        <v>#NAME?</v>
      </c>
      <c r="EG290" s="24" t="e">
        <f t="shared" ca="1" si="1289"/>
        <v>#NAME?</v>
      </c>
      <c r="EH290" s="24" t="e">
        <f t="shared" ca="1" si="1289"/>
        <v>#NAME?</v>
      </c>
      <c r="EI290" s="24" t="e">
        <f t="shared" ca="1" si="1289"/>
        <v>#NAME?</v>
      </c>
      <c r="EJ290" s="24" t="e">
        <f t="shared" ca="1" si="1289"/>
        <v>#NAME?</v>
      </c>
      <c r="EK290" s="24" t="e">
        <f t="shared" ca="1" si="1289"/>
        <v>#NAME?</v>
      </c>
      <c r="EL290" s="24" t="e">
        <f t="shared" ca="1" si="1289"/>
        <v>#NAME?</v>
      </c>
      <c r="EM290" s="24" t="e">
        <f t="shared" ca="1" si="1289"/>
        <v>#NAME?</v>
      </c>
      <c r="EN290" s="24" t="e">
        <f t="shared" ca="1" si="1289"/>
        <v>#NAME?</v>
      </c>
      <c r="EO290" s="24" t="e">
        <f t="shared" ca="1" si="1289"/>
        <v>#NAME?</v>
      </c>
      <c r="EP290" s="24" t="e">
        <f t="shared" ca="1" si="1289"/>
        <v>#NAME?</v>
      </c>
      <c r="EQ290" s="24" t="e">
        <f t="shared" ca="1" si="1289"/>
        <v>#NAME?</v>
      </c>
      <c r="ER290" s="24" t="e">
        <f t="shared" ca="1" si="1289"/>
        <v>#NAME?</v>
      </c>
      <c r="ES290" s="24" t="e">
        <f t="shared" ca="1" si="1289"/>
        <v>#NAME?</v>
      </c>
      <c r="ET290" s="24" t="e">
        <f t="shared" ca="1" si="1289"/>
        <v>#NAME?</v>
      </c>
      <c r="EU290" s="24" t="e">
        <f t="shared" ca="1" si="1289"/>
        <v>#NAME?</v>
      </c>
      <c r="EV290" s="24" t="e">
        <f t="shared" ca="1" si="1289"/>
        <v>#NAME?</v>
      </c>
      <c r="EW290" s="24" t="e">
        <f t="shared" ca="1" si="1289"/>
        <v>#NAME?</v>
      </c>
      <c r="EX290" s="24" t="e">
        <f t="shared" ca="1" si="1289"/>
        <v>#NAME?</v>
      </c>
      <c r="EY290" s="24" t="e">
        <f t="shared" ca="1" si="1289"/>
        <v>#NAME?</v>
      </c>
      <c r="EZ290" s="24" t="e">
        <f t="shared" ca="1" si="1289"/>
        <v>#NAME?</v>
      </c>
      <c r="FA290" s="24" t="e">
        <f t="shared" ca="1" si="1289"/>
        <v>#NAME?</v>
      </c>
      <c r="FB290" s="24" t="e">
        <f t="shared" ca="1" si="1289"/>
        <v>#NAME?</v>
      </c>
      <c r="FC290" s="24" t="e">
        <f t="shared" ca="1" si="1289"/>
        <v>#NAME?</v>
      </c>
      <c r="FD290" s="24" t="e">
        <f t="shared" ca="1" si="1289"/>
        <v>#NAME?</v>
      </c>
      <c r="FE290" s="24" t="e">
        <f t="shared" ca="1" si="1289"/>
        <v>#NAME?</v>
      </c>
      <c r="FF290" s="24" t="e">
        <f t="shared" ca="1" si="1289"/>
        <v>#NAME?</v>
      </c>
      <c r="FG290" s="24" t="e">
        <f t="shared" ca="1" si="1289"/>
        <v>#NAME?</v>
      </c>
      <c r="FH290" s="24" t="e">
        <f t="shared" ca="1" si="1289"/>
        <v>#NAME?</v>
      </c>
      <c r="FI290" s="24" t="e">
        <f t="shared" ca="1" si="1289"/>
        <v>#NAME?</v>
      </c>
      <c r="FJ290" s="24" t="e">
        <f t="shared" ca="1" si="1289"/>
        <v>#NAME?</v>
      </c>
      <c r="FK290" s="24" t="e">
        <f t="shared" ca="1" si="1289"/>
        <v>#NAME?</v>
      </c>
      <c r="FL290" s="24" t="e">
        <f t="shared" ca="1" si="1289"/>
        <v>#NAME?</v>
      </c>
      <c r="FM290" s="24" t="e">
        <f t="shared" ca="1" si="1289"/>
        <v>#NAME?</v>
      </c>
      <c r="FN290" s="24" t="e">
        <f t="shared" ca="1" si="1289"/>
        <v>#NAME?</v>
      </c>
      <c r="FO290" s="24" t="e">
        <f t="shared" ca="1" si="1289"/>
        <v>#NAME?</v>
      </c>
      <c r="FP290" s="24" t="e">
        <f t="shared" ca="1" si="1289"/>
        <v>#NAME?</v>
      </c>
      <c r="FQ290" s="24" t="e">
        <f t="shared" ca="1" si="1289"/>
        <v>#NAME?</v>
      </c>
      <c r="FR290" s="24" t="e">
        <f t="shared" ca="1" si="1289"/>
        <v>#NAME?</v>
      </c>
      <c r="FS290" s="24" t="e">
        <f t="shared" ca="1" si="1289"/>
        <v>#NAME?</v>
      </c>
      <c r="FT290" s="24" t="e">
        <f t="shared" ca="1" si="1289"/>
        <v>#NAME?</v>
      </c>
      <c r="FU290" s="24" t="e">
        <f t="shared" ca="1" si="1289"/>
        <v>#NAME?</v>
      </c>
      <c r="FV290" s="24" t="e">
        <f t="shared" ca="1" si="1289"/>
        <v>#NAME?</v>
      </c>
      <c r="FW290" s="24" t="e">
        <f t="shared" ca="1" si="1289"/>
        <v>#NAME?</v>
      </c>
      <c r="FX290" s="24" t="e">
        <f t="shared" ca="1" si="1289"/>
        <v>#NAME?</v>
      </c>
      <c r="FY290" s="24" t="e">
        <f t="shared" ca="1" si="1289"/>
        <v>#NAME?</v>
      </c>
      <c r="FZ290" s="24" t="e">
        <f t="shared" ca="1" si="1289"/>
        <v>#NAME?</v>
      </c>
      <c r="GA290" s="24" t="e">
        <f t="shared" ca="1" si="1289"/>
        <v>#NAME?</v>
      </c>
      <c r="GB290" s="24" t="e">
        <f t="shared" ca="1" si="1289"/>
        <v>#NAME?</v>
      </c>
      <c r="GC290" s="24" t="e">
        <f t="shared" ca="1" si="1289"/>
        <v>#NAME?</v>
      </c>
      <c r="GD290" s="24" t="e">
        <f t="shared" ca="1" si="1289"/>
        <v>#NAME?</v>
      </c>
      <c r="GE290" s="24" t="e">
        <f t="shared" ca="1" si="1289"/>
        <v>#NAME?</v>
      </c>
      <c r="GF290" s="24" t="e">
        <f t="shared" ca="1" si="1289"/>
        <v>#NAME?</v>
      </c>
      <c r="GG290" s="24" t="e">
        <f t="shared" ca="1" si="1289"/>
        <v>#NAME?</v>
      </c>
      <c r="GH290" s="24" t="e">
        <f t="shared" ca="1" si="1289"/>
        <v>#NAME?</v>
      </c>
      <c r="GI290" s="24" t="e">
        <f t="shared" ca="1" si="1289"/>
        <v>#NAME?</v>
      </c>
      <c r="GJ290" s="24" t="e">
        <f t="shared" ca="1" si="1289"/>
        <v>#NAME?</v>
      </c>
      <c r="GK290" s="24" t="e">
        <f t="shared" ca="1" si="1289"/>
        <v>#NAME?</v>
      </c>
      <c r="GL290" s="24" t="e">
        <f t="shared" ca="1" si="1289"/>
        <v>#NAME?</v>
      </c>
    </row>
    <row r="296" spans="1:194" ht="13" x14ac:dyDescent="0.15">
      <c r="O296" s="2"/>
      <c r="P296" s="2"/>
      <c r="Q296" s="2"/>
      <c r="S296" s="27"/>
      <c r="T296" s="27"/>
      <c r="U296" s="28"/>
      <c r="V296" s="28"/>
      <c r="X296" s="69" t="s">
        <v>56</v>
      </c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68"/>
      <c r="AN296" s="58" t="s">
        <v>57</v>
      </c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68"/>
    </row>
    <row r="297" spans="1:194" ht="14" x14ac:dyDescent="0.15">
      <c r="A297" s="16" t="s">
        <v>36</v>
      </c>
      <c r="B297" s="16">
        <f>B282+1</f>
        <v>19</v>
      </c>
      <c r="M297" s="58" t="s">
        <v>7</v>
      </c>
      <c r="N297" s="57"/>
      <c r="O297" s="63" t="s">
        <v>8</v>
      </c>
      <c r="P297" s="57"/>
      <c r="Q297" s="63" t="s">
        <v>40</v>
      </c>
      <c r="R297" s="57"/>
      <c r="S297" s="27"/>
      <c r="T297" s="27"/>
      <c r="U297" s="58" t="s">
        <v>9</v>
      </c>
      <c r="V297" s="57"/>
      <c r="W297" s="2" t="s">
        <v>10</v>
      </c>
      <c r="X297" s="72" t="s">
        <v>29</v>
      </c>
      <c r="Y297" s="57"/>
      <c r="Z297" s="54"/>
      <c r="AA297" s="54"/>
      <c r="AB297" s="66" t="s">
        <v>58</v>
      </c>
      <c r="AC297" s="57"/>
      <c r="AD297" s="57"/>
      <c r="AE297" s="66" t="s">
        <v>76</v>
      </c>
      <c r="AF297" s="57"/>
      <c r="AG297" s="57"/>
      <c r="AH297" s="70" t="s">
        <v>29</v>
      </c>
      <c r="AI297" s="57"/>
      <c r="AJ297" s="57"/>
      <c r="AK297" s="57"/>
      <c r="AL297" s="57"/>
      <c r="AM297" s="68"/>
      <c r="AN297" s="66" t="s">
        <v>58</v>
      </c>
      <c r="AO297" s="57"/>
      <c r="AP297" s="66" t="s">
        <v>76</v>
      </c>
      <c r="AQ297" s="57"/>
      <c r="AR297" s="65" t="s">
        <v>29</v>
      </c>
      <c r="AS297" s="57"/>
      <c r="AT297" s="34"/>
      <c r="AU297" s="34"/>
      <c r="AV297" s="66" t="s">
        <v>28</v>
      </c>
      <c r="AW297" s="57"/>
      <c r="AX297" s="57"/>
      <c r="AY297" s="66" t="s">
        <v>59</v>
      </c>
      <c r="AZ297" s="57"/>
      <c r="BA297" s="57"/>
      <c r="BB297" s="67" t="s">
        <v>29</v>
      </c>
      <c r="BC297" s="57"/>
      <c r="BD297" s="57"/>
      <c r="BE297" s="57"/>
      <c r="BF297" s="57"/>
      <c r="BG297" s="68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64" t="s">
        <v>41</v>
      </c>
      <c r="BT297" s="57"/>
      <c r="BU297" s="57"/>
      <c r="BV297" s="6" t="e">
        <f t="shared" ref="BV297:GL297" ca="1" si="1290">1/(1+EXP(-1*($A299+$B299*BV299+$C299*BV300)))</f>
        <v>#NAME?</v>
      </c>
      <c r="BW297" s="6" t="e">
        <f t="shared" ca="1" si="1290"/>
        <v>#NAME?</v>
      </c>
      <c r="BX297" s="6" t="e">
        <f t="shared" ca="1" si="1290"/>
        <v>#NAME?</v>
      </c>
      <c r="BY297" s="6" t="e">
        <f t="shared" ca="1" si="1290"/>
        <v>#NAME?</v>
      </c>
      <c r="BZ297" s="6" t="e">
        <f t="shared" ca="1" si="1290"/>
        <v>#NAME?</v>
      </c>
      <c r="CA297" s="6" t="e">
        <f t="shared" ca="1" si="1290"/>
        <v>#NAME?</v>
      </c>
      <c r="CB297" s="6" t="e">
        <f t="shared" ca="1" si="1290"/>
        <v>#NAME?</v>
      </c>
      <c r="CC297" s="6" t="e">
        <f t="shared" ca="1" si="1290"/>
        <v>#NAME?</v>
      </c>
      <c r="CD297" s="6" t="e">
        <f t="shared" ca="1" si="1290"/>
        <v>#NAME?</v>
      </c>
      <c r="CE297" s="6" t="e">
        <f t="shared" ca="1" si="1290"/>
        <v>#NAME?</v>
      </c>
      <c r="CF297" s="6" t="e">
        <f t="shared" ca="1" si="1290"/>
        <v>#NAME?</v>
      </c>
      <c r="CG297" s="6" t="e">
        <f t="shared" ca="1" si="1290"/>
        <v>#NAME?</v>
      </c>
      <c r="CH297" s="6" t="e">
        <f t="shared" ca="1" si="1290"/>
        <v>#NAME?</v>
      </c>
      <c r="CI297" s="6" t="e">
        <f t="shared" ca="1" si="1290"/>
        <v>#NAME?</v>
      </c>
      <c r="CJ297" s="6" t="e">
        <f t="shared" ca="1" si="1290"/>
        <v>#NAME?</v>
      </c>
      <c r="CK297" s="6" t="e">
        <f t="shared" ca="1" si="1290"/>
        <v>#NAME?</v>
      </c>
      <c r="CL297" s="6" t="e">
        <f t="shared" ca="1" si="1290"/>
        <v>#NAME?</v>
      </c>
      <c r="CM297" s="6" t="e">
        <f t="shared" ca="1" si="1290"/>
        <v>#NAME?</v>
      </c>
      <c r="CN297" s="6" t="e">
        <f t="shared" ca="1" si="1290"/>
        <v>#NAME?</v>
      </c>
      <c r="CO297" s="6" t="e">
        <f t="shared" ca="1" si="1290"/>
        <v>#NAME?</v>
      </c>
      <c r="CP297" s="6" t="e">
        <f t="shared" ca="1" si="1290"/>
        <v>#NAME?</v>
      </c>
      <c r="CQ297" s="6" t="e">
        <f t="shared" ca="1" si="1290"/>
        <v>#NAME?</v>
      </c>
      <c r="CR297" s="6" t="e">
        <f t="shared" ca="1" si="1290"/>
        <v>#NAME?</v>
      </c>
      <c r="CS297" s="6" t="e">
        <f t="shared" ca="1" si="1290"/>
        <v>#NAME?</v>
      </c>
      <c r="CT297" s="6" t="e">
        <f t="shared" ca="1" si="1290"/>
        <v>#NAME?</v>
      </c>
      <c r="CU297" s="6" t="e">
        <f t="shared" ca="1" si="1290"/>
        <v>#NAME?</v>
      </c>
      <c r="CV297" s="6" t="e">
        <f t="shared" ca="1" si="1290"/>
        <v>#NAME?</v>
      </c>
      <c r="CW297" s="6" t="e">
        <f t="shared" ca="1" si="1290"/>
        <v>#NAME?</v>
      </c>
      <c r="CX297" s="6" t="e">
        <f t="shared" ca="1" si="1290"/>
        <v>#NAME?</v>
      </c>
      <c r="CY297" s="6" t="e">
        <f t="shared" ca="1" si="1290"/>
        <v>#NAME?</v>
      </c>
      <c r="CZ297" s="6" t="e">
        <f t="shared" ca="1" si="1290"/>
        <v>#NAME?</v>
      </c>
      <c r="DA297" s="6" t="e">
        <f t="shared" ca="1" si="1290"/>
        <v>#NAME?</v>
      </c>
      <c r="DB297" s="6" t="e">
        <f t="shared" ca="1" si="1290"/>
        <v>#NAME?</v>
      </c>
      <c r="DC297" s="6" t="e">
        <f t="shared" ca="1" si="1290"/>
        <v>#NAME?</v>
      </c>
      <c r="DD297" s="6" t="e">
        <f t="shared" ca="1" si="1290"/>
        <v>#NAME?</v>
      </c>
      <c r="DE297" s="6" t="e">
        <f t="shared" ca="1" si="1290"/>
        <v>#NAME?</v>
      </c>
      <c r="DF297" s="6" t="e">
        <f t="shared" ca="1" si="1290"/>
        <v>#NAME?</v>
      </c>
      <c r="DG297" s="6" t="e">
        <f t="shared" ca="1" si="1290"/>
        <v>#NAME?</v>
      </c>
      <c r="DH297" s="6" t="e">
        <f t="shared" ca="1" si="1290"/>
        <v>#NAME?</v>
      </c>
      <c r="DI297" s="6" t="e">
        <f t="shared" ca="1" si="1290"/>
        <v>#NAME?</v>
      </c>
      <c r="DJ297" s="6" t="e">
        <f t="shared" ca="1" si="1290"/>
        <v>#NAME?</v>
      </c>
      <c r="DK297" s="6" t="e">
        <f t="shared" ca="1" si="1290"/>
        <v>#NAME?</v>
      </c>
      <c r="DL297" s="6" t="e">
        <f t="shared" ca="1" si="1290"/>
        <v>#NAME?</v>
      </c>
      <c r="DM297" s="6" t="e">
        <f t="shared" ca="1" si="1290"/>
        <v>#NAME?</v>
      </c>
      <c r="DN297" s="6" t="e">
        <f t="shared" ca="1" si="1290"/>
        <v>#NAME?</v>
      </c>
      <c r="DO297" s="6" t="e">
        <f t="shared" ca="1" si="1290"/>
        <v>#NAME?</v>
      </c>
      <c r="DP297" s="6" t="e">
        <f t="shared" ca="1" si="1290"/>
        <v>#NAME?</v>
      </c>
      <c r="DQ297" s="6" t="e">
        <f t="shared" ca="1" si="1290"/>
        <v>#NAME?</v>
      </c>
      <c r="DR297" s="6" t="e">
        <f t="shared" ca="1" si="1290"/>
        <v>#NAME?</v>
      </c>
      <c r="DS297" s="6" t="e">
        <f t="shared" ca="1" si="1290"/>
        <v>#NAME?</v>
      </c>
      <c r="DT297" s="6" t="e">
        <f t="shared" ca="1" si="1290"/>
        <v>#NAME?</v>
      </c>
      <c r="DU297" s="6" t="e">
        <f t="shared" ca="1" si="1290"/>
        <v>#NAME?</v>
      </c>
      <c r="DV297" s="6" t="e">
        <f t="shared" ca="1" si="1290"/>
        <v>#NAME?</v>
      </c>
      <c r="DW297" s="6" t="e">
        <f t="shared" ca="1" si="1290"/>
        <v>#NAME?</v>
      </c>
      <c r="DX297" s="6" t="e">
        <f t="shared" ca="1" si="1290"/>
        <v>#NAME?</v>
      </c>
      <c r="DY297" s="6" t="e">
        <f t="shared" ca="1" si="1290"/>
        <v>#NAME?</v>
      </c>
      <c r="DZ297" s="6" t="e">
        <f t="shared" ca="1" si="1290"/>
        <v>#NAME?</v>
      </c>
      <c r="EA297" s="6" t="e">
        <f t="shared" ca="1" si="1290"/>
        <v>#NAME?</v>
      </c>
      <c r="EB297" s="6" t="e">
        <f t="shared" ca="1" si="1290"/>
        <v>#NAME?</v>
      </c>
      <c r="EC297" s="6" t="e">
        <f t="shared" ca="1" si="1290"/>
        <v>#NAME?</v>
      </c>
      <c r="ED297" s="6" t="e">
        <f t="shared" ca="1" si="1290"/>
        <v>#NAME?</v>
      </c>
      <c r="EE297" s="6" t="e">
        <f t="shared" ca="1" si="1290"/>
        <v>#NAME?</v>
      </c>
      <c r="EF297" s="6" t="e">
        <f t="shared" ca="1" si="1290"/>
        <v>#NAME?</v>
      </c>
      <c r="EG297" s="6" t="e">
        <f t="shared" ca="1" si="1290"/>
        <v>#NAME?</v>
      </c>
      <c r="EH297" s="6" t="e">
        <f t="shared" ca="1" si="1290"/>
        <v>#NAME?</v>
      </c>
      <c r="EI297" s="6" t="e">
        <f t="shared" ca="1" si="1290"/>
        <v>#NAME?</v>
      </c>
      <c r="EJ297" s="6" t="e">
        <f t="shared" ca="1" si="1290"/>
        <v>#NAME?</v>
      </c>
      <c r="EK297" s="6" t="e">
        <f t="shared" ca="1" si="1290"/>
        <v>#NAME?</v>
      </c>
      <c r="EL297" s="6" t="e">
        <f t="shared" ca="1" si="1290"/>
        <v>#NAME?</v>
      </c>
      <c r="EM297" s="6" t="e">
        <f t="shared" ca="1" si="1290"/>
        <v>#NAME?</v>
      </c>
      <c r="EN297" s="6" t="e">
        <f t="shared" ca="1" si="1290"/>
        <v>#NAME?</v>
      </c>
      <c r="EO297" s="6" t="e">
        <f t="shared" ca="1" si="1290"/>
        <v>#NAME?</v>
      </c>
      <c r="EP297" s="6" t="e">
        <f t="shared" ca="1" si="1290"/>
        <v>#NAME?</v>
      </c>
      <c r="EQ297" s="6" t="e">
        <f t="shared" ca="1" si="1290"/>
        <v>#NAME?</v>
      </c>
      <c r="ER297" s="6" t="e">
        <f t="shared" ca="1" si="1290"/>
        <v>#NAME?</v>
      </c>
      <c r="ES297" s="6" t="e">
        <f t="shared" ca="1" si="1290"/>
        <v>#NAME?</v>
      </c>
      <c r="ET297" s="6" t="e">
        <f t="shared" ca="1" si="1290"/>
        <v>#NAME?</v>
      </c>
      <c r="EU297" s="6" t="e">
        <f t="shared" ca="1" si="1290"/>
        <v>#NAME?</v>
      </c>
      <c r="EV297" s="6" t="e">
        <f t="shared" ca="1" si="1290"/>
        <v>#NAME?</v>
      </c>
      <c r="EW297" s="6" t="e">
        <f t="shared" ca="1" si="1290"/>
        <v>#NAME?</v>
      </c>
      <c r="EX297" s="6" t="e">
        <f t="shared" ca="1" si="1290"/>
        <v>#NAME?</v>
      </c>
      <c r="EY297" s="6" t="e">
        <f t="shared" ca="1" si="1290"/>
        <v>#NAME?</v>
      </c>
      <c r="EZ297" s="6" t="e">
        <f t="shared" ca="1" si="1290"/>
        <v>#NAME?</v>
      </c>
      <c r="FA297" s="6" t="e">
        <f t="shared" ca="1" si="1290"/>
        <v>#NAME?</v>
      </c>
      <c r="FB297" s="6" t="e">
        <f t="shared" ca="1" si="1290"/>
        <v>#NAME?</v>
      </c>
      <c r="FC297" s="6" t="e">
        <f t="shared" ca="1" si="1290"/>
        <v>#NAME?</v>
      </c>
      <c r="FD297" s="6" t="e">
        <f t="shared" ca="1" si="1290"/>
        <v>#NAME?</v>
      </c>
      <c r="FE297" s="6" t="e">
        <f t="shared" ca="1" si="1290"/>
        <v>#NAME?</v>
      </c>
      <c r="FF297" s="6" t="e">
        <f t="shared" ca="1" si="1290"/>
        <v>#NAME?</v>
      </c>
      <c r="FG297" s="6" t="e">
        <f t="shared" ca="1" si="1290"/>
        <v>#NAME?</v>
      </c>
      <c r="FH297" s="6" t="e">
        <f t="shared" ca="1" si="1290"/>
        <v>#NAME?</v>
      </c>
      <c r="FI297" s="6" t="e">
        <f t="shared" ca="1" si="1290"/>
        <v>#NAME?</v>
      </c>
      <c r="FJ297" s="6" t="e">
        <f t="shared" ca="1" si="1290"/>
        <v>#NAME?</v>
      </c>
      <c r="FK297" s="6" t="e">
        <f t="shared" ca="1" si="1290"/>
        <v>#NAME?</v>
      </c>
      <c r="FL297" s="6" t="e">
        <f t="shared" ca="1" si="1290"/>
        <v>#NAME?</v>
      </c>
      <c r="FM297" s="6" t="e">
        <f t="shared" ca="1" si="1290"/>
        <v>#NAME?</v>
      </c>
      <c r="FN297" s="6" t="e">
        <f t="shared" ca="1" si="1290"/>
        <v>#NAME?</v>
      </c>
      <c r="FO297" s="6" t="e">
        <f t="shared" ca="1" si="1290"/>
        <v>#NAME?</v>
      </c>
      <c r="FP297" s="6" t="e">
        <f t="shared" ca="1" si="1290"/>
        <v>#NAME?</v>
      </c>
      <c r="FQ297" s="6" t="e">
        <f t="shared" ca="1" si="1290"/>
        <v>#NAME?</v>
      </c>
      <c r="FR297" s="6" t="e">
        <f t="shared" ca="1" si="1290"/>
        <v>#NAME?</v>
      </c>
      <c r="FS297" s="6" t="e">
        <f t="shared" ca="1" si="1290"/>
        <v>#NAME?</v>
      </c>
      <c r="FT297" s="6" t="e">
        <f t="shared" ca="1" si="1290"/>
        <v>#NAME?</v>
      </c>
      <c r="FU297" s="6" t="e">
        <f t="shared" ca="1" si="1290"/>
        <v>#NAME?</v>
      </c>
      <c r="FV297" s="6" t="e">
        <f t="shared" ca="1" si="1290"/>
        <v>#NAME?</v>
      </c>
      <c r="FW297" s="6" t="e">
        <f t="shared" ca="1" si="1290"/>
        <v>#NAME?</v>
      </c>
      <c r="FX297" s="6" t="e">
        <f t="shared" ca="1" si="1290"/>
        <v>#NAME?</v>
      </c>
      <c r="FY297" s="6" t="e">
        <f t="shared" ca="1" si="1290"/>
        <v>#NAME?</v>
      </c>
      <c r="FZ297" s="6" t="e">
        <f t="shared" ca="1" si="1290"/>
        <v>#NAME?</v>
      </c>
      <c r="GA297" s="6" t="e">
        <f t="shared" ca="1" si="1290"/>
        <v>#NAME?</v>
      </c>
      <c r="GB297" s="6" t="e">
        <f t="shared" ca="1" si="1290"/>
        <v>#NAME?</v>
      </c>
      <c r="GC297" s="6" t="e">
        <f t="shared" ca="1" si="1290"/>
        <v>#NAME?</v>
      </c>
      <c r="GD297" s="6" t="e">
        <f t="shared" ca="1" si="1290"/>
        <v>#NAME?</v>
      </c>
      <c r="GE297" s="6" t="e">
        <f t="shared" ca="1" si="1290"/>
        <v>#NAME?</v>
      </c>
      <c r="GF297" s="6" t="e">
        <f t="shared" ca="1" si="1290"/>
        <v>#NAME?</v>
      </c>
      <c r="GG297" s="6" t="e">
        <f t="shared" ca="1" si="1290"/>
        <v>#NAME?</v>
      </c>
      <c r="GH297" s="6" t="e">
        <f t="shared" ca="1" si="1290"/>
        <v>#NAME?</v>
      </c>
      <c r="GI297" s="6" t="e">
        <f t="shared" ca="1" si="1290"/>
        <v>#NAME?</v>
      </c>
      <c r="GJ297" s="6" t="e">
        <f t="shared" ca="1" si="1290"/>
        <v>#NAME?</v>
      </c>
      <c r="GK297" s="6" t="e">
        <f t="shared" ca="1" si="1290"/>
        <v>#NAME?</v>
      </c>
      <c r="GL297" s="6" t="e">
        <f t="shared" ca="1" si="1290"/>
        <v>#NAME?</v>
      </c>
    </row>
    <row r="298" spans="1:194" ht="13" x14ac:dyDescent="0.15">
      <c r="A298" s="5" t="s">
        <v>42</v>
      </c>
      <c r="B298" s="5" t="s">
        <v>13</v>
      </c>
      <c r="C298" s="5" t="s">
        <v>14</v>
      </c>
      <c r="D298" s="5" t="s">
        <v>43</v>
      </c>
      <c r="E298" s="5" t="s">
        <v>44</v>
      </c>
      <c r="F298" s="5" t="s">
        <v>45</v>
      </c>
      <c r="G298" s="5" t="s">
        <v>46</v>
      </c>
      <c r="H298" s="5" t="s">
        <v>47</v>
      </c>
      <c r="I298" s="5" t="s">
        <v>48</v>
      </c>
      <c r="J298" s="5" t="s">
        <v>77</v>
      </c>
      <c r="K298" s="5" t="s">
        <v>78</v>
      </c>
      <c r="L298" s="5" t="s">
        <v>79</v>
      </c>
      <c r="M298" s="5" t="s">
        <v>15</v>
      </c>
      <c r="N298" s="5" t="s">
        <v>16</v>
      </c>
      <c r="O298" s="5" t="s">
        <v>17</v>
      </c>
      <c r="P298" s="5" t="s">
        <v>49</v>
      </c>
      <c r="Q298" s="5" t="s">
        <v>18</v>
      </c>
      <c r="R298" s="5" t="s">
        <v>50</v>
      </c>
      <c r="S298" s="30" t="s">
        <v>51</v>
      </c>
      <c r="T298" s="30" t="s">
        <v>80</v>
      </c>
      <c r="U298" s="30" t="s">
        <v>52</v>
      </c>
      <c r="V298" s="30" t="s">
        <v>81</v>
      </c>
      <c r="W298" s="30" t="s">
        <v>19</v>
      </c>
      <c r="X298" s="35" t="s">
        <v>82</v>
      </c>
      <c r="Y298" s="55" t="s">
        <v>83</v>
      </c>
      <c r="Z298" s="5" t="s">
        <v>61</v>
      </c>
      <c r="AA298" s="5" t="s">
        <v>84</v>
      </c>
      <c r="AB298" s="5" t="s">
        <v>62</v>
      </c>
      <c r="AC298" s="5" t="s">
        <v>63</v>
      </c>
      <c r="AD298" s="5" t="s">
        <v>64</v>
      </c>
      <c r="AE298" s="5" t="s">
        <v>85</v>
      </c>
      <c r="AF298" s="5" t="s">
        <v>86</v>
      </c>
      <c r="AG298" s="5" t="s">
        <v>87</v>
      </c>
      <c r="AH298" s="36" t="s">
        <v>62</v>
      </c>
      <c r="AI298" s="30" t="s">
        <v>63</v>
      </c>
      <c r="AJ298" s="30" t="s">
        <v>64</v>
      </c>
      <c r="AK298" s="30" t="s">
        <v>85</v>
      </c>
      <c r="AL298" s="30" t="s">
        <v>86</v>
      </c>
      <c r="AM298" s="30" t="s">
        <v>87</v>
      </c>
      <c r="AN298" s="35" t="s">
        <v>65</v>
      </c>
      <c r="AO298" s="5" t="s">
        <v>66</v>
      </c>
      <c r="AP298" s="5" t="s">
        <v>65</v>
      </c>
      <c r="AQ298" s="5" t="s">
        <v>66</v>
      </c>
      <c r="AR298" s="5" t="s">
        <v>65</v>
      </c>
      <c r="AS298" s="5" t="s">
        <v>66</v>
      </c>
      <c r="AT298" s="5" t="s">
        <v>31</v>
      </c>
      <c r="AU298" s="5" t="s">
        <v>67</v>
      </c>
      <c r="AV298" s="5" t="s">
        <v>68</v>
      </c>
      <c r="AW298" s="5" t="s">
        <v>33</v>
      </c>
      <c r="AX298" s="5" t="s">
        <v>34</v>
      </c>
      <c r="AY298" s="5" t="s">
        <v>69</v>
      </c>
      <c r="AZ298" s="5" t="s">
        <v>70</v>
      </c>
      <c r="BA298" s="5" t="s">
        <v>71</v>
      </c>
      <c r="BB298" s="38" t="s">
        <v>68</v>
      </c>
      <c r="BC298" s="5" t="s">
        <v>33</v>
      </c>
      <c r="BD298" s="5" t="s">
        <v>34</v>
      </c>
      <c r="BE298" s="5" t="s">
        <v>69</v>
      </c>
      <c r="BF298" s="5" t="s">
        <v>70</v>
      </c>
      <c r="BG298" s="39" t="s">
        <v>71</v>
      </c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57"/>
      <c r="BT298" s="57"/>
      <c r="BU298" s="57"/>
      <c r="BV298" s="6" t="e">
        <f t="shared" ref="BV298:GL298" ca="1" si="1291">1/(1+EXP(-1*($D299+$E299*BV299+$F299*BV300)))</f>
        <v>#NAME?</v>
      </c>
      <c r="BW298" s="6" t="e">
        <f t="shared" ca="1" si="1291"/>
        <v>#NAME?</v>
      </c>
      <c r="BX298" s="6" t="e">
        <f t="shared" ca="1" si="1291"/>
        <v>#NAME?</v>
      </c>
      <c r="BY298" s="6" t="e">
        <f t="shared" ca="1" si="1291"/>
        <v>#NAME?</v>
      </c>
      <c r="BZ298" s="6" t="e">
        <f t="shared" ca="1" si="1291"/>
        <v>#NAME?</v>
      </c>
      <c r="CA298" s="6" t="e">
        <f t="shared" ca="1" si="1291"/>
        <v>#NAME?</v>
      </c>
      <c r="CB298" s="6" t="e">
        <f t="shared" ca="1" si="1291"/>
        <v>#NAME?</v>
      </c>
      <c r="CC298" s="6" t="e">
        <f t="shared" ca="1" si="1291"/>
        <v>#NAME?</v>
      </c>
      <c r="CD298" s="6" t="e">
        <f t="shared" ca="1" si="1291"/>
        <v>#NAME?</v>
      </c>
      <c r="CE298" s="6" t="e">
        <f t="shared" ca="1" si="1291"/>
        <v>#NAME?</v>
      </c>
      <c r="CF298" s="6" t="e">
        <f t="shared" ca="1" si="1291"/>
        <v>#NAME?</v>
      </c>
      <c r="CG298" s="6" t="e">
        <f t="shared" ca="1" si="1291"/>
        <v>#NAME?</v>
      </c>
      <c r="CH298" s="6" t="e">
        <f t="shared" ca="1" si="1291"/>
        <v>#NAME?</v>
      </c>
      <c r="CI298" s="6" t="e">
        <f t="shared" ca="1" si="1291"/>
        <v>#NAME?</v>
      </c>
      <c r="CJ298" s="6" t="e">
        <f t="shared" ca="1" si="1291"/>
        <v>#NAME?</v>
      </c>
      <c r="CK298" s="6" t="e">
        <f t="shared" ca="1" si="1291"/>
        <v>#NAME?</v>
      </c>
      <c r="CL298" s="6" t="e">
        <f t="shared" ca="1" si="1291"/>
        <v>#NAME?</v>
      </c>
      <c r="CM298" s="6" t="e">
        <f t="shared" ca="1" si="1291"/>
        <v>#NAME?</v>
      </c>
      <c r="CN298" s="6" t="e">
        <f t="shared" ca="1" si="1291"/>
        <v>#NAME?</v>
      </c>
      <c r="CO298" s="6" t="e">
        <f t="shared" ca="1" si="1291"/>
        <v>#NAME?</v>
      </c>
      <c r="CP298" s="6" t="e">
        <f t="shared" ca="1" si="1291"/>
        <v>#NAME?</v>
      </c>
      <c r="CQ298" s="6" t="e">
        <f t="shared" ca="1" si="1291"/>
        <v>#NAME?</v>
      </c>
      <c r="CR298" s="6" t="e">
        <f t="shared" ca="1" si="1291"/>
        <v>#NAME?</v>
      </c>
      <c r="CS298" s="6" t="e">
        <f t="shared" ca="1" si="1291"/>
        <v>#NAME?</v>
      </c>
      <c r="CT298" s="6" t="e">
        <f t="shared" ca="1" si="1291"/>
        <v>#NAME?</v>
      </c>
      <c r="CU298" s="6" t="e">
        <f t="shared" ca="1" si="1291"/>
        <v>#NAME?</v>
      </c>
      <c r="CV298" s="6" t="e">
        <f t="shared" ca="1" si="1291"/>
        <v>#NAME?</v>
      </c>
      <c r="CW298" s="6" t="e">
        <f t="shared" ca="1" si="1291"/>
        <v>#NAME?</v>
      </c>
      <c r="CX298" s="6" t="e">
        <f t="shared" ca="1" si="1291"/>
        <v>#NAME?</v>
      </c>
      <c r="CY298" s="6" t="e">
        <f t="shared" ca="1" si="1291"/>
        <v>#NAME?</v>
      </c>
      <c r="CZ298" s="6" t="e">
        <f t="shared" ca="1" si="1291"/>
        <v>#NAME?</v>
      </c>
      <c r="DA298" s="6" t="e">
        <f t="shared" ca="1" si="1291"/>
        <v>#NAME?</v>
      </c>
      <c r="DB298" s="6" t="e">
        <f t="shared" ca="1" si="1291"/>
        <v>#NAME?</v>
      </c>
      <c r="DC298" s="6" t="e">
        <f t="shared" ca="1" si="1291"/>
        <v>#NAME?</v>
      </c>
      <c r="DD298" s="6" t="e">
        <f t="shared" ca="1" si="1291"/>
        <v>#NAME?</v>
      </c>
      <c r="DE298" s="6" t="e">
        <f t="shared" ca="1" si="1291"/>
        <v>#NAME?</v>
      </c>
      <c r="DF298" s="6" t="e">
        <f t="shared" ca="1" si="1291"/>
        <v>#NAME?</v>
      </c>
      <c r="DG298" s="6" t="e">
        <f t="shared" ca="1" si="1291"/>
        <v>#NAME?</v>
      </c>
      <c r="DH298" s="6" t="e">
        <f t="shared" ca="1" si="1291"/>
        <v>#NAME?</v>
      </c>
      <c r="DI298" s="6" t="e">
        <f t="shared" ca="1" si="1291"/>
        <v>#NAME?</v>
      </c>
      <c r="DJ298" s="6" t="e">
        <f t="shared" ca="1" si="1291"/>
        <v>#NAME?</v>
      </c>
      <c r="DK298" s="6" t="e">
        <f t="shared" ca="1" si="1291"/>
        <v>#NAME?</v>
      </c>
      <c r="DL298" s="6" t="e">
        <f t="shared" ca="1" si="1291"/>
        <v>#NAME?</v>
      </c>
      <c r="DM298" s="6" t="e">
        <f t="shared" ca="1" si="1291"/>
        <v>#NAME?</v>
      </c>
      <c r="DN298" s="6" t="e">
        <f t="shared" ca="1" si="1291"/>
        <v>#NAME?</v>
      </c>
      <c r="DO298" s="6" t="e">
        <f t="shared" ca="1" si="1291"/>
        <v>#NAME?</v>
      </c>
      <c r="DP298" s="6" t="e">
        <f t="shared" ca="1" si="1291"/>
        <v>#NAME?</v>
      </c>
      <c r="DQ298" s="6" t="e">
        <f t="shared" ca="1" si="1291"/>
        <v>#NAME?</v>
      </c>
      <c r="DR298" s="6" t="e">
        <f t="shared" ca="1" si="1291"/>
        <v>#NAME?</v>
      </c>
      <c r="DS298" s="6" t="e">
        <f t="shared" ca="1" si="1291"/>
        <v>#NAME?</v>
      </c>
      <c r="DT298" s="6" t="e">
        <f t="shared" ca="1" si="1291"/>
        <v>#NAME?</v>
      </c>
      <c r="DU298" s="6" t="e">
        <f t="shared" ca="1" si="1291"/>
        <v>#NAME?</v>
      </c>
      <c r="DV298" s="6" t="e">
        <f t="shared" ca="1" si="1291"/>
        <v>#NAME?</v>
      </c>
      <c r="DW298" s="6" t="e">
        <f t="shared" ca="1" si="1291"/>
        <v>#NAME?</v>
      </c>
      <c r="DX298" s="6" t="e">
        <f t="shared" ca="1" si="1291"/>
        <v>#NAME?</v>
      </c>
      <c r="DY298" s="6" t="e">
        <f t="shared" ca="1" si="1291"/>
        <v>#NAME?</v>
      </c>
      <c r="DZ298" s="6" t="e">
        <f t="shared" ca="1" si="1291"/>
        <v>#NAME?</v>
      </c>
      <c r="EA298" s="6" t="e">
        <f t="shared" ca="1" si="1291"/>
        <v>#NAME?</v>
      </c>
      <c r="EB298" s="6" t="e">
        <f t="shared" ca="1" si="1291"/>
        <v>#NAME?</v>
      </c>
      <c r="EC298" s="6" t="e">
        <f t="shared" ca="1" si="1291"/>
        <v>#NAME?</v>
      </c>
      <c r="ED298" s="6" t="e">
        <f t="shared" ca="1" si="1291"/>
        <v>#NAME?</v>
      </c>
      <c r="EE298" s="6" t="e">
        <f t="shared" ca="1" si="1291"/>
        <v>#NAME?</v>
      </c>
      <c r="EF298" s="6" t="e">
        <f t="shared" ca="1" si="1291"/>
        <v>#NAME?</v>
      </c>
      <c r="EG298" s="6" t="e">
        <f t="shared" ca="1" si="1291"/>
        <v>#NAME?</v>
      </c>
      <c r="EH298" s="6" t="e">
        <f t="shared" ca="1" si="1291"/>
        <v>#NAME?</v>
      </c>
      <c r="EI298" s="6" t="e">
        <f t="shared" ca="1" si="1291"/>
        <v>#NAME?</v>
      </c>
      <c r="EJ298" s="6" t="e">
        <f t="shared" ca="1" si="1291"/>
        <v>#NAME?</v>
      </c>
      <c r="EK298" s="6" t="e">
        <f t="shared" ca="1" si="1291"/>
        <v>#NAME?</v>
      </c>
      <c r="EL298" s="6" t="e">
        <f t="shared" ca="1" si="1291"/>
        <v>#NAME?</v>
      </c>
      <c r="EM298" s="6" t="e">
        <f t="shared" ca="1" si="1291"/>
        <v>#NAME?</v>
      </c>
      <c r="EN298" s="6" t="e">
        <f t="shared" ca="1" si="1291"/>
        <v>#NAME?</v>
      </c>
      <c r="EO298" s="6" t="e">
        <f t="shared" ca="1" si="1291"/>
        <v>#NAME?</v>
      </c>
      <c r="EP298" s="6" t="e">
        <f t="shared" ca="1" si="1291"/>
        <v>#NAME?</v>
      </c>
      <c r="EQ298" s="6" t="e">
        <f t="shared" ca="1" si="1291"/>
        <v>#NAME?</v>
      </c>
      <c r="ER298" s="6" t="e">
        <f t="shared" ca="1" si="1291"/>
        <v>#NAME?</v>
      </c>
      <c r="ES298" s="6" t="e">
        <f t="shared" ca="1" si="1291"/>
        <v>#NAME?</v>
      </c>
      <c r="ET298" s="6" t="e">
        <f t="shared" ca="1" si="1291"/>
        <v>#NAME?</v>
      </c>
      <c r="EU298" s="6" t="e">
        <f t="shared" ca="1" si="1291"/>
        <v>#NAME?</v>
      </c>
      <c r="EV298" s="6" t="e">
        <f t="shared" ca="1" si="1291"/>
        <v>#NAME?</v>
      </c>
      <c r="EW298" s="6" t="e">
        <f t="shared" ca="1" si="1291"/>
        <v>#NAME?</v>
      </c>
      <c r="EX298" s="6" t="e">
        <f t="shared" ca="1" si="1291"/>
        <v>#NAME?</v>
      </c>
      <c r="EY298" s="6" t="e">
        <f t="shared" ca="1" si="1291"/>
        <v>#NAME?</v>
      </c>
      <c r="EZ298" s="6" t="e">
        <f t="shared" ca="1" si="1291"/>
        <v>#NAME?</v>
      </c>
      <c r="FA298" s="6" t="e">
        <f t="shared" ca="1" si="1291"/>
        <v>#NAME?</v>
      </c>
      <c r="FB298" s="6" t="e">
        <f t="shared" ca="1" si="1291"/>
        <v>#NAME?</v>
      </c>
      <c r="FC298" s="6" t="e">
        <f t="shared" ca="1" si="1291"/>
        <v>#NAME?</v>
      </c>
      <c r="FD298" s="6" t="e">
        <f t="shared" ca="1" si="1291"/>
        <v>#NAME?</v>
      </c>
      <c r="FE298" s="6" t="e">
        <f t="shared" ca="1" si="1291"/>
        <v>#NAME?</v>
      </c>
      <c r="FF298" s="6" t="e">
        <f t="shared" ca="1" si="1291"/>
        <v>#NAME?</v>
      </c>
      <c r="FG298" s="6" t="e">
        <f t="shared" ca="1" si="1291"/>
        <v>#NAME?</v>
      </c>
      <c r="FH298" s="6" t="e">
        <f t="shared" ca="1" si="1291"/>
        <v>#NAME?</v>
      </c>
      <c r="FI298" s="6" t="e">
        <f t="shared" ca="1" si="1291"/>
        <v>#NAME?</v>
      </c>
      <c r="FJ298" s="6" t="e">
        <f t="shared" ca="1" si="1291"/>
        <v>#NAME?</v>
      </c>
      <c r="FK298" s="6" t="e">
        <f t="shared" ca="1" si="1291"/>
        <v>#NAME?</v>
      </c>
      <c r="FL298" s="6" t="e">
        <f t="shared" ca="1" si="1291"/>
        <v>#NAME?</v>
      </c>
      <c r="FM298" s="6" t="e">
        <f t="shared" ca="1" si="1291"/>
        <v>#NAME?</v>
      </c>
      <c r="FN298" s="6" t="e">
        <f t="shared" ca="1" si="1291"/>
        <v>#NAME?</v>
      </c>
      <c r="FO298" s="6" t="e">
        <f t="shared" ca="1" si="1291"/>
        <v>#NAME?</v>
      </c>
      <c r="FP298" s="6" t="e">
        <f t="shared" ca="1" si="1291"/>
        <v>#NAME?</v>
      </c>
      <c r="FQ298" s="6" t="e">
        <f t="shared" ca="1" si="1291"/>
        <v>#NAME?</v>
      </c>
      <c r="FR298" s="6" t="e">
        <f t="shared" ca="1" si="1291"/>
        <v>#NAME?</v>
      </c>
      <c r="FS298" s="6" t="e">
        <f t="shared" ca="1" si="1291"/>
        <v>#NAME?</v>
      </c>
      <c r="FT298" s="6" t="e">
        <f t="shared" ca="1" si="1291"/>
        <v>#NAME?</v>
      </c>
      <c r="FU298" s="6" t="e">
        <f t="shared" ca="1" si="1291"/>
        <v>#NAME?</v>
      </c>
      <c r="FV298" s="6" t="e">
        <f t="shared" ca="1" si="1291"/>
        <v>#NAME?</v>
      </c>
      <c r="FW298" s="6" t="e">
        <f t="shared" ca="1" si="1291"/>
        <v>#NAME?</v>
      </c>
      <c r="FX298" s="6" t="e">
        <f t="shared" ca="1" si="1291"/>
        <v>#NAME?</v>
      </c>
      <c r="FY298" s="6" t="e">
        <f t="shared" ca="1" si="1291"/>
        <v>#NAME?</v>
      </c>
      <c r="FZ298" s="6" t="e">
        <f t="shared" ca="1" si="1291"/>
        <v>#NAME?</v>
      </c>
      <c r="GA298" s="6" t="e">
        <f t="shared" ca="1" si="1291"/>
        <v>#NAME?</v>
      </c>
      <c r="GB298" s="6" t="e">
        <f t="shared" ca="1" si="1291"/>
        <v>#NAME?</v>
      </c>
      <c r="GC298" s="6" t="e">
        <f t="shared" ca="1" si="1291"/>
        <v>#NAME?</v>
      </c>
      <c r="GD298" s="6" t="e">
        <f t="shared" ca="1" si="1291"/>
        <v>#NAME?</v>
      </c>
      <c r="GE298" s="6" t="e">
        <f t="shared" ca="1" si="1291"/>
        <v>#NAME?</v>
      </c>
      <c r="GF298" s="6" t="e">
        <f t="shared" ca="1" si="1291"/>
        <v>#NAME?</v>
      </c>
      <c r="GG298" s="6" t="e">
        <f t="shared" ca="1" si="1291"/>
        <v>#NAME?</v>
      </c>
      <c r="GH298" s="6" t="e">
        <f t="shared" ca="1" si="1291"/>
        <v>#NAME?</v>
      </c>
      <c r="GI298" s="6" t="e">
        <f t="shared" ca="1" si="1291"/>
        <v>#NAME?</v>
      </c>
      <c r="GJ298" s="6" t="e">
        <f t="shared" ca="1" si="1291"/>
        <v>#NAME?</v>
      </c>
      <c r="GK298" s="6" t="e">
        <f t="shared" ca="1" si="1291"/>
        <v>#NAME?</v>
      </c>
      <c r="GL298" s="6" t="e">
        <f t="shared" ca="1" si="1291"/>
        <v>#NAME?</v>
      </c>
    </row>
    <row r="299" spans="1:194" ht="13" x14ac:dyDescent="0.15">
      <c r="A299" s="6" t="e">
        <f t="shared" ref="A299:F299" ca="1" si="1292">A284-($D$9*BB288)</f>
        <v>#NAME?</v>
      </c>
      <c r="B299" s="6" t="e">
        <f t="shared" ca="1" si="1292"/>
        <v>#NAME?</v>
      </c>
      <c r="C299" s="6" t="e">
        <f t="shared" ca="1" si="1292"/>
        <v>#NAME?</v>
      </c>
      <c r="D299" s="6" t="e">
        <f t="shared" ca="1" si="1292"/>
        <v>#NAME?</v>
      </c>
      <c r="E299" s="6" t="e">
        <f t="shared" ca="1" si="1292"/>
        <v>#NAME?</v>
      </c>
      <c r="F299" s="6" t="e">
        <f t="shared" ca="1" si="1292"/>
        <v>#NAME?</v>
      </c>
      <c r="G299" s="22" t="e">
        <f t="shared" ref="G299:L299" ca="1" si="1293">G284-($D$9*AH288)</f>
        <v>#NAME?</v>
      </c>
      <c r="H299" s="22" t="e">
        <f t="shared" ca="1" si="1293"/>
        <v>#NAME?</v>
      </c>
      <c r="I299" s="22" t="e">
        <f t="shared" ca="1" si="1293"/>
        <v>#NAME?</v>
      </c>
      <c r="J299" s="22" t="e">
        <f t="shared" ca="1" si="1293"/>
        <v>#NAME?</v>
      </c>
      <c r="K299" s="22" t="e">
        <f t="shared" ca="1" si="1293"/>
        <v>#NAME?</v>
      </c>
      <c r="L299" s="22" t="e">
        <f t="shared" ca="1" si="1293"/>
        <v>#NAME?</v>
      </c>
      <c r="M299" s="16">
        <f>$A$5</f>
        <v>0</v>
      </c>
      <c r="N299" s="16">
        <f>$B$5</f>
        <v>0</v>
      </c>
      <c r="O299" s="22" t="e">
        <f ca="1">A299+B299*M299+C299*N299</f>
        <v>#NAME?</v>
      </c>
      <c r="P299" s="22" t="e">
        <f ca="1">D299+E299*M299+F299*N299</f>
        <v>#NAME?</v>
      </c>
      <c r="Q299" s="22" t="e">
        <f t="shared" ref="Q299:R299" ca="1" si="1294">1/(1+EXP(-1*O299))</f>
        <v>#NAME?</v>
      </c>
      <c r="R299" s="22" t="e">
        <f t="shared" ca="1" si="1294"/>
        <v>#NAME?</v>
      </c>
      <c r="S299" s="22" t="e">
        <f ca="1">G299+H299*Q299+I299*R299</f>
        <v>#NAME?</v>
      </c>
      <c r="T299" s="22" t="e">
        <f ca="1">J299+K299*Q299+L299*R299</f>
        <v>#NAME?</v>
      </c>
      <c r="U299" s="22" t="e">
        <f t="shared" ref="U299:V299" ca="1" si="1295">1/(1+EXP(-1*S299))</f>
        <v>#NAME?</v>
      </c>
      <c r="V299" s="22" t="e">
        <f t="shared" ca="1" si="1295"/>
        <v>#NAME?</v>
      </c>
      <c r="W299" s="22" t="e">
        <f ca="1">pow(U299-$C$5,2)+pow(V299-$D$5,2)</f>
        <v>#NAME?</v>
      </c>
      <c r="X299" s="21" t="e">
        <f ca="1">2*(U299-$C$5)</f>
        <v>#NAME?</v>
      </c>
      <c r="Y299" s="22" t="e">
        <f ca="1">2*(V299-$D$5)</f>
        <v>#NAME?</v>
      </c>
      <c r="Z299" s="22" t="e">
        <f t="shared" ref="Z299:AA299" ca="1" si="1296">EXP(S299)/pow(1 + EXP(S299), 2)</f>
        <v>#NAME?</v>
      </c>
      <c r="AA299" s="22" t="e">
        <f t="shared" ca="1" si="1296"/>
        <v>#NAME?</v>
      </c>
      <c r="AB299" s="40">
        <v>1</v>
      </c>
      <c r="AC299" s="6" t="e">
        <f t="shared" ref="AC299:AD299" ca="1" si="1297">Q299</f>
        <v>#NAME?</v>
      </c>
      <c r="AD299" s="6" t="e">
        <f t="shared" ca="1" si="1297"/>
        <v>#NAME?</v>
      </c>
      <c r="AE299" s="40">
        <v>1</v>
      </c>
      <c r="AF299" s="6" t="e">
        <f t="shared" ref="AF299:AG299" ca="1" si="1298">Q299</f>
        <v>#NAME?</v>
      </c>
      <c r="AG299" s="6" t="e">
        <f t="shared" ca="1" si="1298"/>
        <v>#NAME?</v>
      </c>
      <c r="AH299" s="41" t="e">
        <f t="shared" ref="AH299:AH302" ca="1" si="1299">X299*Z299*AB299</f>
        <v>#NAME?</v>
      </c>
      <c r="AI299" s="42" t="e">
        <f t="shared" ref="AI299:AI302" ca="1" si="1300">X299*Z299*AC299</f>
        <v>#NAME?</v>
      </c>
      <c r="AJ299" s="42" t="e">
        <f t="shared" ref="AJ299:AK299" ca="1" si="1301">X299*Z299*AD299</f>
        <v>#NAME?</v>
      </c>
      <c r="AK299" s="42" t="e">
        <f t="shared" ca="1" si="1301"/>
        <v>#NAME?</v>
      </c>
      <c r="AL299" s="42" t="e">
        <f t="shared" ref="AL299:AL302" ca="1" si="1302">Y299*AA299*AF299</f>
        <v>#NAME?</v>
      </c>
      <c r="AM299" s="42" t="e">
        <f t="shared" ref="AM299:AM302" ca="1" si="1303">Y299*AA299*AG299</f>
        <v>#NAME?</v>
      </c>
      <c r="AN299" s="21" t="e">
        <f t="shared" ref="AN299:AO299" ca="1" si="1304">H299</f>
        <v>#NAME?</v>
      </c>
      <c r="AO299" s="22" t="e">
        <f t="shared" ca="1" si="1304"/>
        <v>#NAME?</v>
      </c>
      <c r="AP299" s="22" t="e">
        <f t="shared" ref="AP299:AQ299" ca="1" si="1305">K299</f>
        <v>#NAME?</v>
      </c>
      <c r="AQ299" s="22" t="e">
        <f t="shared" ca="1" si="1305"/>
        <v>#NAME?</v>
      </c>
      <c r="AR299" s="22" t="e">
        <f t="shared" ref="AR299:AR302" ca="1" si="1306">(X299*Z299*AN299)+(Y299*AA299*AP299)</f>
        <v>#NAME?</v>
      </c>
      <c r="AS299" s="22" t="e">
        <f t="shared" ref="AS299:AS302" ca="1" si="1307">(X299*Z299*AO299)+(Y299*AA299*AQ299)</f>
        <v>#NAME?</v>
      </c>
      <c r="AT299" s="22" t="e">
        <f t="shared" ref="AT299:AU299" ca="1" si="1308">EXP(O299)/pow(1 + EXP(O299), 2)</f>
        <v>#NAME?</v>
      </c>
      <c r="AU299" s="22" t="e">
        <f t="shared" ca="1" si="1308"/>
        <v>#NAME?</v>
      </c>
      <c r="AV299" s="44">
        <v>1</v>
      </c>
      <c r="AW299" s="44">
        <f t="shared" ref="AW299:AX299" si="1309">M299</f>
        <v>0</v>
      </c>
      <c r="AX299" s="44">
        <f t="shared" si="1309"/>
        <v>0</v>
      </c>
      <c r="AY299" s="44">
        <v>1</v>
      </c>
      <c r="AZ299" s="44">
        <f t="shared" ref="AZ299:BA299" si="1310">M299</f>
        <v>0</v>
      </c>
      <c r="BA299" s="44">
        <f t="shared" si="1310"/>
        <v>0</v>
      </c>
      <c r="BB299" s="45" t="e">
        <f t="shared" ref="BB299:BB302" ca="1" si="1311">AR299*AT299*AV299</f>
        <v>#NAME?</v>
      </c>
      <c r="BC299" s="46" t="e">
        <f t="shared" ref="BC299:BC302" ca="1" si="1312">AR299*AT299*AW299</f>
        <v>#NAME?</v>
      </c>
      <c r="BD299" s="46" t="e">
        <f t="shared" ref="BD299:BE299" ca="1" si="1313">AR299*AT299*AX299</f>
        <v>#NAME?</v>
      </c>
      <c r="BE299" s="46" t="e">
        <f t="shared" ca="1" si="1313"/>
        <v>#NAME?</v>
      </c>
      <c r="BF299" s="46" t="e">
        <f t="shared" ref="BF299:BF302" ca="1" si="1314">AS299*AU299*AZ299</f>
        <v>#NAME?</v>
      </c>
      <c r="BG299" s="47" t="e">
        <f t="shared" ref="BG299:BG302" ca="1" si="1315">AS299*AU299*BA299</f>
        <v>#NAME?</v>
      </c>
      <c r="BH299" s="7"/>
      <c r="BI299" s="7"/>
      <c r="BJ299" s="7" t="s">
        <v>21</v>
      </c>
      <c r="BK299" s="3">
        <v>-100</v>
      </c>
      <c r="BL299" s="3">
        <v>-100</v>
      </c>
      <c r="BM299" s="3">
        <v>-100</v>
      </c>
      <c r="BN299" s="3">
        <v>-100</v>
      </c>
      <c r="BO299" s="3">
        <v>-100</v>
      </c>
      <c r="BP299" s="3">
        <v>-100</v>
      </c>
      <c r="BQ299" s="3">
        <v>-100</v>
      </c>
      <c r="BR299" s="3">
        <v>-100</v>
      </c>
      <c r="BS299" s="3">
        <v>-100</v>
      </c>
      <c r="BT299" s="3">
        <v>-100</v>
      </c>
      <c r="BU299" s="3">
        <v>-100</v>
      </c>
      <c r="BV299" s="3">
        <v>0</v>
      </c>
      <c r="BW299" s="3">
        <v>0.1</v>
      </c>
      <c r="BX299" s="3">
        <v>0.2</v>
      </c>
      <c r="BY299" s="3">
        <v>0.3</v>
      </c>
      <c r="BZ299" s="3">
        <v>0.4</v>
      </c>
      <c r="CA299" s="3">
        <v>0.5</v>
      </c>
      <c r="CB299" s="3">
        <v>0.6</v>
      </c>
      <c r="CC299" s="3">
        <v>0.7</v>
      </c>
      <c r="CD299" s="3">
        <v>0.8</v>
      </c>
      <c r="CE299" s="3">
        <v>0.9</v>
      </c>
      <c r="CF299" s="3">
        <v>1</v>
      </c>
      <c r="CG299" s="3">
        <v>0</v>
      </c>
      <c r="CH299" s="3">
        <v>0.1</v>
      </c>
      <c r="CI299" s="3">
        <v>0.2</v>
      </c>
      <c r="CJ299" s="3">
        <v>0.3</v>
      </c>
      <c r="CK299" s="3">
        <v>0.4</v>
      </c>
      <c r="CL299" s="3">
        <v>0.5</v>
      </c>
      <c r="CM299" s="3">
        <v>0.6</v>
      </c>
      <c r="CN299" s="3">
        <v>0.7</v>
      </c>
      <c r="CO299" s="3">
        <v>0.8</v>
      </c>
      <c r="CP299" s="3">
        <v>0.9</v>
      </c>
      <c r="CQ299" s="3">
        <v>1</v>
      </c>
      <c r="CR299" s="3">
        <v>0</v>
      </c>
      <c r="CS299" s="3">
        <v>0.1</v>
      </c>
      <c r="CT299" s="3">
        <v>0.2</v>
      </c>
      <c r="CU299" s="3">
        <v>0.3</v>
      </c>
      <c r="CV299" s="3">
        <v>0.4</v>
      </c>
      <c r="CW299" s="3">
        <v>0.5</v>
      </c>
      <c r="CX299" s="3">
        <v>0.6</v>
      </c>
      <c r="CY299" s="3">
        <v>0.7</v>
      </c>
      <c r="CZ299" s="3">
        <v>0.8</v>
      </c>
      <c r="DA299" s="3">
        <v>0.9</v>
      </c>
      <c r="DB299" s="3">
        <v>1</v>
      </c>
      <c r="DC299" s="3">
        <v>0</v>
      </c>
      <c r="DD299" s="3">
        <v>0.1</v>
      </c>
      <c r="DE299" s="3">
        <v>0.2</v>
      </c>
      <c r="DF299" s="3">
        <v>0.3</v>
      </c>
      <c r="DG299" s="3">
        <v>0.4</v>
      </c>
      <c r="DH299" s="3">
        <v>0.5</v>
      </c>
      <c r="DI299" s="3">
        <v>0.6</v>
      </c>
      <c r="DJ299" s="3">
        <v>0.7</v>
      </c>
      <c r="DK299" s="3">
        <v>0.8</v>
      </c>
      <c r="DL299" s="3">
        <v>0.9</v>
      </c>
      <c r="DM299" s="3">
        <v>1</v>
      </c>
      <c r="DN299" s="3">
        <v>0</v>
      </c>
      <c r="DO299" s="3">
        <v>0.1</v>
      </c>
      <c r="DP299" s="3">
        <v>0.2</v>
      </c>
      <c r="DQ299" s="3">
        <v>0.3</v>
      </c>
      <c r="DR299" s="3">
        <v>0.4</v>
      </c>
      <c r="DS299" s="3">
        <v>0.5</v>
      </c>
      <c r="DT299" s="3">
        <v>0.6</v>
      </c>
      <c r="DU299" s="3">
        <v>0.7</v>
      </c>
      <c r="DV299" s="3">
        <v>0.8</v>
      </c>
      <c r="DW299" s="3">
        <v>0.9</v>
      </c>
      <c r="DX299" s="3">
        <v>1</v>
      </c>
      <c r="DY299" s="3">
        <v>0</v>
      </c>
      <c r="DZ299" s="3">
        <v>0.1</v>
      </c>
      <c r="EA299" s="3">
        <v>0.2</v>
      </c>
      <c r="EB299" s="3">
        <v>0.3</v>
      </c>
      <c r="EC299" s="3">
        <v>0.4</v>
      </c>
      <c r="ED299" s="3">
        <v>0.5</v>
      </c>
      <c r="EE299" s="3">
        <v>0.6</v>
      </c>
      <c r="EF299" s="3">
        <v>0.7</v>
      </c>
      <c r="EG299" s="3">
        <v>0.8</v>
      </c>
      <c r="EH299" s="3">
        <v>0.9</v>
      </c>
      <c r="EI299" s="3">
        <v>1</v>
      </c>
      <c r="EJ299" s="3">
        <v>0</v>
      </c>
      <c r="EK299" s="3">
        <v>0.1</v>
      </c>
      <c r="EL299" s="3">
        <v>0.2</v>
      </c>
      <c r="EM299" s="3">
        <v>0.3</v>
      </c>
      <c r="EN299" s="3">
        <v>0.4</v>
      </c>
      <c r="EO299" s="3">
        <v>0.5</v>
      </c>
      <c r="EP299" s="3">
        <v>0.6</v>
      </c>
      <c r="EQ299" s="3">
        <v>0.7</v>
      </c>
      <c r="ER299" s="3">
        <v>0.8</v>
      </c>
      <c r="ES299" s="3">
        <v>0.9</v>
      </c>
      <c r="ET299" s="3">
        <v>1</v>
      </c>
      <c r="EU299" s="3">
        <v>0</v>
      </c>
      <c r="EV299" s="3">
        <v>0.1</v>
      </c>
      <c r="EW299" s="3">
        <v>0.2</v>
      </c>
      <c r="EX299" s="3">
        <v>0.3</v>
      </c>
      <c r="EY299" s="3">
        <v>0.4</v>
      </c>
      <c r="EZ299" s="3">
        <v>0.5</v>
      </c>
      <c r="FA299" s="3">
        <v>0.6</v>
      </c>
      <c r="FB299" s="3">
        <v>0.7</v>
      </c>
      <c r="FC299" s="3">
        <v>0.8</v>
      </c>
      <c r="FD299" s="3">
        <v>0.9</v>
      </c>
      <c r="FE299" s="3">
        <v>1</v>
      </c>
      <c r="FF299" s="3">
        <v>0</v>
      </c>
      <c r="FG299" s="3">
        <v>0.1</v>
      </c>
      <c r="FH299" s="3">
        <v>0.2</v>
      </c>
      <c r="FI299" s="3">
        <v>0.3</v>
      </c>
      <c r="FJ299" s="3">
        <v>0.4</v>
      </c>
      <c r="FK299" s="3">
        <v>0.5</v>
      </c>
      <c r="FL299" s="3">
        <v>0.6</v>
      </c>
      <c r="FM299" s="3">
        <v>0.7</v>
      </c>
      <c r="FN299" s="3">
        <v>0.8</v>
      </c>
      <c r="FO299" s="3">
        <v>0.9</v>
      </c>
      <c r="FP299" s="3">
        <v>1</v>
      </c>
      <c r="FQ299" s="3">
        <v>0</v>
      </c>
      <c r="FR299" s="3">
        <v>0.1</v>
      </c>
      <c r="FS299" s="3">
        <v>0.2</v>
      </c>
      <c r="FT299" s="3">
        <v>0.3</v>
      </c>
      <c r="FU299" s="3">
        <v>0.4</v>
      </c>
      <c r="FV299" s="3">
        <v>0.5</v>
      </c>
      <c r="FW299" s="3">
        <v>0.6</v>
      </c>
      <c r="FX299" s="3">
        <v>0.7</v>
      </c>
      <c r="FY299" s="3">
        <v>0.8</v>
      </c>
      <c r="FZ299" s="3">
        <v>0.9</v>
      </c>
      <c r="GA299" s="3">
        <v>1</v>
      </c>
      <c r="GB299" s="3">
        <v>0</v>
      </c>
      <c r="GC299" s="3">
        <v>0.1</v>
      </c>
      <c r="GD299" s="3">
        <v>0.2</v>
      </c>
      <c r="GE299" s="3">
        <v>0.3</v>
      </c>
      <c r="GF299" s="3">
        <v>0.4</v>
      </c>
      <c r="GG299" s="3">
        <v>0.5</v>
      </c>
      <c r="GH299" s="3">
        <v>0.6</v>
      </c>
      <c r="GI299" s="3">
        <v>0.7</v>
      </c>
      <c r="GJ299" s="3">
        <v>0.8</v>
      </c>
      <c r="GK299" s="3">
        <v>0.9</v>
      </c>
      <c r="GL299" s="3">
        <v>1</v>
      </c>
    </row>
    <row r="300" spans="1:194" ht="13" x14ac:dyDescent="0.15">
      <c r="M300" s="16">
        <f>$A$6</f>
        <v>0</v>
      </c>
      <c r="N300" s="16">
        <f>$B$6</f>
        <v>1</v>
      </c>
      <c r="O300" s="22" t="e">
        <f ca="1">A299+B299*M300+C299*N300</f>
        <v>#NAME?</v>
      </c>
      <c r="P300" s="22" t="e">
        <f ca="1">D299+E299*M300+F299*N300</f>
        <v>#NAME?</v>
      </c>
      <c r="Q300" s="22" t="e">
        <f t="shared" ref="Q300:R300" ca="1" si="1316">1/(1+EXP(-1*O300))</f>
        <v>#NAME?</v>
      </c>
      <c r="R300" s="22" t="e">
        <f t="shared" ca="1" si="1316"/>
        <v>#NAME?</v>
      </c>
      <c r="S300" s="22" t="e">
        <f ca="1">G299+H299*Q300+I299*R300</f>
        <v>#NAME?</v>
      </c>
      <c r="T300" s="22" t="e">
        <f ca="1">J299+K299*Q300+L299*R300</f>
        <v>#NAME?</v>
      </c>
      <c r="U300" s="22" t="e">
        <f t="shared" ref="U300:V300" ca="1" si="1317">1/(1+EXP(-1*S300))</f>
        <v>#NAME?</v>
      </c>
      <c r="V300" s="22" t="e">
        <f t="shared" ca="1" si="1317"/>
        <v>#NAME?</v>
      </c>
      <c r="W300" s="22" t="e">
        <f ca="1">pow(U300-$C$6,2)+pow(V300-$D$6,2)</f>
        <v>#NAME?</v>
      </c>
      <c r="X300" s="21" t="e">
        <f ca="1">2*(U300-$C$6)</f>
        <v>#NAME?</v>
      </c>
      <c r="Y300" s="22" t="e">
        <f ca="1">2*(V300-$D$6)</f>
        <v>#NAME?</v>
      </c>
      <c r="Z300" s="22" t="e">
        <f t="shared" ref="Z300:AA300" ca="1" si="1318">EXP(S300)/pow(1 + EXP(S300), 2)</f>
        <v>#NAME?</v>
      </c>
      <c r="AA300" s="22" t="e">
        <f t="shared" ca="1" si="1318"/>
        <v>#NAME?</v>
      </c>
      <c r="AB300" s="40">
        <v>1</v>
      </c>
      <c r="AC300" s="6" t="e">
        <f t="shared" ref="AC300:AD300" ca="1" si="1319">Q300</f>
        <v>#NAME?</v>
      </c>
      <c r="AD300" s="6" t="e">
        <f t="shared" ca="1" si="1319"/>
        <v>#NAME?</v>
      </c>
      <c r="AE300" s="40">
        <v>1</v>
      </c>
      <c r="AF300" s="6" t="e">
        <f t="shared" ref="AF300:AG300" ca="1" si="1320">Q300</f>
        <v>#NAME?</v>
      </c>
      <c r="AG300" s="6" t="e">
        <f t="shared" ca="1" si="1320"/>
        <v>#NAME?</v>
      </c>
      <c r="AH300" s="41" t="e">
        <f t="shared" ca="1" si="1299"/>
        <v>#NAME?</v>
      </c>
      <c r="AI300" s="42" t="e">
        <f t="shared" ca="1" si="1300"/>
        <v>#NAME?</v>
      </c>
      <c r="AJ300" s="42" t="e">
        <f t="shared" ref="AJ300:AK300" ca="1" si="1321">X300*Z300*AD300</f>
        <v>#NAME?</v>
      </c>
      <c r="AK300" s="42" t="e">
        <f t="shared" ca="1" si="1321"/>
        <v>#NAME?</v>
      </c>
      <c r="AL300" s="42" t="e">
        <f t="shared" ca="1" si="1302"/>
        <v>#NAME?</v>
      </c>
      <c r="AM300" s="42" t="e">
        <f t="shared" ca="1" si="1303"/>
        <v>#NAME?</v>
      </c>
      <c r="AN300" s="21" t="e">
        <f t="shared" ref="AN300:AO300" ca="1" si="1322">H299</f>
        <v>#NAME?</v>
      </c>
      <c r="AO300" s="22" t="e">
        <f t="shared" ca="1" si="1322"/>
        <v>#NAME?</v>
      </c>
      <c r="AP300" s="22" t="e">
        <f t="shared" ref="AP300:AQ300" ca="1" si="1323">K299</f>
        <v>#NAME?</v>
      </c>
      <c r="AQ300" s="22" t="e">
        <f t="shared" ca="1" si="1323"/>
        <v>#NAME?</v>
      </c>
      <c r="AR300" s="22" t="e">
        <f t="shared" ca="1" si="1306"/>
        <v>#NAME?</v>
      </c>
      <c r="AS300" s="22" t="e">
        <f t="shared" ca="1" si="1307"/>
        <v>#NAME?</v>
      </c>
      <c r="AT300" s="22" t="e">
        <f t="shared" ref="AT300:AU300" ca="1" si="1324">EXP(O300)/pow(1 + EXP(O300), 2)</f>
        <v>#NAME?</v>
      </c>
      <c r="AU300" s="22" t="e">
        <f t="shared" ca="1" si="1324"/>
        <v>#NAME?</v>
      </c>
      <c r="AV300" s="44">
        <v>1</v>
      </c>
      <c r="AW300" s="44">
        <f t="shared" ref="AW300:AX300" si="1325">M300</f>
        <v>0</v>
      </c>
      <c r="AX300" s="44">
        <f t="shared" si="1325"/>
        <v>1</v>
      </c>
      <c r="AY300" s="44">
        <v>1</v>
      </c>
      <c r="AZ300" s="44">
        <f t="shared" ref="AZ300:BA300" si="1326">M300</f>
        <v>0</v>
      </c>
      <c r="BA300" s="44">
        <f t="shared" si="1326"/>
        <v>1</v>
      </c>
      <c r="BB300" s="45" t="e">
        <f t="shared" ca="1" si="1311"/>
        <v>#NAME?</v>
      </c>
      <c r="BC300" s="46" t="e">
        <f t="shared" ca="1" si="1312"/>
        <v>#NAME?</v>
      </c>
      <c r="BD300" s="46" t="e">
        <f t="shared" ref="BD300:BE300" ca="1" si="1327">AR300*AT300*AX300</f>
        <v>#NAME?</v>
      </c>
      <c r="BE300" s="46" t="e">
        <f t="shared" ca="1" si="1327"/>
        <v>#NAME?</v>
      </c>
      <c r="BF300" s="46" t="e">
        <f t="shared" ca="1" si="1314"/>
        <v>#NAME?</v>
      </c>
      <c r="BG300" s="47" t="e">
        <f t="shared" ca="1" si="1315"/>
        <v>#NAME?</v>
      </c>
      <c r="BH300" s="7"/>
      <c r="BI300" s="7"/>
      <c r="BJ300" s="7" t="s">
        <v>22</v>
      </c>
      <c r="BK300" s="3">
        <v>-100</v>
      </c>
      <c r="BL300" s="3">
        <v>-100</v>
      </c>
      <c r="BM300" s="3">
        <v>-100</v>
      </c>
      <c r="BN300" s="3">
        <v>-100</v>
      </c>
      <c r="BO300" s="3">
        <v>-100</v>
      </c>
      <c r="BP300" s="3">
        <v>-100</v>
      </c>
      <c r="BQ300" s="3">
        <v>-100</v>
      </c>
      <c r="BR300" s="3">
        <v>-100</v>
      </c>
      <c r="BS300" s="3">
        <v>-100</v>
      </c>
      <c r="BT300" s="3">
        <v>-100</v>
      </c>
      <c r="BU300" s="3">
        <v>-100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0.1</v>
      </c>
      <c r="CH300" s="3">
        <v>0.1</v>
      </c>
      <c r="CI300" s="3">
        <v>0.1</v>
      </c>
      <c r="CJ300" s="3">
        <v>0.1</v>
      </c>
      <c r="CK300" s="3">
        <v>0.1</v>
      </c>
      <c r="CL300" s="3">
        <v>0.1</v>
      </c>
      <c r="CM300" s="3">
        <v>0.1</v>
      </c>
      <c r="CN300" s="3">
        <v>0.1</v>
      </c>
      <c r="CO300" s="3">
        <v>0.1</v>
      </c>
      <c r="CP300" s="3">
        <v>0.1</v>
      </c>
      <c r="CQ300" s="3">
        <v>0.1</v>
      </c>
      <c r="CR300" s="3">
        <v>0.2</v>
      </c>
      <c r="CS300" s="3">
        <v>0.2</v>
      </c>
      <c r="CT300" s="3">
        <v>0.2</v>
      </c>
      <c r="CU300" s="3">
        <v>0.2</v>
      </c>
      <c r="CV300" s="3">
        <v>0.2</v>
      </c>
      <c r="CW300" s="3">
        <v>0.2</v>
      </c>
      <c r="CX300" s="3">
        <v>0.2</v>
      </c>
      <c r="CY300" s="3">
        <v>0.2</v>
      </c>
      <c r="CZ300" s="3">
        <v>0.2</v>
      </c>
      <c r="DA300" s="3">
        <v>0.2</v>
      </c>
      <c r="DB300" s="3">
        <v>0.2</v>
      </c>
      <c r="DC300" s="3">
        <v>0.30000000000000004</v>
      </c>
      <c r="DD300" s="3">
        <v>0.30000000000000004</v>
      </c>
      <c r="DE300" s="3">
        <v>0.30000000000000004</v>
      </c>
      <c r="DF300" s="3">
        <v>0.30000000000000004</v>
      </c>
      <c r="DG300" s="3">
        <v>0.30000000000000004</v>
      </c>
      <c r="DH300" s="3">
        <v>0.30000000000000004</v>
      </c>
      <c r="DI300" s="3">
        <v>0.30000000000000004</v>
      </c>
      <c r="DJ300" s="3">
        <v>0.30000000000000004</v>
      </c>
      <c r="DK300" s="3">
        <v>0.30000000000000004</v>
      </c>
      <c r="DL300" s="3">
        <v>0.30000000000000004</v>
      </c>
      <c r="DM300" s="3">
        <v>0.30000000000000004</v>
      </c>
      <c r="DN300" s="3">
        <v>0.4</v>
      </c>
      <c r="DO300" s="3">
        <v>0.4</v>
      </c>
      <c r="DP300" s="3">
        <v>0.4</v>
      </c>
      <c r="DQ300" s="3">
        <v>0.4</v>
      </c>
      <c r="DR300" s="3">
        <v>0.4</v>
      </c>
      <c r="DS300" s="3">
        <v>0.4</v>
      </c>
      <c r="DT300" s="3">
        <v>0.4</v>
      </c>
      <c r="DU300" s="3">
        <v>0.4</v>
      </c>
      <c r="DV300" s="3">
        <v>0.4</v>
      </c>
      <c r="DW300" s="3">
        <v>0.4</v>
      </c>
      <c r="DX300" s="3">
        <v>0.4</v>
      </c>
      <c r="DY300" s="3">
        <v>0.5</v>
      </c>
      <c r="DZ300" s="3">
        <v>0.5</v>
      </c>
      <c r="EA300" s="3">
        <v>0.5</v>
      </c>
      <c r="EB300" s="3">
        <v>0.5</v>
      </c>
      <c r="EC300" s="3">
        <v>0.5</v>
      </c>
      <c r="ED300" s="3">
        <v>0.5</v>
      </c>
      <c r="EE300" s="3">
        <v>0.5</v>
      </c>
      <c r="EF300" s="3">
        <v>0.5</v>
      </c>
      <c r="EG300" s="3">
        <v>0.5</v>
      </c>
      <c r="EH300" s="3">
        <v>0.5</v>
      </c>
      <c r="EI300" s="3">
        <v>0.5</v>
      </c>
      <c r="EJ300" s="3">
        <v>0.6</v>
      </c>
      <c r="EK300" s="3">
        <v>0.6</v>
      </c>
      <c r="EL300" s="3">
        <v>0.6</v>
      </c>
      <c r="EM300" s="3">
        <v>0.6</v>
      </c>
      <c r="EN300" s="3">
        <v>0.6</v>
      </c>
      <c r="EO300" s="3">
        <v>0.6</v>
      </c>
      <c r="EP300" s="3">
        <v>0.6</v>
      </c>
      <c r="EQ300" s="3">
        <v>0.6</v>
      </c>
      <c r="ER300" s="3">
        <v>0.6</v>
      </c>
      <c r="ES300" s="3">
        <v>0.6</v>
      </c>
      <c r="ET300" s="3">
        <v>0.6</v>
      </c>
      <c r="EU300" s="3">
        <v>0.7</v>
      </c>
      <c r="EV300" s="3">
        <v>0.7</v>
      </c>
      <c r="EW300" s="3">
        <v>0.7</v>
      </c>
      <c r="EX300" s="3">
        <v>0.7</v>
      </c>
      <c r="EY300" s="3">
        <v>0.7</v>
      </c>
      <c r="EZ300" s="3">
        <v>0.7</v>
      </c>
      <c r="FA300" s="3">
        <v>0.7</v>
      </c>
      <c r="FB300" s="3">
        <v>0.7</v>
      </c>
      <c r="FC300" s="3">
        <v>0.7</v>
      </c>
      <c r="FD300" s="3">
        <v>0.7</v>
      </c>
      <c r="FE300" s="3">
        <v>0.7</v>
      </c>
      <c r="FF300" s="3">
        <v>0.79999999999999993</v>
      </c>
      <c r="FG300" s="3">
        <v>0.79999999999999993</v>
      </c>
      <c r="FH300" s="3">
        <v>0.79999999999999993</v>
      </c>
      <c r="FI300" s="3">
        <v>0.79999999999999993</v>
      </c>
      <c r="FJ300" s="3">
        <v>0.79999999999999993</v>
      </c>
      <c r="FK300" s="3">
        <v>0.79999999999999993</v>
      </c>
      <c r="FL300" s="3">
        <v>0.79999999999999993</v>
      </c>
      <c r="FM300" s="3">
        <v>0.79999999999999993</v>
      </c>
      <c r="FN300" s="3">
        <v>0.79999999999999993</v>
      </c>
      <c r="FO300" s="3">
        <v>0.79999999999999993</v>
      </c>
      <c r="FP300" s="3">
        <v>0.79999999999999993</v>
      </c>
      <c r="FQ300" s="3">
        <v>0.89999999999999991</v>
      </c>
      <c r="FR300" s="3">
        <v>0.89999999999999991</v>
      </c>
      <c r="FS300" s="3">
        <v>0.89999999999999991</v>
      </c>
      <c r="FT300" s="3">
        <v>0.89999999999999991</v>
      </c>
      <c r="FU300" s="3">
        <v>0.89999999999999991</v>
      </c>
      <c r="FV300" s="3">
        <v>0.89999999999999991</v>
      </c>
      <c r="FW300" s="3">
        <v>0.89999999999999991</v>
      </c>
      <c r="FX300" s="3">
        <v>0.89999999999999991</v>
      </c>
      <c r="FY300" s="3">
        <v>0.89999999999999991</v>
      </c>
      <c r="FZ300" s="3">
        <v>0.89999999999999991</v>
      </c>
      <c r="GA300" s="3">
        <v>0.89999999999999991</v>
      </c>
      <c r="GB300" s="3">
        <v>0.99999999999999989</v>
      </c>
      <c r="GC300" s="3">
        <v>0.99999999999999989</v>
      </c>
      <c r="GD300" s="3">
        <v>0.99999999999999989</v>
      </c>
      <c r="GE300" s="3">
        <v>0.99999999999999989</v>
      </c>
      <c r="GF300" s="3">
        <v>0.99999999999999989</v>
      </c>
      <c r="GG300" s="3">
        <v>0.99999999999999989</v>
      </c>
      <c r="GH300" s="3">
        <v>0.99999999999999989</v>
      </c>
      <c r="GI300" s="3">
        <v>0.99999999999999989</v>
      </c>
      <c r="GJ300" s="3">
        <v>0.99999999999999989</v>
      </c>
      <c r="GK300" s="3">
        <v>0.99999999999999989</v>
      </c>
      <c r="GL300" s="3">
        <v>0.99999999999999989</v>
      </c>
    </row>
    <row r="301" spans="1:194" ht="13" x14ac:dyDescent="0.15">
      <c r="M301" s="16">
        <f>$A$7</f>
        <v>1</v>
      </c>
      <c r="N301" s="16">
        <f>$B$7</f>
        <v>0</v>
      </c>
      <c r="O301" s="22" t="e">
        <f ca="1">A299+B299*M301+C299*N301</f>
        <v>#NAME?</v>
      </c>
      <c r="P301" s="22" t="e">
        <f ca="1">D299+E299*M301+F299*N301</f>
        <v>#NAME?</v>
      </c>
      <c r="Q301" s="22" t="e">
        <f t="shared" ref="Q301:R301" ca="1" si="1328">1/(1+EXP(-1*O301))</f>
        <v>#NAME?</v>
      </c>
      <c r="R301" s="22" t="e">
        <f t="shared" ca="1" si="1328"/>
        <v>#NAME?</v>
      </c>
      <c r="S301" s="22" t="e">
        <f ca="1">G299+H299*Q301+I299*R301</f>
        <v>#NAME?</v>
      </c>
      <c r="T301" s="22" t="e">
        <f ca="1">J299+K299*Q301+L299*R301</f>
        <v>#NAME?</v>
      </c>
      <c r="U301" s="22" t="e">
        <f t="shared" ref="U301:V301" ca="1" si="1329">1/(1+EXP(-1*S301))</f>
        <v>#NAME?</v>
      </c>
      <c r="V301" s="22" t="e">
        <f t="shared" ca="1" si="1329"/>
        <v>#NAME?</v>
      </c>
      <c r="W301" s="22" t="e">
        <f ca="1">pow(U301-$C$7,2)+pow(V301-$D$7,2)</f>
        <v>#NAME?</v>
      </c>
      <c r="X301" s="21" t="e">
        <f ca="1">2*(U301-$C$7)</f>
        <v>#NAME?</v>
      </c>
      <c r="Y301" s="22" t="e">
        <f ca="1">2*(V301-$D$7)</f>
        <v>#NAME?</v>
      </c>
      <c r="Z301" s="22" t="e">
        <f t="shared" ref="Z301:AA301" ca="1" si="1330">EXP(S301)/pow(1 + EXP(S301), 2)</f>
        <v>#NAME?</v>
      </c>
      <c r="AA301" s="22" t="e">
        <f t="shared" ca="1" si="1330"/>
        <v>#NAME?</v>
      </c>
      <c r="AB301" s="40">
        <v>1</v>
      </c>
      <c r="AC301" s="6" t="e">
        <f t="shared" ref="AC301:AD301" ca="1" si="1331">Q301</f>
        <v>#NAME?</v>
      </c>
      <c r="AD301" s="6" t="e">
        <f t="shared" ca="1" si="1331"/>
        <v>#NAME?</v>
      </c>
      <c r="AE301" s="40">
        <v>1</v>
      </c>
      <c r="AF301" s="6" t="e">
        <f t="shared" ref="AF301:AG301" ca="1" si="1332">Q301</f>
        <v>#NAME?</v>
      </c>
      <c r="AG301" s="6" t="e">
        <f t="shared" ca="1" si="1332"/>
        <v>#NAME?</v>
      </c>
      <c r="AH301" s="41" t="e">
        <f t="shared" ca="1" si="1299"/>
        <v>#NAME?</v>
      </c>
      <c r="AI301" s="42" t="e">
        <f t="shared" ca="1" si="1300"/>
        <v>#NAME?</v>
      </c>
      <c r="AJ301" s="42" t="e">
        <f t="shared" ref="AJ301:AK301" ca="1" si="1333">X301*Z301*AD301</f>
        <v>#NAME?</v>
      </c>
      <c r="AK301" s="42" t="e">
        <f t="shared" ca="1" si="1333"/>
        <v>#NAME?</v>
      </c>
      <c r="AL301" s="42" t="e">
        <f t="shared" ca="1" si="1302"/>
        <v>#NAME?</v>
      </c>
      <c r="AM301" s="42" t="e">
        <f t="shared" ca="1" si="1303"/>
        <v>#NAME?</v>
      </c>
      <c r="AN301" s="21" t="e">
        <f t="shared" ref="AN301:AO301" ca="1" si="1334">H299</f>
        <v>#NAME?</v>
      </c>
      <c r="AO301" s="22" t="e">
        <f t="shared" ca="1" si="1334"/>
        <v>#NAME?</v>
      </c>
      <c r="AP301" s="22" t="e">
        <f t="shared" ref="AP301:AQ301" ca="1" si="1335">K299</f>
        <v>#NAME?</v>
      </c>
      <c r="AQ301" s="22" t="e">
        <f t="shared" ca="1" si="1335"/>
        <v>#NAME?</v>
      </c>
      <c r="AR301" s="22" t="e">
        <f t="shared" ca="1" si="1306"/>
        <v>#NAME?</v>
      </c>
      <c r="AS301" s="22" t="e">
        <f t="shared" ca="1" si="1307"/>
        <v>#NAME?</v>
      </c>
      <c r="AT301" s="22" t="e">
        <f t="shared" ref="AT301:AU301" ca="1" si="1336">EXP(O301)/pow(1 + EXP(O301), 2)</f>
        <v>#NAME?</v>
      </c>
      <c r="AU301" s="22" t="e">
        <f t="shared" ca="1" si="1336"/>
        <v>#NAME?</v>
      </c>
      <c r="AV301" s="44">
        <v>1</v>
      </c>
      <c r="AW301" s="44">
        <f t="shared" ref="AW301:AX301" si="1337">M301</f>
        <v>1</v>
      </c>
      <c r="AX301" s="44">
        <f t="shared" si="1337"/>
        <v>0</v>
      </c>
      <c r="AY301" s="44">
        <v>1</v>
      </c>
      <c r="AZ301" s="44">
        <f t="shared" ref="AZ301:BA301" si="1338">M301</f>
        <v>1</v>
      </c>
      <c r="BA301" s="44">
        <f t="shared" si="1338"/>
        <v>0</v>
      </c>
      <c r="BB301" s="45" t="e">
        <f t="shared" ca="1" si="1311"/>
        <v>#NAME?</v>
      </c>
      <c r="BC301" s="46" t="e">
        <f t="shared" ca="1" si="1312"/>
        <v>#NAME?</v>
      </c>
      <c r="BD301" s="46" t="e">
        <f t="shared" ref="BD301:BE301" ca="1" si="1339">AR301*AT301*AX301</f>
        <v>#NAME?</v>
      </c>
      <c r="BE301" s="46" t="e">
        <f t="shared" ca="1" si="1339"/>
        <v>#NAME?</v>
      </c>
      <c r="BF301" s="46" t="e">
        <f t="shared" ca="1" si="1314"/>
        <v>#NAME?</v>
      </c>
      <c r="BG301" s="47" t="e">
        <f t="shared" ca="1" si="1315"/>
        <v>#NAME?</v>
      </c>
      <c r="BH301" s="7"/>
      <c r="BI301" s="7"/>
      <c r="BJ301" s="7" t="s">
        <v>53</v>
      </c>
      <c r="BK301" s="24">
        <v>1</v>
      </c>
      <c r="BL301" s="24">
        <v>0.9</v>
      </c>
      <c r="BM301" s="24">
        <v>0.8</v>
      </c>
      <c r="BN301" s="24">
        <v>0.7</v>
      </c>
      <c r="BO301" s="24">
        <v>0.6</v>
      </c>
      <c r="BP301" s="24">
        <v>0.5</v>
      </c>
      <c r="BQ301" s="24">
        <v>0.4</v>
      </c>
      <c r="BR301" s="24">
        <v>0.3</v>
      </c>
      <c r="BS301" s="24">
        <v>0.2</v>
      </c>
      <c r="BT301" s="24">
        <v>0.1</v>
      </c>
      <c r="BU301" s="24">
        <v>0</v>
      </c>
      <c r="BV301" s="24" t="e">
        <f t="shared" ref="BV301:GL301" ca="1" si="1340">ROUND(BV297,1)</f>
        <v>#NAME?</v>
      </c>
      <c r="BW301" s="24" t="e">
        <f t="shared" ca="1" si="1340"/>
        <v>#NAME?</v>
      </c>
      <c r="BX301" s="24" t="e">
        <f t="shared" ca="1" si="1340"/>
        <v>#NAME?</v>
      </c>
      <c r="BY301" s="24" t="e">
        <f t="shared" ca="1" si="1340"/>
        <v>#NAME?</v>
      </c>
      <c r="BZ301" s="24" t="e">
        <f t="shared" ca="1" si="1340"/>
        <v>#NAME?</v>
      </c>
      <c r="CA301" s="24" t="e">
        <f t="shared" ca="1" si="1340"/>
        <v>#NAME?</v>
      </c>
      <c r="CB301" s="24" t="e">
        <f t="shared" ca="1" si="1340"/>
        <v>#NAME?</v>
      </c>
      <c r="CC301" s="24" t="e">
        <f t="shared" ca="1" si="1340"/>
        <v>#NAME?</v>
      </c>
      <c r="CD301" s="24" t="e">
        <f t="shared" ca="1" si="1340"/>
        <v>#NAME?</v>
      </c>
      <c r="CE301" s="24" t="e">
        <f t="shared" ca="1" si="1340"/>
        <v>#NAME?</v>
      </c>
      <c r="CF301" s="24" t="e">
        <f t="shared" ca="1" si="1340"/>
        <v>#NAME?</v>
      </c>
      <c r="CG301" s="24" t="e">
        <f t="shared" ca="1" si="1340"/>
        <v>#NAME?</v>
      </c>
      <c r="CH301" s="24" t="e">
        <f t="shared" ca="1" si="1340"/>
        <v>#NAME?</v>
      </c>
      <c r="CI301" s="24" t="e">
        <f t="shared" ca="1" si="1340"/>
        <v>#NAME?</v>
      </c>
      <c r="CJ301" s="24" t="e">
        <f t="shared" ca="1" si="1340"/>
        <v>#NAME?</v>
      </c>
      <c r="CK301" s="24" t="e">
        <f t="shared" ca="1" si="1340"/>
        <v>#NAME?</v>
      </c>
      <c r="CL301" s="24" t="e">
        <f t="shared" ca="1" si="1340"/>
        <v>#NAME?</v>
      </c>
      <c r="CM301" s="24" t="e">
        <f t="shared" ca="1" si="1340"/>
        <v>#NAME?</v>
      </c>
      <c r="CN301" s="24" t="e">
        <f t="shared" ca="1" si="1340"/>
        <v>#NAME?</v>
      </c>
      <c r="CO301" s="24" t="e">
        <f t="shared" ca="1" si="1340"/>
        <v>#NAME?</v>
      </c>
      <c r="CP301" s="24" t="e">
        <f t="shared" ca="1" si="1340"/>
        <v>#NAME?</v>
      </c>
      <c r="CQ301" s="24" t="e">
        <f t="shared" ca="1" si="1340"/>
        <v>#NAME?</v>
      </c>
      <c r="CR301" s="24" t="e">
        <f t="shared" ca="1" si="1340"/>
        <v>#NAME?</v>
      </c>
      <c r="CS301" s="24" t="e">
        <f t="shared" ca="1" si="1340"/>
        <v>#NAME?</v>
      </c>
      <c r="CT301" s="24" t="e">
        <f t="shared" ca="1" si="1340"/>
        <v>#NAME?</v>
      </c>
      <c r="CU301" s="24" t="e">
        <f t="shared" ca="1" si="1340"/>
        <v>#NAME?</v>
      </c>
      <c r="CV301" s="24" t="e">
        <f t="shared" ca="1" si="1340"/>
        <v>#NAME?</v>
      </c>
      <c r="CW301" s="24" t="e">
        <f t="shared" ca="1" si="1340"/>
        <v>#NAME?</v>
      </c>
      <c r="CX301" s="24" t="e">
        <f t="shared" ca="1" si="1340"/>
        <v>#NAME?</v>
      </c>
      <c r="CY301" s="24" t="e">
        <f t="shared" ca="1" si="1340"/>
        <v>#NAME?</v>
      </c>
      <c r="CZ301" s="24" t="e">
        <f t="shared" ca="1" si="1340"/>
        <v>#NAME?</v>
      </c>
      <c r="DA301" s="24" t="e">
        <f t="shared" ca="1" si="1340"/>
        <v>#NAME?</v>
      </c>
      <c r="DB301" s="24" t="e">
        <f t="shared" ca="1" si="1340"/>
        <v>#NAME?</v>
      </c>
      <c r="DC301" s="24" t="e">
        <f t="shared" ca="1" si="1340"/>
        <v>#NAME?</v>
      </c>
      <c r="DD301" s="24" t="e">
        <f t="shared" ca="1" si="1340"/>
        <v>#NAME?</v>
      </c>
      <c r="DE301" s="24" t="e">
        <f t="shared" ca="1" si="1340"/>
        <v>#NAME?</v>
      </c>
      <c r="DF301" s="24" t="e">
        <f t="shared" ca="1" si="1340"/>
        <v>#NAME?</v>
      </c>
      <c r="DG301" s="24" t="e">
        <f t="shared" ca="1" si="1340"/>
        <v>#NAME?</v>
      </c>
      <c r="DH301" s="24" t="e">
        <f t="shared" ca="1" si="1340"/>
        <v>#NAME?</v>
      </c>
      <c r="DI301" s="24" t="e">
        <f t="shared" ca="1" si="1340"/>
        <v>#NAME?</v>
      </c>
      <c r="DJ301" s="24" t="e">
        <f t="shared" ca="1" si="1340"/>
        <v>#NAME?</v>
      </c>
      <c r="DK301" s="24" t="e">
        <f t="shared" ca="1" si="1340"/>
        <v>#NAME?</v>
      </c>
      <c r="DL301" s="24" t="e">
        <f t="shared" ca="1" si="1340"/>
        <v>#NAME?</v>
      </c>
      <c r="DM301" s="24" t="e">
        <f t="shared" ca="1" si="1340"/>
        <v>#NAME?</v>
      </c>
      <c r="DN301" s="24" t="e">
        <f t="shared" ca="1" si="1340"/>
        <v>#NAME?</v>
      </c>
      <c r="DO301" s="24" t="e">
        <f t="shared" ca="1" si="1340"/>
        <v>#NAME?</v>
      </c>
      <c r="DP301" s="24" t="e">
        <f t="shared" ca="1" si="1340"/>
        <v>#NAME?</v>
      </c>
      <c r="DQ301" s="24" t="e">
        <f t="shared" ca="1" si="1340"/>
        <v>#NAME?</v>
      </c>
      <c r="DR301" s="24" t="e">
        <f t="shared" ca="1" si="1340"/>
        <v>#NAME?</v>
      </c>
      <c r="DS301" s="24" t="e">
        <f t="shared" ca="1" si="1340"/>
        <v>#NAME?</v>
      </c>
      <c r="DT301" s="24" t="e">
        <f t="shared" ca="1" si="1340"/>
        <v>#NAME?</v>
      </c>
      <c r="DU301" s="24" t="e">
        <f t="shared" ca="1" si="1340"/>
        <v>#NAME?</v>
      </c>
      <c r="DV301" s="24" t="e">
        <f t="shared" ca="1" si="1340"/>
        <v>#NAME?</v>
      </c>
      <c r="DW301" s="24" t="e">
        <f t="shared" ca="1" si="1340"/>
        <v>#NAME?</v>
      </c>
      <c r="DX301" s="24" t="e">
        <f t="shared" ca="1" si="1340"/>
        <v>#NAME?</v>
      </c>
      <c r="DY301" s="24" t="e">
        <f t="shared" ca="1" si="1340"/>
        <v>#NAME?</v>
      </c>
      <c r="DZ301" s="24" t="e">
        <f t="shared" ca="1" si="1340"/>
        <v>#NAME?</v>
      </c>
      <c r="EA301" s="24" t="e">
        <f t="shared" ca="1" si="1340"/>
        <v>#NAME?</v>
      </c>
      <c r="EB301" s="24" t="e">
        <f t="shared" ca="1" si="1340"/>
        <v>#NAME?</v>
      </c>
      <c r="EC301" s="24" t="e">
        <f t="shared" ca="1" si="1340"/>
        <v>#NAME?</v>
      </c>
      <c r="ED301" s="24" t="e">
        <f t="shared" ca="1" si="1340"/>
        <v>#NAME?</v>
      </c>
      <c r="EE301" s="24" t="e">
        <f t="shared" ca="1" si="1340"/>
        <v>#NAME?</v>
      </c>
      <c r="EF301" s="24" t="e">
        <f t="shared" ca="1" si="1340"/>
        <v>#NAME?</v>
      </c>
      <c r="EG301" s="24" t="e">
        <f t="shared" ca="1" si="1340"/>
        <v>#NAME?</v>
      </c>
      <c r="EH301" s="24" t="e">
        <f t="shared" ca="1" si="1340"/>
        <v>#NAME?</v>
      </c>
      <c r="EI301" s="24" t="e">
        <f t="shared" ca="1" si="1340"/>
        <v>#NAME?</v>
      </c>
      <c r="EJ301" s="24" t="e">
        <f t="shared" ca="1" si="1340"/>
        <v>#NAME?</v>
      </c>
      <c r="EK301" s="24" t="e">
        <f t="shared" ca="1" si="1340"/>
        <v>#NAME?</v>
      </c>
      <c r="EL301" s="24" t="e">
        <f t="shared" ca="1" si="1340"/>
        <v>#NAME?</v>
      </c>
      <c r="EM301" s="24" t="e">
        <f t="shared" ca="1" si="1340"/>
        <v>#NAME?</v>
      </c>
      <c r="EN301" s="24" t="e">
        <f t="shared" ca="1" si="1340"/>
        <v>#NAME?</v>
      </c>
      <c r="EO301" s="24" t="e">
        <f t="shared" ca="1" si="1340"/>
        <v>#NAME?</v>
      </c>
      <c r="EP301" s="24" t="e">
        <f t="shared" ca="1" si="1340"/>
        <v>#NAME?</v>
      </c>
      <c r="EQ301" s="24" t="e">
        <f t="shared" ca="1" si="1340"/>
        <v>#NAME?</v>
      </c>
      <c r="ER301" s="24" t="e">
        <f t="shared" ca="1" si="1340"/>
        <v>#NAME?</v>
      </c>
      <c r="ES301" s="24" t="e">
        <f t="shared" ca="1" si="1340"/>
        <v>#NAME?</v>
      </c>
      <c r="ET301" s="24" t="e">
        <f t="shared" ca="1" si="1340"/>
        <v>#NAME?</v>
      </c>
      <c r="EU301" s="24" t="e">
        <f t="shared" ca="1" si="1340"/>
        <v>#NAME?</v>
      </c>
      <c r="EV301" s="24" t="e">
        <f t="shared" ca="1" si="1340"/>
        <v>#NAME?</v>
      </c>
      <c r="EW301" s="24" t="e">
        <f t="shared" ca="1" si="1340"/>
        <v>#NAME?</v>
      </c>
      <c r="EX301" s="24" t="e">
        <f t="shared" ca="1" si="1340"/>
        <v>#NAME?</v>
      </c>
      <c r="EY301" s="24" t="e">
        <f t="shared" ca="1" si="1340"/>
        <v>#NAME?</v>
      </c>
      <c r="EZ301" s="24" t="e">
        <f t="shared" ca="1" si="1340"/>
        <v>#NAME?</v>
      </c>
      <c r="FA301" s="24" t="e">
        <f t="shared" ca="1" si="1340"/>
        <v>#NAME?</v>
      </c>
      <c r="FB301" s="24" t="e">
        <f t="shared" ca="1" si="1340"/>
        <v>#NAME?</v>
      </c>
      <c r="FC301" s="24" t="e">
        <f t="shared" ca="1" si="1340"/>
        <v>#NAME?</v>
      </c>
      <c r="FD301" s="24" t="e">
        <f t="shared" ca="1" si="1340"/>
        <v>#NAME?</v>
      </c>
      <c r="FE301" s="24" t="e">
        <f t="shared" ca="1" si="1340"/>
        <v>#NAME?</v>
      </c>
      <c r="FF301" s="24" t="e">
        <f t="shared" ca="1" si="1340"/>
        <v>#NAME?</v>
      </c>
      <c r="FG301" s="24" t="e">
        <f t="shared" ca="1" si="1340"/>
        <v>#NAME?</v>
      </c>
      <c r="FH301" s="24" t="e">
        <f t="shared" ca="1" si="1340"/>
        <v>#NAME?</v>
      </c>
      <c r="FI301" s="24" t="e">
        <f t="shared" ca="1" si="1340"/>
        <v>#NAME?</v>
      </c>
      <c r="FJ301" s="24" t="e">
        <f t="shared" ca="1" si="1340"/>
        <v>#NAME?</v>
      </c>
      <c r="FK301" s="24" t="e">
        <f t="shared" ca="1" si="1340"/>
        <v>#NAME?</v>
      </c>
      <c r="FL301" s="24" t="e">
        <f t="shared" ca="1" si="1340"/>
        <v>#NAME?</v>
      </c>
      <c r="FM301" s="24" t="e">
        <f t="shared" ca="1" si="1340"/>
        <v>#NAME?</v>
      </c>
      <c r="FN301" s="24" t="e">
        <f t="shared" ca="1" si="1340"/>
        <v>#NAME?</v>
      </c>
      <c r="FO301" s="24" t="e">
        <f t="shared" ca="1" si="1340"/>
        <v>#NAME?</v>
      </c>
      <c r="FP301" s="24" t="e">
        <f t="shared" ca="1" si="1340"/>
        <v>#NAME?</v>
      </c>
      <c r="FQ301" s="24" t="e">
        <f t="shared" ca="1" si="1340"/>
        <v>#NAME?</v>
      </c>
      <c r="FR301" s="24" t="e">
        <f t="shared" ca="1" si="1340"/>
        <v>#NAME?</v>
      </c>
      <c r="FS301" s="24" t="e">
        <f t="shared" ca="1" si="1340"/>
        <v>#NAME?</v>
      </c>
      <c r="FT301" s="24" t="e">
        <f t="shared" ca="1" si="1340"/>
        <v>#NAME?</v>
      </c>
      <c r="FU301" s="24" t="e">
        <f t="shared" ca="1" si="1340"/>
        <v>#NAME?</v>
      </c>
      <c r="FV301" s="24" t="e">
        <f t="shared" ca="1" si="1340"/>
        <v>#NAME?</v>
      </c>
      <c r="FW301" s="24" t="e">
        <f t="shared" ca="1" si="1340"/>
        <v>#NAME?</v>
      </c>
      <c r="FX301" s="24" t="e">
        <f t="shared" ca="1" si="1340"/>
        <v>#NAME?</v>
      </c>
      <c r="FY301" s="24" t="e">
        <f t="shared" ca="1" si="1340"/>
        <v>#NAME?</v>
      </c>
      <c r="FZ301" s="24" t="e">
        <f t="shared" ca="1" si="1340"/>
        <v>#NAME?</v>
      </c>
      <c r="GA301" s="24" t="e">
        <f t="shared" ca="1" si="1340"/>
        <v>#NAME?</v>
      </c>
      <c r="GB301" s="24" t="e">
        <f t="shared" ca="1" si="1340"/>
        <v>#NAME?</v>
      </c>
      <c r="GC301" s="24" t="e">
        <f t="shared" ca="1" si="1340"/>
        <v>#NAME?</v>
      </c>
      <c r="GD301" s="24" t="e">
        <f t="shared" ca="1" si="1340"/>
        <v>#NAME?</v>
      </c>
      <c r="GE301" s="24" t="e">
        <f t="shared" ca="1" si="1340"/>
        <v>#NAME?</v>
      </c>
      <c r="GF301" s="24" t="e">
        <f t="shared" ca="1" si="1340"/>
        <v>#NAME?</v>
      </c>
      <c r="GG301" s="24" t="e">
        <f t="shared" ca="1" si="1340"/>
        <v>#NAME?</v>
      </c>
      <c r="GH301" s="24" t="e">
        <f t="shared" ca="1" si="1340"/>
        <v>#NAME?</v>
      </c>
      <c r="GI301" s="24" t="e">
        <f t="shared" ca="1" si="1340"/>
        <v>#NAME?</v>
      </c>
      <c r="GJ301" s="24" t="e">
        <f t="shared" ca="1" si="1340"/>
        <v>#NAME?</v>
      </c>
      <c r="GK301" s="24" t="e">
        <f t="shared" ca="1" si="1340"/>
        <v>#NAME?</v>
      </c>
      <c r="GL301" s="24" t="e">
        <f t="shared" ca="1" si="1340"/>
        <v>#NAME?</v>
      </c>
    </row>
    <row r="302" spans="1:194" ht="13" x14ac:dyDescent="0.15">
      <c r="M302" s="16">
        <f>$A$8</f>
        <v>1</v>
      </c>
      <c r="N302" s="16">
        <f>$B$8</f>
        <v>1</v>
      </c>
      <c r="O302" s="22" t="e">
        <f ca="1">A299+B299*M302+C299*N302</f>
        <v>#NAME?</v>
      </c>
      <c r="P302" s="22" t="e">
        <f ca="1">D299+E299*M302+F299*N302</f>
        <v>#NAME?</v>
      </c>
      <c r="Q302" s="22" t="e">
        <f t="shared" ref="Q302:R302" ca="1" si="1341">1/(1+EXP(-1*O302))</f>
        <v>#NAME?</v>
      </c>
      <c r="R302" s="22" t="e">
        <f t="shared" ca="1" si="1341"/>
        <v>#NAME?</v>
      </c>
      <c r="S302" s="22" t="e">
        <f ca="1">G299+H299*Q302+I299*R302</f>
        <v>#NAME?</v>
      </c>
      <c r="T302" s="22" t="e">
        <f ca="1">J299+K299*Q302+L299*R302</f>
        <v>#NAME?</v>
      </c>
      <c r="U302" s="22" t="e">
        <f t="shared" ref="U302:V302" ca="1" si="1342">1/(1+EXP(-1*S302))</f>
        <v>#NAME?</v>
      </c>
      <c r="V302" s="22" t="e">
        <f t="shared" ca="1" si="1342"/>
        <v>#NAME?</v>
      </c>
      <c r="W302" s="22" t="e">
        <f ca="1">pow(U302-$C$8,2)+pow(V302-$D$8,2)</f>
        <v>#NAME?</v>
      </c>
      <c r="X302" s="21" t="e">
        <f ca="1">2*(U302-$C$8)</f>
        <v>#NAME?</v>
      </c>
      <c r="Y302" s="22" t="e">
        <f ca="1">2*(V302-$D$8)</f>
        <v>#NAME?</v>
      </c>
      <c r="Z302" s="22" t="e">
        <f t="shared" ref="Z302:AA302" ca="1" si="1343">EXP(S302)/pow(1 + EXP(S302), 2)</f>
        <v>#NAME?</v>
      </c>
      <c r="AA302" s="22" t="e">
        <f t="shared" ca="1" si="1343"/>
        <v>#NAME?</v>
      </c>
      <c r="AB302" s="40">
        <v>1</v>
      </c>
      <c r="AC302" s="6" t="e">
        <f t="shared" ref="AC302:AD302" ca="1" si="1344">Q302</f>
        <v>#NAME?</v>
      </c>
      <c r="AD302" s="6" t="e">
        <f t="shared" ca="1" si="1344"/>
        <v>#NAME?</v>
      </c>
      <c r="AE302" s="40">
        <v>1</v>
      </c>
      <c r="AF302" s="6" t="e">
        <f t="shared" ref="AF302:AG302" ca="1" si="1345">Q302</f>
        <v>#NAME?</v>
      </c>
      <c r="AG302" s="6" t="e">
        <f t="shared" ca="1" si="1345"/>
        <v>#NAME?</v>
      </c>
      <c r="AH302" s="41" t="e">
        <f t="shared" ca="1" si="1299"/>
        <v>#NAME?</v>
      </c>
      <c r="AI302" s="42" t="e">
        <f t="shared" ca="1" si="1300"/>
        <v>#NAME?</v>
      </c>
      <c r="AJ302" s="42" t="e">
        <f t="shared" ref="AJ302:AK302" ca="1" si="1346">X302*Z302*AD302</f>
        <v>#NAME?</v>
      </c>
      <c r="AK302" s="42" t="e">
        <f t="shared" ca="1" si="1346"/>
        <v>#NAME?</v>
      </c>
      <c r="AL302" s="42" t="e">
        <f t="shared" ca="1" si="1302"/>
        <v>#NAME?</v>
      </c>
      <c r="AM302" s="42" t="e">
        <f t="shared" ca="1" si="1303"/>
        <v>#NAME?</v>
      </c>
      <c r="AN302" s="21" t="e">
        <f t="shared" ref="AN302:AO302" ca="1" si="1347">H299</f>
        <v>#NAME?</v>
      </c>
      <c r="AO302" s="22" t="e">
        <f t="shared" ca="1" si="1347"/>
        <v>#NAME?</v>
      </c>
      <c r="AP302" s="22" t="e">
        <f t="shared" ref="AP302:AQ302" ca="1" si="1348">K299</f>
        <v>#NAME?</v>
      </c>
      <c r="AQ302" s="22" t="e">
        <f t="shared" ca="1" si="1348"/>
        <v>#NAME?</v>
      </c>
      <c r="AR302" s="22" t="e">
        <f t="shared" ca="1" si="1306"/>
        <v>#NAME?</v>
      </c>
      <c r="AS302" s="22" t="e">
        <f t="shared" ca="1" si="1307"/>
        <v>#NAME?</v>
      </c>
      <c r="AT302" s="22" t="e">
        <f t="shared" ref="AT302:AU302" ca="1" si="1349">EXP(O302)/pow(1 + EXP(O302), 2)</f>
        <v>#NAME?</v>
      </c>
      <c r="AU302" s="22" t="e">
        <f t="shared" ca="1" si="1349"/>
        <v>#NAME?</v>
      </c>
      <c r="AV302" s="44">
        <v>1</v>
      </c>
      <c r="AW302" s="44">
        <f t="shared" ref="AW302:AX302" si="1350">M302</f>
        <v>1</v>
      </c>
      <c r="AX302" s="44">
        <f t="shared" si="1350"/>
        <v>1</v>
      </c>
      <c r="AY302" s="44">
        <v>1</v>
      </c>
      <c r="AZ302" s="44">
        <f t="shared" ref="AZ302:BA302" si="1351">M302</f>
        <v>1</v>
      </c>
      <c r="BA302" s="44">
        <f t="shared" si="1351"/>
        <v>1</v>
      </c>
      <c r="BB302" s="45" t="e">
        <f t="shared" ca="1" si="1311"/>
        <v>#NAME?</v>
      </c>
      <c r="BC302" s="46" t="e">
        <f t="shared" ca="1" si="1312"/>
        <v>#NAME?</v>
      </c>
      <c r="BD302" s="46" t="e">
        <f t="shared" ref="BD302:BE302" ca="1" si="1352">AR302*AT302*AX302</f>
        <v>#NAME?</v>
      </c>
      <c r="BE302" s="46" t="e">
        <f t="shared" ca="1" si="1352"/>
        <v>#NAME?</v>
      </c>
      <c r="BF302" s="46" t="e">
        <f t="shared" ca="1" si="1314"/>
        <v>#NAME?</v>
      </c>
      <c r="BG302" s="47" t="e">
        <f t="shared" ca="1" si="1315"/>
        <v>#NAME?</v>
      </c>
      <c r="BH302" s="7"/>
      <c r="BI302" s="7"/>
      <c r="BJ302" s="7" t="s">
        <v>54</v>
      </c>
      <c r="BK302" s="24">
        <v>1</v>
      </c>
      <c r="BL302" s="24">
        <v>0.9</v>
      </c>
      <c r="BM302" s="24">
        <v>0.8</v>
      </c>
      <c r="BN302" s="24">
        <v>0.7</v>
      </c>
      <c r="BO302" s="24">
        <v>0.6</v>
      </c>
      <c r="BP302" s="24">
        <v>0.5</v>
      </c>
      <c r="BQ302" s="24">
        <v>0.4</v>
      </c>
      <c r="BR302" s="24">
        <v>0.3</v>
      </c>
      <c r="BS302" s="24">
        <v>0.2</v>
      </c>
      <c r="BT302" s="24">
        <v>0.1</v>
      </c>
      <c r="BU302" s="24">
        <v>0</v>
      </c>
      <c r="BV302" s="24" t="e">
        <f t="shared" ref="BV302:GL302" ca="1" si="1353">ROUND(BV298,1)</f>
        <v>#NAME?</v>
      </c>
      <c r="BW302" s="24" t="e">
        <f t="shared" ca="1" si="1353"/>
        <v>#NAME?</v>
      </c>
      <c r="BX302" s="24" t="e">
        <f t="shared" ca="1" si="1353"/>
        <v>#NAME?</v>
      </c>
      <c r="BY302" s="24" t="e">
        <f t="shared" ca="1" si="1353"/>
        <v>#NAME?</v>
      </c>
      <c r="BZ302" s="24" t="e">
        <f t="shared" ca="1" si="1353"/>
        <v>#NAME?</v>
      </c>
      <c r="CA302" s="24" t="e">
        <f t="shared" ca="1" si="1353"/>
        <v>#NAME?</v>
      </c>
      <c r="CB302" s="24" t="e">
        <f t="shared" ca="1" si="1353"/>
        <v>#NAME?</v>
      </c>
      <c r="CC302" s="24" t="e">
        <f t="shared" ca="1" si="1353"/>
        <v>#NAME?</v>
      </c>
      <c r="CD302" s="24" t="e">
        <f t="shared" ca="1" si="1353"/>
        <v>#NAME?</v>
      </c>
      <c r="CE302" s="24" t="e">
        <f t="shared" ca="1" si="1353"/>
        <v>#NAME?</v>
      </c>
      <c r="CF302" s="24" t="e">
        <f t="shared" ca="1" si="1353"/>
        <v>#NAME?</v>
      </c>
      <c r="CG302" s="24" t="e">
        <f t="shared" ca="1" si="1353"/>
        <v>#NAME?</v>
      </c>
      <c r="CH302" s="24" t="e">
        <f t="shared" ca="1" si="1353"/>
        <v>#NAME?</v>
      </c>
      <c r="CI302" s="24" t="e">
        <f t="shared" ca="1" si="1353"/>
        <v>#NAME?</v>
      </c>
      <c r="CJ302" s="24" t="e">
        <f t="shared" ca="1" si="1353"/>
        <v>#NAME?</v>
      </c>
      <c r="CK302" s="24" t="e">
        <f t="shared" ca="1" si="1353"/>
        <v>#NAME?</v>
      </c>
      <c r="CL302" s="24" t="e">
        <f t="shared" ca="1" si="1353"/>
        <v>#NAME?</v>
      </c>
      <c r="CM302" s="24" t="e">
        <f t="shared" ca="1" si="1353"/>
        <v>#NAME?</v>
      </c>
      <c r="CN302" s="24" t="e">
        <f t="shared" ca="1" si="1353"/>
        <v>#NAME?</v>
      </c>
      <c r="CO302" s="24" t="e">
        <f t="shared" ca="1" si="1353"/>
        <v>#NAME?</v>
      </c>
      <c r="CP302" s="24" t="e">
        <f t="shared" ca="1" si="1353"/>
        <v>#NAME?</v>
      </c>
      <c r="CQ302" s="24" t="e">
        <f t="shared" ca="1" si="1353"/>
        <v>#NAME?</v>
      </c>
      <c r="CR302" s="24" t="e">
        <f t="shared" ca="1" si="1353"/>
        <v>#NAME?</v>
      </c>
      <c r="CS302" s="24" t="e">
        <f t="shared" ca="1" si="1353"/>
        <v>#NAME?</v>
      </c>
      <c r="CT302" s="24" t="e">
        <f t="shared" ca="1" si="1353"/>
        <v>#NAME?</v>
      </c>
      <c r="CU302" s="24" t="e">
        <f t="shared" ca="1" si="1353"/>
        <v>#NAME?</v>
      </c>
      <c r="CV302" s="24" t="e">
        <f t="shared" ca="1" si="1353"/>
        <v>#NAME?</v>
      </c>
      <c r="CW302" s="24" t="e">
        <f t="shared" ca="1" si="1353"/>
        <v>#NAME?</v>
      </c>
      <c r="CX302" s="24" t="e">
        <f t="shared" ca="1" si="1353"/>
        <v>#NAME?</v>
      </c>
      <c r="CY302" s="24" t="e">
        <f t="shared" ca="1" si="1353"/>
        <v>#NAME?</v>
      </c>
      <c r="CZ302" s="24" t="e">
        <f t="shared" ca="1" si="1353"/>
        <v>#NAME?</v>
      </c>
      <c r="DA302" s="24" t="e">
        <f t="shared" ca="1" si="1353"/>
        <v>#NAME?</v>
      </c>
      <c r="DB302" s="24" t="e">
        <f t="shared" ca="1" si="1353"/>
        <v>#NAME?</v>
      </c>
      <c r="DC302" s="24" t="e">
        <f t="shared" ca="1" si="1353"/>
        <v>#NAME?</v>
      </c>
      <c r="DD302" s="24" t="e">
        <f t="shared" ca="1" si="1353"/>
        <v>#NAME?</v>
      </c>
      <c r="DE302" s="24" t="e">
        <f t="shared" ca="1" si="1353"/>
        <v>#NAME?</v>
      </c>
      <c r="DF302" s="24" t="e">
        <f t="shared" ca="1" si="1353"/>
        <v>#NAME?</v>
      </c>
      <c r="DG302" s="24" t="e">
        <f t="shared" ca="1" si="1353"/>
        <v>#NAME?</v>
      </c>
      <c r="DH302" s="24" t="e">
        <f t="shared" ca="1" si="1353"/>
        <v>#NAME?</v>
      </c>
      <c r="DI302" s="24" t="e">
        <f t="shared" ca="1" si="1353"/>
        <v>#NAME?</v>
      </c>
      <c r="DJ302" s="24" t="e">
        <f t="shared" ca="1" si="1353"/>
        <v>#NAME?</v>
      </c>
      <c r="DK302" s="24" t="e">
        <f t="shared" ca="1" si="1353"/>
        <v>#NAME?</v>
      </c>
      <c r="DL302" s="24" t="e">
        <f t="shared" ca="1" si="1353"/>
        <v>#NAME?</v>
      </c>
      <c r="DM302" s="24" t="e">
        <f t="shared" ca="1" si="1353"/>
        <v>#NAME?</v>
      </c>
      <c r="DN302" s="24" t="e">
        <f t="shared" ca="1" si="1353"/>
        <v>#NAME?</v>
      </c>
      <c r="DO302" s="24" t="e">
        <f t="shared" ca="1" si="1353"/>
        <v>#NAME?</v>
      </c>
      <c r="DP302" s="24" t="e">
        <f t="shared" ca="1" si="1353"/>
        <v>#NAME?</v>
      </c>
      <c r="DQ302" s="24" t="e">
        <f t="shared" ca="1" si="1353"/>
        <v>#NAME?</v>
      </c>
      <c r="DR302" s="24" t="e">
        <f t="shared" ca="1" si="1353"/>
        <v>#NAME?</v>
      </c>
      <c r="DS302" s="24" t="e">
        <f t="shared" ca="1" si="1353"/>
        <v>#NAME?</v>
      </c>
      <c r="DT302" s="24" t="e">
        <f t="shared" ca="1" si="1353"/>
        <v>#NAME?</v>
      </c>
      <c r="DU302" s="24" t="e">
        <f t="shared" ca="1" si="1353"/>
        <v>#NAME?</v>
      </c>
      <c r="DV302" s="24" t="e">
        <f t="shared" ca="1" si="1353"/>
        <v>#NAME?</v>
      </c>
      <c r="DW302" s="24" t="e">
        <f t="shared" ca="1" si="1353"/>
        <v>#NAME?</v>
      </c>
      <c r="DX302" s="24" t="e">
        <f t="shared" ca="1" si="1353"/>
        <v>#NAME?</v>
      </c>
      <c r="DY302" s="24" t="e">
        <f t="shared" ca="1" si="1353"/>
        <v>#NAME?</v>
      </c>
      <c r="DZ302" s="24" t="e">
        <f t="shared" ca="1" si="1353"/>
        <v>#NAME?</v>
      </c>
      <c r="EA302" s="24" t="e">
        <f t="shared" ca="1" si="1353"/>
        <v>#NAME?</v>
      </c>
      <c r="EB302" s="24" t="e">
        <f t="shared" ca="1" si="1353"/>
        <v>#NAME?</v>
      </c>
      <c r="EC302" s="24" t="e">
        <f t="shared" ca="1" si="1353"/>
        <v>#NAME?</v>
      </c>
      <c r="ED302" s="24" t="e">
        <f t="shared" ca="1" si="1353"/>
        <v>#NAME?</v>
      </c>
      <c r="EE302" s="24" t="e">
        <f t="shared" ca="1" si="1353"/>
        <v>#NAME?</v>
      </c>
      <c r="EF302" s="24" t="e">
        <f t="shared" ca="1" si="1353"/>
        <v>#NAME?</v>
      </c>
      <c r="EG302" s="24" t="e">
        <f t="shared" ca="1" si="1353"/>
        <v>#NAME?</v>
      </c>
      <c r="EH302" s="24" t="e">
        <f t="shared" ca="1" si="1353"/>
        <v>#NAME?</v>
      </c>
      <c r="EI302" s="24" t="e">
        <f t="shared" ca="1" si="1353"/>
        <v>#NAME?</v>
      </c>
      <c r="EJ302" s="24" t="e">
        <f t="shared" ca="1" si="1353"/>
        <v>#NAME?</v>
      </c>
      <c r="EK302" s="24" t="e">
        <f t="shared" ca="1" si="1353"/>
        <v>#NAME?</v>
      </c>
      <c r="EL302" s="24" t="e">
        <f t="shared" ca="1" si="1353"/>
        <v>#NAME?</v>
      </c>
      <c r="EM302" s="24" t="e">
        <f t="shared" ca="1" si="1353"/>
        <v>#NAME?</v>
      </c>
      <c r="EN302" s="24" t="e">
        <f t="shared" ca="1" si="1353"/>
        <v>#NAME?</v>
      </c>
      <c r="EO302" s="24" t="e">
        <f t="shared" ca="1" si="1353"/>
        <v>#NAME?</v>
      </c>
      <c r="EP302" s="24" t="e">
        <f t="shared" ca="1" si="1353"/>
        <v>#NAME?</v>
      </c>
      <c r="EQ302" s="24" t="e">
        <f t="shared" ca="1" si="1353"/>
        <v>#NAME?</v>
      </c>
      <c r="ER302" s="24" t="e">
        <f t="shared" ca="1" si="1353"/>
        <v>#NAME?</v>
      </c>
      <c r="ES302" s="24" t="e">
        <f t="shared" ca="1" si="1353"/>
        <v>#NAME?</v>
      </c>
      <c r="ET302" s="24" t="e">
        <f t="shared" ca="1" si="1353"/>
        <v>#NAME?</v>
      </c>
      <c r="EU302" s="24" t="e">
        <f t="shared" ca="1" si="1353"/>
        <v>#NAME?</v>
      </c>
      <c r="EV302" s="24" t="e">
        <f t="shared" ca="1" si="1353"/>
        <v>#NAME?</v>
      </c>
      <c r="EW302" s="24" t="e">
        <f t="shared" ca="1" si="1353"/>
        <v>#NAME?</v>
      </c>
      <c r="EX302" s="24" t="e">
        <f t="shared" ca="1" si="1353"/>
        <v>#NAME?</v>
      </c>
      <c r="EY302" s="24" t="e">
        <f t="shared" ca="1" si="1353"/>
        <v>#NAME?</v>
      </c>
      <c r="EZ302" s="24" t="e">
        <f t="shared" ca="1" si="1353"/>
        <v>#NAME?</v>
      </c>
      <c r="FA302" s="24" t="e">
        <f t="shared" ca="1" si="1353"/>
        <v>#NAME?</v>
      </c>
      <c r="FB302" s="24" t="e">
        <f t="shared" ca="1" si="1353"/>
        <v>#NAME?</v>
      </c>
      <c r="FC302" s="24" t="e">
        <f t="shared" ca="1" si="1353"/>
        <v>#NAME?</v>
      </c>
      <c r="FD302" s="24" t="e">
        <f t="shared" ca="1" si="1353"/>
        <v>#NAME?</v>
      </c>
      <c r="FE302" s="24" t="e">
        <f t="shared" ca="1" si="1353"/>
        <v>#NAME?</v>
      </c>
      <c r="FF302" s="24" t="e">
        <f t="shared" ca="1" si="1353"/>
        <v>#NAME?</v>
      </c>
      <c r="FG302" s="24" t="e">
        <f t="shared" ca="1" si="1353"/>
        <v>#NAME?</v>
      </c>
      <c r="FH302" s="24" t="e">
        <f t="shared" ca="1" si="1353"/>
        <v>#NAME?</v>
      </c>
      <c r="FI302" s="24" t="e">
        <f t="shared" ca="1" si="1353"/>
        <v>#NAME?</v>
      </c>
      <c r="FJ302" s="24" t="e">
        <f t="shared" ca="1" si="1353"/>
        <v>#NAME?</v>
      </c>
      <c r="FK302" s="24" t="e">
        <f t="shared" ca="1" si="1353"/>
        <v>#NAME?</v>
      </c>
      <c r="FL302" s="24" t="e">
        <f t="shared" ca="1" si="1353"/>
        <v>#NAME?</v>
      </c>
      <c r="FM302" s="24" t="e">
        <f t="shared" ca="1" si="1353"/>
        <v>#NAME?</v>
      </c>
      <c r="FN302" s="24" t="e">
        <f t="shared" ca="1" si="1353"/>
        <v>#NAME?</v>
      </c>
      <c r="FO302" s="24" t="e">
        <f t="shared" ca="1" si="1353"/>
        <v>#NAME?</v>
      </c>
      <c r="FP302" s="24" t="e">
        <f t="shared" ca="1" si="1353"/>
        <v>#NAME?</v>
      </c>
      <c r="FQ302" s="24" t="e">
        <f t="shared" ca="1" si="1353"/>
        <v>#NAME?</v>
      </c>
      <c r="FR302" s="24" t="e">
        <f t="shared" ca="1" si="1353"/>
        <v>#NAME?</v>
      </c>
      <c r="FS302" s="24" t="e">
        <f t="shared" ca="1" si="1353"/>
        <v>#NAME?</v>
      </c>
      <c r="FT302" s="24" t="e">
        <f t="shared" ca="1" si="1353"/>
        <v>#NAME?</v>
      </c>
      <c r="FU302" s="24" t="e">
        <f t="shared" ca="1" si="1353"/>
        <v>#NAME?</v>
      </c>
      <c r="FV302" s="24" t="e">
        <f t="shared" ca="1" si="1353"/>
        <v>#NAME?</v>
      </c>
      <c r="FW302" s="24" t="e">
        <f t="shared" ca="1" si="1353"/>
        <v>#NAME?</v>
      </c>
      <c r="FX302" s="24" t="e">
        <f t="shared" ca="1" si="1353"/>
        <v>#NAME?</v>
      </c>
      <c r="FY302" s="24" t="e">
        <f t="shared" ca="1" si="1353"/>
        <v>#NAME?</v>
      </c>
      <c r="FZ302" s="24" t="e">
        <f t="shared" ca="1" si="1353"/>
        <v>#NAME?</v>
      </c>
      <c r="GA302" s="24" t="e">
        <f t="shared" ca="1" si="1353"/>
        <v>#NAME?</v>
      </c>
      <c r="GB302" s="24" t="e">
        <f t="shared" ca="1" si="1353"/>
        <v>#NAME?</v>
      </c>
      <c r="GC302" s="24" t="e">
        <f t="shared" ca="1" si="1353"/>
        <v>#NAME?</v>
      </c>
      <c r="GD302" s="24" t="e">
        <f t="shared" ca="1" si="1353"/>
        <v>#NAME?</v>
      </c>
      <c r="GE302" s="24" t="e">
        <f t="shared" ca="1" si="1353"/>
        <v>#NAME?</v>
      </c>
      <c r="GF302" s="24" t="e">
        <f t="shared" ca="1" si="1353"/>
        <v>#NAME?</v>
      </c>
      <c r="GG302" s="24" t="e">
        <f t="shared" ca="1" si="1353"/>
        <v>#NAME?</v>
      </c>
      <c r="GH302" s="24" t="e">
        <f t="shared" ca="1" si="1353"/>
        <v>#NAME?</v>
      </c>
      <c r="GI302" s="24" t="e">
        <f t="shared" ca="1" si="1353"/>
        <v>#NAME?</v>
      </c>
      <c r="GJ302" s="24" t="e">
        <f t="shared" ca="1" si="1353"/>
        <v>#NAME?</v>
      </c>
      <c r="GK302" s="24" t="e">
        <f t="shared" ca="1" si="1353"/>
        <v>#NAME?</v>
      </c>
      <c r="GL302" s="24" t="e">
        <f t="shared" ca="1" si="1353"/>
        <v>#NAME?</v>
      </c>
    </row>
    <row r="303" spans="1:194" ht="13" x14ac:dyDescent="0.15">
      <c r="W303" s="26" t="e">
        <f ca="1">SUM(W299:W302)</f>
        <v>#NAME?</v>
      </c>
      <c r="X303" s="6"/>
      <c r="AH303" s="48" t="e">
        <f t="shared" ref="AH303:AM303" ca="1" si="1354">AVERAGE(AH299:AH302)</f>
        <v>#NAME?</v>
      </c>
      <c r="AI303" s="48" t="e">
        <f t="shared" ca="1" si="1354"/>
        <v>#NAME?</v>
      </c>
      <c r="AJ303" s="48" t="e">
        <f t="shared" ca="1" si="1354"/>
        <v>#NAME?</v>
      </c>
      <c r="AK303" s="48" t="e">
        <f t="shared" ca="1" si="1354"/>
        <v>#NAME?</v>
      </c>
      <c r="AL303" s="48" t="e">
        <f t="shared" ca="1" si="1354"/>
        <v>#NAME?</v>
      </c>
      <c r="AM303" s="48" t="e">
        <f t="shared" ca="1" si="1354"/>
        <v>#NAME?</v>
      </c>
      <c r="BB303" s="49" t="e">
        <f t="shared" ref="BB303:BG303" ca="1" si="1355">AVERAGE(BB299:BB302)</f>
        <v>#NAME?</v>
      </c>
      <c r="BC303" s="49" t="e">
        <f t="shared" ca="1" si="1355"/>
        <v>#NAME?</v>
      </c>
      <c r="BD303" s="49" t="e">
        <f t="shared" ca="1" si="1355"/>
        <v>#NAME?</v>
      </c>
      <c r="BE303" s="49" t="e">
        <f t="shared" ca="1" si="1355"/>
        <v>#NAME?</v>
      </c>
      <c r="BF303" s="49" t="e">
        <f t="shared" ca="1" si="1355"/>
        <v>#NAME?</v>
      </c>
      <c r="BG303" s="49" t="e">
        <f t="shared" ca="1" si="1355"/>
        <v>#NAME?</v>
      </c>
      <c r="BH303" s="7"/>
      <c r="BI303" s="7"/>
      <c r="BJ303" s="7" t="s">
        <v>55</v>
      </c>
      <c r="BK303" s="24">
        <v>1</v>
      </c>
      <c r="BL303" s="24">
        <v>0.9</v>
      </c>
      <c r="BM303" s="24">
        <v>0.8</v>
      </c>
      <c r="BN303" s="24">
        <v>0.7</v>
      </c>
      <c r="BO303" s="24">
        <v>0.6</v>
      </c>
      <c r="BP303" s="24">
        <v>0.5</v>
      </c>
      <c r="BQ303" s="24">
        <v>0.4</v>
      </c>
      <c r="BR303" s="24">
        <v>0.3</v>
      </c>
      <c r="BS303" s="24">
        <v>0.2</v>
      </c>
      <c r="BT303" s="24">
        <v>0.1</v>
      </c>
      <c r="BU303" s="24">
        <v>0</v>
      </c>
      <c r="BV303" s="24" t="e">
        <f t="shared" ref="BV303:GL303" ca="1" si="1356">ROUND(1/(1+EXP(-1*($G299+$H299*BV297+$I299*BV298))),1)</f>
        <v>#NAME?</v>
      </c>
      <c r="BW303" s="24" t="e">
        <f t="shared" ca="1" si="1356"/>
        <v>#NAME?</v>
      </c>
      <c r="BX303" s="24" t="e">
        <f t="shared" ca="1" si="1356"/>
        <v>#NAME?</v>
      </c>
      <c r="BY303" s="24" t="e">
        <f t="shared" ca="1" si="1356"/>
        <v>#NAME?</v>
      </c>
      <c r="BZ303" s="24" t="e">
        <f t="shared" ca="1" si="1356"/>
        <v>#NAME?</v>
      </c>
      <c r="CA303" s="24" t="e">
        <f t="shared" ca="1" si="1356"/>
        <v>#NAME?</v>
      </c>
      <c r="CB303" s="24" t="e">
        <f t="shared" ca="1" si="1356"/>
        <v>#NAME?</v>
      </c>
      <c r="CC303" s="24" t="e">
        <f t="shared" ca="1" si="1356"/>
        <v>#NAME?</v>
      </c>
      <c r="CD303" s="24" t="e">
        <f t="shared" ca="1" si="1356"/>
        <v>#NAME?</v>
      </c>
      <c r="CE303" s="24" t="e">
        <f t="shared" ca="1" si="1356"/>
        <v>#NAME?</v>
      </c>
      <c r="CF303" s="24" t="e">
        <f t="shared" ca="1" si="1356"/>
        <v>#NAME?</v>
      </c>
      <c r="CG303" s="24" t="e">
        <f t="shared" ca="1" si="1356"/>
        <v>#NAME?</v>
      </c>
      <c r="CH303" s="24" t="e">
        <f t="shared" ca="1" si="1356"/>
        <v>#NAME?</v>
      </c>
      <c r="CI303" s="24" t="e">
        <f t="shared" ca="1" si="1356"/>
        <v>#NAME?</v>
      </c>
      <c r="CJ303" s="24" t="e">
        <f t="shared" ca="1" si="1356"/>
        <v>#NAME?</v>
      </c>
      <c r="CK303" s="24" t="e">
        <f t="shared" ca="1" si="1356"/>
        <v>#NAME?</v>
      </c>
      <c r="CL303" s="24" t="e">
        <f t="shared" ca="1" si="1356"/>
        <v>#NAME?</v>
      </c>
      <c r="CM303" s="24" t="e">
        <f t="shared" ca="1" si="1356"/>
        <v>#NAME?</v>
      </c>
      <c r="CN303" s="24" t="e">
        <f t="shared" ca="1" si="1356"/>
        <v>#NAME?</v>
      </c>
      <c r="CO303" s="24" t="e">
        <f t="shared" ca="1" si="1356"/>
        <v>#NAME?</v>
      </c>
      <c r="CP303" s="24" t="e">
        <f t="shared" ca="1" si="1356"/>
        <v>#NAME?</v>
      </c>
      <c r="CQ303" s="24" t="e">
        <f t="shared" ca="1" si="1356"/>
        <v>#NAME?</v>
      </c>
      <c r="CR303" s="24" t="e">
        <f t="shared" ca="1" si="1356"/>
        <v>#NAME?</v>
      </c>
      <c r="CS303" s="24" t="e">
        <f t="shared" ca="1" si="1356"/>
        <v>#NAME?</v>
      </c>
      <c r="CT303" s="24" t="e">
        <f t="shared" ca="1" si="1356"/>
        <v>#NAME?</v>
      </c>
      <c r="CU303" s="24" t="e">
        <f t="shared" ca="1" si="1356"/>
        <v>#NAME?</v>
      </c>
      <c r="CV303" s="24" t="e">
        <f t="shared" ca="1" si="1356"/>
        <v>#NAME?</v>
      </c>
      <c r="CW303" s="24" t="e">
        <f t="shared" ca="1" si="1356"/>
        <v>#NAME?</v>
      </c>
      <c r="CX303" s="24" t="e">
        <f t="shared" ca="1" si="1356"/>
        <v>#NAME?</v>
      </c>
      <c r="CY303" s="24" t="e">
        <f t="shared" ca="1" si="1356"/>
        <v>#NAME?</v>
      </c>
      <c r="CZ303" s="24" t="e">
        <f t="shared" ca="1" si="1356"/>
        <v>#NAME?</v>
      </c>
      <c r="DA303" s="24" t="e">
        <f t="shared" ca="1" si="1356"/>
        <v>#NAME?</v>
      </c>
      <c r="DB303" s="24" t="e">
        <f t="shared" ca="1" si="1356"/>
        <v>#NAME?</v>
      </c>
      <c r="DC303" s="24" t="e">
        <f t="shared" ca="1" si="1356"/>
        <v>#NAME?</v>
      </c>
      <c r="DD303" s="24" t="e">
        <f t="shared" ca="1" si="1356"/>
        <v>#NAME?</v>
      </c>
      <c r="DE303" s="24" t="e">
        <f t="shared" ca="1" si="1356"/>
        <v>#NAME?</v>
      </c>
      <c r="DF303" s="24" t="e">
        <f t="shared" ca="1" si="1356"/>
        <v>#NAME?</v>
      </c>
      <c r="DG303" s="24" t="e">
        <f t="shared" ca="1" si="1356"/>
        <v>#NAME?</v>
      </c>
      <c r="DH303" s="24" t="e">
        <f t="shared" ca="1" si="1356"/>
        <v>#NAME?</v>
      </c>
      <c r="DI303" s="24" t="e">
        <f t="shared" ca="1" si="1356"/>
        <v>#NAME?</v>
      </c>
      <c r="DJ303" s="24" t="e">
        <f t="shared" ca="1" si="1356"/>
        <v>#NAME?</v>
      </c>
      <c r="DK303" s="24" t="e">
        <f t="shared" ca="1" si="1356"/>
        <v>#NAME?</v>
      </c>
      <c r="DL303" s="24" t="e">
        <f t="shared" ca="1" si="1356"/>
        <v>#NAME?</v>
      </c>
      <c r="DM303" s="24" t="e">
        <f t="shared" ca="1" si="1356"/>
        <v>#NAME?</v>
      </c>
      <c r="DN303" s="24" t="e">
        <f t="shared" ca="1" si="1356"/>
        <v>#NAME?</v>
      </c>
      <c r="DO303" s="24" t="e">
        <f t="shared" ca="1" si="1356"/>
        <v>#NAME?</v>
      </c>
      <c r="DP303" s="24" t="e">
        <f t="shared" ca="1" si="1356"/>
        <v>#NAME?</v>
      </c>
      <c r="DQ303" s="24" t="e">
        <f t="shared" ca="1" si="1356"/>
        <v>#NAME?</v>
      </c>
      <c r="DR303" s="24" t="e">
        <f t="shared" ca="1" si="1356"/>
        <v>#NAME?</v>
      </c>
      <c r="DS303" s="24" t="e">
        <f t="shared" ca="1" si="1356"/>
        <v>#NAME?</v>
      </c>
      <c r="DT303" s="24" t="e">
        <f t="shared" ca="1" si="1356"/>
        <v>#NAME?</v>
      </c>
      <c r="DU303" s="24" t="e">
        <f t="shared" ca="1" si="1356"/>
        <v>#NAME?</v>
      </c>
      <c r="DV303" s="24" t="e">
        <f t="shared" ca="1" si="1356"/>
        <v>#NAME?</v>
      </c>
      <c r="DW303" s="24" t="e">
        <f t="shared" ca="1" si="1356"/>
        <v>#NAME?</v>
      </c>
      <c r="DX303" s="24" t="e">
        <f t="shared" ca="1" si="1356"/>
        <v>#NAME?</v>
      </c>
      <c r="DY303" s="24" t="e">
        <f t="shared" ca="1" si="1356"/>
        <v>#NAME?</v>
      </c>
      <c r="DZ303" s="24" t="e">
        <f t="shared" ca="1" si="1356"/>
        <v>#NAME?</v>
      </c>
      <c r="EA303" s="24" t="e">
        <f t="shared" ca="1" si="1356"/>
        <v>#NAME?</v>
      </c>
      <c r="EB303" s="24" t="e">
        <f t="shared" ca="1" si="1356"/>
        <v>#NAME?</v>
      </c>
      <c r="EC303" s="24" t="e">
        <f t="shared" ca="1" si="1356"/>
        <v>#NAME?</v>
      </c>
      <c r="ED303" s="24" t="e">
        <f t="shared" ca="1" si="1356"/>
        <v>#NAME?</v>
      </c>
      <c r="EE303" s="24" t="e">
        <f t="shared" ca="1" si="1356"/>
        <v>#NAME?</v>
      </c>
      <c r="EF303" s="24" t="e">
        <f t="shared" ca="1" si="1356"/>
        <v>#NAME?</v>
      </c>
      <c r="EG303" s="24" t="e">
        <f t="shared" ca="1" si="1356"/>
        <v>#NAME?</v>
      </c>
      <c r="EH303" s="24" t="e">
        <f t="shared" ca="1" si="1356"/>
        <v>#NAME?</v>
      </c>
      <c r="EI303" s="24" t="e">
        <f t="shared" ca="1" si="1356"/>
        <v>#NAME?</v>
      </c>
      <c r="EJ303" s="24" t="e">
        <f t="shared" ca="1" si="1356"/>
        <v>#NAME?</v>
      </c>
      <c r="EK303" s="24" t="e">
        <f t="shared" ca="1" si="1356"/>
        <v>#NAME?</v>
      </c>
      <c r="EL303" s="24" t="e">
        <f t="shared" ca="1" si="1356"/>
        <v>#NAME?</v>
      </c>
      <c r="EM303" s="24" t="e">
        <f t="shared" ca="1" si="1356"/>
        <v>#NAME?</v>
      </c>
      <c r="EN303" s="24" t="e">
        <f t="shared" ca="1" si="1356"/>
        <v>#NAME?</v>
      </c>
      <c r="EO303" s="24" t="e">
        <f t="shared" ca="1" si="1356"/>
        <v>#NAME?</v>
      </c>
      <c r="EP303" s="24" t="e">
        <f t="shared" ca="1" si="1356"/>
        <v>#NAME?</v>
      </c>
      <c r="EQ303" s="24" t="e">
        <f t="shared" ca="1" si="1356"/>
        <v>#NAME?</v>
      </c>
      <c r="ER303" s="24" t="e">
        <f t="shared" ca="1" si="1356"/>
        <v>#NAME?</v>
      </c>
      <c r="ES303" s="24" t="e">
        <f t="shared" ca="1" si="1356"/>
        <v>#NAME?</v>
      </c>
      <c r="ET303" s="24" t="e">
        <f t="shared" ca="1" si="1356"/>
        <v>#NAME?</v>
      </c>
      <c r="EU303" s="24" t="e">
        <f t="shared" ca="1" si="1356"/>
        <v>#NAME?</v>
      </c>
      <c r="EV303" s="24" t="e">
        <f t="shared" ca="1" si="1356"/>
        <v>#NAME?</v>
      </c>
      <c r="EW303" s="24" t="e">
        <f t="shared" ca="1" si="1356"/>
        <v>#NAME?</v>
      </c>
      <c r="EX303" s="24" t="e">
        <f t="shared" ca="1" si="1356"/>
        <v>#NAME?</v>
      </c>
      <c r="EY303" s="24" t="e">
        <f t="shared" ca="1" si="1356"/>
        <v>#NAME?</v>
      </c>
      <c r="EZ303" s="24" t="e">
        <f t="shared" ca="1" si="1356"/>
        <v>#NAME?</v>
      </c>
      <c r="FA303" s="24" t="e">
        <f t="shared" ca="1" si="1356"/>
        <v>#NAME?</v>
      </c>
      <c r="FB303" s="24" t="e">
        <f t="shared" ca="1" si="1356"/>
        <v>#NAME?</v>
      </c>
      <c r="FC303" s="24" t="e">
        <f t="shared" ca="1" si="1356"/>
        <v>#NAME?</v>
      </c>
      <c r="FD303" s="24" t="e">
        <f t="shared" ca="1" si="1356"/>
        <v>#NAME?</v>
      </c>
      <c r="FE303" s="24" t="e">
        <f t="shared" ca="1" si="1356"/>
        <v>#NAME?</v>
      </c>
      <c r="FF303" s="24" t="e">
        <f t="shared" ca="1" si="1356"/>
        <v>#NAME?</v>
      </c>
      <c r="FG303" s="24" t="e">
        <f t="shared" ca="1" si="1356"/>
        <v>#NAME?</v>
      </c>
      <c r="FH303" s="24" t="e">
        <f t="shared" ca="1" si="1356"/>
        <v>#NAME?</v>
      </c>
      <c r="FI303" s="24" t="e">
        <f t="shared" ca="1" si="1356"/>
        <v>#NAME?</v>
      </c>
      <c r="FJ303" s="24" t="e">
        <f t="shared" ca="1" si="1356"/>
        <v>#NAME?</v>
      </c>
      <c r="FK303" s="24" t="e">
        <f t="shared" ca="1" si="1356"/>
        <v>#NAME?</v>
      </c>
      <c r="FL303" s="24" t="e">
        <f t="shared" ca="1" si="1356"/>
        <v>#NAME?</v>
      </c>
      <c r="FM303" s="24" t="e">
        <f t="shared" ca="1" si="1356"/>
        <v>#NAME?</v>
      </c>
      <c r="FN303" s="24" t="e">
        <f t="shared" ca="1" si="1356"/>
        <v>#NAME?</v>
      </c>
      <c r="FO303" s="24" t="e">
        <f t="shared" ca="1" si="1356"/>
        <v>#NAME?</v>
      </c>
      <c r="FP303" s="24" t="e">
        <f t="shared" ca="1" si="1356"/>
        <v>#NAME?</v>
      </c>
      <c r="FQ303" s="24" t="e">
        <f t="shared" ca="1" si="1356"/>
        <v>#NAME?</v>
      </c>
      <c r="FR303" s="24" t="e">
        <f t="shared" ca="1" si="1356"/>
        <v>#NAME?</v>
      </c>
      <c r="FS303" s="24" t="e">
        <f t="shared" ca="1" si="1356"/>
        <v>#NAME?</v>
      </c>
      <c r="FT303" s="24" t="e">
        <f t="shared" ca="1" si="1356"/>
        <v>#NAME?</v>
      </c>
      <c r="FU303" s="24" t="e">
        <f t="shared" ca="1" si="1356"/>
        <v>#NAME?</v>
      </c>
      <c r="FV303" s="24" t="e">
        <f t="shared" ca="1" si="1356"/>
        <v>#NAME?</v>
      </c>
      <c r="FW303" s="24" t="e">
        <f t="shared" ca="1" si="1356"/>
        <v>#NAME?</v>
      </c>
      <c r="FX303" s="24" t="e">
        <f t="shared" ca="1" si="1356"/>
        <v>#NAME?</v>
      </c>
      <c r="FY303" s="24" t="e">
        <f t="shared" ca="1" si="1356"/>
        <v>#NAME?</v>
      </c>
      <c r="FZ303" s="24" t="e">
        <f t="shared" ca="1" si="1356"/>
        <v>#NAME?</v>
      </c>
      <c r="GA303" s="24" t="e">
        <f t="shared" ca="1" si="1356"/>
        <v>#NAME?</v>
      </c>
      <c r="GB303" s="24" t="e">
        <f t="shared" ca="1" si="1356"/>
        <v>#NAME?</v>
      </c>
      <c r="GC303" s="24" t="e">
        <f t="shared" ca="1" si="1356"/>
        <v>#NAME?</v>
      </c>
      <c r="GD303" s="24" t="e">
        <f t="shared" ca="1" si="1356"/>
        <v>#NAME?</v>
      </c>
      <c r="GE303" s="24" t="e">
        <f t="shared" ca="1" si="1356"/>
        <v>#NAME?</v>
      </c>
      <c r="GF303" s="24" t="e">
        <f t="shared" ca="1" si="1356"/>
        <v>#NAME?</v>
      </c>
      <c r="GG303" s="24" t="e">
        <f t="shared" ca="1" si="1356"/>
        <v>#NAME?</v>
      </c>
      <c r="GH303" s="24" t="e">
        <f t="shared" ca="1" si="1356"/>
        <v>#NAME?</v>
      </c>
      <c r="GI303" s="24" t="e">
        <f t="shared" ca="1" si="1356"/>
        <v>#NAME?</v>
      </c>
      <c r="GJ303" s="24" t="e">
        <f t="shared" ca="1" si="1356"/>
        <v>#NAME?</v>
      </c>
      <c r="GK303" s="24" t="e">
        <f t="shared" ca="1" si="1356"/>
        <v>#NAME?</v>
      </c>
      <c r="GL303" s="24" t="e">
        <f t="shared" ca="1" si="1356"/>
        <v>#NAME?</v>
      </c>
    </row>
    <row r="304" spans="1:194" ht="13" x14ac:dyDescent="0.15">
      <c r="BB304" s="51"/>
      <c r="BC304" s="51"/>
      <c r="BD304" s="51"/>
      <c r="BE304" s="51"/>
      <c r="BF304" s="51"/>
      <c r="BG304" s="51"/>
      <c r="BH304" s="7"/>
      <c r="BI304" s="7"/>
      <c r="BJ304" s="7" t="s">
        <v>24</v>
      </c>
      <c r="BK304" s="3">
        <v>10</v>
      </c>
      <c r="BL304" s="3">
        <v>10</v>
      </c>
      <c r="BM304" s="3">
        <v>10</v>
      </c>
      <c r="BN304" s="3">
        <v>10</v>
      </c>
      <c r="BO304" s="3">
        <v>10</v>
      </c>
      <c r="BP304" s="3">
        <v>10</v>
      </c>
      <c r="BQ304" s="3">
        <v>10</v>
      </c>
      <c r="BR304" s="3">
        <v>10</v>
      </c>
      <c r="BS304" s="3">
        <v>10</v>
      </c>
      <c r="BT304" s="3">
        <v>10</v>
      </c>
      <c r="BU304" s="3">
        <v>10</v>
      </c>
      <c r="BV304" s="3">
        <v>1</v>
      </c>
      <c r="BW304" s="3">
        <v>1</v>
      </c>
      <c r="BX304" s="3">
        <v>1</v>
      </c>
      <c r="BY304" s="3">
        <v>1</v>
      </c>
      <c r="BZ304" s="3">
        <v>1</v>
      </c>
      <c r="CA304" s="3">
        <v>1</v>
      </c>
      <c r="CB304" s="3">
        <v>1</v>
      </c>
      <c r="CC304" s="3">
        <v>1</v>
      </c>
      <c r="CD304" s="3">
        <v>1</v>
      </c>
      <c r="CE304" s="3">
        <v>1</v>
      </c>
      <c r="CF304" s="3">
        <v>1</v>
      </c>
      <c r="CG304" s="3">
        <v>1</v>
      </c>
      <c r="CH304" s="3">
        <v>1</v>
      </c>
      <c r="CI304" s="3">
        <v>1</v>
      </c>
      <c r="CJ304" s="3">
        <v>1</v>
      </c>
      <c r="CK304" s="3">
        <v>1</v>
      </c>
      <c r="CL304" s="3">
        <v>1</v>
      </c>
      <c r="CM304" s="3">
        <v>1</v>
      </c>
      <c r="CN304" s="3">
        <v>1</v>
      </c>
      <c r="CO304" s="3">
        <v>1</v>
      </c>
      <c r="CP304" s="3">
        <v>1</v>
      </c>
      <c r="CQ304" s="3">
        <v>1</v>
      </c>
      <c r="CR304" s="3">
        <v>1</v>
      </c>
      <c r="CS304" s="3">
        <v>1</v>
      </c>
      <c r="CT304" s="3">
        <v>1</v>
      </c>
      <c r="CU304" s="3">
        <v>1</v>
      </c>
      <c r="CV304" s="3">
        <v>1</v>
      </c>
      <c r="CW304" s="3">
        <v>1</v>
      </c>
      <c r="CX304" s="3">
        <v>1</v>
      </c>
      <c r="CY304" s="3">
        <v>1</v>
      </c>
      <c r="CZ304" s="3">
        <v>1</v>
      </c>
      <c r="DA304" s="3">
        <v>1</v>
      </c>
      <c r="DB304" s="3">
        <v>1</v>
      </c>
      <c r="DC304" s="3">
        <v>1</v>
      </c>
      <c r="DD304" s="3">
        <v>1</v>
      </c>
      <c r="DE304" s="3">
        <v>1</v>
      </c>
      <c r="DF304" s="3">
        <v>1</v>
      </c>
      <c r="DG304" s="3">
        <v>1</v>
      </c>
      <c r="DH304" s="3">
        <v>1</v>
      </c>
      <c r="DI304" s="3">
        <v>1</v>
      </c>
      <c r="DJ304" s="3">
        <v>1</v>
      </c>
      <c r="DK304" s="3">
        <v>1</v>
      </c>
      <c r="DL304" s="3">
        <v>1</v>
      </c>
      <c r="DM304" s="3">
        <v>1</v>
      </c>
      <c r="DN304" s="3">
        <v>1</v>
      </c>
      <c r="DO304" s="3">
        <v>1</v>
      </c>
      <c r="DP304" s="3">
        <v>1</v>
      </c>
      <c r="DQ304" s="3">
        <v>1</v>
      </c>
      <c r="DR304" s="3">
        <v>1</v>
      </c>
      <c r="DS304" s="3">
        <v>1</v>
      </c>
      <c r="DT304" s="3">
        <v>1</v>
      </c>
      <c r="DU304" s="3">
        <v>1</v>
      </c>
      <c r="DV304" s="3">
        <v>1</v>
      </c>
      <c r="DW304" s="3">
        <v>1</v>
      </c>
      <c r="DX304" s="3">
        <v>1</v>
      </c>
      <c r="DY304" s="3">
        <v>1</v>
      </c>
      <c r="DZ304" s="3">
        <v>1</v>
      </c>
      <c r="EA304" s="3">
        <v>1</v>
      </c>
      <c r="EB304" s="3">
        <v>1</v>
      </c>
      <c r="EC304" s="3">
        <v>1</v>
      </c>
      <c r="ED304" s="3">
        <v>1</v>
      </c>
      <c r="EE304" s="3">
        <v>1</v>
      </c>
      <c r="EF304" s="3">
        <v>1</v>
      </c>
      <c r="EG304" s="3">
        <v>1</v>
      </c>
      <c r="EH304" s="3">
        <v>1</v>
      </c>
      <c r="EI304" s="3">
        <v>1</v>
      </c>
      <c r="EJ304" s="3">
        <v>1</v>
      </c>
      <c r="EK304" s="3">
        <v>1</v>
      </c>
      <c r="EL304" s="3">
        <v>1</v>
      </c>
      <c r="EM304" s="3">
        <v>1</v>
      </c>
      <c r="EN304" s="3">
        <v>1</v>
      </c>
      <c r="EO304" s="3">
        <v>1</v>
      </c>
      <c r="EP304" s="3">
        <v>1</v>
      </c>
      <c r="EQ304" s="3">
        <v>1</v>
      </c>
      <c r="ER304" s="3">
        <v>1</v>
      </c>
      <c r="ES304" s="3">
        <v>1</v>
      </c>
      <c r="ET304" s="3">
        <v>1</v>
      </c>
      <c r="EU304" s="3">
        <v>1</v>
      </c>
      <c r="EV304" s="3">
        <v>1</v>
      </c>
      <c r="EW304" s="3">
        <v>1</v>
      </c>
      <c r="EX304" s="3">
        <v>1</v>
      </c>
      <c r="EY304" s="3">
        <v>1</v>
      </c>
      <c r="EZ304" s="3">
        <v>1</v>
      </c>
      <c r="FA304" s="3">
        <v>1</v>
      </c>
      <c r="FB304" s="3">
        <v>1</v>
      </c>
      <c r="FC304" s="3">
        <v>1</v>
      </c>
      <c r="FD304" s="3">
        <v>1</v>
      </c>
      <c r="FE304" s="3">
        <v>1</v>
      </c>
      <c r="FF304" s="3">
        <v>1</v>
      </c>
      <c r="FG304" s="3">
        <v>1</v>
      </c>
      <c r="FH304" s="3">
        <v>1</v>
      </c>
      <c r="FI304" s="3">
        <v>1</v>
      </c>
      <c r="FJ304" s="3">
        <v>1</v>
      </c>
      <c r="FK304" s="3">
        <v>1</v>
      </c>
      <c r="FL304" s="3">
        <v>1</v>
      </c>
      <c r="FM304" s="3">
        <v>1</v>
      </c>
      <c r="FN304" s="3">
        <v>1</v>
      </c>
      <c r="FO304" s="3">
        <v>1</v>
      </c>
      <c r="FP304" s="3">
        <v>1</v>
      </c>
      <c r="FQ304" s="3">
        <v>1</v>
      </c>
      <c r="FR304" s="3">
        <v>1</v>
      </c>
      <c r="FS304" s="3">
        <v>1</v>
      </c>
      <c r="FT304" s="3">
        <v>1</v>
      </c>
      <c r="FU304" s="3">
        <v>1</v>
      </c>
      <c r="FV304" s="3">
        <v>1</v>
      </c>
      <c r="FW304" s="3">
        <v>1</v>
      </c>
      <c r="FX304" s="3">
        <v>1</v>
      </c>
      <c r="FY304" s="3">
        <v>1</v>
      </c>
      <c r="FZ304" s="3">
        <v>1</v>
      </c>
      <c r="GA304" s="3">
        <v>1</v>
      </c>
      <c r="GB304" s="3">
        <v>1</v>
      </c>
      <c r="GC304" s="3">
        <v>1</v>
      </c>
      <c r="GD304" s="3">
        <v>1</v>
      </c>
      <c r="GE304" s="3">
        <v>1</v>
      </c>
      <c r="GF304" s="3">
        <v>1</v>
      </c>
      <c r="GG304" s="3">
        <v>1</v>
      </c>
      <c r="GH304" s="3">
        <v>1</v>
      </c>
      <c r="GI304" s="3">
        <v>1</v>
      </c>
      <c r="GJ304" s="3">
        <v>1</v>
      </c>
      <c r="GK304" s="3">
        <v>1</v>
      </c>
      <c r="GL304" s="3">
        <v>1</v>
      </c>
    </row>
    <row r="305" spans="1:194" ht="13" x14ac:dyDescent="0.15">
      <c r="BJ305" s="7" t="s">
        <v>88</v>
      </c>
      <c r="BK305" s="24">
        <v>1</v>
      </c>
      <c r="BL305" s="24">
        <v>0.9</v>
      </c>
      <c r="BM305" s="24">
        <v>0.8</v>
      </c>
      <c r="BN305" s="24">
        <v>0.7</v>
      </c>
      <c r="BO305" s="24">
        <v>0.6</v>
      </c>
      <c r="BP305" s="24">
        <v>0.5</v>
      </c>
      <c r="BQ305" s="24">
        <v>0.4</v>
      </c>
      <c r="BR305" s="24">
        <v>0.3</v>
      </c>
      <c r="BS305" s="24">
        <v>0.2</v>
      </c>
      <c r="BT305" s="24">
        <v>0.1</v>
      </c>
      <c r="BU305" s="24">
        <v>0</v>
      </c>
      <c r="BV305" s="24" t="e">
        <f t="shared" ref="BV305:GL305" ca="1" si="1357">ROUND(1/(1+EXP(-1*($J299+$K299*BV297+$L299*BV298))),1)</f>
        <v>#NAME?</v>
      </c>
      <c r="BW305" s="24" t="e">
        <f t="shared" ca="1" si="1357"/>
        <v>#NAME?</v>
      </c>
      <c r="BX305" s="24" t="e">
        <f t="shared" ca="1" si="1357"/>
        <v>#NAME?</v>
      </c>
      <c r="BY305" s="24" t="e">
        <f t="shared" ca="1" si="1357"/>
        <v>#NAME?</v>
      </c>
      <c r="BZ305" s="24" t="e">
        <f t="shared" ca="1" si="1357"/>
        <v>#NAME?</v>
      </c>
      <c r="CA305" s="24" t="e">
        <f t="shared" ca="1" si="1357"/>
        <v>#NAME?</v>
      </c>
      <c r="CB305" s="24" t="e">
        <f t="shared" ca="1" si="1357"/>
        <v>#NAME?</v>
      </c>
      <c r="CC305" s="24" t="e">
        <f t="shared" ca="1" si="1357"/>
        <v>#NAME?</v>
      </c>
      <c r="CD305" s="24" t="e">
        <f t="shared" ca="1" si="1357"/>
        <v>#NAME?</v>
      </c>
      <c r="CE305" s="24" t="e">
        <f t="shared" ca="1" si="1357"/>
        <v>#NAME?</v>
      </c>
      <c r="CF305" s="24" t="e">
        <f t="shared" ca="1" si="1357"/>
        <v>#NAME?</v>
      </c>
      <c r="CG305" s="24" t="e">
        <f t="shared" ca="1" si="1357"/>
        <v>#NAME?</v>
      </c>
      <c r="CH305" s="24" t="e">
        <f t="shared" ca="1" si="1357"/>
        <v>#NAME?</v>
      </c>
      <c r="CI305" s="24" t="e">
        <f t="shared" ca="1" si="1357"/>
        <v>#NAME?</v>
      </c>
      <c r="CJ305" s="24" t="e">
        <f t="shared" ca="1" si="1357"/>
        <v>#NAME?</v>
      </c>
      <c r="CK305" s="24" t="e">
        <f t="shared" ca="1" si="1357"/>
        <v>#NAME?</v>
      </c>
      <c r="CL305" s="24" t="e">
        <f t="shared" ca="1" si="1357"/>
        <v>#NAME?</v>
      </c>
      <c r="CM305" s="24" t="e">
        <f t="shared" ca="1" si="1357"/>
        <v>#NAME?</v>
      </c>
      <c r="CN305" s="24" t="e">
        <f t="shared" ca="1" si="1357"/>
        <v>#NAME?</v>
      </c>
      <c r="CO305" s="24" t="e">
        <f t="shared" ca="1" si="1357"/>
        <v>#NAME?</v>
      </c>
      <c r="CP305" s="24" t="e">
        <f t="shared" ca="1" si="1357"/>
        <v>#NAME?</v>
      </c>
      <c r="CQ305" s="24" t="e">
        <f t="shared" ca="1" si="1357"/>
        <v>#NAME?</v>
      </c>
      <c r="CR305" s="24" t="e">
        <f t="shared" ca="1" si="1357"/>
        <v>#NAME?</v>
      </c>
      <c r="CS305" s="24" t="e">
        <f t="shared" ca="1" si="1357"/>
        <v>#NAME?</v>
      </c>
      <c r="CT305" s="24" t="e">
        <f t="shared" ca="1" si="1357"/>
        <v>#NAME?</v>
      </c>
      <c r="CU305" s="24" t="e">
        <f t="shared" ca="1" si="1357"/>
        <v>#NAME?</v>
      </c>
      <c r="CV305" s="24" t="e">
        <f t="shared" ca="1" si="1357"/>
        <v>#NAME?</v>
      </c>
      <c r="CW305" s="24" t="e">
        <f t="shared" ca="1" si="1357"/>
        <v>#NAME?</v>
      </c>
      <c r="CX305" s="24" t="e">
        <f t="shared" ca="1" si="1357"/>
        <v>#NAME?</v>
      </c>
      <c r="CY305" s="24" t="e">
        <f t="shared" ca="1" si="1357"/>
        <v>#NAME?</v>
      </c>
      <c r="CZ305" s="24" t="e">
        <f t="shared" ca="1" si="1357"/>
        <v>#NAME?</v>
      </c>
      <c r="DA305" s="24" t="e">
        <f t="shared" ca="1" si="1357"/>
        <v>#NAME?</v>
      </c>
      <c r="DB305" s="24" t="e">
        <f t="shared" ca="1" si="1357"/>
        <v>#NAME?</v>
      </c>
      <c r="DC305" s="24" t="e">
        <f t="shared" ca="1" si="1357"/>
        <v>#NAME?</v>
      </c>
      <c r="DD305" s="24" t="e">
        <f t="shared" ca="1" si="1357"/>
        <v>#NAME?</v>
      </c>
      <c r="DE305" s="24" t="e">
        <f t="shared" ca="1" si="1357"/>
        <v>#NAME?</v>
      </c>
      <c r="DF305" s="24" t="e">
        <f t="shared" ca="1" si="1357"/>
        <v>#NAME?</v>
      </c>
      <c r="DG305" s="24" t="e">
        <f t="shared" ca="1" si="1357"/>
        <v>#NAME?</v>
      </c>
      <c r="DH305" s="24" t="e">
        <f t="shared" ca="1" si="1357"/>
        <v>#NAME?</v>
      </c>
      <c r="DI305" s="24" t="e">
        <f t="shared" ca="1" si="1357"/>
        <v>#NAME?</v>
      </c>
      <c r="DJ305" s="24" t="e">
        <f t="shared" ca="1" si="1357"/>
        <v>#NAME?</v>
      </c>
      <c r="DK305" s="24" t="e">
        <f t="shared" ca="1" si="1357"/>
        <v>#NAME?</v>
      </c>
      <c r="DL305" s="24" t="e">
        <f t="shared" ca="1" si="1357"/>
        <v>#NAME?</v>
      </c>
      <c r="DM305" s="24" t="e">
        <f t="shared" ca="1" si="1357"/>
        <v>#NAME?</v>
      </c>
      <c r="DN305" s="24" t="e">
        <f t="shared" ca="1" si="1357"/>
        <v>#NAME?</v>
      </c>
      <c r="DO305" s="24" t="e">
        <f t="shared" ca="1" si="1357"/>
        <v>#NAME?</v>
      </c>
      <c r="DP305" s="24" t="e">
        <f t="shared" ca="1" si="1357"/>
        <v>#NAME?</v>
      </c>
      <c r="DQ305" s="24" t="e">
        <f t="shared" ca="1" si="1357"/>
        <v>#NAME?</v>
      </c>
      <c r="DR305" s="24" t="e">
        <f t="shared" ca="1" si="1357"/>
        <v>#NAME?</v>
      </c>
      <c r="DS305" s="24" t="e">
        <f t="shared" ca="1" si="1357"/>
        <v>#NAME?</v>
      </c>
      <c r="DT305" s="24" t="e">
        <f t="shared" ca="1" si="1357"/>
        <v>#NAME?</v>
      </c>
      <c r="DU305" s="24" t="e">
        <f t="shared" ca="1" si="1357"/>
        <v>#NAME?</v>
      </c>
      <c r="DV305" s="24" t="e">
        <f t="shared" ca="1" si="1357"/>
        <v>#NAME?</v>
      </c>
      <c r="DW305" s="24" t="e">
        <f t="shared" ca="1" si="1357"/>
        <v>#NAME?</v>
      </c>
      <c r="DX305" s="24" t="e">
        <f t="shared" ca="1" si="1357"/>
        <v>#NAME?</v>
      </c>
      <c r="DY305" s="24" t="e">
        <f t="shared" ca="1" si="1357"/>
        <v>#NAME?</v>
      </c>
      <c r="DZ305" s="24" t="e">
        <f t="shared" ca="1" si="1357"/>
        <v>#NAME?</v>
      </c>
      <c r="EA305" s="24" t="e">
        <f t="shared" ca="1" si="1357"/>
        <v>#NAME?</v>
      </c>
      <c r="EB305" s="24" t="e">
        <f t="shared" ca="1" si="1357"/>
        <v>#NAME?</v>
      </c>
      <c r="EC305" s="24" t="e">
        <f t="shared" ca="1" si="1357"/>
        <v>#NAME?</v>
      </c>
      <c r="ED305" s="24" t="e">
        <f t="shared" ca="1" si="1357"/>
        <v>#NAME?</v>
      </c>
      <c r="EE305" s="24" t="e">
        <f t="shared" ca="1" si="1357"/>
        <v>#NAME?</v>
      </c>
      <c r="EF305" s="24" t="e">
        <f t="shared" ca="1" si="1357"/>
        <v>#NAME?</v>
      </c>
      <c r="EG305" s="24" t="e">
        <f t="shared" ca="1" si="1357"/>
        <v>#NAME?</v>
      </c>
      <c r="EH305" s="24" t="e">
        <f t="shared" ca="1" si="1357"/>
        <v>#NAME?</v>
      </c>
      <c r="EI305" s="24" t="e">
        <f t="shared" ca="1" si="1357"/>
        <v>#NAME?</v>
      </c>
      <c r="EJ305" s="24" t="e">
        <f t="shared" ca="1" si="1357"/>
        <v>#NAME?</v>
      </c>
      <c r="EK305" s="24" t="e">
        <f t="shared" ca="1" si="1357"/>
        <v>#NAME?</v>
      </c>
      <c r="EL305" s="24" t="e">
        <f t="shared" ca="1" si="1357"/>
        <v>#NAME?</v>
      </c>
      <c r="EM305" s="24" t="e">
        <f t="shared" ca="1" si="1357"/>
        <v>#NAME?</v>
      </c>
      <c r="EN305" s="24" t="e">
        <f t="shared" ca="1" si="1357"/>
        <v>#NAME?</v>
      </c>
      <c r="EO305" s="24" t="e">
        <f t="shared" ca="1" si="1357"/>
        <v>#NAME?</v>
      </c>
      <c r="EP305" s="24" t="e">
        <f t="shared" ca="1" si="1357"/>
        <v>#NAME?</v>
      </c>
      <c r="EQ305" s="24" t="e">
        <f t="shared" ca="1" si="1357"/>
        <v>#NAME?</v>
      </c>
      <c r="ER305" s="24" t="e">
        <f t="shared" ca="1" si="1357"/>
        <v>#NAME?</v>
      </c>
      <c r="ES305" s="24" t="e">
        <f t="shared" ca="1" si="1357"/>
        <v>#NAME?</v>
      </c>
      <c r="ET305" s="24" t="e">
        <f t="shared" ca="1" si="1357"/>
        <v>#NAME?</v>
      </c>
      <c r="EU305" s="24" t="e">
        <f t="shared" ca="1" si="1357"/>
        <v>#NAME?</v>
      </c>
      <c r="EV305" s="24" t="e">
        <f t="shared" ca="1" si="1357"/>
        <v>#NAME?</v>
      </c>
      <c r="EW305" s="24" t="e">
        <f t="shared" ca="1" si="1357"/>
        <v>#NAME?</v>
      </c>
      <c r="EX305" s="24" t="e">
        <f t="shared" ca="1" si="1357"/>
        <v>#NAME?</v>
      </c>
      <c r="EY305" s="24" t="e">
        <f t="shared" ca="1" si="1357"/>
        <v>#NAME?</v>
      </c>
      <c r="EZ305" s="24" t="e">
        <f t="shared" ca="1" si="1357"/>
        <v>#NAME?</v>
      </c>
      <c r="FA305" s="24" t="e">
        <f t="shared" ca="1" si="1357"/>
        <v>#NAME?</v>
      </c>
      <c r="FB305" s="24" t="e">
        <f t="shared" ca="1" si="1357"/>
        <v>#NAME?</v>
      </c>
      <c r="FC305" s="24" t="e">
        <f t="shared" ca="1" si="1357"/>
        <v>#NAME?</v>
      </c>
      <c r="FD305" s="24" t="e">
        <f t="shared" ca="1" si="1357"/>
        <v>#NAME?</v>
      </c>
      <c r="FE305" s="24" t="e">
        <f t="shared" ca="1" si="1357"/>
        <v>#NAME?</v>
      </c>
      <c r="FF305" s="24" t="e">
        <f t="shared" ca="1" si="1357"/>
        <v>#NAME?</v>
      </c>
      <c r="FG305" s="24" t="e">
        <f t="shared" ca="1" si="1357"/>
        <v>#NAME?</v>
      </c>
      <c r="FH305" s="24" t="e">
        <f t="shared" ca="1" si="1357"/>
        <v>#NAME?</v>
      </c>
      <c r="FI305" s="24" t="e">
        <f t="shared" ca="1" si="1357"/>
        <v>#NAME?</v>
      </c>
      <c r="FJ305" s="24" t="e">
        <f t="shared" ca="1" si="1357"/>
        <v>#NAME?</v>
      </c>
      <c r="FK305" s="24" t="e">
        <f t="shared" ca="1" si="1357"/>
        <v>#NAME?</v>
      </c>
      <c r="FL305" s="24" t="e">
        <f t="shared" ca="1" si="1357"/>
        <v>#NAME?</v>
      </c>
      <c r="FM305" s="24" t="e">
        <f t="shared" ca="1" si="1357"/>
        <v>#NAME?</v>
      </c>
      <c r="FN305" s="24" t="e">
        <f t="shared" ca="1" si="1357"/>
        <v>#NAME?</v>
      </c>
      <c r="FO305" s="24" t="e">
        <f t="shared" ca="1" si="1357"/>
        <v>#NAME?</v>
      </c>
      <c r="FP305" s="24" t="e">
        <f t="shared" ca="1" si="1357"/>
        <v>#NAME?</v>
      </c>
      <c r="FQ305" s="24" t="e">
        <f t="shared" ca="1" si="1357"/>
        <v>#NAME?</v>
      </c>
      <c r="FR305" s="24" t="e">
        <f t="shared" ca="1" si="1357"/>
        <v>#NAME?</v>
      </c>
      <c r="FS305" s="24" t="e">
        <f t="shared" ca="1" si="1357"/>
        <v>#NAME?</v>
      </c>
      <c r="FT305" s="24" t="e">
        <f t="shared" ca="1" si="1357"/>
        <v>#NAME?</v>
      </c>
      <c r="FU305" s="24" t="e">
        <f t="shared" ca="1" si="1357"/>
        <v>#NAME?</v>
      </c>
      <c r="FV305" s="24" t="e">
        <f t="shared" ca="1" si="1357"/>
        <v>#NAME?</v>
      </c>
      <c r="FW305" s="24" t="e">
        <f t="shared" ca="1" si="1357"/>
        <v>#NAME?</v>
      </c>
      <c r="FX305" s="24" t="e">
        <f t="shared" ca="1" si="1357"/>
        <v>#NAME?</v>
      </c>
      <c r="FY305" s="24" t="e">
        <f t="shared" ca="1" si="1357"/>
        <v>#NAME?</v>
      </c>
      <c r="FZ305" s="24" t="e">
        <f t="shared" ca="1" si="1357"/>
        <v>#NAME?</v>
      </c>
      <c r="GA305" s="24" t="e">
        <f t="shared" ca="1" si="1357"/>
        <v>#NAME?</v>
      </c>
      <c r="GB305" s="24" t="e">
        <f t="shared" ca="1" si="1357"/>
        <v>#NAME?</v>
      </c>
      <c r="GC305" s="24" t="e">
        <f t="shared" ca="1" si="1357"/>
        <v>#NAME?</v>
      </c>
      <c r="GD305" s="24" t="e">
        <f t="shared" ca="1" si="1357"/>
        <v>#NAME?</v>
      </c>
      <c r="GE305" s="24" t="e">
        <f t="shared" ca="1" si="1357"/>
        <v>#NAME?</v>
      </c>
      <c r="GF305" s="24" t="e">
        <f t="shared" ca="1" si="1357"/>
        <v>#NAME?</v>
      </c>
      <c r="GG305" s="24" t="e">
        <f t="shared" ca="1" si="1357"/>
        <v>#NAME?</v>
      </c>
      <c r="GH305" s="24" t="e">
        <f t="shared" ca="1" si="1357"/>
        <v>#NAME?</v>
      </c>
      <c r="GI305" s="24" t="e">
        <f t="shared" ca="1" si="1357"/>
        <v>#NAME?</v>
      </c>
      <c r="GJ305" s="24" t="e">
        <f t="shared" ca="1" si="1357"/>
        <v>#NAME?</v>
      </c>
      <c r="GK305" s="24" t="e">
        <f t="shared" ca="1" si="1357"/>
        <v>#NAME?</v>
      </c>
      <c r="GL305" s="24" t="e">
        <f t="shared" ca="1" si="1357"/>
        <v>#NAME?</v>
      </c>
    </row>
    <row r="311" spans="1:194" ht="13" x14ac:dyDescent="0.15">
      <c r="O311" s="2"/>
      <c r="P311" s="2"/>
      <c r="Q311" s="2"/>
      <c r="S311" s="27"/>
      <c r="T311" s="27"/>
      <c r="U311" s="28"/>
      <c r="V311" s="28"/>
      <c r="X311" s="69" t="s">
        <v>56</v>
      </c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68"/>
      <c r="AN311" s="58" t="s">
        <v>57</v>
      </c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68"/>
    </row>
    <row r="312" spans="1:194" ht="14" x14ac:dyDescent="0.15">
      <c r="A312" s="16" t="s">
        <v>36</v>
      </c>
      <c r="B312" s="16">
        <f>B297+1</f>
        <v>20</v>
      </c>
      <c r="M312" s="58" t="s">
        <v>7</v>
      </c>
      <c r="N312" s="57"/>
      <c r="O312" s="63" t="s">
        <v>8</v>
      </c>
      <c r="P312" s="57"/>
      <c r="Q312" s="63" t="s">
        <v>40</v>
      </c>
      <c r="R312" s="57"/>
      <c r="S312" s="27"/>
      <c r="T312" s="27"/>
      <c r="U312" s="58" t="s">
        <v>9</v>
      </c>
      <c r="V312" s="57"/>
      <c r="W312" s="2" t="s">
        <v>10</v>
      </c>
      <c r="X312" s="72" t="s">
        <v>29</v>
      </c>
      <c r="Y312" s="57"/>
      <c r="Z312" s="54"/>
      <c r="AA312" s="54"/>
      <c r="AB312" s="66" t="s">
        <v>58</v>
      </c>
      <c r="AC312" s="57"/>
      <c r="AD312" s="57"/>
      <c r="AE312" s="66" t="s">
        <v>76</v>
      </c>
      <c r="AF312" s="57"/>
      <c r="AG312" s="57"/>
      <c r="AH312" s="70" t="s">
        <v>29</v>
      </c>
      <c r="AI312" s="57"/>
      <c r="AJ312" s="57"/>
      <c r="AK312" s="57"/>
      <c r="AL312" s="57"/>
      <c r="AM312" s="68"/>
      <c r="AN312" s="66" t="s">
        <v>58</v>
      </c>
      <c r="AO312" s="57"/>
      <c r="AP312" s="66" t="s">
        <v>76</v>
      </c>
      <c r="AQ312" s="57"/>
      <c r="AR312" s="65" t="s">
        <v>29</v>
      </c>
      <c r="AS312" s="57"/>
      <c r="AT312" s="34"/>
      <c r="AU312" s="34"/>
      <c r="AV312" s="66" t="s">
        <v>28</v>
      </c>
      <c r="AW312" s="57"/>
      <c r="AX312" s="57"/>
      <c r="AY312" s="66" t="s">
        <v>59</v>
      </c>
      <c r="AZ312" s="57"/>
      <c r="BA312" s="57"/>
      <c r="BB312" s="67" t="s">
        <v>29</v>
      </c>
      <c r="BC312" s="57"/>
      <c r="BD312" s="57"/>
      <c r="BE312" s="57"/>
      <c r="BF312" s="57"/>
      <c r="BG312" s="68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64" t="s">
        <v>41</v>
      </c>
      <c r="BT312" s="57"/>
      <c r="BU312" s="57"/>
      <c r="BV312" s="6" t="e">
        <f t="shared" ref="BV312:GL312" ca="1" si="1358">1/(1+EXP(-1*($A314+$B314*BV314+$C314*BV315)))</f>
        <v>#NAME?</v>
      </c>
      <c r="BW312" s="6" t="e">
        <f t="shared" ca="1" si="1358"/>
        <v>#NAME?</v>
      </c>
      <c r="BX312" s="6" t="e">
        <f t="shared" ca="1" si="1358"/>
        <v>#NAME?</v>
      </c>
      <c r="BY312" s="6" t="e">
        <f t="shared" ca="1" si="1358"/>
        <v>#NAME?</v>
      </c>
      <c r="BZ312" s="6" t="e">
        <f t="shared" ca="1" si="1358"/>
        <v>#NAME?</v>
      </c>
      <c r="CA312" s="6" t="e">
        <f t="shared" ca="1" si="1358"/>
        <v>#NAME?</v>
      </c>
      <c r="CB312" s="6" t="e">
        <f t="shared" ca="1" si="1358"/>
        <v>#NAME?</v>
      </c>
      <c r="CC312" s="6" t="e">
        <f t="shared" ca="1" si="1358"/>
        <v>#NAME?</v>
      </c>
      <c r="CD312" s="6" t="e">
        <f t="shared" ca="1" si="1358"/>
        <v>#NAME?</v>
      </c>
      <c r="CE312" s="6" t="e">
        <f t="shared" ca="1" si="1358"/>
        <v>#NAME?</v>
      </c>
      <c r="CF312" s="6" t="e">
        <f t="shared" ca="1" si="1358"/>
        <v>#NAME?</v>
      </c>
      <c r="CG312" s="6" t="e">
        <f t="shared" ca="1" si="1358"/>
        <v>#NAME?</v>
      </c>
      <c r="CH312" s="6" t="e">
        <f t="shared" ca="1" si="1358"/>
        <v>#NAME?</v>
      </c>
      <c r="CI312" s="6" t="e">
        <f t="shared" ca="1" si="1358"/>
        <v>#NAME?</v>
      </c>
      <c r="CJ312" s="6" t="e">
        <f t="shared" ca="1" si="1358"/>
        <v>#NAME?</v>
      </c>
      <c r="CK312" s="6" t="e">
        <f t="shared" ca="1" si="1358"/>
        <v>#NAME?</v>
      </c>
      <c r="CL312" s="6" t="e">
        <f t="shared" ca="1" si="1358"/>
        <v>#NAME?</v>
      </c>
      <c r="CM312" s="6" t="e">
        <f t="shared" ca="1" si="1358"/>
        <v>#NAME?</v>
      </c>
      <c r="CN312" s="6" t="e">
        <f t="shared" ca="1" si="1358"/>
        <v>#NAME?</v>
      </c>
      <c r="CO312" s="6" t="e">
        <f t="shared" ca="1" si="1358"/>
        <v>#NAME?</v>
      </c>
      <c r="CP312" s="6" t="e">
        <f t="shared" ca="1" si="1358"/>
        <v>#NAME?</v>
      </c>
      <c r="CQ312" s="6" t="e">
        <f t="shared" ca="1" si="1358"/>
        <v>#NAME?</v>
      </c>
      <c r="CR312" s="6" t="e">
        <f t="shared" ca="1" si="1358"/>
        <v>#NAME?</v>
      </c>
      <c r="CS312" s="6" t="e">
        <f t="shared" ca="1" si="1358"/>
        <v>#NAME?</v>
      </c>
      <c r="CT312" s="6" t="e">
        <f t="shared" ca="1" si="1358"/>
        <v>#NAME?</v>
      </c>
      <c r="CU312" s="6" t="e">
        <f t="shared" ca="1" si="1358"/>
        <v>#NAME?</v>
      </c>
      <c r="CV312" s="6" t="e">
        <f t="shared" ca="1" si="1358"/>
        <v>#NAME?</v>
      </c>
      <c r="CW312" s="6" t="e">
        <f t="shared" ca="1" si="1358"/>
        <v>#NAME?</v>
      </c>
      <c r="CX312" s="6" t="e">
        <f t="shared" ca="1" si="1358"/>
        <v>#NAME?</v>
      </c>
      <c r="CY312" s="6" t="e">
        <f t="shared" ca="1" si="1358"/>
        <v>#NAME?</v>
      </c>
      <c r="CZ312" s="6" t="e">
        <f t="shared" ca="1" si="1358"/>
        <v>#NAME?</v>
      </c>
      <c r="DA312" s="6" t="e">
        <f t="shared" ca="1" si="1358"/>
        <v>#NAME?</v>
      </c>
      <c r="DB312" s="6" t="e">
        <f t="shared" ca="1" si="1358"/>
        <v>#NAME?</v>
      </c>
      <c r="DC312" s="6" t="e">
        <f t="shared" ca="1" si="1358"/>
        <v>#NAME?</v>
      </c>
      <c r="DD312" s="6" t="e">
        <f t="shared" ca="1" si="1358"/>
        <v>#NAME?</v>
      </c>
      <c r="DE312" s="6" t="e">
        <f t="shared" ca="1" si="1358"/>
        <v>#NAME?</v>
      </c>
      <c r="DF312" s="6" t="e">
        <f t="shared" ca="1" si="1358"/>
        <v>#NAME?</v>
      </c>
      <c r="DG312" s="6" t="e">
        <f t="shared" ca="1" si="1358"/>
        <v>#NAME?</v>
      </c>
      <c r="DH312" s="6" t="e">
        <f t="shared" ca="1" si="1358"/>
        <v>#NAME?</v>
      </c>
      <c r="DI312" s="6" t="e">
        <f t="shared" ca="1" si="1358"/>
        <v>#NAME?</v>
      </c>
      <c r="DJ312" s="6" t="e">
        <f t="shared" ca="1" si="1358"/>
        <v>#NAME?</v>
      </c>
      <c r="DK312" s="6" t="e">
        <f t="shared" ca="1" si="1358"/>
        <v>#NAME?</v>
      </c>
      <c r="DL312" s="6" t="e">
        <f t="shared" ca="1" si="1358"/>
        <v>#NAME?</v>
      </c>
      <c r="DM312" s="6" t="e">
        <f t="shared" ca="1" si="1358"/>
        <v>#NAME?</v>
      </c>
      <c r="DN312" s="6" t="e">
        <f t="shared" ca="1" si="1358"/>
        <v>#NAME?</v>
      </c>
      <c r="DO312" s="6" t="e">
        <f t="shared" ca="1" si="1358"/>
        <v>#NAME?</v>
      </c>
      <c r="DP312" s="6" t="e">
        <f t="shared" ca="1" si="1358"/>
        <v>#NAME?</v>
      </c>
      <c r="DQ312" s="6" t="e">
        <f t="shared" ca="1" si="1358"/>
        <v>#NAME?</v>
      </c>
      <c r="DR312" s="6" t="e">
        <f t="shared" ca="1" si="1358"/>
        <v>#NAME?</v>
      </c>
      <c r="DS312" s="6" t="e">
        <f t="shared" ca="1" si="1358"/>
        <v>#NAME?</v>
      </c>
      <c r="DT312" s="6" t="e">
        <f t="shared" ca="1" si="1358"/>
        <v>#NAME?</v>
      </c>
      <c r="DU312" s="6" t="e">
        <f t="shared" ca="1" si="1358"/>
        <v>#NAME?</v>
      </c>
      <c r="DV312" s="6" t="e">
        <f t="shared" ca="1" si="1358"/>
        <v>#NAME?</v>
      </c>
      <c r="DW312" s="6" t="e">
        <f t="shared" ca="1" si="1358"/>
        <v>#NAME?</v>
      </c>
      <c r="DX312" s="6" t="e">
        <f t="shared" ca="1" si="1358"/>
        <v>#NAME?</v>
      </c>
      <c r="DY312" s="6" t="e">
        <f t="shared" ca="1" si="1358"/>
        <v>#NAME?</v>
      </c>
      <c r="DZ312" s="6" t="e">
        <f t="shared" ca="1" si="1358"/>
        <v>#NAME?</v>
      </c>
      <c r="EA312" s="6" t="e">
        <f t="shared" ca="1" si="1358"/>
        <v>#NAME?</v>
      </c>
      <c r="EB312" s="6" t="e">
        <f t="shared" ca="1" si="1358"/>
        <v>#NAME?</v>
      </c>
      <c r="EC312" s="6" t="e">
        <f t="shared" ca="1" si="1358"/>
        <v>#NAME?</v>
      </c>
      <c r="ED312" s="6" t="e">
        <f t="shared" ca="1" si="1358"/>
        <v>#NAME?</v>
      </c>
      <c r="EE312" s="6" t="e">
        <f t="shared" ca="1" si="1358"/>
        <v>#NAME?</v>
      </c>
      <c r="EF312" s="6" t="e">
        <f t="shared" ca="1" si="1358"/>
        <v>#NAME?</v>
      </c>
      <c r="EG312" s="6" t="e">
        <f t="shared" ca="1" si="1358"/>
        <v>#NAME?</v>
      </c>
      <c r="EH312" s="6" t="e">
        <f t="shared" ca="1" si="1358"/>
        <v>#NAME?</v>
      </c>
      <c r="EI312" s="6" t="e">
        <f t="shared" ca="1" si="1358"/>
        <v>#NAME?</v>
      </c>
      <c r="EJ312" s="6" t="e">
        <f t="shared" ca="1" si="1358"/>
        <v>#NAME?</v>
      </c>
      <c r="EK312" s="6" t="e">
        <f t="shared" ca="1" si="1358"/>
        <v>#NAME?</v>
      </c>
      <c r="EL312" s="6" t="e">
        <f t="shared" ca="1" si="1358"/>
        <v>#NAME?</v>
      </c>
      <c r="EM312" s="6" t="e">
        <f t="shared" ca="1" si="1358"/>
        <v>#NAME?</v>
      </c>
      <c r="EN312" s="6" t="e">
        <f t="shared" ca="1" si="1358"/>
        <v>#NAME?</v>
      </c>
      <c r="EO312" s="6" t="e">
        <f t="shared" ca="1" si="1358"/>
        <v>#NAME?</v>
      </c>
      <c r="EP312" s="6" t="e">
        <f t="shared" ca="1" si="1358"/>
        <v>#NAME?</v>
      </c>
      <c r="EQ312" s="6" t="e">
        <f t="shared" ca="1" si="1358"/>
        <v>#NAME?</v>
      </c>
      <c r="ER312" s="6" t="e">
        <f t="shared" ca="1" si="1358"/>
        <v>#NAME?</v>
      </c>
      <c r="ES312" s="6" t="e">
        <f t="shared" ca="1" si="1358"/>
        <v>#NAME?</v>
      </c>
      <c r="ET312" s="6" t="e">
        <f t="shared" ca="1" si="1358"/>
        <v>#NAME?</v>
      </c>
      <c r="EU312" s="6" t="e">
        <f t="shared" ca="1" si="1358"/>
        <v>#NAME?</v>
      </c>
      <c r="EV312" s="6" t="e">
        <f t="shared" ca="1" si="1358"/>
        <v>#NAME?</v>
      </c>
      <c r="EW312" s="6" t="e">
        <f t="shared" ca="1" si="1358"/>
        <v>#NAME?</v>
      </c>
      <c r="EX312" s="6" t="e">
        <f t="shared" ca="1" si="1358"/>
        <v>#NAME?</v>
      </c>
      <c r="EY312" s="6" t="e">
        <f t="shared" ca="1" si="1358"/>
        <v>#NAME?</v>
      </c>
      <c r="EZ312" s="6" t="e">
        <f t="shared" ca="1" si="1358"/>
        <v>#NAME?</v>
      </c>
      <c r="FA312" s="6" t="e">
        <f t="shared" ca="1" si="1358"/>
        <v>#NAME?</v>
      </c>
      <c r="FB312" s="6" t="e">
        <f t="shared" ca="1" si="1358"/>
        <v>#NAME?</v>
      </c>
      <c r="FC312" s="6" t="e">
        <f t="shared" ca="1" si="1358"/>
        <v>#NAME?</v>
      </c>
      <c r="FD312" s="6" t="e">
        <f t="shared" ca="1" si="1358"/>
        <v>#NAME?</v>
      </c>
      <c r="FE312" s="6" t="e">
        <f t="shared" ca="1" si="1358"/>
        <v>#NAME?</v>
      </c>
      <c r="FF312" s="6" t="e">
        <f t="shared" ca="1" si="1358"/>
        <v>#NAME?</v>
      </c>
      <c r="FG312" s="6" t="e">
        <f t="shared" ca="1" si="1358"/>
        <v>#NAME?</v>
      </c>
      <c r="FH312" s="6" t="e">
        <f t="shared" ca="1" si="1358"/>
        <v>#NAME?</v>
      </c>
      <c r="FI312" s="6" t="e">
        <f t="shared" ca="1" si="1358"/>
        <v>#NAME?</v>
      </c>
      <c r="FJ312" s="6" t="e">
        <f t="shared" ca="1" si="1358"/>
        <v>#NAME?</v>
      </c>
      <c r="FK312" s="6" t="e">
        <f t="shared" ca="1" si="1358"/>
        <v>#NAME?</v>
      </c>
      <c r="FL312" s="6" t="e">
        <f t="shared" ca="1" si="1358"/>
        <v>#NAME?</v>
      </c>
      <c r="FM312" s="6" t="e">
        <f t="shared" ca="1" si="1358"/>
        <v>#NAME?</v>
      </c>
      <c r="FN312" s="6" t="e">
        <f t="shared" ca="1" si="1358"/>
        <v>#NAME?</v>
      </c>
      <c r="FO312" s="6" t="e">
        <f t="shared" ca="1" si="1358"/>
        <v>#NAME?</v>
      </c>
      <c r="FP312" s="6" t="e">
        <f t="shared" ca="1" si="1358"/>
        <v>#NAME?</v>
      </c>
      <c r="FQ312" s="6" t="e">
        <f t="shared" ca="1" si="1358"/>
        <v>#NAME?</v>
      </c>
      <c r="FR312" s="6" t="e">
        <f t="shared" ca="1" si="1358"/>
        <v>#NAME?</v>
      </c>
      <c r="FS312" s="6" t="e">
        <f t="shared" ca="1" si="1358"/>
        <v>#NAME?</v>
      </c>
      <c r="FT312" s="6" t="e">
        <f t="shared" ca="1" si="1358"/>
        <v>#NAME?</v>
      </c>
      <c r="FU312" s="6" t="e">
        <f t="shared" ca="1" si="1358"/>
        <v>#NAME?</v>
      </c>
      <c r="FV312" s="6" t="e">
        <f t="shared" ca="1" si="1358"/>
        <v>#NAME?</v>
      </c>
      <c r="FW312" s="6" t="e">
        <f t="shared" ca="1" si="1358"/>
        <v>#NAME?</v>
      </c>
      <c r="FX312" s="6" t="e">
        <f t="shared" ca="1" si="1358"/>
        <v>#NAME?</v>
      </c>
      <c r="FY312" s="6" t="e">
        <f t="shared" ca="1" si="1358"/>
        <v>#NAME?</v>
      </c>
      <c r="FZ312" s="6" t="e">
        <f t="shared" ca="1" si="1358"/>
        <v>#NAME?</v>
      </c>
      <c r="GA312" s="6" t="e">
        <f t="shared" ca="1" si="1358"/>
        <v>#NAME?</v>
      </c>
      <c r="GB312" s="6" t="e">
        <f t="shared" ca="1" si="1358"/>
        <v>#NAME?</v>
      </c>
      <c r="GC312" s="6" t="e">
        <f t="shared" ca="1" si="1358"/>
        <v>#NAME?</v>
      </c>
      <c r="GD312" s="6" t="e">
        <f t="shared" ca="1" si="1358"/>
        <v>#NAME?</v>
      </c>
      <c r="GE312" s="6" t="e">
        <f t="shared" ca="1" si="1358"/>
        <v>#NAME?</v>
      </c>
      <c r="GF312" s="6" t="e">
        <f t="shared" ca="1" si="1358"/>
        <v>#NAME?</v>
      </c>
      <c r="GG312" s="6" t="e">
        <f t="shared" ca="1" si="1358"/>
        <v>#NAME?</v>
      </c>
      <c r="GH312" s="6" t="e">
        <f t="shared" ca="1" si="1358"/>
        <v>#NAME?</v>
      </c>
      <c r="GI312" s="6" t="e">
        <f t="shared" ca="1" si="1358"/>
        <v>#NAME?</v>
      </c>
      <c r="GJ312" s="6" t="e">
        <f t="shared" ca="1" si="1358"/>
        <v>#NAME?</v>
      </c>
      <c r="GK312" s="6" t="e">
        <f t="shared" ca="1" si="1358"/>
        <v>#NAME?</v>
      </c>
      <c r="GL312" s="6" t="e">
        <f t="shared" ca="1" si="1358"/>
        <v>#NAME?</v>
      </c>
    </row>
    <row r="313" spans="1:194" ht="13" x14ac:dyDescent="0.15">
      <c r="A313" s="5" t="s">
        <v>42</v>
      </c>
      <c r="B313" s="5" t="s">
        <v>13</v>
      </c>
      <c r="C313" s="5" t="s">
        <v>14</v>
      </c>
      <c r="D313" s="5" t="s">
        <v>43</v>
      </c>
      <c r="E313" s="5" t="s">
        <v>44</v>
      </c>
      <c r="F313" s="5" t="s">
        <v>45</v>
      </c>
      <c r="G313" s="5" t="s">
        <v>46</v>
      </c>
      <c r="H313" s="5" t="s">
        <v>47</v>
      </c>
      <c r="I313" s="5" t="s">
        <v>48</v>
      </c>
      <c r="J313" s="5" t="s">
        <v>77</v>
      </c>
      <c r="K313" s="5" t="s">
        <v>78</v>
      </c>
      <c r="L313" s="5" t="s">
        <v>79</v>
      </c>
      <c r="M313" s="5" t="s">
        <v>15</v>
      </c>
      <c r="N313" s="5" t="s">
        <v>16</v>
      </c>
      <c r="O313" s="5" t="s">
        <v>17</v>
      </c>
      <c r="P313" s="5" t="s">
        <v>49</v>
      </c>
      <c r="Q313" s="5" t="s">
        <v>18</v>
      </c>
      <c r="R313" s="5" t="s">
        <v>50</v>
      </c>
      <c r="S313" s="30" t="s">
        <v>51</v>
      </c>
      <c r="T313" s="30" t="s">
        <v>80</v>
      </c>
      <c r="U313" s="30" t="s">
        <v>52</v>
      </c>
      <c r="V313" s="30" t="s">
        <v>81</v>
      </c>
      <c r="W313" s="30" t="s">
        <v>19</v>
      </c>
      <c r="X313" s="35" t="s">
        <v>82</v>
      </c>
      <c r="Y313" s="55" t="s">
        <v>83</v>
      </c>
      <c r="Z313" s="5" t="s">
        <v>61</v>
      </c>
      <c r="AA313" s="5" t="s">
        <v>84</v>
      </c>
      <c r="AB313" s="5" t="s">
        <v>62</v>
      </c>
      <c r="AC313" s="5" t="s">
        <v>63</v>
      </c>
      <c r="AD313" s="5" t="s">
        <v>64</v>
      </c>
      <c r="AE313" s="5" t="s">
        <v>85</v>
      </c>
      <c r="AF313" s="5" t="s">
        <v>86</v>
      </c>
      <c r="AG313" s="5" t="s">
        <v>87</v>
      </c>
      <c r="AH313" s="36" t="s">
        <v>62</v>
      </c>
      <c r="AI313" s="30" t="s">
        <v>63</v>
      </c>
      <c r="AJ313" s="30" t="s">
        <v>64</v>
      </c>
      <c r="AK313" s="30" t="s">
        <v>85</v>
      </c>
      <c r="AL313" s="30" t="s">
        <v>86</v>
      </c>
      <c r="AM313" s="30" t="s">
        <v>87</v>
      </c>
      <c r="AN313" s="35" t="s">
        <v>65</v>
      </c>
      <c r="AO313" s="5" t="s">
        <v>66</v>
      </c>
      <c r="AP313" s="5" t="s">
        <v>65</v>
      </c>
      <c r="AQ313" s="5" t="s">
        <v>66</v>
      </c>
      <c r="AR313" s="5" t="s">
        <v>65</v>
      </c>
      <c r="AS313" s="5" t="s">
        <v>66</v>
      </c>
      <c r="AT313" s="5" t="s">
        <v>31</v>
      </c>
      <c r="AU313" s="5" t="s">
        <v>67</v>
      </c>
      <c r="AV313" s="5" t="s">
        <v>68</v>
      </c>
      <c r="AW313" s="5" t="s">
        <v>33</v>
      </c>
      <c r="AX313" s="5" t="s">
        <v>34</v>
      </c>
      <c r="AY313" s="5" t="s">
        <v>69</v>
      </c>
      <c r="AZ313" s="5" t="s">
        <v>70</v>
      </c>
      <c r="BA313" s="5" t="s">
        <v>71</v>
      </c>
      <c r="BB313" s="38" t="s">
        <v>68</v>
      </c>
      <c r="BC313" s="5" t="s">
        <v>33</v>
      </c>
      <c r="BD313" s="5" t="s">
        <v>34</v>
      </c>
      <c r="BE313" s="5" t="s">
        <v>69</v>
      </c>
      <c r="BF313" s="5" t="s">
        <v>70</v>
      </c>
      <c r="BG313" s="39" t="s">
        <v>71</v>
      </c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57"/>
      <c r="BT313" s="57"/>
      <c r="BU313" s="57"/>
      <c r="BV313" s="6" t="e">
        <f t="shared" ref="BV313:GL313" ca="1" si="1359">1/(1+EXP(-1*($D314+$E314*BV314+$F314*BV315)))</f>
        <v>#NAME?</v>
      </c>
      <c r="BW313" s="6" t="e">
        <f t="shared" ca="1" si="1359"/>
        <v>#NAME?</v>
      </c>
      <c r="BX313" s="6" t="e">
        <f t="shared" ca="1" si="1359"/>
        <v>#NAME?</v>
      </c>
      <c r="BY313" s="6" t="e">
        <f t="shared" ca="1" si="1359"/>
        <v>#NAME?</v>
      </c>
      <c r="BZ313" s="6" t="e">
        <f t="shared" ca="1" si="1359"/>
        <v>#NAME?</v>
      </c>
      <c r="CA313" s="6" t="e">
        <f t="shared" ca="1" si="1359"/>
        <v>#NAME?</v>
      </c>
      <c r="CB313" s="6" t="e">
        <f t="shared" ca="1" si="1359"/>
        <v>#NAME?</v>
      </c>
      <c r="CC313" s="6" t="e">
        <f t="shared" ca="1" si="1359"/>
        <v>#NAME?</v>
      </c>
      <c r="CD313" s="6" t="e">
        <f t="shared" ca="1" si="1359"/>
        <v>#NAME?</v>
      </c>
      <c r="CE313" s="6" t="e">
        <f t="shared" ca="1" si="1359"/>
        <v>#NAME?</v>
      </c>
      <c r="CF313" s="6" t="e">
        <f t="shared" ca="1" si="1359"/>
        <v>#NAME?</v>
      </c>
      <c r="CG313" s="6" t="e">
        <f t="shared" ca="1" si="1359"/>
        <v>#NAME?</v>
      </c>
      <c r="CH313" s="6" t="e">
        <f t="shared" ca="1" si="1359"/>
        <v>#NAME?</v>
      </c>
      <c r="CI313" s="6" t="e">
        <f t="shared" ca="1" si="1359"/>
        <v>#NAME?</v>
      </c>
      <c r="CJ313" s="6" t="e">
        <f t="shared" ca="1" si="1359"/>
        <v>#NAME?</v>
      </c>
      <c r="CK313" s="6" t="e">
        <f t="shared" ca="1" si="1359"/>
        <v>#NAME?</v>
      </c>
      <c r="CL313" s="6" t="e">
        <f t="shared" ca="1" si="1359"/>
        <v>#NAME?</v>
      </c>
      <c r="CM313" s="6" t="e">
        <f t="shared" ca="1" si="1359"/>
        <v>#NAME?</v>
      </c>
      <c r="CN313" s="6" t="e">
        <f t="shared" ca="1" si="1359"/>
        <v>#NAME?</v>
      </c>
      <c r="CO313" s="6" t="e">
        <f t="shared" ca="1" si="1359"/>
        <v>#NAME?</v>
      </c>
      <c r="CP313" s="6" t="e">
        <f t="shared" ca="1" si="1359"/>
        <v>#NAME?</v>
      </c>
      <c r="CQ313" s="6" t="e">
        <f t="shared" ca="1" si="1359"/>
        <v>#NAME?</v>
      </c>
      <c r="CR313" s="6" t="e">
        <f t="shared" ca="1" si="1359"/>
        <v>#NAME?</v>
      </c>
      <c r="CS313" s="6" t="e">
        <f t="shared" ca="1" si="1359"/>
        <v>#NAME?</v>
      </c>
      <c r="CT313" s="6" t="e">
        <f t="shared" ca="1" si="1359"/>
        <v>#NAME?</v>
      </c>
      <c r="CU313" s="6" t="e">
        <f t="shared" ca="1" si="1359"/>
        <v>#NAME?</v>
      </c>
      <c r="CV313" s="6" t="e">
        <f t="shared" ca="1" si="1359"/>
        <v>#NAME?</v>
      </c>
      <c r="CW313" s="6" t="e">
        <f t="shared" ca="1" si="1359"/>
        <v>#NAME?</v>
      </c>
      <c r="CX313" s="6" t="e">
        <f t="shared" ca="1" si="1359"/>
        <v>#NAME?</v>
      </c>
      <c r="CY313" s="6" t="e">
        <f t="shared" ca="1" si="1359"/>
        <v>#NAME?</v>
      </c>
      <c r="CZ313" s="6" t="e">
        <f t="shared" ca="1" si="1359"/>
        <v>#NAME?</v>
      </c>
      <c r="DA313" s="6" t="e">
        <f t="shared" ca="1" si="1359"/>
        <v>#NAME?</v>
      </c>
      <c r="DB313" s="6" t="e">
        <f t="shared" ca="1" si="1359"/>
        <v>#NAME?</v>
      </c>
      <c r="DC313" s="6" t="e">
        <f t="shared" ca="1" si="1359"/>
        <v>#NAME?</v>
      </c>
      <c r="DD313" s="6" t="e">
        <f t="shared" ca="1" si="1359"/>
        <v>#NAME?</v>
      </c>
      <c r="DE313" s="6" t="e">
        <f t="shared" ca="1" si="1359"/>
        <v>#NAME?</v>
      </c>
      <c r="DF313" s="6" t="e">
        <f t="shared" ca="1" si="1359"/>
        <v>#NAME?</v>
      </c>
      <c r="DG313" s="6" t="e">
        <f t="shared" ca="1" si="1359"/>
        <v>#NAME?</v>
      </c>
      <c r="DH313" s="6" t="e">
        <f t="shared" ca="1" si="1359"/>
        <v>#NAME?</v>
      </c>
      <c r="DI313" s="6" t="e">
        <f t="shared" ca="1" si="1359"/>
        <v>#NAME?</v>
      </c>
      <c r="DJ313" s="6" t="e">
        <f t="shared" ca="1" si="1359"/>
        <v>#NAME?</v>
      </c>
      <c r="DK313" s="6" t="e">
        <f t="shared" ca="1" si="1359"/>
        <v>#NAME?</v>
      </c>
      <c r="DL313" s="6" t="e">
        <f t="shared" ca="1" si="1359"/>
        <v>#NAME?</v>
      </c>
      <c r="DM313" s="6" t="e">
        <f t="shared" ca="1" si="1359"/>
        <v>#NAME?</v>
      </c>
      <c r="DN313" s="6" t="e">
        <f t="shared" ca="1" si="1359"/>
        <v>#NAME?</v>
      </c>
      <c r="DO313" s="6" t="e">
        <f t="shared" ca="1" si="1359"/>
        <v>#NAME?</v>
      </c>
      <c r="DP313" s="6" t="e">
        <f t="shared" ca="1" si="1359"/>
        <v>#NAME?</v>
      </c>
      <c r="DQ313" s="6" t="e">
        <f t="shared" ca="1" si="1359"/>
        <v>#NAME?</v>
      </c>
      <c r="DR313" s="6" t="e">
        <f t="shared" ca="1" si="1359"/>
        <v>#NAME?</v>
      </c>
      <c r="DS313" s="6" t="e">
        <f t="shared" ca="1" si="1359"/>
        <v>#NAME?</v>
      </c>
      <c r="DT313" s="6" t="e">
        <f t="shared" ca="1" si="1359"/>
        <v>#NAME?</v>
      </c>
      <c r="DU313" s="6" t="e">
        <f t="shared" ca="1" si="1359"/>
        <v>#NAME?</v>
      </c>
      <c r="DV313" s="6" t="e">
        <f t="shared" ca="1" si="1359"/>
        <v>#NAME?</v>
      </c>
      <c r="DW313" s="6" t="e">
        <f t="shared" ca="1" si="1359"/>
        <v>#NAME?</v>
      </c>
      <c r="DX313" s="6" t="e">
        <f t="shared" ca="1" si="1359"/>
        <v>#NAME?</v>
      </c>
      <c r="DY313" s="6" t="e">
        <f t="shared" ca="1" si="1359"/>
        <v>#NAME?</v>
      </c>
      <c r="DZ313" s="6" t="e">
        <f t="shared" ca="1" si="1359"/>
        <v>#NAME?</v>
      </c>
      <c r="EA313" s="6" t="e">
        <f t="shared" ca="1" si="1359"/>
        <v>#NAME?</v>
      </c>
      <c r="EB313" s="6" t="e">
        <f t="shared" ca="1" si="1359"/>
        <v>#NAME?</v>
      </c>
      <c r="EC313" s="6" t="e">
        <f t="shared" ca="1" si="1359"/>
        <v>#NAME?</v>
      </c>
      <c r="ED313" s="6" t="e">
        <f t="shared" ca="1" si="1359"/>
        <v>#NAME?</v>
      </c>
      <c r="EE313" s="6" t="e">
        <f t="shared" ca="1" si="1359"/>
        <v>#NAME?</v>
      </c>
      <c r="EF313" s="6" t="e">
        <f t="shared" ca="1" si="1359"/>
        <v>#NAME?</v>
      </c>
      <c r="EG313" s="6" t="e">
        <f t="shared" ca="1" si="1359"/>
        <v>#NAME?</v>
      </c>
      <c r="EH313" s="6" t="e">
        <f t="shared" ca="1" si="1359"/>
        <v>#NAME?</v>
      </c>
      <c r="EI313" s="6" t="e">
        <f t="shared" ca="1" si="1359"/>
        <v>#NAME?</v>
      </c>
      <c r="EJ313" s="6" t="e">
        <f t="shared" ca="1" si="1359"/>
        <v>#NAME?</v>
      </c>
      <c r="EK313" s="6" t="e">
        <f t="shared" ca="1" si="1359"/>
        <v>#NAME?</v>
      </c>
      <c r="EL313" s="6" t="e">
        <f t="shared" ca="1" si="1359"/>
        <v>#NAME?</v>
      </c>
      <c r="EM313" s="6" t="e">
        <f t="shared" ca="1" si="1359"/>
        <v>#NAME?</v>
      </c>
      <c r="EN313" s="6" t="e">
        <f t="shared" ca="1" si="1359"/>
        <v>#NAME?</v>
      </c>
      <c r="EO313" s="6" t="e">
        <f t="shared" ca="1" si="1359"/>
        <v>#NAME?</v>
      </c>
      <c r="EP313" s="6" t="e">
        <f t="shared" ca="1" si="1359"/>
        <v>#NAME?</v>
      </c>
      <c r="EQ313" s="6" t="e">
        <f t="shared" ca="1" si="1359"/>
        <v>#NAME?</v>
      </c>
      <c r="ER313" s="6" t="e">
        <f t="shared" ca="1" si="1359"/>
        <v>#NAME?</v>
      </c>
      <c r="ES313" s="6" t="e">
        <f t="shared" ca="1" si="1359"/>
        <v>#NAME?</v>
      </c>
      <c r="ET313" s="6" t="e">
        <f t="shared" ca="1" si="1359"/>
        <v>#NAME?</v>
      </c>
      <c r="EU313" s="6" t="e">
        <f t="shared" ca="1" si="1359"/>
        <v>#NAME?</v>
      </c>
      <c r="EV313" s="6" t="e">
        <f t="shared" ca="1" si="1359"/>
        <v>#NAME?</v>
      </c>
      <c r="EW313" s="6" t="e">
        <f t="shared" ca="1" si="1359"/>
        <v>#NAME?</v>
      </c>
      <c r="EX313" s="6" t="e">
        <f t="shared" ca="1" si="1359"/>
        <v>#NAME?</v>
      </c>
      <c r="EY313" s="6" t="e">
        <f t="shared" ca="1" si="1359"/>
        <v>#NAME?</v>
      </c>
      <c r="EZ313" s="6" t="e">
        <f t="shared" ca="1" si="1359"/>
        <v>#NAME?</v>
      </c>
      <c r="FA313" s="6" t="e">
        <f t="shared" ca="1" si="1359"/>
        <v>#NAME?</v>
      </c>
      <c r="FB313" s="6" t="e">
        <f t="shared" ca="1" si="1359"/>
        <v>#NAME?</v>
      </c>
      <c r="FC313" s="6" t="e">
        <f t="shared" ca="1" si="1359"/>
        <v>#NAME?</v>
      </c>
      <c r="FD313" s="6" t="e">
        <f t="shared" ca="1" si="1359"/>
        <v>#NAME?</v>
      </c>
      <c r="FE313" s="6" t="e">
        <f t="shared" ca="1" si="1359"/>
        <v>#NAME?</v>
      </c>
      <c r="FF313" s="6" t="e">
        <f t="shared" ca="1" si="1359"/>
        <v>#NAME?</v>
      </c>
      <c r="FG313" s="6" t="e">
        <f t="shared" ca="1" si="1359"/>
        <v>#NAME?</v>
      </c>
      <c r="FH313" s="6" t="e">
        <f t="shared" ca="1" si="1359"/>
        <v>#NAME?</v>
      </c>
      <c r="FI313" s="6" t="e">
        <f t="shared" ca="1" si="1359"/>
        <v>#NAME?</v>
      </c>
      <c r="FJ313" s="6" t="e">
        <f t="shared" ca="1" si="1359"/>
        <v>#NAME?</v>
      </c>
      <c r="FK313" s="6" t="e">
        <f t="shared" ca="1" si="1359"/>
        <v>#NAME?</v>
      </c>
      <c r="FL313" s="6" t="e">
        <f t="shared" ca="1" si="1359"/>
        <v>#NAME?</v>
      </c>
      <c r="FM313" s="6" t="e">
        <f t="shared" ca="1" si="1359"/>
        <v>#NAME?</v>
      </c>
      <c r="FN313" s="6" t="e">
        <f t="shared" ca="1" si="1359"/>
        <v>#NAME?</v>
      </c>
      <c r="FO313" s="6" t="e">
        <f t="shared" ca="1" si="1359"/>
        <v>#NAME?</v>
      </c>
      <c r="FP313" s="6" t="e">
        <f t="shared" ca="1" si="1359"/>
        <v>#NAME?</v>
      </c>
      <c r="FQ313" s="6" t="e">
        <f t="shared" ca="1" si="1359"/>
        <v>#NAME?</v>
      </c>
      <c r="FR313" s="6" t="e">
        <f t="shared" ca="1" si="1359"/>
        <v>#NAME?</v>
      </c>
      <c r="FS313" s="6" t="e">
        <f t="shared" ca="1" si="1359"/>
        <v>#NAME?</v>
      </c>
      <c r="FT313" s="6" t="e">
        <f t="shared" ca="1" si="1359"/>
        <v>#NAME?</v>
      </c>
      <c r="FU313" s="6" t="e">
        <f t="shared" ca="1" si="1359"/>
        <v>#NAME?</v>
      </c>
      <c r="FV313" s="6" t="e">
        <f t="shared" ca="1" si="1359"/>
        <v>#NAME?</v>
      </c>
      <c r="FW313" s="6" t="e">
        <f t="shared" ca="1" si="1359"/>
        <v>#NAME?</v>
      </c>
      <c r="FX313" s="6" t="e">
        <f t="shared" ca="1" si="1359"/>
        <v>#NAME?</v>
      </c>
      <c r="FY313" s="6" t="e">
        <f t="shared" ca="1" si="1359"/>
        <v>#NAME?</v>
      </c>
      <c r="FZ313" s="6" t="e">
        <f t="shared" ca="1" si="1359"/>
        <v>#NAME?</v>
      </c>
      <c r="GA313" s="6" t="e">
        <f t="shared" ca="1" si="1359"/>
        <v>#NAME?</v>
      </c>
      <c r="GB313" s="6" t="e">
        <f t="shared" ca="1" si="1359"/>
        <v>#NAME?</v>
      </c>
      <c r="GC313" s="6" t="e">
        <f t="shared" ca="1" si="1359"/>
        <v>#NAME?</v>
      </c>
      <c r="GD313" s="6" t="e">
        <f t="shared" ca="1" si="1359"/>
        <v>#NAME?</v>
      </c>
      <c r="GE313" s="6" t="e">
        <f t="shared" ca="1" si="1359"/>
        <v>#NAME?</v>
      </c>
      <c r="GF313" s="6" t="e">
        <f t="shared" ca="1" si="1359"/>
        <v>#NAME?</v>
      </c>
      <c r="GG313" s="6" t="e">
        <f t="shared" ca="1" si="1359"/>
        <v>#NAME?</v>
      </c>
      <c r="GH313" s="6" t="e">
        <f t="shared" ca="1" si="1359"/>
        <v>#NAME?</v>
      </c>
      <c r="GI313" s="6" t="e">
        <f t="shared" ca="1" si="1359"/>
        <v>#NAME?</v>
      </c>
      <c r="GJ313" s="6" t="e">
        <f t="shared" ca="1" si="1359"/>
        <v>#NAME?</v>
      </c>
      <c r="GK313" s="6" t="e">
        <f t="shared" ca="1" si="1359"/>
        <v>#NAME?</v>
      </c>
      <c r="GL313" s="6" t="e">
        <f t="shared" ca="1" si="1359"/>
        <v>#NAME?</v>
      </c>
    </row>
    <row r="314" spans="1:194" ht="13" x14ac:dyDescent="0.15">
      <c r="A314" s="6" t="e">
        <f t="shared" ref="A314:F314" ca="1" si="1360">A299-($D$9*BB303)</f>
        <v>#NAME?</v>
      </c>
      <c r="B314" s="6" t="e">
        <f t="shared" ca="1" si="1360"/>
        <v>#NAME?</v>
      </c>
      <c r="C314" s="6" t="e">
        <f t="shared" ca="1" si="1360"/>
        <v>#NAME?</v>
      </c>
      <c r="D314" s="6" t="e">
        <f t="shared" ca="1" si="1360"/>
        <v>#NAME?</v>
      </c>
      <c r="E314" s="6" t="e">
        <f t="shared" ca="1" si="1360"/>
        <v>#NAME?</v>
      </c>
      <c r="F314" s="6" t="e">
        <f t="shared" ca="1" si="1360"/>
        <v>#NAME?</v>
      </c>
      <c r="G314" s="22" t="e">
        <f t="shared" ref="G314:L314" ca="1" si="1361">G299-($D$9*AH303)</f>
        <v>#NAME?</v>
      </c>
      <c r="H314" s="22" t="e">
        <f t="shared" ca="1" si="1361"/>
        <v>#NAME?</v>
      </c>
      <c r="I314" s="22" t="e">
        <f t="shared" ca="1" si="1361"/>
        <v>#NAME?</v>
      </c>
      <c r="J314" s="22" t="e">
        <f t="shared" ca="1" si="1361"/>
        <v>#NAME?</v>
      </c>
      <c r="K314" s="22" t="e">
        <f t="shared" ca="1" si="1361"/>
        <v>#NAME?</v>
      </c>
      <c r="L314" s="22" t="e">
        <f t="shared" ca="1" si="1361"/>
        <v>#NAME?</v>
      </c>
      <c r="M314" s="16">
        <f>$A$5</f>
        <v>0</v>
      </c>
      <c r="N314" s="16">
        <f>$B$5</f>
        <v>0</v>
      </c>
      <c r="O314" s="22" t="e">
        <f ca="1">A314+B314*M314+C314*N314</f>
        <v>#NAME?</v>
      </c>
      <c r="P314" s="22" t="e">
        <f ca="1">D314+E314*M314+F314*N314</f>
        <v>#NAME?</v>
      </c>
      <c r="Q314" s="22" t="e">
        <f t="shared" ref="Q314:R314" ca="1" si="1362">1/(1+EXP(-1*O314))</f>
        <v>#NAME?</v>
      </c>
      <c r="R314" s="22" t="e">
        <f t="shared" ca="1" si="1362"/>
        <v>#NAME?</v>
      </c>
      <c r="S314" s="22" t="e">
        <f ca="1">G314+H314*Q314+I314*R314</f>
        <v>#NAME?</v>
      </c>
      <c r="T314" s="22" t="e">
        <f ca="1">J314+K314*Q314+L314*R314</f>
        <v>#NAME?</v>
      </c>
      <c r="U314" s="22" t="e">
        <f t="shared" ref="U314:V314" ca="1" si="1363">1/(1+EXP(-1*S314))</f>
        <v>#NAME?</v>
      </c>
      <c r="V314" s="22" t="e">
        <f t="shared" ca="1" si="1363"/>
        <v>#NAME?</v>
      </c>
      <c r="W314" s="22" t="e">
        <f ca="1">pow(U314-$C$5,2)+pow(V314-$D$5,2)</f>
        <v>#NAME?</v>
      </c>
      <c r="X314" s="21" t="e">
        <f ca="1">2*(U314-$C$5)</f>
        <v>#NAME?</v>
      </c>
      <c r="Y314" s="22" t="e">
        <f ca="1">2*(V314-$D$5)</f>
        <v>#NAME?</v>
      </c>
      <c r="Z314" s="22" t="e">
        <f t="shared" ref="Z314:AA314" ca="1" si="1364">EXP(S314)/pow(1 + EXP(S314), 2)</f>
        <v>#NAME?</v>
      </c>
      <c r="AA314" s="22" t="e">
        <f t="shared" ca="1" si="1364"/>
        <v>#NAME?</v>
      </c>
      <c r="AB314" s="40">
        <v>1</v>
      </c>
      <c r="AC314" s="6" t="e">
        <f t="shared" ref="AC314:AD314" ca="1" si="1365">Q314</f>
        <v>#NAME?</v>
      </c>
      <c r="AD314" s="6" t="e">
        <f t="shared" ca="1" si="1365"/>
        <v>#NAME?</v>
      </c>
      <c r="AE314" s="40">
        <v>1</v>
      </c>
      <c r="AF314" s="6" t="e">
        <f t="shared" ref="AF314:AG314" ca="1" si="1366">Q314</f>
        <v>#NAME?</v>
      </c>
      <c r="AG314" s="6" t="e">
        <f t="shared" ca="1" si="1366"/>
        <v>#NAME?</v>
      </c>
      <c r="AH314" s="41" t="e">
        <f t="shared" ref="AH314:AH317" ca="1" si="1367">X314*Z314*AB314</f>
        <v>#NAME?</v>
      </c>
      <c r="AI314" s="42" t="e">
        <f t="shared" ref="AI314:AI317" ca="1" si="1368">X314*Z314*AC314</f>
        <v>#NAME?</v>
      </c>
      <c r="AJ314" s="42" t="e">
        <f t="shared" ref="AJ314:AK314" ca="1" si="1369">X314*Z314*AD314</f>
        <v>#NAME?</v>
      </c>
      <c r="AK314" s="42" t="e">
        <f t="shared" ca="1" si="1369"/>
        <v>#NAME?</v>
      </c>
      <c r="AL314" s="42" t="e">
        <f t="shared" ref="AL314:AL317" ca="1" si="1370">Y314*AA314*AF314</f>
        <v>#NAME?</v>
      </c>
      <c r="AM314" s="42" t="e">
        <f t="shared" ref="AM314:AM317" ca="1" si="1371">Y314*AA314*AG314</f>
        <v>#NAME?</v>
      </c>
      <c r="AN314" s="21" t="e">
        <f t="shared" ref="AN314:AO314" ca="1" si="1372">H314</f>
        <v>#NAME?</v>
      </c>
      <c r="AO314" s="22" t="e">
        <f t="shared" ca="1" si="1372"/>
        <v>#NAME?</v>
      </c>
      <c r="AP314" s="22" t="e">
        <f t="shared" ref="AP314:AQ314" ca="1" si="1373">K314</f>
        <v>#NAME?</v>
      </c>
      <c r="AQ314" s="22" t="e">
        <f t="shared" ca="1" si="1373"/>
        <v>#NAME?</v>
      </c>
      <c r="AR314" s="22" t="e">
        <f t="shared" ref="AR314:AR317" ca="1" si="1374">(X314*Z314*AN314)+(Y314*AA314*AP314)</f>
        <v>#NAME?</v>
      </c>
      <c r="AS314" s="22" t="e">
        <f t="shared" ref="AS314:AS317" ca="1" si="1375">(X314*Z314*AO314)+(Y314*AA314*AQ314)</f>
        <v>#NAME?</v>
      </c>
      <c r="AT314" s="22" t="e">
        <f t="shared" ref="AT314:AU314" ca="1" si="1376">EXP(O314)/pow(1 + EXP(O314), 2)</f>
        <v>#NAME?</v>
      </c>
      <c r="AU314" s="22" t="e">
        <f t="shared" ca="1" si="1376"/>
        <v>#NAME?</v>
      </c>
      <c r="AV314" s="44">
        <v>1</v>
      </c>
      <c r="AW314" s="44">
        <f t="shared" ref="AW314:AX314" si="1377">M314</f>
        <v>0</v>
      </c>
      <c r="AX314" s="44">
        <f t="shared" si="1377"/>
        <v>0</v>
      </c>
      <c r="AY314" s="44">
        <v>1</v>
      </c>
      <c r="AZ314" s="44">
        <f t="shared" ref="AZ314:BA314" si="1378">M314</f>
        <v>0</v>
      </c>
      <c r="BA314" s="44">
        <f t="shared" si="1378"/>
        <v>0</v>
      </c>
      <c r="BB314" s="45" t="e">
        <f t="shared" ref="BB314:BB317" ca="1" si="1379">AR314*AT314*AV314</f>
        <v>#NAME?</v>
      </c>
      <c r="BC314" s="46" t="e">
        <f t="shared" ref="BC314:BC317" ca="1" si="1380">AR314*AT314*AW314</f>
        <v>#NAME?</v>
      </c>
      <c r="BD314" s="46" t="e">
        <f t="shared" ref="BD314:BE314" ca="1" si="1381">AR314*AT314*AX314</f>
        <v>#NAME?</v>
      </c>
      <c r="BE314" s="46" t="e">
        <f t="shared" ca="1" si="1381"/>
        <v>#NAME?</v>
      </c>
      <c r="BF314" s="46" t="e">
        <f t="shared" ref="BF314:BF317" ca="1" si="1382">AS314*AU314*AZ314</f>
        <v>#NAME?</v>
      </c>
      <c r="BG314" s="47" t="e">
        <f t="shared" ref="BG314:BG317" ca="1" si="1383">AS314*AU314*BA314</f>
        <v>#NAME?</v>
      </c>
      <c r="BH314" s="7"/>
      <c r="BI314" s="7"/>
      <c r="BJ314" s="7" t="s">
        <v>21</v>
      </c>
      <c r="BK314" s="3">
        <v>-100</v>
      </c>
      <c r="BL314" s="3">
        <v>-100</v>
      </c>
      <c r="BM314" s="3">
        <v>-100</v>
      </c>
      <c r="BN314" s="3">
        <v>-100</v>
      </c>
      <c r="BO314" s="3">
        <v>-100</v>
      </c>
      <c r="BP314" s="3">
        <v>-100</v>
      </c>
      <c r="BQ314" s="3">
        <v>-100</v>
      </c>
      <c r="BR314" s="3">
        <v>-100</v>
      </c>
      <c r="BS314" s="3">
        <v>-100</v>
      </c>
      <c r="BT314" s="3">
        <v>-100</v>
      </c>
      <c r="BU314" s="3">
        <v>-100</v>
      </c>
      <c r="BV314" s="3">
        <v>0</v>
      </c>
      <c r="BW314" s="3">
        <v>0.1</v>
      </c>
      <c r="BX314" s="3">
        <v>0.2</v>
      </c>
      <c r="BY314" s="3">
        <v>0.3</v>
      </c>
      <c r="BZ314" s="3">
        <v>0.4</v>
      </c>
      <c r="CA314" s="3">
        <v>0.5</v>
      </c>
      <c r="CB314" s="3">
        <v>0.6</v>
      </c>
      <c r="CC314" s="3">
        <v>0.7</v>
      </c>
      <c r="CD314" s="3">
        <v>0.8</v>
      </c>
      <c r="CE314" s="3">
        <v>0.9</v>
      </c>
      <c r="CF314" s="3">
        <v>1</v>
      </c>
      <c r="CG314" s="3">
        <v>0</v>
      </c>
      <c r="CH314" s="3">
        <v>0.1</v>
      </c>
      <c r="CI314" s="3">
        <v>0.2</v>
      </c>
      <c r="CJ314" s="3">
        <v>0.3</v>
      </c>
      <c r="CK314" s="3">
        <v>0.4</v>
      </c>
      <c r="CL314" s="3">
        <v>0.5</v>
      </c>
      <c r="CM314" s="3">
        <v>0.6</v>
      </c>
      <c r="CN314" s="3">
        <v>0.7</v>
      </c>
      <c r="CO314" s="3">
        <v>0.8</v>
      </c>
      <c r="CP314" s="3">
        <v>0.9</v>
      </c>
      <c r="CQ314" s="3">
        <v>1</v>
      </c>
      <c r="CR314" s="3">
        <v>0</v>
      </c>
      <c r="CS314" s="3">
        <v>0.1</v>
      </c>
      <c r="CT314" s="3">
        <v>0.2</v>
      </c>
      <c r="CU314" s="3">
        <v>0.3</v>
      </c>
      <c r="CV314" s="3">
        <v>0.4</v>
      </c>
      <c r="CW314" s="3">
        <v>0.5</v>
      </c>
      <c r="CX314" s="3">
        <v>0.6</v>
      </c>
      <c r="CY314" s="3">
        <v>0.7</v>
      </c>
      <c r="CZ314" s="3">
        <v>0.8</v>
      </c>
      <c r="DA314" s="3">
        <v>0.9</v>
      </c>
      <c r="DB314" s="3">
        <v>1</v>
      </c>
      <c r="DC314" s="3">
        <v>0</v>
      </c>
      <c r="DD314" s="3">
        <v>0.1</v>
      </c>
      <c r="DE314" s="3">
        <v>0.2</v>
      </c>
      <c r="DF314" s="3">
        <v>0.3</v>
      </c>
      <c r="DG314" s="3">
        <v>0.4</v>
      </c>
      <c r="DH314" s="3">
        <v>0.5</v>
      </c>
      <c r="DI314" s="3">
        <v>0.6</v>
      </c>
      <c r="DJ314" s="3">
        <v>0.7</v>
      </c>
      <c r="DK314" s="3">
        <v>0.8</v>
      </c>
      <c r="DL314" s="3">
        <v>0.9</v>
      </c>
      <c r="DM314" s="3">
        <v>1</v>
      </c>
      <c r="DN314" s="3">
        <v>0</v>
      </c>
      <c r="DO314" s="3">
        <v>0.1</v>
      </c>
      <c r="DP314" s="3">
        <v>0.2</v>
      </c>
      <c r="DQ314" s="3">
        <v>0.3</v>
      </c>
      <c r="DR314" s="3">
        <v>0.4</v>
      </c>
      <c r="DS314" s="3">
        <v>0.5</v>
      </c>
      <c r="DT314" s="3">
        <v>0.6</v>
      </c>
      <c r="DU314" s="3">
        <v>0.7</v>
      </c>
      <c r="DV314" s="3">
        <v>0.8</v>
      </c>
      <c r="DW314" s="3">
        <v>0.9</v>
      </c>
      <c r="DX314" s="3">
        <v>1</v>
      </c>
      <c r="DY314" s="3">
        <v>0</v>
      </c>
      <c r="DZ314" s="3">
        <v>0.1</v>
      </c>
      <c r="EA314" s="3">
        <v>0.2</v>
      </c>
      <c r="EB314" s="3">
        <v>0.3</v>
      </c>
      <c r="EC314" s="3">
        <v>0.4</v>
      </c>
      <c r="ED314" s="3">
        <v>0.5</v>
      </c>
      <c r="EE314" s="3">
        <v>0.6</v>
      </c>
      <c r="EF314" s="3">
        <v>0.7</v>
      </c>
      <c r="EG314" s="3">
        <v>0.8</v>
      </c>
      <c r="EH314" s="3">
        <v>0.9</v>
      </c>
      <c r="EI314" s="3">
        <v>1</v>
      </c>
      <c r="EJ314" s="3">
        <v>0</v>
      </c>
      <c r="EK314" s="3">
        <v>0.1</v>
      </c>
      <c r="EL314" s="3">
        <v>0.2</v>
      </c>
      <c r="EM314" s="3">
        <v>0.3</v>
      </c>
      <c r="EN314" s="3">
        <v>0.4</v>
      </c>
      <c r="EO314" s="3">
        <v>0.5</v>
      </c>
      <c r="EP314" s="3">
        <v>0.6</v>
      </c>
      <c r="EQ314" s="3">
        <v>0.7</v>
      </c>
      <c r="ER314" s="3">
        <v>0.8</v>
      </c>
      <c r="ES314" s="3">
        <v>0.9</v>
      </c>
      <c r="ET314" s="3">
        <v>1</v>
      </c>
      <c r="EU314" s="3">
        <v>0</v>
      </c>
      <c r="EV314" s="3">
        <v>0.1</v>
      </c>
      <c r="EW314" s="3">
        <v>0.2</v>
      </c>
      <c r="EX314" s="3">
        <v>0.3</v>
      </c>
      <c r="EY314" s="3">
        <v>0.4</v>
      </c>
      <c r="EZ314" s="3">
        <v>0.5</v>
      </c>
      <c r="FA314" s="3">
        <v>0.6</v>
      </c>
      <c r="FB314" s="3">
        <v>0.7</v>
      </c>
      <c r="FC314" s="3">
        <v>0.8</v>
      </c>
      <c r="FD314" s="3">
        <v>0.9</v>
      </c>
      <c r="FE314" s="3">
        <v>1</v>
      </c>
      <c r="FF314" s="3">
        <v>0</v>
      </c>
      <c r="FG314" s="3">
        <v>0.1</v>
      </c>
      <c r="FH314" s="3">
        <v>0.2</v>
      </c>
      <c r="FI314" s="3">
        <v>0.3</v>
      </c>
      <c r="FJ314" s="3">
        <v>0.4</v>
      </c>
      <c r="FK314" s="3">
        <v>0.5</v>
      </c>
      <c r="FL314" s="3">
        <v>0.6</v>
      </c>
      <c r="FM314" s="3">
        <v>0.7</v>
      </c>
      <c r="FN314" s="3">
        <v>0.8</v>
      </c>
      <c r="FO314" s="3">
        <v>0.9</v>
      </c>
      <c r="FP314" s="3">
        <v>1</v>
      </c>
      <c r="FQ314" s="3">
        <v>0</v>
      </c>
      <c r="FR314" s="3">
        <v>0.1</v>
      </c>
      <c r="FS314" s="3">
        <v>0.2</v>
      </c>
      <c r="FT314" s="3">
        <v>0.3</v>
      </c>
      <c r="FU314" s="3">
        <v>0.4</v>
      </c>
      <c r="FV314" s="3">
        <v>0.5</v>
      </c>
      <c r="FW314" s="3">
        <v>0.6</v>
      </c>
      <c r="FX314" s="3">
        <v>0.7</v>
      </c>
      <c r="FY314" s="3">
        <v>0.8</v>
      </c>
      <c r="FZ314" s="3">
        <v>0.9</v>
      </c>
      <c r="GA314" s="3">
        <v>1</v>
      </c>
      <c r="GB314" s="3">
        <v>0</v>
      </c>
      <c r="GC314" s="3">
        <v>0.1</v>
      </c>
      <c r="GD314" s="3">
        <v>0.2</v>
      </c>
      <c r="GE314" s="3">
        <v>0.3</v>
      </c>
      <c r="GF314" s="3">
        <v>0.4</v>
      </c>
      <c r="GG314" s="3">
        <v>0.5</v>
      </c>
      <c r="GH314" s="3">
        <v>0.6</v>
      </c>
      <c r="GI314" s="3">
        <v>0.7</v>
      </c>
      <c r="GJ314" s="3">
        <v>0.8</v>
      </c>
      <c r="GK314" s="3">
        <v>0.9</v>
      </c>
      <c r="GL314" s="3">
        <v>1</v>
      </c>
    </row>
    <row r="315" spans="1:194" ht="13" x14ac:dyDescent="0.15">
      <c r="M315" s="16">
        <f>$A$6</f>
        <v>0</v>
      </c>
      <c r="N315" s="16">
        <f>$B$6</f>
        <v>1</v>
      </c>
      <c r="O315" s="22" t="e">
        <f ca="1">A314+B314*M315+C314*N315</f>
        <v>#NAME?</v>
      </c>
      <c r="P315" s="22" t="e">
        <f ca="1">D314+E314*M315+F314*N315</f>
        <v>#NAME?</v>
      </c>
      <c r="Q315" s="22" t="e">
        <f t="shared" ref="Q315:R315" ca="1" si="1384">1/(1+EXP(-1*O315))</f>
        <v>#NAME?</v>
      </c>
      <c r="R315" s="22" t="e">
        <f t="shared" ca="1" si="1384"/>
        <v>#NAME?</v>
      </c>
      <c r="S315" s="22" t="e">
        <f ca="1">G314+H314*Q315+I314*R315</f>
        <v>#NAME?</v>
      </c>
      <c r="T315" s="22" t="e">
        <f ca="1">J314+K314*Q315+L314*R315</f>
        <v>#NAME?</v>
      </c>
      <c r="U315" s="22" t="e">
        <f t="shared" ref="U315:V315" ca="1" si="1385">1/(1+EXP(-1*S315))</f>
        <v>#NAME?</v>
      </c>
      <c r="V315" s="22" t="e">
        <f t="shared" ca="1" si="1385"/>
        <v>#NAME?</v>
      </c>
      <c r="W315" s="22" t="e">
        <f ca="1">pow(U315-$C$6,2)+pow(V315-$D$6,2)</f>
        <v>#NAME?</v>
      </c>
      <c r="X315" s="21" t="e">
        <f ca="1">2*(U315-$C$6)</f>
        <v>#NAME?</v>
      </c>
      <c r="Y315" s="22" t="e">
        <f ca="1">2*(V315-$D$6)</f>
        <v>#NAME?</v>
      </c>
      <c r="Z315" s="22" t="e">
        <f t="shared" ref="Z315:AA315" ca="1" si="1386">EXP(S315)/pow(1 + EXP(S315), 2)</f>
        <v>#NAME?</v>
      </c>
      <c r="AA315" s="22" t="e">
        <f t="shared" ca="1" si="1386"/>
        <v>#NAME?</v>
      </c>
      <c r="AB315" s="40">
        <v>1</v>
      </c>
      <c r="AC315" s="6" t="e">
        <f t="shared" ref="AC315:AD315" ca="1" si="1387">Q315</f>
        <v>#NAME?</v>
      </c>
      <c r="AD315" s="6" t="e">
        <f t="shared" ca="1" si="1387"/>
        <v>#NAME?</v>
      </c>
      <c r="AE315" s="40">
        <v>1</v>
      </c>
      <c r="AF315" s="6" t="e">
        <f t="shared" ref="AF315:AG315" ca="1" si="1388">Q315</f>
        <v>#NAME?</v>
      </c>
      <c r="AG315" s="6" t="e">
        <f t="shared" ca="1" si="1388"/>
        <v>#NAME?</v>
      </c>
      <c r="AH315" s="41" t="e">
        <f t="shared" ca="1" si="1367"/>
        <v>#NAME?</v>
      </c>
      <c r="AI315" s="42" t="e">
        <f t="shared" ca="1" si="1368"/>
        <v>#NAME?</v>
      </c>
      <c r="AJ315" s="42" t="e">
        <f t="shared" ref="AJ315:AK315" ca="1" si="1389">X315*Z315*AD315</f>
        <v>#NAME?</v>
      </c>
      <c r="AK315" s="42" t="e">
        <f t="shared" ca="1" si="1389"/>
        <v>#NAME?</v>
      </c>
      <c r="AL315" s="42" t="e">
        <f t="shared" ca="1" si="1370"/>
        <v>#NAME?</v>
      </c>
      <c r="AM315" s="42" t="e">
        <f t="shared" ca="1" si="1371"/>
        <v>#NAME?</v>
      </c>
      <c r="AN315" s="21" t="e">
        <f t="shared" ref="AN315:AO315" ca="1" si="1390">H314</f>
        <v>#NAME?</v>
      </c>
      <c r="AO315" s="22" t="e">
        <f t="shared" ca="1" si="1390"/>
        <v>#NAME?</v>
      </c>
      <c r="AP315" s="22" t="e">
        <f t="shared" ref="AP315:AQ315" ca="1" si="1391">K314</f>
        <v>#NAME?</v>
      </c>
      <c r="AQ315" s="22" t="e">
        <f t="shared" ca="1" si="1391"/>
        <v>#NAME?</v>
      </c>
      <c r="AR315" s="22" t="e">
        <f t="shared" ca="1" si="1374"/>
        <v>#NAME?</v>
      </c>
      <c r="AS315" s="22" t="e">
        <f t="shared" ca="1" si="1375"/>
        <v>#NAME?</v>
      </c>
      <c r="AT315" s="22" t="e">
        <f t="shared" ref="AT315:AU315" ca="1" si="1392">EXP(O315)/pow(1 + EXP(O315), 2)</f>
        <v>#NAME?</v>
      </c>
      <c r="AU315" s="22" t="e">
        <f t="shared" ca="1" si="1392"/>
        <v>#NAME?</v>
      </c>
      <c r="AV315" s="44">
        <v>1</v>
      </c>
      <c r="AW315" s="44">
        <f t="shared" ref="AW315:AX315" si="1393">M315</f>
        <v>0</v>
      </c>
      <c r="AX315" s="44">
        <f t="shared" si="1393"/>
        <v>1</v>
      </c>
      <c r="AY315" s="44">
        <v>1</v>
      </c>
      <c r="AZ315" s="44">
        <f t="shared" ref="AZ315:BA315" si="1394">M315</f>
        <v>0</v>
      </c>
      <c r="BA315" s="44">
        <f t="shared" si="1394"/>
        <v>1</v>
      </c>
      <c r="BB315" s="45" t="e">
        <f t="shared" ca="1" si="1379"/>
        <v>#NAME?</v>
      </c>
      <c r="BC315" s="46" t="e">
        <f t="shared" ca="1" si="1380"/>
        <v>#NAME?</v>
      </c>
      <c r="BD315" s="46" t="e">
        <f t="shared" ref="BD315:BE315" ca="1" si="1395">AR315*AT315*AX315</f>
        <v>#NAME?</v>
      </c>
      <c r="BE315" s="46" t="e">
        <f t="shared" ca="1" si="1395"/>
        <v>#NAME?</v>
      </c>
      <c r="BF315" s="46" t="e">
        <f t="shared" ca="1" si="1382"/>
        <v>#NAME?</v>
      </c>
      <c r="BG315" s="47" t="e">
        <f t="shared" ca="1" si="1383"/>
        <v>#NAME?</v>
      </c>
      <c r="BH315" s="7"/>
      <c r="BI315" s="7"/>
      <c r="BJ315" s="7" t="s">
        <v>22</v>
      </c>
      <c r="BK315" s="3">
        <v>-100</v>
      </c>
      <c r="BL315" s="3">
        <v>-100</v>
      </c>
      <c r="BM315" s="3">
        <v>-100</v>
      </c>
      <c r="BN315" s="3">
        <v>-100</v>
      </c>
      <c r="BO315" s="3">
        <v>-100</v>
      </c>
      <c r="BP315" s="3">
        <v>-100</v>
      </c>
      <c r="BQ315" s="3">
        <v>-100</v>
      </c>
      <c r="BR315" s="3">
        <v>-100</v>
      </c>
      <c r="BS315" s="3">
        <v>-100</v>
      </c>
      <c r="BT315" s="3">
        <v>-100</v>
      </c>
      <c r="BU315" s="3">
        <v>-100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0.1</v>
      </c>
      <c r="CH315" s="3">
        <v>0.1</v>
      </c>
      <c r="CI315" s="3">
        <v>0.1</v>
      </c>
      <c r="CJ315" s="3">
        <v>0.1</v>
      </c>
      <c r="CK315" s="3">
        <v>0.1</v>
      </c>
      <c r="CL315" s="3">
        <v>0.1</v>
      </c>
      <c r="CM315" s="3">
        <v>0.1</v>
      </c>
      <c r="CN315" s="3">
        <v>0.1</v>
      </c>
      <c r="CO315" s="3">
        <v>0.1</v>
      </c>
      <c r="CP315" s="3">
        <v>0.1</v>
      </c>
      <c r="CQ315" s="3">
        <v>0.1</v>
      </c>
      <c r="CR315" s="3">
        <v>0.2</v>
      </c>
      <c r="CS315" s="3">
        <v>0.2</v>
      </c>
      <c r="CT315" s="3">
        <v>0.2</v>
      </c>
      <c r="CU315" s="3">
        <v>0.2</v>
      </c>
      <c r="CV315" s="3">
        <v>0.2</v>
      </c>
      <c r="CW315" s="3">
        <v>0.2</v>
      </c>
      <c r="CX315" s="3">
        <v>0.2</v>
      </c>
      <c r="CY315" s="3">
        <v>0.2</v>
      </c>
      <c r="CZ315" s="3">
        <v>0.2</v>
      </c>
      <c r="DA315" s="3">
        <v>0.2</v>
      </c>
      <c r="DB315" s="3">
        <v>0.2</v>
      </c>
      <c r="DC315" s="3">
        <v>0.30000000000000004</v>
      </c>
      <c r="DD315" s="3">
        <v>0.30000000000000004</v>
      </c>
      <c r="DE315" s="3">
        <v>0.30000000000000004</v>
      </c>
      <c r="DF315" s="3">
        <v>0.30000000000000004</v>
      </c>
      <c r="DG315" s="3">
        <v>0.30000000000000004</v>
      </c>
      <c r="DH315" s="3">
        <v>0.30000000000000004</v>
      </c>
      <c r="DI315" s="3">
        <v>0.30000000000000004</v>
      </c>
      <c r="DJ315" s="3">
        <v>0.30000000000000004</v>
      </c>
      <c r="DK315" s="3">
        <v>0.30000000000000004</v>
      </c>
      <c r="DL315" s="3">
        <v>0.30000000000000004</v>
      </c>
      <c r="DM315" s="3">
        <v>0.30000000000000004</v>
      </c>
      <c r="DN315" s="3">
        <v>0.4</v>
      </c>
      <c r="DO315" s="3">
        <v>0.4</v>
      </c>
      <c r="DP315" s="3">
        <v>0.4</v>
      </c>
      <c r="DQ315" s="3">
        <v>0.4</v>
      </c>
      <c r="DR315" s="3">
        <v>0.4</v>
      </c>
      <c r="DS315" s="3">
        <v>0.4</v>
      </c>
      <c r="DT315" s="3">
        <v>0.4</v>
      </c>
      <c r="DU315" s="3">
        <v>0.4</v>
      </c>
      <c r="DV315" s="3">
        <v>0.4</v>
      </c>
      <c r="DW315" s="3">
        <v>0.4</v>
      </c>
      <c r="DX315" s="3">
        <v>0.4</v>
      </c>
      <c r="DY315" s="3">
        <v>0.5</v>
      </c>
      <c r="DZ315" s="3">
        <v>0.5</v>
      </c>
      <c r="EA315" s="3">
        <v>0.5</v>
      </c>
      <c r="EB315" s="3">
        <v>0.5</v>
      </c>
      <c r="EC315" s="3">
        <v>0.5</v>
      </c>
      <c r="ED315" s="3">
        <v>0.5</v>
      </c>
      <c r="EE315" s="3">
        <v>0.5</v>
      </c>
      <c r="EF315" s="3">
        <v>0.5</v>
      </c>
      <c r="EG315" s="3">
        <v>0.5</v>
      </c>
      <c r="EH315" s="3">
        <v>0.5</v>
      </c>
      <c r="EI315" s="3">
        <v>0.5</v>
      </c>
      <c r="EJ315" s="3">
        <v>0.6</v>
      </c>
      <c r="EK315" s="3">
        <v>0.6</v>
      </c>
      <c r="EL315" s="3">
        <v>0.6</v>
      </c>
      <c r="EM315" s="3">
        <v>0.6</v>
      </c>
      <c r="EN315" s="3">
        <v>0.6</v>
      </c>
      <c r="EO315" s="3">
        <v>0.6</v>
      </c>
      <c r="EP315" s="3">
        <v>0.6</v>
      </c>
      <c r="EQ315" s="3">
        <v>0.6</v>
      </c>
      <c r="ER315" s="3">
        <v>0.6</v>
      </c>
      <c r="ES315" s="3">
        <v>0.6</v>
      </c>
      <c r="ET315" s="3">
        <v>0.6</v>
      </c>
      <c r="EU315" s="3">
        <v>0.7</v>
      </c>
      <c r="EV315" s="3">
        <v>0.7</v>
      </c>
      <c r="EW315" s="3">
        <v>0.7</v>
      </c>
      <c r="EX315" s="3">
        <v>0.7</v>
      </c>
      <c r="EY315" s="3">
        <v>0.7</v>
      </c>
      <c r="EZ315" s="3">
        <v>0.7</v>
      </c>
      <c r="FA315" s="3">
        <v>0.7</v>
      </c>
      <c r="FB315" s="3">
        <v>0.7</v>
      </c>
      <c r="FC315" s="3">
        <v>0.7</v>
      </c>
      <c r="FD315" s="3">
        <v>0.7</v>
      </c>
      <c r="FE315" s="3">
        <v>0.7</v>
      </c>
      <c r="FF315" s="3">
        <v>0.79999999999999993</v>
      </c>
      <c r="FG315" s="3">
        <v>0.79999999999999993</v>
      </c>
      <c r="FH315" s="3">
        <v>0.79999999999999993</v>
      </c>
      <c r="FI315" s="3">
        <v>0.79999999999999993</v>
      </c>
      <c r="FJ315" s="3">
        <v>0.79999999999999993</v>
      </c>
      <c r="FK315" s="3">
        <v>0.79999999999999993</v>
      </c>
      <c r="FL315" s="3">
        <v>0.79999999999999993</v>
      </c>
      <c r="FM315" s="3">
        <v>0.79999999999999993</v>
      </c>
      <c r="FN315" s="3">
        <v>0.79999999999999993</v>
      </c>
      <c r="FO315" s="3">
        <v>0.79999999999999993</v>
      </c>
      <c r="FP315" s="3">
        <v>0.79999999999999993</v>
      </c>
      <c r="FQ315" s="3">
        <v>0.89999999999999991</v>
      </c>
      <c r="FR315" s="3">
        <v>0.89999999999999991</v>
      </c>
      <c r="FS315" s="3">
        <v>0.89999999999999991</v>
      </c>
      <c r="FT315" s="3">
        <v>0.89999999999999991</v>
      </c>
      <c r="FU315" s="3">
        <v>0.89999999999999991</v>
      </c>
      <c r="FV315" s="3">
        <v>0.89999999999999991</v>
      </c>
      <c r="FW315" s="3">
        <v>0.89999999999999991</v>
      </c>
      <c r="FX315" s="3">
        <v>0.89999999999999991</v>
      </c>
      <c r="FY315" s="3">
        <v>0.89999999999999991</v>
      </c>
      <c r="FZ315" s="3">
        <v>0.89999999999999991</v>
      </c>
      <c r="GA315" s="3">
        <v>0.89999999999999991</v>
      </c>
      <c r="GB315" s="3">
        <v>0.99999999999999989</v>
      </c>
      <c r="GC315" s="3">
        <v>0.99999999999999989</v>
      </c>
      <c r="GD315" s="3">
        <v>0.99999999999999989</v>
      </c>
      <c r="GE315" s="3">
        <v>0.99999999999999989</v>
      </c>
      <c r="GF315" s="3">
        <v>0.99999999999999989</v>
      </c>
      <c r="GG315" s="3">
        <v>0.99999999999999989</v>
      </c>
      <c r="GH315" s="3">
        <v>0.99999999999999989</v>
      </c>
      <c r="GI315" s="3">
        <v>0.99999999999999989</v>
      </c>
      <c r="GJ315" s="3">
        <v>0.99999999999999989</v>
      </c>
      <c r="GK315" s="3">
        <v>0.99999999999999989</v>
      </c>
      <c r="GL315" s="3">
        <v>0.99999999999999989</v>
      </c>
    </row>
    <row r="316" spans="1:194" ht="13" x14ac:dyDescent="0.15">
      <c r="M316" s="16">
        <f>$A$7</f>
        <v>1</v>
      </c>
      <c r="N316" s="16">
        <f>$B$7</f>
        <v>0</v>
      </c>
      <c r="O316" s="22" t="e">
        <f ca="1">A314+B314*M316+C314*N316</f>
        <v>#NAME?</v>
      </c>
      <c r="P316" s="22" t="e">
        <f ca="1">D314+E314*M316+F314*N316</f>
        <v>#NAME?</v>
      </c>
      <c r="Q316" s="22" t="e">
        <f t="shared" ref="Q316:R316" ca="1" si="1396">1/(1+EXP(-1*O316))</f>
        <v>#NAME?</v>
      </c>
      <c r="R316" s="22" t="e">
        <f t="shared" ca="1" si="1396"/>
        <v>#NAME?</v>
      </c>
      <c r="S316" s="22" t="e">
        <f ca="1">G314+H314*Q316+I314*R316</f>
        <v>#NAME?</v>
      </c>
      <c r="T316" s="22" t="e">
        <f ca="1">J314+K314*Q316+L314*R316</f>
        <v>#NAME?</v>
      </c>
      <c r="U316" s="22" t="e">
        <f t="shared" ref="U316:V316" ca="1" si="1397">1/(1+EXP(-1*S316))</f>
        <v>#NAME?</v>
      </c>
      <c r="V316" s="22" t="e">
        <f t="shared" ca="1" si="1397"/>
        <v>#NAME?</v>
      </c>
      <c r="W316" s="22" t="e">
        <f ca="1">pow(U316-$C$7,2)+pow(V316-$D$7,2)</f>
        <v>#NAME?</v>
      </c>
      <c r="X316" s="21" t="e">
        <f ca="1">2*(U316-$C$7)</f>
        <v>#NAME?</v>
      </c>
      <c r="Y316" s="22" t="e">
        <f ca="1">2*(V316-$D$7)</f>
        <v>#NAME?</v>
      </c>
      <c r="Z316" s="22" t="e">
        <f t="shared" ref="Z316:AA316" ca="1" si="1398">EXP(S316)/pow(1 + EXP(S316), 2)</f>
        <v>#NAME?</v>
      </c>
      <c r="AA316" s="22" t="e">
        <f t="shared" ca="1" si="1398"/>
        <v>#NAME?</v>
      </c>
      <c r="AB316" s="40">
        <v>1</v>
      </c>
      <c r="AC316" s="6" t="e">
        <f t="shared" ref="AC316:AD316" ca="1" si="1399">Q316</f>
        <v>#NAME?</v>
      </c>
      <c r="AD316" s="6" t="e">
        <f t="shared" ca="1" si="1399"/>
        <v>#NAME?</v>
      </c>
      <c r="AE316" s="40">
        <v>1</v>
      </c>
      <c r="AF316" s="6" t="e">
        <f t="shared" ref="AF316:AG316" ca="1" si="1400">Q316</f>
        <v>#NAME?</v>
      </c>
      <c r="AG316" s="6" t="e">
        <f t="shared" ca="1" si="1400"/>
        <v>#NAME?</v>
      </c>
      <c r="AH316" s="41" t="e">
        <f t="shared" ca="1" si="1367"/>
        <v>#NAME?</v>
      </c>
      <c r="AI316" s="42" t="e">
        <f t="shared" ca="1" si="1368"/>
        <v>#NAME?</v>
      </c>
      <c r="AJ316" s="42" t="e">
        <f t="shared" ref="AJ316:AK316" ca="1" si="1401">X316*Z316*AD316</f>
        <v>#NAME?</v>
      </c>
      <c r="AK316" s="42" t="e">
        <f t="shared" ca="1" si="1401"/>
        <v>#NAME?</v>
      </c>
      <c r="AL316" s="42" t="e">
        <f t="shared" ca="1" si="1370"/>
        <v>#NAME?</v>
      </c>
      <c r="AM316" s="42" t="e">
        <f t="shared" ca="1" si="1371"/>
        <v>#NAME?</v>
      </c>
      <c r="AN316" s="21" t="e">
        <f t="shared" ref="AN316:AO316" ca="1" si="1402">H314</f>
        <v>#NAME?</v>
      </c>
      <c r="AO316" s="22" t="e">
        <f t="shared" ca="1" si="1402"/>
        <v>#NAME?</v>
      </c>
      <c r="AP316" s="22" t="e">
        <f t="shared" ref="AP316:AQ316" ca="1" si="1403">K314</f>
        <v>#NAME?</v>
      </c>
      <c r="AQ316" s="22" t="e">
        <f t="shared" ca="1" si="1403"/>
        <v>#NAME?</v>
      </c>
      <c r="AR316" s="22" t="e">
        <f t="shared" ca="1" si="1374"/>
        <v>#NAME?</v>
      </c>
      <c r="AS316" s="22" t="e">
        <f t="shared" ca="1" si="1375"/>
        <v>#NAME?</v>
      </c>
      <c r="AT316" s="22" t="e">
        <f t="shared" ref="AT316:AU316" ca="1" si="1404">EXP(O316)/pow(1 + EXP(O316), 2)</f>
        <v>#NAME?</v>
      </c>
      <c r="AU316" s="22" t="e">
        <f t="shared" ca="1" si="1404"/>
        <v>#NAME?</v>
      </c>
      <c r="AV316" s="44">
        <v>1</v>
      </c>
      <c r="AW316" s="44">
        <f t="shared" ref="AW316:AX316" si="1405">M316</f>
        <v>1</v>
      </c>
      <c r="AX316" s="44">
        <f t="shared" si="1405"/>
        <v>0</v>
      </c>
      <c r="AY316" s="44">
        <v>1</v>
      </c>
      <c r="AZ316" s="44">
        <f t="shared" ref="AZ316:BA316" si="1406">M316</f>
        <v>1</v>
      </c>
      <c r="BA316" s="44">
        <f t="shared" si="1406"/>
        <v>0</v>
      </c>
      <c r="BB316" s="45" t="e">
        <f t="shared" ca="1" si="1379"/>
        <v>#NAME?</v>
      </c>
      <c r="BC316" s="46" t="e">
        <f t="shared" ca="1" si="1380"/>
        <v>#NAME?</v>
      </c>
      <c r="BD316" s="46" t="e">
        <f t="shared" ref="BD316:BE316" ca="1" si="1407">AR316*AT316*AX316</f>
        <v>#NAME?</v>
      </c>
      <c r="BE316" s="46" t="e">
        <f t="shared" ca="1" si="1407"/>
        <v>#NAME?</v>
      </c>
      <c r="BF316" s="46" t="e">
        <f t="shared" ca="1" si="1382"/>
        <v>#NAME?</v>
      </c>
      <c r="BG316" s="47" t="e">
        <f t="shared" ca="1" si="1383"/>
        <v>#NAME?</v>
      </c>
      <c r="BH316" s="7"/>
      <c r="BI316" s="7"/>
      <c r="BJ316" s="7" t="s">
        <v>53</v>
      </c>
      <c r="BK316" s="24">
        <v>1</v>
      </c>
      <c r="BL316" s="24">
        <v>0.9</v>
      </c>
      <c r="BM316" s="24">
        <v>0.8</v>
      </c>
      <c r="BN316" s="24">
        <v>0.7</v>
      </c>
      <c r="BO316" s="24">
        <v>0.6</v>
      </c>
      <c r="BP316" s="24">
        <v>0.5</v>
      </c>
      <c r="BQ316" s="24">
        <v>0.4</v>
      </c>
      <c r="BR316" s="24">
        <v>0.3</v>
      </c>
      <c r="BS316" s="24">
        <v>0.2</v>
      </c>
      <c r="BT316" s="24">
        <v>0.1</v>
      </c>
      <c r="BU316" s="24">
        <v>0</v>
      </c>
      <c r="BV316" s="24" t="e">
        <f t="shared" ref="BV316:GL316" ca="1" si="1408">ROUND(BV312,1)</f>
        <v>#NAME?</v>
      </c>
      <c r="BW316" s="24" t="e">
        <f t="shared" ca="1" si="1408"/>
        <v>#NAME?</v>
      </c>
      <c r="BX316" s="24" t="e">
        <f t="shared" ca="1" si="1408"/>
        <v>#NAME?</v>
      </c>
      <c r="BY316" s="24" t="e">
        <f t="shared" ca="1" si="1408"/>
        <v>#NAME?</v>
      </c>
      <c r="BZ316" s="24" t="e">
        <f t="shared" ca="1" si="1408"/>
        <v>#NAME?</v>
      </c>
      <c r="CA316" s="24" t="e">
        <f t="shared" ca="1" si="1408"/>
        <v>#NAME?</v>
      </c>
      <c r="CB316" s="24" t="e">
        <f t="shared" ca="1" si="1408"/>
        <v>#NAME?</v>
      </c>
      <c r="CC316" s="24" t="e">
        <f t="shared" ca="1" si="1408"/>
        <v>#NAME?</v>
      </c>
      <c r="CD316" s="24" t="e">
        <f t="shared" ca="1" si="1408"/>
        <v>#NAME?</v>
      </c>
      <c r="CE316" s="24" t="e">
        <f t="shared" ca="1" si="1408"/>
        <v>#NAME?</v>
      </c>
      <c r="CF316" s="24" t="e">
        <f t="shared" ca="1" si="1408"/>
        <v>#NAME?</v>
      </c>
      <c r="CG316" s="24" t="e">
        <f t="shared" ca="1" si="1408"/>
        <v>#NAME?</v>
      </c>
      <c r="CH316" s="24" t="e">
        <f t="shared" ca="1" si="1408"/>
        <v>#NAME?</v>
      </c>
      <c r="CI316" s="24" t="e">
        <f t="shared" ca="1" si="1408"/>
        <v>#NAME?</v>
      </c>
      <c r="CJ316" s="24" t="e">
        <f t="shared" ca="1" si="1408"/>
        <v>#NAME?</v>
      </c>
      <c r="CK316" s="24" t="e">
        <f t="shared" ca="1" si="1408"/>
        <v>#NAME?</v>
      </c>
      <c r="CL316" s="24" t="e">
        <f t="shared" ca="1" si="1408"/>
        <v>#NAME?</v>
      </c>
      <c r="CM316" s="24" t="e">
        <f t="shared" ca="1" si="1408"/>
        <v>#NAME?</v>
      </c>
      <c r="CN316" s="24" t="e">
        <f t="shared" ca="1" si="1408"/>
        <v>#NAME?</v>
      </c>
      <c r="CO316" s="24" t="e">
        <f t="shared" ca="1" si="1408"/>
        <v>#NAME?</v>
      </c>
      <c r="CP316" s="24" t="e">
        <f t="shared" ca="1" si="1408"/>
        <v>#NAME?</v>
      </c>
      <c r="CQ316" s="24" t="e">
        <f t="shared" ca="1" si="1408"/>
        <v>#NAME?</v>
      </c>
      <c r="CR316" s="24" t="e">
        <f t="shared" ca="1" si="1408"/>
        <v>#NAME?</v>
      </c>
      <c r="CS316" s="24" t="e">
        <f t="shared" ca="1" si="1408"/>
        <v>#NAME?</v>
      </c>
      <c r="CT316" s="24" t="e">
        <f t="shared" ca="1" si="1408"/>
        <v>#NAME?</v>
      </c>
      <c r="CU316" s="24" t="e">
        <f t="shared" ca="1" si="1408"/>
        <v>#NAME?</v>
      </c>
      <c r="CV316" s="24" t="e">
        <f t="shared" ca="1" si="1408"/>
        <v>#NAME?</v>
      </c>
      <c r="CW316" s="24" t="e">
        <f t="shared" ca="1" si="1408"/>
        <v>#NAME?</v>
      </c>
      <c r="CX316" s="24" t="e">
        <f t="shared" ca="1" si="1408"/>
        <v>#NAME?</v>
      </c>
      <c r="CY316" s="24" t="e">
        <f t="shared" ca="1" si="1408"/>
        <v>#NAME?</v>
      </c>
      <c r="CZ316" s="24" t="e">
        <f t="shared" ca="1" si="1408"/>
        <v>#NAME?</v>
      </c>
      <c r="DA316" s="24" t="e">
        <f t="shared" ca="1" si="1408"/>
        <v>#NAME?</v>
      </c>
      <c r="DB316" s="24" t="e">
        <f t="shared" ca="1" si="1408"/>
        <v>#NAME?</v>
      </c>
      <c r="DC316" s="24" t="e">
        <f t="shared" ca="1" si="1408"/>
        <v>#NAME?</v>
      </c>
      <c r="DD316" s="24" t="e">
        <f t="shared" ca="1" si="1408"/>
        <v>#NAME?</v>
      </c>
      <c r="DE316" s="24" t="e">
        <f t="shared" ca="1" si="1408"/>
        <v>#NAME?</v>
      </c>
      <c r="DF316" s="24" t="e">
        <f t="shared" ca="1" si="1408"/>
        <v>#NAME?</v>
      </c>
      <c r="DG316" s="24" t="e">
        <f t="shared" ca="1" si="1408"/>
        <v>#NAME?</v>
      </c>
      <c r="DH316" s="24" t="e">
        <f t="shared" ca="1" si="1408"/>
        <v>#NAME?</v>
      </c>
      <c r="DI316" s="24" t="e">
        <f t="shared" ca="1" si="1408"/>
        <v>#NAME?</v>
      </c>
      <c r="DJ316" s="24" t="e">
        <f t="shared" ca="1" si="1408"/>
        <v>#NAME?</v>
      </c>
      <c r="DK316" s="24" t="e">
        <f t="shared" ca="1" si="1408"/>
        <v>#NAME?</v>
      </c>
      <c r="DL316" s="24" t="e">
        <f t="shared" ca="1" si="1408"/>
        <v>#NAME?</v>
      </c>
      <c r="DM316" s="24" t="e">
        <f t="shared" ca="1" si="1408"/>
        <v>#NAME?</v>
      </c>
      <c r="DN316" s="24" t="e">
        <f t="shared" ca="1" si="1408"/>
        <v>#NAME?</v>
      </c>
      <c r="DO316" s="24" t="e">
        <f t="shared" ca="1" si="1408"/>
        <v>#NAME?</v>
      </c>
      <c r="DP316" s="24" t="e">
        <f t="shared" ca="1" si="1408"/>
        <v>#NAME?</v>
      </c>
      <c r="DQ316" s="24" t="e">
        <f t="shared" ca="1" si="1408"/>
        <v>#NAME?</v>
      </c>
      <c r="DR316" s="24" t="e">
        <f t="shared" ca="1" si="1408"/>
        <v>#NAME?</v>
      </c>
      <c r="DS316" s="24" t="e">
        <f t="shared" ca="1" si="1408"/>
        <v>#NAME?</v>
      </c>
      <c r="DT316" s="24" t="e">
        <f t="shared" ca="1" si="1408"/>
        <v>#NAME?</v>
      </c>
      <c r="DU316" s="24" t="e">
        <f t="shared" ca="1" si="1408"/>
        <v>#NAME?</v>
      </c>
      <c r="DV316" s="24" t="e">
        <f t="shared" ca="1" si="1408"/>
        <v>#NAME?</v>
      </c>
      <c r="DW316" s="24" t="e">
        <f t="shared" ca="1" si="1408"/>
        <v>#NAME?</v>
      </c>
      <c r="DX316" s="24" t="e">
        <f t="shared" ca="1" si="1408"/>
        <v>#NAME?</v>
      </c>
      <c r="DY316" s="24" t="e">
        <f t="shared" ca="1" si="1408"/>
        <v>#NAME?</v>
      </c>
      <c r="DZ316" s="24" t="e">
        <f t="shared" ca="1" si="1408"/>
        <v>#NAME?</v>
      </c>
      <c r="EA316" s="24" t="e">
        <f t="shared" ca="1" si="1408"/>
        <v>#NAME?</v>
      </c>
      <c r="EB316" s="24" t="e">
        <f t="shared" ca="1" si="1408"/>
        <v>#NAME?</v>
      </c>
      <c r="EC316" s="24" t="e">
        <f t="shared" ca="1" si="1408"/>
        <v>#NAME?</v>
      </c>
      <c r="ED316" s="24" t="e">
        <f t="shared" ca="1" si="1408"/>
        <v>#NAME?</v>
      </c>
      <c r="EE316" s="24" t="e">
        <f t="shared" ca="1" si="1408"/>
        <v>#NAME?</v>
      </c>
      <c r="EF316" s="24" t="e">
        <f t="shared" ca="1" si="1408"/>
        <v>#NAME?</v>
      </c>
      <c r="EG316" s="24" t="e">
        <f t="shared" ca="1" si="1408"/>
        <v>#NAME?</v>
      </c>
      <c r="EH316" s="24" t="e">
        <f t="shared" ca="1" si="1408"/>
        <v>#NAME?</v>
      </c>
      <c r="EI316" s="24" t="e">
        <f t="shared" ca="1" si="1408"/>
        <v>#NAME?</v>
      </c>
      <c r="EJ316" s="24" t="e">
        <f t="shared" ca="1" si="1408"/>
        <v>#NAME?</v>
      </c>
      <c r="EK316" s="24" t="e">
        <f t="shared" ca="1" si="1408"/>
        <v>#NAME?</v>
      </c>
      <c r="EL316" s="24" t="e">
        <f t="shared" ca="1" si="1408"/>
        <v>#NAME?</v>
      </c>
      <c r="EM316" s="24" t="e">
        <f t="shared" ca="1" si="1408"/>
        <v>#NAME?</v>
      </c>
      <c r="EN316" s="24" t="e">
        <f t="shared" ca="1" si="1408"/>
        <v>#NAME?</v>
      </c>
      <c r="EO316" s="24" t="e">
        <f t="shared" ca="1" si="1408"/>
        <v>#NAME?</v>
      </c>
      <c r="EP316" s="24" t="e">
        <f t="shared" ca="1" si="1408"/>
        <v>#NAME?</v>
      </c>
      <c r="EQ316" s="24" t="e">
        <f t="shared" ca="1" si="1408"/>
        <v>#NAME?</v>
      </c>
      <c r="ER316" s="24" t="e">
        <f t="shared" ca="1" si="1408"/>
        <v>#NAME?</v>
      </c>
      <c r="ES316" s="24" t="e">
        <f t="shared" ca="1" si="1408"/>
        <v>#NAME?</v>
      </c>
      <c r="ET316" s="24" t="e">
        <f t="shared" ca="1" si="1408"/>
        <v>#NAME?</v>
      </c>
      <c r="EU316" s="24" t="e">
        <f t="shared" ca="1" si="1408"/>
        <v>#NAME?</v>
      </c>
      <c r="EV316" s="24" t="e">
        <f t="shared" ca="1" si="1408"/>
        <v>#NAME?</v>
      </c>
      <c r="EW316" s="24" t="e">
        <f t="shared" ca="1" si="1408"/>
        <v>#NAME?</v>
      </c>
      <c r="EX316" s="24" t="e">
        <f t="shared" ca="1" si="1408"/>
        <v>#NAME?</v>
      </c>
      <c r="EY316" s="24" t="e">
        <f t="shared" ca="1" si="1408"/>
        <v>#NAME?</v>
      </c>
      <c r="EZ316" s="24" t="e">
        <f t="shared" ca="1" si="1408"/>
        <v>#NAME?</v>
      </c>
      <c r="FA316" s="24" t="e">
        <f t="shared" ca="1" si="1408"/>
        <v>#NAME?</v>
      </c>
      <c r="FB316" s="24" t="e">
        <f t="shared" ca="1" si="1408"/>
        <v>#NAME?</v>
      </c>
      <c r="FC316" s="24" t="e">
        <f t="shared" ca="1" si="1408"/>
        <v>#NAME?</v>
      </c>
      <c r="FD316" s="24" t="e">
        <f t="shared" ca="1" si="1408"/>
        <v>#NAME?</v>
      </c>
      <c r="FE316" s="24" t="e">
        <f t="shared" ca="1" si="1408"/>
        <v>#NAME?</v>
      </c>
      <c r="FF316" s="24" t="e">
        <f t="shared" ca="1" si="1408"/>
        <v>#NAME?</v>
      </c>
      <c r="FG316" s="24" t="e">
        <f t="shared" ca="1" si="1408"/>
        <v>#NAME?</v>
      </c>
      <c r="FH316" s="24" t="e">
        <f t="shared" ca="1" si="1408"/>
        <v>#NAME?</v>
      </c>
      <c r="FI316" s="24" t="e">
        <f t="shared" ca="1" si="1408"/>
        <v>#NAME?</v>
      </c>
      <c r="FJ316" s="24" t="e">
        <f t="shared" ca="1" si="1408"/>
        <v>#NAME?</v>
      </c>
      <c r="FK316" s="24" t="e">
        <f t="shared" ca="1" si="1408"/>
        <v>#NAME?</v>
      </c>
      <c r="FL316" s="24" t="e">
        <f t="shared" ca="1" si="1408"/>
        <v>#NAME?</v>
      </c>
      <c r="FM316" s="24" t="e">
        <f t="shared" ca="1" si="1408"/>
        <v>#NAME?</v>
      </c>
      <c r="FN316" s="24" t="e">
        <f t="shared" ca="1" si="1408"/>
        <v>#NAME?</v>
      </c>
      <c r="FO316" s="24" t="e">
        <f t="shared" ca="1" si="1408"/>
        <v>#NAME?</v>
      </c>
      <c r="FP316" s="24" t="e">
        <f t="shared" ca="1" si="1408"/>
        <v>#NAME?</v>
      </c>
      <c r="FQ316" s="24" t="e">
        <f t="shared" ca="1" si="1408"/>
        <v>#NAME?</v>
      </c>
      <c r="FR316" s="24" t="e">
        <f t="shared" ca="1" si="1408"/>
        <v>#NAME?</v>
      </c>
      <c r="FS316" s="24" t="e">
        <f t="shared" ca="1" si="1408"/>
        <v>#NAME?</v>
      </c>
      <c r="FT316" s="24" t="e">
        <f t="shared" ca="1" si="1408"/>
        <v>#NAME?</v>
      </c>
      <c r="FU316" s="24" t="e">
        <f t="shared" ca="1" si="1408"/>
        <v>#NAME?</v>
      </c>
      <c r="FV316" s="24" t="e">
        <f t="shared" ca="1" si="1408"/>
        <v>#NAME?</v>
      </c>
      <c r="FW316" s="24" t="e">
        <f t="shared" ca="1" si="1408"/>
        <v>#NAME?</v>
      </c>
      <c r="FX316" s="24" t="e">
        <f t="shared" ca="1" si="1408"/>
        <v>#NAME?</v>
      </c>
      <c r="FY316" s="24" t="e">
        <f t="shared" ca="1" si="1408"/>
        <v>#NAME?</v>
      </c>
      <c r="FZ316" s="24" t="e">
        <f t="shared" ca="1" si="1408"/>
        <v>#NAME?</v>
      </c>
      <c r="GA316" s="24" t="e">
        <f t="shared" ca="1" si="1408"/>
        <v>#NAME?</v>
      </c>
      <c r="GB316" s="24" t="e">
        <f t="shared" ca="1" si="1408"/>
        <v>#NAME?</v>
      </c>
      <c r="GC316" s="24" t="e">
        <f t="shared" ca="1" si="1408"/>
        <v>#NAME?</v>
      </c>
      <c r="GD316" s="24" t="e">
        <f t="shared" ca="1" si="1408"/>
        <v>#NAME?</v>
      </c>
      <c r="GE316" s="24" t="e">
        <f t="shared" ca="1" si="1408"/>
        <v>#NAME?</v>
      </c>
      <c r="GF316" s="24" t="e">
        <f t="shared" ca="1" si="1408"/>
        <v>#NAME?</v>
      </c>
      <c r="GG316" s="24" t="e">
        <f t="shared" ca="1" si="1408"/>
        <v>#NAME?</v>
      </c>
      <c r="GH316" s="24" t="e">
        <f t="shared" ca="1" si="1408"/>
        <v>#NAME?</v>
      </c>
      <c r="GI316" s="24" t="e">
        <f t="shared" ca="1" si="1408"/>
        <v>#NAME?</v>
      </c>
      <c r="GJ316" s="24" t="e">
        <f t="shared" ca="1" si="1408"/>
        <v>#NAME?</v>
      </c>
      <c r="GK316" s="24" t="e">
        <f t="shared" ca="1" si="1408"/>
        <v>#NAME?</v>
      </c>
      <c r="GL316" s="24" t="e">
        <f t="shared" ca="1" si="1408"/>
        <v>#NAME?</v>
      </c>
    </row>
    <row r="317" spans="1:194" ht="13" x14ac:dyDescent="0.15">
      <c r="M317" s="16">
        <f>$A$8</f>
        <v>1</v>
      </c>
      <c r="N317" s="16">
        <f>$B$8</f>
        <v>1</v>
      </c>
      <c r="O317" s="22" t="e">
        <f ca="1">A314+B314*M317+C314*N317</f>
        <v>#NAME?</v>
      </c>
      <c r="P317" s="22" t="e">
        <f ca="1">D314+E314*M317+F314*N317</f>
        <v>#NAME?</v>
      </c>
      <c r="Q317" s="22" t="e">
        <f t="shared" ref="Q317:R317" ca="1" si="1409">1/(1+EXP(-1*O317))</f>
        <v>#NAME?</v>
      </c>
      <c r="R317" s="22" t="e">
        <f t="shared" ca="1" si="1409"/>
        <v>#NAME?</v>
      </c>
      <c r="S317" s="22" t="e">
        <f ca="1">G314+H314*Q317+I314*R317</f>
        <v>#NAME?</v>
      </c>
      <c r="T317" s="22" t="e">
        <f ca="1">J314+K314*Q317+L314*R317</f>
        <v>#NAME?</v>
      </c>
      <c r="U317" s="22" t="e">
        <f t="shared" ref="U317:V317" ca="1" si="1410">1/(1+EXP(-1*S317))</f>
        <v>#NAME?</v>
      </c>
      <c r="V317" s="22" t="e">
        <f t="shared" ca="1" si="1410"/>
        <v>#NAME?</v>
      </c>
      <c r="W317" s="22" t="e">
        <f ca="1">pow(U317-$C$8,2)+pow(V317-$D$8,2)</f>
        <v>#NAME?</v>
      </c>
      <c r="X317" s="21" t="e">
        <f ca="1">2*(U317-$C$8)</f>
        <v>#NAME?</v>
      </c>
      <c r="Y317" s="22" t="e">
        <f ca="1">2*(V317-$D$8)</f>
        <v>#NAME?</v>
      </c>
      <c r="Z317" s="22" t="e">
        <f t="shared" ref="Z317:AA317" ca="1" si="1411">EXP(S317)/pow(1 + EXP(S317), 2)</f>
        <v>#NAME?</v>
      </c>
      <c r="AA317" s="22" t="e">
        <f t="shared" ca="1" si="1411"/>
        <v>#NAME?</v>
      </c>
      <c r="AB317" s="40">
        <v>1</v>
      </c>
      <c r="AC317" s="6" t="e">
        <f t="shared" ref="AC317:AD317" ca="1" si="1412">Q317</f>
        <v>#NAME?</v>
      </c>
      <c r="AD317" s="6" t="e">
        <f t="shared" ca="1" si="1412"/>
        <v>#NAME?</v>
      </c>
      <c r="AE317" s="40">
        <v>1</v>
      </c>
      <c r="AF317" s="6" t="e">
        <f t="shared" ref="AF317:AG317" ca="1" si="1413">Q317</f>
        <v>#NAME?</v>
      </c>
      <c r="AG317" s="6" t="e">
        <f t="shared" ca="1" si="1413"/>
        <v>#NAME?</v>
      </c>
      <c r="AH317" s="41" t="e">
        <f t="shared" ca="1" si="1367"/>
        <v>#NAME?</v>
      </c>
      <c r="AI317" s="42" t="e">
        <f t="shared" ca="1" si="1368"/>
        <v>#NAME?</v>
      </c>
      <c r="AJ317" s="42" t="e">
        <f t="shared" ref="AJ317:AK317" ca="1" si="1414">X317*Z317*AD317</f>
        <v>#NAME?</v>
      </c>
      <c r="AK317" s="42" t="e">
        <f t="shared" ca="1" si="1414"/>
        <v>#NAME?</v>
      </c>
      <c r="AL317" s="42" t="e">
        <f t="shared" ca="1" si="1370"/>
        <v>#NAME?</v>
      </c>
      <c r="AM317" s="42" t="e">
        <f t="shared" ca="1" si="1371"/>
        <v>#NAME?</v>
      </c>
      <c r="AN317" s="21" t="e">
        <f t="shared" ref="AN317:AO317" ca="1" si="1415">H314</f>
        <v>#NAME?</v>
      </c>
      <c r="AO317" s="22" t="e">
        <f t="shared" ca="1" si="1415"/>
        <v>#NAME?</v>
      </c>
      <c r="AP317" s="22" t="e">
        <f t="shared" ref="AP317:AQ317" ca="1" si="1416">K314</f>
        <v>#NAME?</v>
      </c>
      <c r="AQ317" s="22" t="e">
        <f t="shared" ca="1" si="1416"/>
        <v>#NAME?</v>
      </c>
      <c r="AR317" s="22" t="e">
        <f t="shared" ca="1" si="1374"/>
        <v>#NAME?</v>
      </c>
      <c r="AS317" s="22" t="e">
        <f t="shared" ca="1" si="1375"/>
        <v>#NAME?</v>
      </c>
      <c r="AT317" s="22" t="e">
        <f t="shared" ref="AT317:AU317" ca="1" si="1417">EXP(O317)/pow(1 + EXP(O317), 2)</f>
        <v>#NAME?</v>
      </c>
      <c r="AU317" s="22" t="e">
        <f t="shared" ca="1" si="1417"/>
        <v>#NAME?</v>
      </c>
      <c r="AV317" s="44">
        <v>1</v>
      </c>
      <c r="AW317" s="44">
        <f t="shared" ref="AW317:AX317" si="1418">M317</f>
        <v>1</v>
      </c>
      <c r="AX317" s="44">
        <f t="shared" si="1418"/>
        <v>1</v>
      </c>
      <c r="AY317" s="44">
        <v>1</v>
      </c>
      <c r="AZ317" s="44">
        <f t="shared" ref="AZ317:BA317" si="1419">M317</f>
        <v>1</v>
      </c>
      <c r="BA317" s="44">
        <f t="shared" si="1419"/>
        <v>1</v>
      </c>
      <c r="BB317" s="45" t="e">
        <f t="shared" ca="1" si="1379"/>
        <v>#NAME?</v>
      </c>
      <c r="BC317" s="46" t="e">
        <f t="shared" ca="1" si="1380"/>
        <v>#NAME?</v>
      </c>
      <c r="BD317" s="46" t="e">
        <f t="shared" ref="BD317:BE317" ca="1" si="1420">AR317*AT317*AX317</f>
        <v>#NAME?</v>
      </c>
      <c r="BE317" s="46" t="e">
        <f t="shared" ca="1" si="1420"/>
        <v>#NAME?</v>
      </c>
      <c r="BF317" s="46" t="e">
        <f t="shared" ca="1" si="1382"/>
        <v>#NAME?</v>
      </c>
      <c r="BG317" s="47" t="e">
        <f t="shared" ca="1" si="1383"/>
        <v>#NAME?</v>
      </c>
      <c r="BH317" s="7"/>
      <c r="BI317" s="7"/>
      <c r="BJ317" s="7" t="s">
        <v>54</v>
      </c>
      <c r="BK317" s="24">
        <v>1</v>
      </c>
      <c r="BL317" s="24">
        <v>0.9</v>
      </c>
      <c r="BM317" s="24">
        <v>0.8</v>
      </c>
      <c r="BN317" s="24">
        <v>0.7</v>
      </c>
      <c r="BO317" s="24">
        <v>0.6</v>
      </c>
      <c r="BP317" s="24">
        <v>0.5</v>
      </c>
      <c r="BQ317" s="24">
        <v>0.4</v>
      </c>
      <c r="BR317" s="24">
        <v>0.3</v>
      </c>
      <c r="BS317" s="24">
        <v>0.2</v>
      </c>
      <c r="BT317" s="24">
        <v>0.1</v>
      </c>
      <c r="BU317" s="24">
        <v>0</v>
      </c>
      <c r="BV317" s="24" t="e">
        <f t="shared" ref="BV317:GL317" ca="1" si="1421">ROUND(BV313,1)</f>
        <v>#NAME?</v>
      </c>
      <c r="BW317" s="24" t="e">
        <f t="shared" ca="1" si="1421"/>
        <v>#NAME?</v>
      </c>
      <c r="BX317" s="24" t="e">
        <f t="shared" ca="1" si="1421"/>
        <v>#NAME?</v>
      </c>
      <c r="BY317" s="24" t="e">
        <f t="shared" ca="1" si="1421"/>
        <v>#NAME?</v>
      </c>
      <c r="BZ317" s="24" t="e">
        <f t="shared" ca="1" si="1421"/>
        <v>#NAME?</v>
      </c>
      <c r="CA317" s="24" t="e">
        <f t="shared" ca="1" si="1421"/>
        <v>#NAME?</v>
      </c>
      <c r="CB317" s="24" t="e">
        <f t="shared" ca="1" si="1421"/>
        <v>#NAME?</v>
      </c>
      <c r="CC317" s="24" t="e">
        <f t="shared" ca="1" si="1421"/>
        <v>#NAME?</v>
      </c>
      <c r="CD317" s="24" t="e">
        <f t="shared" ca="1" si="1421"/>
        <v>#NAME?</v>
      </c>
      <c r="CE317" s="24" t="e">
        <f t="shared" ca="1" si="1421"/>
        <v>#NAME?</v>
      </c>
      <c r="CF317" s="24" t="e">
        <f t="shared" ca="1" si="1421"/>
        <v>#NAME?</v>
      </c>
      <c r="CG317" s="24" t="e">
        <f t="shared" ca="1" si="1421"/>
        <v>#NAME?</v>
      </c>
      <c r="CH317" s="24" t="e">
        <f t="shared" ca="1" si="1421"/>
        <v>#NAME?</v>
      </c>
      <c r="CI317" s="24" t="e">
        <f t="shared" ca="1" si="1421"/>
        <v>#NAME?</v>
      </c>
      <c r="CJ317" s="24" t="e">
        <f t="shared" ca="1" si="1421"/>
        <v>#NAME?</v>
      </c>
      <c r="CK317" s="24" t="e">
        <f t="shared" ca="1" si="1421"/>
        <v>#NAME?</v>
      </c>
      <c r="CL317" s="24" t="e">
        <f t="shared" ca="1" si="1421"/>
        <v>#NAME?</v>
      </c>
      <c r="CM317" s="24" t="e">
        <f t="shared" ca="1" si="1421"/>
        <v>#NAME?</v>
      </c>
      <c r="CN317" s="24" t="e">
        <f t="shared" ca="1" si="1421"/>
        <v>#NAME?</v>
      </c>
      <c r="CO317" s="24" t="e">
        <f t="shared" ca="1" si="1421"/>
        <v>#NAME?</v>
      </c>
      <c r="CP317" s="24" t="e">
        <f t="shared" ca="1" si="1421"/>
        <v>#NAME?</v>
      </c>
      <c r="CQ317" s="24" t="e">
        <f t="shared" ca="1" si="1421"/>
        <v>#NAME?</v>
      </c>
      <c r="CR317" s="24" t="e">
        <f t="shared" ca="1" si="1421"/>
        <v>#NAME?</v>
      </c>
      <c r="CS317" s="24" t="e">
        <f t="shared" ca="1" si="1421"/>
        <v>#NAME?</v>
      </c>
      <c r="CT317" s="24" t="e">
        <f t="shared" ca="1" si="1421"/>
        <v>#NAME?</v>
      </c>
      <c r="CU317" s="24" t="e">
        <f t="shared" ca="1" si="1421"/>
        <v>#NAME?</v>
      </c>
      <c r="CV317" s="24" t="e">
        <f t="shared" ca="1" si="1421"/>
        <v>#NAME?</v>
      </c>
      <c r="CW317" s="24" t="e">
        <f t="shared" ca="1" si="1421"/>
        <v>#NAME?</v>
      </c>
      <c r="CX317" s="24" t="e">
        <f t="shared" ca="1" si="1421"/>
        <v>#NAME?</v>
      </c>
      <c r="CY317" s="24" t="e">
        <f t="shared" ca="1" si="1421"/>
        <v>#NAME?</v>
      </c>
      <c r="CZ317" s="24" t="e">
        <f t="shared" ca="1" si="1421"/>
        <v>#NAME?</v>
      </c>
      <c r="DA317" s="24" t="e">
        <f t="shared" ca="1" si="1421"/>
        <v>#NAME?</v>
      </c>
      <c r="DB317" s="24" t="e">
        <f t="shared" ca="1" si="1421"/>
        <v>#NAME?</v>
      </c>
      <c r="DC317" s="24" t="e">
        <f t="shared" ca="1" si="1421"/>
        <v>#NAME?</v>
      </c>
      <c r="DD317" s="24" t="e">
        <f t="shared" ca="1" si="1421"/>
        <v>#NAME?</v>
      </c>
      <c r="DE317" s="24" t="e">
        <f t="shared" ca="1" si="1421"/>
        <v>#NAME?</v>
      </c>
      <c r="DF317" s="24" t="e">
        <f t="shared" ca="1" si="1421"/>
        <v>#NAME?</v>
      </c>
      <c r="DG317" s="24" t="e">
        <f t="shared" ca="1" si="1421"/>
        <v>#NAME?</v>
      </c>
      <c r="DH317" s="24" t="e">
        <f t="shared" ca="1" si="1421"/>
        <v>#NAME?</v>
      </c>
      <c r="DI317" s="24" t="e">
        <f t="shared" ca="1" si="1421"/>
        <v>#NAME?</v>
      </c>
      <c r="DJ317" s="24" t="e">
        <f t="shared" ca="1" si="1421"/>
        <v>#NAME?</v>
      </c>
      <c r="DK317" s="24" t="e">
        <f t="shared" ca="1" si="1421"/>
        <v>#NAME?</v>
      </c>
      <c r="DL317" s="24" t="e">
        <f t="shared" ca="1" si="1421"/>
        <v>#NAME?</v>
      </c>
      <c r="DM317" s="24" t="e">
        <f t="shared" ca="1" si="1421"/>
        <v>#NAME?</v>
      </c>
      <c r="DN317" s="24" t="e">
        <f t="shared" ca="1" si="1421"/>
        <v>#NAME?</v>
      </c>
      <c r="DO317" s="24" t="e">
        <f t="shared" ca="1" si="1421"/>
        <v>#NAME?</v>
      </c>
      <c r="DP317" s="24" t="e">
        <f t="shared" ca="1" si="1421"/>
        <v>#NAME?</v>
      </c>
      <c r="DQ317" s="24" t="e">
        <f t="shared" ca="1" si="1421"/>
        <v>#NAME?</v>
      </c>
      <c r="DR317" s="24" t="e">
        <f t="shared" ca="1" si="1421"/>
        <v>#NAME?</v>
      </c>
      <c r="DS317" s="24" t="e">
        <f t="shared" ca="1" si="1421"/>
        <v>#NAME?</v>
      </c>
      <c r="DT317" s="24" t="e">
        <f t="shared" ca="1" si="1421"/>
        <v>#NAME?</v>
      </c>
      <c r="DU317" s="24" t="e">
        <f t="shared" ca="1" si="1421"/>
        <v>#NAME?</v>
      </c>
      <c r="DV317" s="24" t="e">
        <f t="shared" ca="1" si="1421"/>
        <v>#NAME?</v>
      </c>
      <c r="DW317" s="24" t="e">
        <f t="shared" ca="1" si="1421"/>
        <v>#NAME?</v>
      </c>
      <c r="DX317" s="24" t="e">
        <f t="shared" ca="1" si="1421"/>
        <v>#NAME?</v>
      </c>
      <c r="DY317" s="24" t="e">
        <f t="shared" ca="1" si="1421"/>
        <v>#NAME?</v>
      </c>
      <c r="DZ317" s="24" t="e">
        <f t="shared" ca="1" si="1421"/>
        <v>#NAME?</v>
      </c>
      <c r="EA317" s="24" t="e">
        <f t="shared" ca="1" si="1421"/>
        <v>#NAME?</v>
      </c>
      <c r="EB317" s="24" t="e">
        <f t="shared" ca="1" si="1421"/>
        <v>#NAME?</v>
      </c>
      <c r="EC317" s="24" t="e">
        <f t="shared" ca="1" si="1421"/>
        <v>#NAME?</v>
      </c>
      <c r="ED317" s="24" t="e">
        <f t="shared" ca="1" si="1421"/>
        <v>#NAME?</v>
      </c>
      <c r="EE317" s="24" t="e">
        <f t="shared" ca="1" si="1421"/>
        <v>#NAME?</v>
      </c>
      <c r="EF317" s="24" t="e">
        <f t="shared" ca="1" si="1421"/>
        <v>#NAME?</v>
      </c>
      <c r="EG317" s="24" t="e">
        <f t="shared" ca="1" si="1421"/>
        <v>#NAME?</v>
      </c>
      <c r="EH317" s="24" t="e">
        <f t="shared" ca="1" si="1421"/>
        <v>#NAME?</v>
      </c>
      <c r="EI317" s="24" t="e">
        <f t="shared" ca="1" si="1421"/>
        <v>#NAME?</v>
      </c>
      <c r="EJ317" s="24" t="e">
        <f t="shared" ca="1" si="1421"/>
        <v>#NAME?</v>
      </c>
      <c r="EK317" s="24" t="e">
        <f t="shared" ca="1" si="1421"/>
        <v>#NAME?</v>
      </c>
      <c r="EL317" s="24" t="e">
        <f t="shared" ca="1" si="1421"/>
        <v>#NAME?</v>
      </c>
      <c r="EM317" s="24" t="e">
        <f t="shared" ca="1" si="1421"/>
        <v>#NAME?</v>
      </c>
      <c r="EN317" s="24" t="e">
        <f t="shared" ca="1" si="1421"/>
        <v>#NAME?</v>
      </c>
      <c r="EO317" s="24" t="e">
        <f t="shared" ca="1" si="1421"/>
        <v>#NAME?</v>
      </c>
      <c r="EP317" s="24" t="e">
        <f t="shared" ca="1" si="1421"/>
        <v>#NAME?</v>
      </c>
      <c r="EQ317" s="24" t="e">
        <f t="shared" ca="1" si="1421"/>
        <v>#NAME?</v>
      </c>
      <c r="ER317" s="24" t="e">
        <f t="shared" ca="1" si="1421"/>
        <v>#NAME?</v>
      </c>
      <c r="ES317" s="24" t="e">
        <f t="shared" ca="1" si="1421"/>
        <v>#NAME?</v>
      </c>
      <c r="ET317" s="24" t="e">
        <f t="shared" ca="1" si="1421"/>
        <v>#NAME?</v>
      </c>
      <c r="EU317" s="24" t="e">
        <f t="shared" ca="1" si="1421"/>
        <v>#NAME?</v>
      </c>
      <c r="EV317" s="24" t="e">
        <f t="shared" ca="1" si="1421"/>
        <v>#NAME?</v>
      </c>
      <c r="EW317" s="24" t="e">
        <f t="shared" ca="1" si="1421"/>
        <v>#NAME?</v>
      </c>
      <c r="EX317" s="24" t="e">
        <f t="shared" ca="1" si="1421"/>
        <v>#NAME?</v>
      </c>
      <c r="EY317" s="24" t="e">
        <f t="shared" ca="1" si="1421"/>
        <v>#NAME?</v>
      </c>
      <c r="EZ317" s="24" t="e">
        <f t="shared" ca="1" si="1421"/>
        <v>#NAME?</v>
      </c>
      <c r="FA317" s="24" t="e">
        <f t="shared" ca="1" si="1421"/>
        <v>#NAME?</v>
      </c>
      <c r="FB317" s="24" t="e">
        <f t="shared" ca="1" si="1421"/>
        <v>#NAME?</v>
      </c>
      <c r="FC317" s="24" t="e">
        <f t="shared" ca="1" si="1421"/>
        <v>#NAME?</v>
      </c>
      <c r="FD317" s="24" t="e">
        <f t="shared" ca="1" si="1421"/>
        <v>#NAME?</v>
      </c>
      <c r="FE317" s="24" t="e">
        <f t="shared" ca="1" si="1421"/>
        <v>#NAME?</v>
      </c>
      <c r="FF317" s="24" t="e">
        <f t="shared" ca="1" si="1421"/>
        <v>#NAME?</v>
      </c>
      <c r="FG317" s="24" t="e">
        <f t="shared" ca="1" si="1421"/>
        <v>#NAME?</v>
      </c>
      <c r="FH317" s="24" t="e">
        <f t="shared" ca="1" si="1421"/>
        <v>#NAME?</v>
      </c>
      <c r="FI317" s="24" t="e">
        <f t="shared" ca="1" si="1421"/>
        <v>#NAME?</v>
      </c>
      <c r="FJ317" s="24" t="e">
        <f t="shared" ca="1" si="1421"/>
        <v>#NAME?</v>
      </c>
      <c r="FK317" s="24" t="e">
        <f t="shared" ca="1" si="1421"/>
        <v>#NAME?</v>
      </c>
      <c r="FL317" s="24" t="e">
        <f t="shared" ca="1" si="1421"/>
        <v>#NAME?</v>
      </c>
      <c r="FM317" s="24" t="e">
        <f t="shared" ca="1" si="1421"/>
        <v>#NAME?</v>
      </c>
      <c r="FN317" s="24" t="e">
        <f t="shared" ca="1" si="1421"/>
        <v>#NAME?</v>
      </c>
      <c r="FO317" s="24" t="e">
        <f t="shared" ca="1" si="1421"/>
        <v>#NAME?</v>
      </c>
      <c r="FP317" s="24" t="e">
        <f t="shared" ca="1" si="1421"/>
        <v>#NAME?</v>
      </c>
      <c r="FQ317" s="24" t="e">
        <f t="shared" ca="1" si="1421"/>
        <v>#NAME?</v>
      </c>
      <c r="FR317" s="24" t="e">
        <f t="shared" ca="1" si="1421"/>
        <v>#NAME?</v>
      </c>
      <c r="FS317" s="24" t="e">
        <f t="shared" ca="1" si="1421"/>
        <v>#NAME?</v>
      </c>
      <c r="FT317" s="24" t="e">
        <f t="shared" ca="1" si="1421"/>
        <v>#NAME?</v>
      </c>
      <c r="FU317" s="24" t="e">
        <f t="shared" ca="1" si="1421"/>
        <v>#NAME?</v>
      </c>
      <c r="FV317" s="24" t="e">
        <f t="shared" ca="1" si="1421"/>
        <v>#NAME?</v>
      </c>
      <c r="FW317" s="24" t="e">
        <f t="shared" ca="1" si="1421"/>
        <v>#NAME?</v>
      </c>
      <c r="FX317" s="24" t="e">
        <f t="shared" ca="1" si="1421"/>
        <v>#NAME?</v>
      </c>
      <c r="FY317" s="24" t="e">
        <f t="shared" ca="1" si="1421"/>
        <v>#NAME?</v>
      </c>
      <c r="FZ317" s="24" t="e">
        <f t="shared" ca="1" si="1421"/>
        <v>#NAME?</v>
      </c>
      <c r="GA317" s="24" t="e">
        <f t="shared" ca="1" si="1421"/>
        <v>#NAME?</v>
      </c>
      <c r="GB317" s="24" t="e">
        <f t="shared" ca="1" si="1421"/>
        <v>#NAME?</v>
      </c>
      <c r="GC317" s="24" t="e">
        <f t="shared" ca="1" si="1421"/>
        <v>#NAME?</v>
      </c>
      <c r="GD317" s="24" t="e">
        <f t="shared" ca="1" si="1421"/>
        <v>#NAME?</v>
      </c>
      <c r="GE317" s="24" t="e">
        <f t="shared" ca="1" si="1421"/>
        <v>#NAME?</v>
      </c>
      <c r="GF317" s="24" t="e">
        <f t="shared" ca="1" si="1421"/>
        <v>#NAME?</v>
      </c>
      <c r="GG317" s="24" t="e">
        <f t="shared" ca="1" si="1421"/>
        <v>#NAME?</v>
      </c>
      <c r="GH317" s="24" t="e">
        <f t="shared" ca="1" si="1421"/>
        <v>#NAME?</v>
      </c>
      <c r="GI317" s="24" t="e">
        <f t="shared" ca="1" si="1421"/>
        <v>#NAME?</v>
      </c>
      <c r="GJ317" s="24" t="e">
        <f t="shared" ca="1" si="1421"/>
        <v>#NAME?</v>
      </c>
      <c r="GK317" s="24" t="e">
        <f t="shared" ca="1" si="1421"/>
        <v>#NAME?</v>
      </c>
      <c r="GL317" s="24" t="e">
        <f t="shared" ca="1" si="1421"/>
        <v>#NAME?</v>
      </c>
    </row>
    <row r="318" spans="1:194" ht="13" x14ac:dyDescent="0.15">
      <c r="W318" s="26" t="e">
        <f ca="1">SUM(W314:W317)</f>
        <v>#NAME?</v>
      </c>
      <c r="X318" s="6"/>
      <c r="AH318" s="48" t="e">
        <f t="shared" ref="AH318:AM318" ca="1" si="1422">AVERAGE(AH314:AH317)</f>
        <v>#NAME?</v>
      </c>
      <c r="AI318" s="48" t="e">
        <f t="shared" ca="1" si="1422"/>
        <v>#NAME?</v>
      </c>
      <c r="AJ318" s="48" t="e">
        <f t="shared" ca="1" si="1422"/>
        <v>#NAME?</v>
      </c>
      <c r="AK318" s="48" t="e">
        <f t="shared" ca="1" si="1422"/>
        <v>#NAME?</v>
      </c>
      <c r="AL318" s="48" t="e">
        <f t="shared" ca="1" si="1422"/>
        <v>#NAME?</v>
      </c>
      <c r="AM318" s="48" t="e">
        <f t="shared" ca="1" si="1422"/>
        <v>#NAME?</v>
      </c>
      <c r="BB318" s="49" t="e">
        <f t="shared" ref="BB318:BG318" ca="1" si="1423">AVERAGE(BB314:BB317)</f>
        <v>#NAME?</v>
      </c>
      <c r="BC318" s="49" t="e">
        <f t="shared" ca="1" si="1423"/>
        <v>#NAME?</v>
      </c>
      <c r="BD318" s="49" t="e">
        <f t="shared" ca="1" si="1423"/>
        <v>#NAME?</v>
      </c>
      <c r="BE318" s="49" t="e">
        <f t="shared" ca="1" si="1423"/>
        <v>#NAME?</v>
      </c>
      <c r="BF318" s="49" t="e">
        <f t="shared" ca="1" si="1423"/>
        <v>#NAME?</v>
      </c>
      <c r="BG318" s="49" t="e">
        <f t="shared" ca="1" si="1423"/>
        <v>#NAME?</v>
      </c>
      <c r="BH318" s="7"/>
      <c r="BI318" s="7"/>
      <c r="BJ318" s="7" t="s">
        <v>55</v>
      </c>
      <c r="BK318" s="24">
        <v>1</v>
      </c>
      <c r="BL318" s="24">
        <v>0.9</v>
      </c>
      <c r="BM318" s="24">
        <v>0.8</v>
      </c>
      <c r="BN318" s="24">
        <v>0.7</v>
      </c>
      <c r="BO318" s="24">
        <v>0.6</v>
      </c>
      <c r="BP318" s="24">
        <v>0.5</v>
      </c>
      <c r="BQ318" s="24">
        <v>0.4</v>
      </c>
      <c r="BR318" s="24">
        <v>0.3</v>
      </c>
      <c r="BS318" s="24">
        <v>0.2</v>
      </c>
      <c r="BT318" s="24">
        <v>0.1</v>
      </c>
      <c r="BU318" s="24">
        <v>0</v>
      </c>
      <c r="BV318" s="24" t="e">
        <f t="shared" ref="BV318:GL318" ca="1" si="1424">ROUND(1/(1+EXP(-1*($G314+$H314*BV312+$I314*BV313))),1)</f>
        <v>#NAME?</v>
      </c>
      <c r="BW318" s="24" t="e">
        <f t="shared" ca="1" si="1424"/>
        <v>#NAME?</v>
      </c>
      <c r="BX318" s="24" t="e">
        <f t="shared" ca="1" si="1424"/>
        <v>#NAME?</v>
      </c>
      <c r="BY318" s="24" t="e">
        <f t="shared" ca="1" si="1424"/>
        <v>#NAME?</v>
      </c>
      <c r="BZ318" s="24" t="e">
        <f t="shared" ca="1" si="1424"/>
        <v>#NAME?</v>
      </c>
      <c r="CA318" s="24" t="e">
        <f t="shared" ca="1" si="1424"/>
        <v>#NAME?</v>
      </c>
      <c r="CB318" s="24" t="e">
        <f t="shared" ca="1" si="1424"/>
        <v>#NAME?</v>
      </c>
      <c r="CC318" s="24" t="e">
        <f t="shared" ca="1" si="1424"/>
        <v>#NAME?</v>
      </c>
      <c r="CD318" s="24" t="e">
        <f t="shared" ca="1" si="1424"/>
        <v>#NAME?</v>
      </c>
      <c r="CE318" s="24" t="e">
        <f t="shared" ca="1" si="1424"/>
        <v>#NAME?</v>
      </c>
      <c r="CF318" s="24" t="e">
        <f t="shared" ca="1" si="1424"/>
        <v>#NAME?</v>
      </c>
      <c r="CG318" s="24" t="e">
        <f t="shared" ca="1" si="1424"/>
        <v>#NAME?</v>
      </c>
      <c r="CH318" s="24" t="e">
        <f t="shared" ca="1" si="1424"/>
        <v>#NAME?</v>
      </c>
      <c r="CI318" s="24" t="e">
        <f t="shared" ca="1" si="1424"/>
        <v>#NAME?</v>
      </c>
      <c r="CJ318" s="24" t="e">
        <f t="shared" ca="1" si="1424"/>
        <v>#NAME?</v>
      </c>
      <c r="CK318" s="24" t="e">
        <f t="shared" ca="1" si="1424"/>
        <v>#NAME?</v>
      </c>
      <c r="CL318" s="24" t="e">
        <f t="shared" ca="1" si="1424"/>
        <v>#NAME?</v>
      </c>
      <c r="CM318" s="24" t="e">
        <f t="shared" ca="1" si="1424"/>
        <v>#NAME?</v>
      </c>
      <c r="CN318" s="24" t="e">
        <f t="shared" ca="1" si="1424"/>
        <v>#NAME?</v>
      </c>
      <c r="CO318" s="24" t="e">
        <f t="shared" ca="1" si="1424"/>
        <v>#NAME?</v>
      </c>
      <c r="CP318" s="24" t="e">
        <f t="shared" ca="1" si="1424"/>
        <v>#NAME?</v>
      </c>
      <c r="CQ318" s="24" t="e">
        <f t="shared" ca="1" si="1424"/>
        <v>#NAME?</v>
      </c>
      <c r="CR318" s="24" t="e">
        <f t="shared" ca="1" si="1424"/>
        <v>#NAME?</v>
      </c>
      <c r="CS318" s="24" t="e">
        <f t="shared" ca="1" si="1424"/>
        <v>#NAME?</v>
      </c>
      <c r="CT318" s="24" t="e">
        <f t="shared" ca="1" si="1424"/>
        <v>#NAME?</v>
      </c>
      <c r="CU318" s="24" t="e">
        <f t="shared" ca="1" si="1424"/>
        <v>#NAME?</v>
      </c>
      <c r="CV318" s="24" t="e">
        <f t="shared" ca="1" si="1424"/>
        <v>#NAME?</v>
      </c>
      <c r="CW318" s="24" t="e">
        <f t="shared" ca="1" si="1424"/>
        <v>#NAME?</v>
      </c>
      <c r="CX318" s="24" t="e">
        <f t="shared" ca="1" si="1424"/>
        <v>#NAME?</v>
      </c>
      <c r="CY318" s="24" t="e">
        <f t="shared" ca="1" si="1424"/>
        <v>#NAME?</v>
      </c>
      <c r="CZ318" s="24" t="e">
        <f t="shared" ca="1" si="1424"/>
        <v>#NAME?</v>
      </c>
      <c r="DA318" s="24" t="e">
        <f t="shared" ca="1" si="1424"/>
        <v>#NAME?</v>
      </c>
      <c r="DB318" s="24" t="e">
        <f t="shared" ca="1" si="1424"/>
        <v>#NAME?</v>
      </c>
      <c r="DC318" s="24" t="e">
        <f t="shared" ca="1" si="1424"/>
        <v>#NAME?</v>
      </c>
      <c r="DD318" s="24" t="e">
        <f t="shared" ca="1" si="1424"/>
        <v>#NAME?</v>
      </c>
      <c r="DE318" s="24" t="e">
        <f t="shared" ca="1" si="1424"/>
        <v>#NAME?</v>
      </c>
      <c r="DF318" s="24" t="e">
        <f t="shared" ca="1" si="1424"/>
        <v>#NAME?</v>
      </c>
      <c r="DG318" s="24" t="e">
        <f t="shared" ca="1" si="1424"/>
        <v>#NAME?</v>
      </c>
      <c r="DH318" s="24" t="e">
        <f t="shared" ca="1" si="1424"/>
        <v>#NAME?</v>
      </c>
      <c r="DI318" s="24" t="e">
        <f t="shared" ca="1" si="1424"/>
        <v>#NAME?</v>
      </c>
      <c r="DJ318" s="24" t="e">
        <f t="shared" ca="1" si="1424"/>
        <v>#NAME?</v>
      </c>
      <c r="DK318" s="24" t="e">
        <f t="shared" ca="1" si="1424"/>
        <v>#NAME?</v>
      </c>
      <c r="DL318" s="24" t="e">
        <f t="shared" ca="1" si="1424"/>
        <v>#NAME?</v>
      </c>
      <c r="DM318" s="24" t="e">
        <f t="shared" ca="1" si="1424"/>
        <v>#NAME?</v>
      </c>
      <c r="DN318" s="24" t="e">
        <f t="shared" ca="1" si="1424"/>
        <v>#NAME?</v>
      </c>
      <c r="DO318" s="24" t="e">
        <f t="shared" ca="1" si="1424"/>
        <v>#NAME?</v>
      </c>
      <c r="DP318" s="24" t="e">
        <f t="shared" ca="1" si="1424"/>
        <v>#NAME?</v>
      </c>
      <c r="DQ318" s="24" t="e">
        <f t="shared" ca="1" si="1424"/>
        <v>#NAME?</v>
      </c>
      <c r="DR318" s="24" t="e">
        <f t="shared" ca="1" si="1424"/>
        <v>#NAME?</v>
      </c>
      <c r="DS318" s="24" t="e">
        <f t="shared" ca="1" si="1424"/>
        <v>#NAME?</v>
      </c>
      <c r="DT318" s="24" t="e">
        <f t="shared" ca="1" si="1424"/>
        <v>#NAME?</v>
      </c>
      <c r="DU318" s="24" t="e">
        <f t="shared" ca="1" si="1424"/>
        <v>#NAME?</v>
      </c>
      <c r="DV318" s="24" t="e">
        <f t="shared" ca="1" si="1424"/>
        <v>#NAME?</v>
      </c>
      <c r="DW318" s="24" t="e">
        <f t="shared" ca="1" si="1424"/>
        <v>#NAME?</v>
      </c>
      <c r="DX318" s="24" t="e">
        <f t="shared" ca="1" si="1424"/>
        <v>#NAME?</v>
      </c>
      <c r="DY318" s="24" t="e">
        <f t="shared" ca="1" si="1424"/>
        <v>#NAME?</v>
      </c>
      <c r="DZ318" s="24" t="e">
        <f t="shared" ca="1" si="1424"/>
        <v>#NAME?</v>
      </c>
      <c r="EA318" s="24" t="e">
        <f t="shared" ca="1" si="1424"/>
        <v>#NAME?</v>
      </c>
      <c r="EB318" s="24" t="e">
        <f t="shared" ca="1" si="1424"/>
        <v>#NAME?</v>
      </c>
      <c r="EC318" s="24" t="e">
        <f t="shared" ca="1" si="1424"/>
        <v>#NAME?</v>
      </c>
      <c r="ED318" s="24" t="e">
        <f t="shared" ca="1" si="1424"/>
        <v>#NAME?</v>
      </c>
      <c r="EE318" s="24" t="e">
        <f t="shared" ca="1" si="1424"/>
        <v>#NAME?</v>
      </c>
      <c r="EF318" s="24" t="e">
        <f t="shared" ca="1" si="1424"/>
        <v>#NAME?</v>
      </c>
      <c r="EG318" s="24" t="e">
        <f t="shared" ca="1" si="1424"/>
        <v>#NAME?</v>
      </c>
      <c r="EH318" s="24" t="e">
        <f t="shared" ca="1" si="1424"/>
        <v>#NAME?</v>
      </c>
      <c r="EI318" s="24" t="e">
        <f t="shared" ca="1" si="1424"/>
        <v>#NAME?</v>
      </c>
      <c r="EJ318" s="24" t="e">
        <f t="shared" ca="1" si="1424"/>
        <v>#NAME?</v>
      </c>
      <c r="EK318" s="24" t="e">
        <f t="shared" ca="1" si="1424"/>
        <v>#NAME?</v>
      </c>
      <c r="EL318" s="24" t="e">
        <f t="shared" ca="1" si="1424"/>
        <v>#NAME?</v>
      </c>
      <c r="EM318" s="24" t="e">
        <f t="shared" ca="1" si="1424"/>
        <v>#NAME?</v>
      </c>
      <c r="EN318" s="24" t="e">
        <f t="shared" ca="1" si="1424"/>
        <v>#NAME?</v>
      </c>
      <c r="EO318" s="24" t="e">
        <f t="shared" ca="1" si="1424"/>
        <v>#NAME?</v>
      </c>
      <c r="EP318" s="24" t="e">
        <f t="shared" ca="1" si="1424"/>
        <v>#NAME?</v>
      </c>
      <c r="EQ318" s="24" t="e">
        <f t="shared" ca="1" si="1424"/>
        <v>#NAME?</v>
      </c>
      <c r="ER318" s="24" t="e">
        <f t="shared" ca="1" si="1424"/>
        <v>#NAME?</v>
      </c>
      <c r="ES318" s="24" t="e">
        <f t="shared" ca="1" si="1424"/>
        <v>#NAME?</v>
      </c>
      <c r="ET318" s="24" t="e">
        <f t="shared" ca="1" si="1424"/>
        <v>#NAME?</v>
      </c>
      <c r="EU318" s="24" t="e">
        <f t="shared" ca="1" si="1424"/>
        <v>#NAME?</v>
      </c>
      <c r="EV318" s="24" t="e">
        <f t="shared" ca="1" si="1424"/>
        <v>#NAME?</v>
      </c>
      <c r="EW318" s="24" t="e">
        <f t="shared" ca="1" si="1424"/>
        <v>#NAME?</v>
      </c>
      <c r="EX318" s="24" t="e">
        <f t="shared" ca="1" si="1424"/>
        <v>#NAME?</v>
      </c>
      <c r="EY318" s="24" t="e">
        <f t="shared" ca="1" si="1424"/>
        <v>#NAME?</v>
      </c>
      <c r="EZ318" s="24" t="e">
        <f t="shared" ca="1" si="1424"/>
        <v>#NAME?</v>
      </c>
      <c r="FA318" s="24" t="e">
        <f t="shared" ca="1" si="1424"/>
        <v>#NAME?</v>
      </c>
      <c r="FB318" s="24" t="e">
        <f t="shared" ca="1" si="1424"/>
        <v>#NAME?</v>
      </c>
      <c r="FC318" s="24" t="e">
        <f t="shared" ca="1" si="1424"/>
        <v>#NAME?</v>
      </c>
      <c r="FD318" s="24" t="e">
        <f t="shared" ca="1" si="1424"/>
        <v>#NAME?</v>
      </c>
      <c r="FE318" s="24" t="e">
        <f t="shared" ca="1" si="1424"/>
        <v>#NAME?</v>
      </c>
      <c r="FF318" s="24" t="e">
        <f t="shared" ca="1" si="1424"/>
        <v>#NAME?</v>
      </c>
      <c r="FG318" s="24" t="e">
        <f t="shared" ca="1" si="1424"/>
        <v>#NAME?</v>
      </c>
      <c r="FH318" s="24" t="e">
        <f t="shared" ca="1" si="1424"/>
        <v>#NAME?</v>
      </c>
      <c r="FI318" s="24" t="e">
        <f t="shared" ca="1" si="1424"/>
        <v>#NAME?</v>
      </c>
      <c r="FJ318" s="24" t="e">
        <f t="shared" ca="1" si="1424"/>
        <v>#NAME?</v>
      </c>
      <c r="FK318" s="24" t="e">
        <f t="shared" ca="1" si="1424"/>
        <v>#NAME?</v>
      </c>
      <c r="FL318" s="24" t="e">
        <f t="shared" ca="1" si="1424"/>
        <v>#NAME?</v>
      </c>
      <c r="FM318" s="24" t="e">
        <f t="shared" ca="1" si="1424"/>
        <v>#NAME?</v>
      </c>
      <c r="FN318" s="24" t="e">
        <f t="shared" ca="1" si="1424"/>
        <v>#NAME?</v>
      </c>
      <c r="FO318" s="24" t="e">
        <f t="shared" ca="1" si="1424"/>
        <v>#NAME?</v>
      </c>
      <c r="FP318" s="24" t="e">
        <f t="shared" ca="1" si="1424"/>
        <v>#NAME?</v>
      </c>
      <c r="FQ318" s="24" t="e">
        <f t="shared" ca="1" si="1424"/>
        <v>#NAME?</v>
      </c>
      <c r="FR318" s="24" t="e">
        <f t="shared" ca="1" si="1424"/>
        <v>#NAME?</v>
      </c>
      <c r="FS318" s="24" t="e">
        <f t="shared" ca="1" si="1424"/>
        <v>#NAME?</v>
      </c>
      <c r="FT318" s="24" t="e">
        <f t="shared" ca="1" si="1424"/>
        <v>#NAME?</v>
      </c>
      <c r="FU318" s="24" t="e">
        <f t="shared" ca="1" si="1424"/>
        <v>#NAME?</v>
      </c>
      <c r="FV318" s="24" t="e">
        <f t="shared" ca="1" si="1424"/>
        <v>#NAME?</v>
      </c>
      <c r="FW318" s="24" t="e">
        <f t="shared" ca="1" si="1424"/>
        <v>#NAME?</v>
      </c>
      <c r="FX318" s="24" t="e">
        <f t="shared" ca="1" si="1424"/>
        <v>#NAME?</v>
      </c>
      <c r="FY318" s="24" t="e">
        <f t="shared" ca="1" si="1424"/>
        <v>#NAME?</v>
      </c>
      <c r="FZ318" s="24" t="e">
        <f t="shared" ca="1" si="1424"/>
        <v>#NAME?</v>
      </c>
      <c r="GA318" s="24" t="e">
        <f t="shared" ca="1" si="1424"/>
        <v>#NAME?</v>
      </c>
      <c r="GB318" s="24" t="e">
        <f t="shared" ca="1" si="1424"/>
        <v>#NAME?</v>
      </c>
      <c r="GC318" s="24" t="e">
        <f t="shared" ca="1" si="1424"/>
        <v>#NAME?</v>
      </c>
      <c r="GD318" s="24" t="e">
        <f t="shared" ca="1" si="1424"/>
        <v>#NAME?</v>
      </c>
      <c r="GE318" s="24" t="e">
        <f t="shared" ca="1" si="1424"/>
        <v>#NAME?</v>
      </c>
      <c r="GF318" s="24" t="e">
        <f t="shared" ca="1" si="1424"/>
        <v>#NAME?</v>
      </c>
      <c r="GG318" s="24" t="e">
        <f t="shared" ca="1" si="1424"/>
        <v>#NAME?</v>
      </c>
      <c r="GH318" s="24" t="e">
        <f t="shared" ca="1" si="1424"/>
        <v>#NAME?</v>
      </c>
      <c r="GI318" s="24" t="e">
        <f t="shared" ca="1" si="1424"/>
        <v>#NAME?</v>
      </c>
      <c r="GJ318" s="24" t="e">
        <f t="shared" ca="1" si="1424"/>
        <v>#NAME?</v>
      </c>
      <c r="GK318" s="24" t="e">
        <f t="shared" ca="1" si="1424"/>
        <v>#NAME?</v>
      </c>
      <c r="GL318" s="24" t="e">
        <f t="shared" ca="1" si="1424"/>
        <v>#NAME?</v>
      </c>
    </row>
    <row r="319" spans="1:194" ht="13" x14ac:dyDescent="0.15">
      <c r="BB319" s="51"/>
      <c r="BC319" s="51"/>
      <c r="BD319" s="51"/>
      <c r="BE319" s="51"/>
      <c r="BF319" s="51"/>
      <c r="BG319" s="51"/>
      <c r="BH319" s="7"/>
      <c r="BI319" s="7"/>
      <c r="BJ319" s="7" t="s">
        <v>24</v>
      </c>
      <c r="BK319" s="3">
        <v>10</v>
      </c>
      <c r="BL319" s="3">
        <v>10</v>
      </c>
      <c r="BM319" s="3">
        <v>10</v>
      </c>
      <c r="BN319" s="3">
        <v>10</v>
      </c>
      <c r="BO319" s="3">
        <v>10</v>
      </c>
      <c r="BP319" s="3">
        <v>10</v>
      </c>
      <c r="BQ319" s="3">
        <v>10</v>
      </c>
      <c r="BR319" s="3">
        <v>10</v>
      </c>
      <c r="BS319" s="3">
        <v>10</v>
      </c>
      <c r="BT319" s="3">
        <v>10</v>
      </c>
      <c r="BU319" s="3">
        <v>10</v>
      </c>
      <c r="BV319" s="3">
        <v>1</v>
      </c>
      <c r="BW319" s="3">
        <v>1</v>
      </c>
      <c r="BX319" s="3">
        <v>1</v>
      </c>
      <c r="BY319" s="3">
        <v>1</v>
      </c>
      <c r="BZ319" s="3">
        <v>1</v>
      </c>
      <c r="CA319" s="3">
        <v>1</v>
      </c>
      <c r="CB319" s="3">
        <v>1</v>
      </c>
      <c r="CC319" s="3">
        <v>1</v>
      </c>
      <c r="CD319" s="3">
        <v>1</v>
      </c>
      <c r="CE319" s="3">
        <v>1</v>
      </c>
      <c r="CF319" s="3">
        <v>1</v>
      </c>
      <c r="CG319" s="3">
        <v>1</v>
      </c>
      <c r="CH319" s="3">
        <v>1</v>
      </c>
      <c r="CI319" s="3">
        <v>1</v>
      </c>
      <c r="CJ319" s="3">
        <v>1</v>
      </c>
      <c r="CK319" s="3">
        <v>1</v>
      </c>
      <c r="CL319" s="3">
        <v>1</v>
      </c>
      <c r="CM319" s="3">
        <v>1</v>
      </c>
      <c r="CN319" s="3">
        <v>1</v>
      </c>
      <c r="CO319" s="3">
        <v>1</v>
      </c>
      <c r="CP319" s="3">
        <v>1</v>
      </c>
      <c r="CQ319" s="3">
        <v>1</v>
      </c>
      <c r="CR319" s="3">
        <v>1</v>
      </c>
      <c r="CS319" s="3">
        <v>1</v>
      </c>
      <c r="CT319" s="3">
        <v>1</v>
      </c>
      <c r="CU319" s="3">
        <v>1</v>
      </c>
      <c r="CV319" s="3">
        <v>1</v>
      </c>
      <c r="CW319" s="3">
        <v>1</v>
      </c>
      <c r="CX319" s="3">
        <v>1</v>
      </c>
      <c r="CY319" s="3">
        <v>1</v>
      </c>
      <c r="CZ319" s="3">
        <v>1</v>
      </c>
      <c r="DA319" s="3">
        <v>1</v>
      </c>
      <c r="DB319" s="3">
        <v>1</v>
      </c>
      <c r="DC319" s="3">
        <v>1</v>
      </c>
      <c r="DD319" s="3">
        <v>1</v>
      </c>
      <c r="DE319" s="3">
        <v>1</v>
      </c>
      <c r="DF319" s="3">
        <v>1</v>
      </c>
      <c r="DG319" s="3">
        <v>1</v>
      </c>
      <c r="DH319" s="3">
        <v>1</v>
      </c>
      <c r="DI319" s="3">
        <v>1</v>
      </c>
      <c r="DJ319" s="3">
        <v>1</v>
      </c>
      <c r="DK319" s="3">
        <v>1</v>
      </c>
      <c r="DL319" s="3">
        <v>1</v>
      </c>
      <c r="DM319" s="3">
        <v>1</v>
      </c>
      <c r="DN319" s="3">
        <v>1</v>
      </c>
      <c r="DO319" s="3">
        <v>1</v>
      </c>
      <c r="DP319" s="3">
        <v>1</v>
      </c>
      <c r="DQ319" s="3">
        <v>1</v>
      </c>
      <c r="DR319" s="3">
        <v>1</v>
      </c>
      <c r="DS319" s="3">
        <v>1</v>
      </c>
      <c r="DT319" s="3">
        <v>1</v>
      </c>
      <c r="DU319" s="3">
        <v>1</v>
      </c>
      <c r="DV319" s="3">
        <v>1</v>
      </c>
      <c r="DW319" s="3">
        <v>1</v>
      </c>
      <c r="DX319" s="3">
        <v>1</v>
      </c>
      <c r="DY319" s="3">
        <v>1</v>
      </c>
      <c r="DZ319" s="3">
        <v>1</v>
      </c>
      <c r="EA319" s="3">
        <v>1</v>
      </c>
      <c r="EB319" s="3">
        <v>1</v>
      </c>
      <c r="EC319" s="3">
        <v>1</v>
      </c>
      <c r="ED319" s="3">
        <v>1</v>
      </c>
      <c r="EE319" s="3">
        <v>1</v>
      </c>
      <c r="EF319" s="3">
        <v>1</v>
      </c>
      <c r="EG319" s="3">
        <v>1</v>
      </c>
      <c r="EH319" s="3">
        <v>1</v>
      </c>
      <c r="EI319" s="3">
        <v>1</v>
      </c>
      <c r="EJ319" s="3">
        <v>1</v>
      </c>
      <c r="EK319" s="3">
        <v>1</v>
      </c>
      <c r="EL319" s="3">
        <v>1</v>
      </c>
      <c r="EM319" s="3">
        <v>1</v>
      </c>
      <c r="EN319" s="3">
        <v>1</v>
      </c>
      <c r="EO319" s="3">
        <v>1</v>
      </c>
      <c r="EP319" s="3">
        <v>1</v>
      </c>
      <c r="EQ319" s="3">
        <v>1</v>
      </c>
      <c r="ER319" s="3">
        <v>1</v>
      </c>
      <c r="ES319" s="3">
        <v>1</v>
      </c>
      <c r="ET319" s="3">
        <v>1</v>
      </c>
      <c r="EU319" s="3">
        <v>1</v>
      </c>
      <c r="EV319" s="3">
        <v>1</v>
      </c>
      <c r="EW319" s="3">
        <v>1</v>
      </c>
      <c r="EX319" s="3">
        <v>1</v>
      </c>
      <c r="EY319" s="3">
        <v>1</v>
      </c>
      <c r="EZ319" s="3">
        <v>1</v>
      </c>
      <c r="FA319" s="3">
        <v>1</v>
      </c>
      <c r="FB319" s="3">
        <v>1</v>
      </c>
      <c r="FC319" s="3">
        <v>1</v>
      </c>
      <c r="FD319" s="3">
        <v>1</v>
      </c>
      <c r="FE319" s="3">
        <v>1</v>
      </c>
      <c r="FF319" s="3">
        <v>1</v>
      </c>
      <c r="FG319" s="3">
        <v>1</v>
      </c>
      <c r="FH319" s="3">
        <v>1</v>
      </c>
      <c r="FI319" s="3">
        <v>1</v>
      </c>
      <c r="FJ319" s="3">
        <v>1</v>
      </c>
      <c r="FK319" s="3">
        <v>1</v>
      </c>
      <c r="FL319" s="3">
        <v>1</v>
      </c>
      <c r="FM319" s="3">
        <v>1</v>
      </c>
      <c r="FN319" s="3">
        <v>1</v>
      </c>
      <c r="FO319" s="3">
        <v>1</v>
      </c>
      <c r="FP319" s="3">
        <v>1</v>
      </c>
      <c r="FQ319" s="3">
        <v>1</v>
      </c>
      <c r="FR319" s="3">
        <v>1</v>
      </c>
      <c r="FS319" s="3">
        <v>1</v>
      </c>
      <c r="FT319" s="3">
        <v>1</v>
      </c>
      <c r="FU319" s="3">
        <v>1</v>
      </c>
      <c r="FV319" s="3">
        <v>1</v>
      </c>
      <c r="FW319" s="3">
        <v>1</v>
      </c>
      <c r="FX319" s="3">
        <v>1</v>
      </c>
      <c r="FY319" s="3">
        <v>1</v>
      </c>
      <c r="FZ319" s="3">
        <v>1</v>
      </c>
      <c r="GA319" s="3">
        <v>1</v>
      </c>
      <c r="GB319" s="3">
        <v>1</v>
      </c>
      <c r="GC319" s="3">
        <v>1</v>
      </c>
      <c r="GD319" s="3">
        <v>1</v>
      </c>
      <c r="GE319" s="3">
        <v>1</v>
      </c>
      <c r="GF319" s="3">
        <v>1</v>
      </c>
      <c r="GG319" s="3">
        <v>1</v>
      </c>
      <c r="GH319" s="3">
        <v>1</v>
      </c>
      <c r="GI319" s="3">
        <v>1</v>
      </c>
      <c r="GJ319" s="3">
        <v>1</v>
      </c>
      <c r="GK319" s="3">
        <v>1</v>
      </c>
      <c r="GL319" s="3">
        <v>1</v>
      </c>
    </row>
    <row r="320" spans="1:194" ht="13" x14ac:dyDescent="0.15">
      <c r="BJ320" s="7" t="s">
        <v>88</v>
      </c>
      <c r="BK320" s="24">
        <v>1</v>
      </c>
      <c r="BL320" s="24">
        <v>0.9</v>
      </c>
      <c r="BM320" s="24">
        <v>0.8</v>
      </c>
      <c r="BN320" s="24">
        <v>0.7</v>
      </c>
      <c r="BO320" s="24">
        <v>0.6</v>
      </c>
      <c r="BP320" s="24">
        <v>0.5</v>
      </c>
      <c r="BQ320" s="24">
        <v>0.4</v>
      </c>
      <c r="BR320" s="24">
        <v>0.3</v>
      </c>
      <c r="BS320" s="24">
        <v>0.2</v>
      </c>
      <c r="BT320" s="24">
        <v>0.1</v>
      </c>
      <c r="BU320" s="24">
        <v>0</v>
      </c>
      <c r="BV320" s="24" t="e">
        <f t="shared" ref="BV320:GL320" ca="1" si="1425">ROUND(1/(1+EXP(-1*($J314+$K314*BV312+$L314*BV313))),1)</f>
        <v>#NAME?</v>
      </c>
      <c r="BW320" s="24" t="e">
        <f t="shared" ca="1" si="1425"/>
        <v>#NAME?</v>
      </c>
      <c r="BX320" s="24" t="e">
        <f t="shared" ca="1" si="1425"/>
        <v>#NAME?</v>
      </c>
      <c r="BY320" s="24" t="e">
        <f t="shared" ca="1" si="1425"/>
        <v>#NAME?</v>
      </c>
      <c r="BZ320" s="24" t="e">
        <f t="shared" ca="1" si="1425"/>
        <v>#NAME?</v>
      </c>
      <c r="CA320" s="24" t="e">
        <f t="shared" ca="1" si="1425"/>
        <v>#NAME?</v>
      </c>
      <c r="CB320" s="24" t="e">
        <f t="shared" ca="1" si="1425"/>
        <v>#NAME?</v>
      </c>
      <c r="CC320" s="24" t="e">
        <f t="shared" ca="1" si="1425"/>
        <v>#NAME?</v>
      </c>
      <c r="CD320" s="24" t="e">
        <f t="shared" ca="1" si="1425"/>
        <v>#NAME?</v>
      </c>
      <c r="CE320" s="24" t="e">
        <f t="shared" ca="1" si="1425"/>
        <v>#NAME?</v>
      </c>
      <c r="CF320" s="24" t="e">
        <f t="shared" ca="1" si="1425"/>
        <v>#NAME?</v>
      </c>
      <c r="CG320" s="24" t="e">
        <f t="shared" ca="1" si="1425"/>
        <v>#NAME?</v>
      </c>
      <c r="CH320" s="24" t="e">
        <f t="shared" ca="1" si="1425"/>
        <v>#NAME?</v>
      </c>
      <c r="CI320" s="24" t="e">
        <f t="shared" ca="1" si="1425"/>
        <v>#NAME?</v>
      </c>
      <c r="CJ320" s="24" t="e">
        <f t="shared" ca="1" si="1425"/>
        <v>#NAME?</v>
      </c>
      <c r="CK320" s="24" t="e">
        <f t="shared" ca="1" si="1425"/>
        <v>#NAME?</v>
      </c>
      <c r="CL320" s="24" t="e">
        <f t="shared" ca="1" si="1425"/>
        <v>#NAME?</v>
      </c>
      <c r="CM320" s="24" t="e">
        <f t="shared" ca="1" si="1425"/>
        <v>#NAME?</v>
      </c>
      <c r="CN320" s="24" t="e">
        <f t="shared" ca="1" si="1425"/>
        <v>#NAME?</v>
      </c>
      <c r="CO320" s="24" t="e">
        <f t="shared" ca="1" si="1425"/>
        <v>#NAME?</v>
      </c>
      <c r="CP320" s="24" t="e">
        <f t="shared" ca="1" si="1425"/>
        <v>#NAME?</v>
      </c>
      <c r="CQ320" s="24" t="e">
        <f t="shared" ca="1" si="1425"/>
        <v>#NAME?</v>
      </c>
      <c r="CR320" s="24" t="e">
        <f t="shared" ca="1" si="1425"/>
        <v>#NAME?</v>
      </c>
      <c r="CS320" s="24" t="e">
        <f t="shared" ca="1" si="1425"/>
        <v>#NAME?</v>
      </c>
      <c r="CT320" s="24" t="e">
        <f t="shared" ca="1" si="1425"/>
        <v>#NAME?</v>
      </c>
      <c r="CU320" s="24" t="e">
        <f t="shared" ca="1" si="1425"/>
        <v>#NAME?</v>
      </c>
      <c r="CV320" s="24" t="e">
        <f t="shared" ca="1" si="1425"/>
        <v>#NAME?</v>
      </c>
      <c r="CW320" s="24" t="e">
        <f t="shared" ca="1" si="1425"/>
        <v>#NAME?</v>
      </c>
      <c r="CX320" s="24" t="e">
        <f t="shared" ca="1" si="1425"/>
        <v>#NAME?</v>
      </c>
      <c r="CY320" s="24" t="e">
        <f t="shared" ca="1" si="1425"/>
        <v>#NAME?</v>
      </c>
      <c r="CZ320" s="24" t="e">
        <f t="shared" ca="1" si="1425"/>
        <v>#NAME?</v>
      </c>
      <c r="DA320" s="24" t="e">
        <f t="shared" ca="1" si="1425"/>
        <v>#NAME?</v>
      </c>
      <c r="DB320" s="24" t="e">
        <f t="shared" ca="1" si="1425"/>
        <v>#NAME?</v>
      </c>
      <c r="DC320" s="24" t="e">
        <f t="shared" ca="1" si="1425"/>
        <v>#NAME?</v>
      </c>
      <c r="DD320" s="24" t="e">
        <f t="shared" ca="1" si="1425"/>
        <v>#NAME?</v>
      </c>
      <c r="DE320" s="24" t="e">
        <f t="shared" ca="1" si="1425"/>
        <v>#NAME?</v>
      </c>
      <c r="DF320" s="24" t="e">
        <f t="shared" ca="1" si="1425"/>
        <v>#NAME?</v>
      </c>
      <c r="DG320" s="24" t="e">
        <f t="shared" ca="1" si="1425"/>
        <v>#NAME?</v>
      </c>
      <c r="DH320" s="24" t="e">
        <f t="shared" ca="1" si="1425"/>
        <v>#NAME?</v>
      </c>
      <c r="DI320" s="24" t="e">
        <f t="shared" ca="1" si="1425"/>
        <v>#NAME?</v>
      </c>
      <c r="DJ320" s="24" t="e">
        <f t="shared" ca="1" si="1425"/>
        <v>#NAME?</v>
      </c>
      <c r="DK320" s="24" t="e">
        <f t="shared" ca="1" si="1425"/>
        <v>#NAME?</v>
      </c>
      <c r="DL320" s="24" t="e">
        <f t="shared" ca="1" si="1425"/>
        <v>#NAME?</v>
      </c>
      <c r="DM320" s="24" t="e">
        <f t="shared" ca="1" si="1425"/>
        <v>#NAME?</v>
      </c>
      <c r="DN320" s="24" t="e">
        <f t="shared" ca="1" si="1425"/>
        <v>#NAME?</v>
      </c>
      <c r="DO320" s="24" t="e">
        <f t="shared" ca="1" si="1425"/>
        <v>#NAME?</v>
      </c>
      <c r="DP320" s="24" t="e">
        <f t="shared" ca="1" si="1425"/>
        <v>#NAME?</v>
      </c>
      <c r="DQ320" s="24" t="e">
        <f t="shared" ca="1" si="1425"/>
        <v>#NAME?</v>
      </c>
      <c r="DR320" s="24" t="e">
        <f t="shared" ca="1" si="1425"/>
        <v>#NAME?</v>
      </c>
      <c r="DS320" s="24" t="e">
        <f t="shared" ca="1" si="1425"/>
        <v>#NAME?</v>
      </c>
      <c r="DT320" s="24" t="e">
        <f t="shared" ca="1" si="1425"/>
        <v>#NAME?</v>
      </c>
      <c r="DU320" s="24" t="e">
        <f t="shared" ca="1" si="1425"/>
        <v>#NAME?</v>
      </c>
      <c r="DV320" s="24" t="e">
        <f t="shared" ca="1" si="1425"/>
        <v>#NAME?</v>
      </c>
      <c r="DW320" s="24" t="e">
        <f t="shared" ca="1" si="1425"/>
        <v>#NAME?</v>
      </c>
      <c r="DX320" s="24" t="e">
        <f t="shared" ca="1" si="1425"/>
        <v>#NAME?</v>
      </c>
      <c r="DY320" s="24" t="e">
        <f t="shared" ca="1" si="1425"/>
        <v>#NAME?</v>
      </c>
      <c r="DZ320" s="24" t="e">
        <f t="shared" ca="1" si="1425"/>
        <v>#NAME?</v>
      </c>
      <c r="EA320" s="24" t="e">
        <f t="shared" ca="1" si="1425"/>
        <v>#NAME?</v>
      </c>
      <c r="EB320" s="24" t="e">
        <f t="shared" ca="1" si="1425"/>
        <v>#NAME?</v>
      </c>
      <c r="EC320" s="24" t="e">
        <f t="shared" ca="1" si="1425"/>
        <v>#NAME?</v>
      </c>
      <c r="ED320" s="24" t="e">
        <f t="shared" ca="1" si="1425"/>
        <v>#NAME?</v>
      </c>
      <c r="EE320" s="24" t="e">
        <f t="shared" ca="1" si="1425"/>
        <v>#NAME?</v>
      </c>
      <c r="EF320" s="24" t="e">
        <f t="shared" ca="1" si="1425"/>
        <v>#NAME?</v>
      </c>
      <c r="EG320" s="24" t="e">
        <f t="shared" ca="1" si="1425"/>
        <v>#NAME?</v>
      </c>
      <c r="EH320" s="24" t="e">
        <f t="shared" ca="1" si="1425"/>
        <v>#NAME?</v>
      </c>
      <c r="EI320" s="24" t="e">
        <f t="shared" ca="1" si="1425"/>
        <v>#NAME?</v>
      </c>
      <c r="EJ320" s="24" t="e">
        <f t="shared" ca="1" si="1425"/>
        <v>#NAME?</v>
      </c>
      <c r="EK320" s="24" t="e">
        <f t="shared" ca="1" si="1425"/>
        <v>#NAME?</v>
      </c>
      <c r="EL320" s="24" t="e">
        <f t="shared" ca="1" si="1425"/>
        <v>#NAME?</v>
      </c>
      <c r="EM320" s="24" t="e">
        <f t="shared" ca="1" si="1425"/>
        <v>#NAME?</v>
      </c>
      <c r="EN320" s="24" t="e">
        <f t="shared" ca="1" si="1425"/>
        <v>#NAME?</v>
      </c>
      <c r="EO320" s="24" t="e">
        <f t="shared" ca="1" si="1425"/>
        <v>#NAME?</v>
      </c>
      <c r="EP320" s="24" t="e">
        <f t="shared" ca="1" si="1425"/>
        <v>#NAME?</v>
      </c>
      <c r="EQ320" s="24" t="e">
        <f t="shared" ca="1" si="1425"/>
        <v>#NAME?</v>
      </c>
      <c r="ER320" s="24" t="e">
        <f t="shared" ca="1" si="1425"/>
        <v>#NAME?</v>
      </c>
      <c r="ES320" s="24" t="e">
        <f t="shared" ca="1" si="1425"/>
        <v>#NAME?</v>
      </c>
      <c r="ET320" s="24" t="e">
        <f t="shared" ca="1" si="1425"/>
        <v>#NAME?</v>
      </c>
      <c r="EU320" s="24" t="e">
        <f t="shared" ca="1" si="1425"/>
        <v>#NAME?</v>
      </c>
      <c r="EV320" s="24" t="e">
        <f t="shared" ca="1" si="1425"/>
        <v>#NAME?</v>
      </c>
      <c r="EW320" s="24" t="e">
        <f t="shared" ca="1" si="1425"/>
        <v>#NAME?</v>
      </c>
      <c r="EX320" s="24" t="e">
        <f t="shared" ca="1" si="1425"/>
        <v>#NAME?</v>
      </c>
      <c r="EY320" s="24" t="e">
        <f t="shared" ca="1" si="1425"/>
        <v>#NAME?</v>
      </c>
      <c r="EZ320" s="24" t="e">
        <f t="shared" ca="1" si="1425"/>
        <v>#NAME?</v>
      </c>
      <c r="FA320" s="24" t="e">
        <f t="shared" ca="1" si="1425"/>
        <v>#NAME?</v>
      </c>
      <c r="FB320" s="24" t="e">
        <f t="shared" ca="1" si="1425"/>
        <v>#NAME?</v>
      </c>
      <c r="FC320" s="24" t="e">
        <f t="shared" ca="1" si="1425"/>
        <v>#NAME?</v>
      </c>
      <c r="FD320" s="24" t="e">
        <f t="shared" ca="1" si="1425"/>
        <v>#NAME?</v>
      </c>
      <c r="FE320" s="24" t="e">
        <f t="shared" ca="1" si="1425"/>
        <v>#NAME?</v>
      </c>
      <c r="FF320" s="24" t="e">
        <f t="shared" ca="1" si="1425"/>
        <v>#NAME?</v>
      </c>
      <c r="FG320" s="24" t="e">
        <f t="shared" ca="1" si="1425"/>
        <v>#NAME?</v>
      </c>
      <c r="FH320" s="24" t="e">
        <f t="shared" ca="1" si="1425"/>
        <v>#NAME?</v>
      </c>
      <c r="FI320" s="24" t="e">
        <f t="shared" ca="1" si="1425"/>
        <v>#NAME?</v>
      </c>
      <c r="FJ320" s="24" t="e">
        <f t="shared" ca="1" si="1425"/>
        <v>#NAME?</v>
      </c>
      <c r="FK320" s="24" t="e">
        <f t="shared" ca="1" si="1425"/>
        <v>#NAME?</v>
      </c>
      <c r="FL320" s="24" t="e">
        <f t="shared" ca="1" si="1425"/>
        <v>#NAME?</v>
      </c>
      <c r="FM320" s="24" t="e">
        <f t="shared" ca="1" si="1425"/>
        <v>#NAME?</v>
      </c>
      <c r="FN320" s="24" t="e">
        <f t="shared" ca="1" si="1425"/>
        <v>#NAME?</v>
      </c>
      <c r="FO320" s="24" t="e">
        <f t="shared" ca="1" si="1425"/>
        <v>#NAME?</v>
      </c>
      <c r="FP320" s="24" t="e">
        <f t="shared" ca="1" si="1425"/>
        <v>#NAME?</v>
      </c>
      <c r="FQ320" s="24" t="e">
        <f t="shared" ca="1" si="1425"/>
        <v>#NAME?</v>
      </c>
      <c r="FR320" s="24" t="e">
        <f t="shared" ca="1" si="1425"/>
        <v>#NAME?</v>
      </c>
      <c r="FS320" s="24" t="e">
        <f t="shared" ca="1" si="1425"/>
        <v>#NAME?</v>
      </c>
      <c r="FT320" s="24" t="e">
        <f t="shared" ca="1" si="1425"/>
        <v>#NAME?</v>
      </c>
      <c r="FU320" s="24" t="e">
        <f t="shared" ca="1" si="1425"/>
        <v>#NAME?</v>
      </c>
      <c r="FV320" s="24" t="e">
        <f t="shared" ca="1" si="1425"/>
        <v>#NAME?</v>
      </c>
      <c r="FW320" s="24" t="e">
        <f t="shared" ca="1" si="1425"/>
        <v>#NAME?</v>
      </c>
      <c r="FX320" s="24" t="e">
        <f t="shared" ca="1" si="1425"/>
        <v>#NAME?</v>
      </c>
      <c r="FY320" s="24" t="e">
        <f t="shared" ca="1" si="1425"/>
        <v>#NAME?</v>
      </c>
      <c r="FZ320" s="24" t="e">
        <f t="shared" ca="1" si="1425"/>
        <v>#NAME?</v>
      </c>
      <c r="GA320" s="24" t="e">
        <f t="shared" ca="1" si="1425"/>
        <v>#NAME?</v>
      </c>
      <c r="GB320" s="24" t="e">
        <f t="shared" ca="1" si="1425"/>
        <v>#NAME?</v>
      </c>
      <c r="GC320" s="24" t="e">
        <f t="shared" ca="1" si="1425"/>
        <v>#NAME?</v>
      </c>
      <c r="GD320" s="24" t="e">
        <f t="shared" ca="1" si="1425"/>
        <v>#NAME?</v>
      </c>
      <c r="GE320" s="24" t="e">
        <f t="shared" ca="1" si="1425"/>
        <v>#NAME?</v>
      </c>
      <c r="GF320" s="24" t="e">
        <f t="shared" ca="1" si="1425"/>
        <v>#NAME?</v>
      </c>
      <c r="GG320" s="24" t="e">
        <f t="shared" ca="1" si="1425"/>
        <v>#NAME?</v>
      </c>
      <c r="GH320" s="24" t="e">
        <f t="shared" ca="1" si="1425"/>
        <v>#NAME?</v>
      </c>
      <c r="GI320" s="24" t="e">
        <f t="shared" ca="1" si="1425"/>
        <v>#NAME?</v>
      </c>
      <c r="GJ320" s="24" t="e">
        <f t="shared" ca="1" si="1425"/>
        <v>#NAME?</v>
      </c>
      <c r="GK320" s="24" t="e">
        <f t="shared" ca="1" si="1425"/>
        <v>#NAME?</v>
      </c>
      <c r="GL320" s="24" t="e">
        <f t="shared" ca="1" si="1425"/>
        <v>#NAME?</v>
      </c>
    </row>
  </sheetData>
  <mergeCells count="364">
    <mergeCell ref="B202:C202"/>
    <mergeCell ref="X206:AM206"/>
    <mergeCell ref="AN206:BG206"/>
    <mergeCell ref="M207:N207"/>
    <mergeCell ref="O207:P207"/>
    <mergeCell ref="BS147:BU148"/>
    <mergeCell ref="X132:Y132"/>
    <mergeCell ref="AB132:AD132"/>
    <mergeCell ref="X146:AM146"/>
    <mergeCell ref="AN146:BG146"/>
    <mergeCell ref="M147:N147"/>
    <mergeCell ref="O147:P147"/>
    <mergeCell ref="Q147:R147"/>
    <mergeCell ref="BB147:BG147"/>
    <mergeCell ref="M132:N132"/>
    <mergeCell ref="O132:P132"/>
    <mergeCell ref="Q132:R132"/>
    <mergeCell ref="U132:V132"/>
    <mergeCell ref="U147:V147"/>
    <mergeCell ref="X147:Y147"/>
    <mergeCell ref="AH147:AM147"/>
    <mergeCell ref="AN147:AO147"/>
    <mergeCell ref="AP147:AQ147"/>
    <mergeCell ref="AN131:BG131"/>
    <mergeCell ref="AV132:AX132"/>
    <mergeCell ref="AY132:BA132"/>
    <mergeCell ref="BB132:BG132"/>
    <mergeCell ref="BS132:BU133"/>
    <mergeCell ref="AV117:AX117"/>
    <mergeCell ref="AY117:BA117"/>
    <mergeCell ref="BS117:BU118"/>
    <mergeCell ref="AH102:AM102"/>
    <mergeCell ref="AN102:AO102"/>
    <mergeCell ref="X116:AM116"/>
    <mergeCell ref="AN116:BG116"/>
    <mergeCell ref="BB117:BG117"/>
    <mergeCell ref="AE132:AG132"/>
    <mergeCell ref="AH132:AM132"/>
    <mergeCell ref="AN132:AO132"/>
    <mergeCell ref="AP132:AQ132"/>
    <mergeCell ref="AR132:AS132"/>
    <mergeCell ref="AB117:AD117"/>
    <mergeCell ref="AE117:AG117"/>
    <mergeCell ref="X131:AM131"/>
    <mergeCell ref="X101:AM101"/>
    <mergeCell ref="AN101:BG101"/>
    <mergeCell ref="M102:N102"/>
    <mergeCell ref="O102:P102"/>
    <mergeCell ref="Q102:R102"/>
    <mergeCell ref="BB102:BG102"/>
    <mergeCell ref="U117:V117"/>
    <mergeCell ref="X117:Y117"/>
    <mergeCell ref="AH117:AM117"/>
    <mergeCell ref="AN117:AO117"/>
    <mergeCell ref="AP117:AQ117"/>
    <mergeCell ref="AR117:AS117"/>
    <mergeCell ref="M117:N117"/>
    <mergeCell ref="O117:P117"/>
    <mergeCell ref="Q117:R117"/>
    <mergeCell ref="U102:V102"/>
    <mergeCell ref="X102:Y102"/>
    <mergeCell ref="AB102:AD102"/>
    <mergeCell ref="AE102:AG102"/>
    <mergeCell ref="AP102:AQ102"/>
    <mergeCell ref="AR102:AS102"/>
    <mergeCell ref="BS102:BU103"/>
    <mergeCell ref="AV102:AX102"/>
    <mergeCell ref="AY102:BA102"/>
    <mergeCell ref="AP87:AQ87"/>
    <mergeCell ref="AR87:AS87"/>
    <mergeCell ref="AV87:AX87"/>
    <mergeCell ref="AY87:BA87"/>
    <mergeCell ref="BS87:BU88"/>
    <mergeCell ref="AE72:AG72"/>
    <mergeCell ref="AH72:AM72"/>
    <mergeCell ref="X86:AM86"/>
    <mergeCell ref="AN86:BG86"/>
    <mergeCell ref="X87:Y87"/>
    <mergeCell ref="AB87:AD87"/>
    <mergeCell ref="AE87:AG87"/>
    <mergeCell ref="BB87:BG87"/>
    <mergeCell ref="AH87:AM87"/>
    <mergeCell ref="AN87:AO87"/>
    <mergeCell ref="BB72:BG72"/>
    <mergeCell ref="BS72:BU73"/>
    <mergeCell ref="X72:Y72"/>
    <mergeCell ref="AB72:AD72"/>
    <mergeCell ref="AN72:AO72"/>
    <mergeCell ref="AP72:AQ72"/>
    <mergeCell ref="AR72:AS72"/>
    <mergeCell ref="AV72:AX72"/>
    <mergeCell ref="AY72:BA72"/>
    <mergeCell ref="AH57:AM57"/>
    <mergeCell ref="AN57:AO57"/>
    <mergeCell ref="AP57:AQ57"/>
    <mergeCell ref="AR57:AS57"/>
    <mergeCell ref="AN71:BG71"/>
    <mergeCell ref="AV57:AX57"/>
    <mergeCell ref="AY57:BA57"/>
    <mergeCell ref="BS57:BU58"/>
    <mergeCell ref="X56:AM56"/>
    <mergeCell ref="AN56:BG56"/>
    <mergeCell ref="X57:Y57"/>
    <mergeCell ref="BB57:BG57"/>
    <mergeCell ref="AB57:AD57"/>
    <mergeCell ref="AE57:AG57"/>
    <mergeCell ref="X71:AM71"/>
    <mergeCell ref="BB42:BG42"/>
    <mergeCell ref="BS42:BU43"/>
    <mergeCell ref="X41:AM41"/>
    <mergeCell ref="X42:Y42"/>
    <mergeCell ref="AB42:AD42"/>
    <mergeCell ref="AE42:AG42"/>
    <mergeCell ref="AH42:AM42"/>
    <mergeCell ref="AN42:AO42"/>
    <mergeCell ref="AP42:AQ42"/>
    <mergeCell ref="A1:D1"/>
    <mergeCell ref="A2:D2"/>
    <mergeCell ref="A9:B9"/>
    <mergeCell ref="X11:AM11"/>
    <mergeCell ref="AN11:BG11"/>
    <mergeCell ref="M12:N12"/>
    <mergeCell ref="O12:P12"/>
    <mergeCell ref="AY27:BA27"/>
    <mergeCell ref="BB27:BG27"/>
    <mergeCell ref="AR12:AS12"/>
    <mergeCell ref="AV12:AX12"/>
    <mergeCell ref="AN26:BG26"/>
    <mergeCell ref="AN27:AO27"/>
    <mergeCell ref="AP27:AQ27"/>
    <mergeCell ref="AR27:AS27"/>
    <mergeCell ref="AV27:AX27"/>
    <mergeCell ref="AE12:AG12"/>
    <mergeCell ref="AH12:AM12"/>
    <mergeCell ref="X26:AM26"/>
    <mergeCell ref="X27:Y27"/>
    <mergeCell ref="AB27:AD27"/>
    <mergeCell ref="AE27:AG27"/>
    <mergeCell ref="AH27:AM27"/>
    <mergeCell ref="B40:C40"/>
    <mergeCell ref="O87:P87"/>
    <mergeCell ref="Q87:R87"/>
    <mergeCell ref="M42:N42"/>
    <mergeCell ref="O42:P42"/>
    <mergeCell ref="Q42:R42"/>
    <mergeCell ref="U42:V42"/>
    <mergeCell ref="B67:C67"/>
    <mergeCell ref="B85:C85"/>
    <mergeCell ref="M87:N87"/>
    <mergeCell ref="U87:V87"/>
    <mergeCell ref="M57:N57"/>
    <mergeCell ref="O57:P57"/>
    <mergeCell ref="Q57:R57"/>
    <mergeCell ref="U57:V57"/>
    <mergeCell ref="M72:N72"/>
    <mergeCell ref="O72:P72"/>
    <mergeCell ref="Q72:R72"/>
    <mergeCell ref="U72:V72"/>
    <mergeCell ref="BS297:BU298"/>
    <mergeCell ref="AH312:AM312"/>
    <mergeCell ref="AN312:AO312"/>
    <mergeCell ref="AP312:AQ312"/>
    <mergeCell ref="AR312:AS312"/>
    <mergeCell ref="BS312:BU313"/>
    <mergeCell ref="Q12:R12"/>
    <mergeCell ref="U12:V12"/>
    <mergeCell ref="M27:N27"/>
    <mergeCell ref="O27:P27"/>
    <mergeCell ref="Q27:R27"/>
    <mergeCell ref="U27:V27"/>
    <mergeCell ref="X12:Y12"/>
    <mergeCell ref="AB12:AD12"/>
    <mergeCell ref="AN12:AO12"/>
    <mergeCell ref="AP12:AQ12"/>
    <mergeCell ref="AY12:BA12"/>
    <mergeCell ref="BB12:BG12"/>
    <mergeCell ref="BS12:BU13"/>
    <mergeCell ref="BS27:BU28"/>
    <mergeCell ref="AN41:BG41"/>
    <mergeCell ref="AR42:AS42"/>
    <mergeCell ref="AV42:AX42"/>
    <mergeCell ref="AY42:BA42"/>
    <mergeCell ref="X266:AM266"/>
    <mergeCell ref="AN266:BG266"/>
    <mergeCell ref="X267:Y267"/>
    <mergeCell ref="AB267:AD267"/>
    <mergeCell ref="AE267:AG267"/>
    <mergeCell ref="BB267:BG267"/>
    <mergeCell ref="AV282:AX282"/>
    <mergeCell ref="AY282:BA282"/>
    <mergeCell ref="AH267:AM267"/>
    <mergeCell ref="AN267:AO267"/>
    <mergeCell ref="X281:AM281"/>
    <mergeCell ref="AN281:BG281"/>
    <mergeCell ref="X282:Y282"/>
    <mergeCell ref="AB282:AD282"/>
    <mergeCell ref="AE282:AG282"/>
    <mergeCell ref="BB282:BG282"/>
    <mergeCell ref="X296:AM296"/>
    <mergeCell ref="AN296:BG296"/>
    <mergeCell ref="X297:Y297"/>
    <mergeCell ref="AB297:AD297"/>
    <mergeCell ref="AE297:AG297"/>
    <mergeCell ref="BB297:BG297"/>
    <mergeCell ref="AV312:AX312"/>
    <mergeCell ref="AY312:BA312"/>
    <mergeCell ref="AH297:AM297"/>
    <mergeCell ref="AN297:AO297"/>
    <mergeCell ref="X311:AM311"/>
    <mergeCell ref="AN311:BG311"/>
    <mergeCell ref="X312:Y312"/>
    <mergeCell ref="AB312:AD312"/>
    <mergeCell ref="AE312:AG312"/>
    <mergeCell ref="BB312:BG312"/>
    <mergeCell ref="AP297:AQ297"/>
    <mergeCell ref="AR297:AS297"/>
    <mergeCell ref="AV297:AX297"/>
    <mergeCell ref="AY297:BA297"/>
    <mergeCell ref="AP267:AQ267"/>
    <mergeCell ref="AR267:AS267"/>
    <mergeCell ref="AV267:AX267"/>
    <mergeCell ref="AY267:BA267"/>
    <mergeCell ref="BS267:BU268"/>
    <mergeCell ref="AH282:AM282"/>
    <mergeCell ref="AN282:AO282"/>
    <mergeCell ref="BS282:BU283"/>
    <mergeCell ref="AP282:AQ282"/>
    <mergeCell ref="AR282:AS282"/>
    <mergeCell ref="BS237:BU238"/>
    <mergeCell ref="X236:AM236"/>
    <mergeCell ref="X237:Y237"/>
    <mergeCell ref="AB237:AD237"/>
    <mergeCell ref="AE237:AG237"/>
    <mergeCell ref="AH237:AM237"/>
    <mergeCell ref="AN237:AO237"/>
    <mergeCell ref="AP237:AQ237"/>
    <mergeCell ref="AV252:AX252"/>
    <mergeCell ref="AY252:BA252"/>
    <mergeCell ref="BS252:BU253"/>
    <mergeCell ref="X251:AM251"/>
    <mergeCell ref="AN251:BG251"/>
    <mergeCell ref="X252:Y252"/>
    <mergeCell ref="AB252:AD252"/>
    <mergeCell ref="AE252:AG252"/>
    <mergeCell ref="AH252:AM252"/>
    <mergeCell ref="AN252:AO252"/>
    <mergeCell ref="BB252:BG252"/>
    <mergeCell ref="AP252:AQ252"/>
    <mergeCell ref="AR252:AS252"/>
    <mergeCell ref="AN236:BG236"/>
    <mergeCell ref="AE207:AG207"/>
    <mergeCell ref="AH207:AM207"/>
    <mergeCell ref="X221:AM221"/>
    <mergeCell ref="X222:Y222"/>
    <mergeCell ref="AB222:AD222"/>
    <mergeCell ref="AE222:AG222"/>
    <mergeCell ref="AH222:AM222"/>
    <mergeCell ref="AR237:AS237"/>
    <mergeCell ref="AV237:AX237"/>
    <mergeCell ref="AY237:BA237"/>
    <mergeCell ref="BB237:BG237"/>
    <mergeCell ref="X207:Y207"/>
    <mergeCell ref="AB207:AD207"/>
    <mergeCell ref="AN207:AO207"/>
    <mergeCell ref="AP207:AQ207"/>
    <mergeCell ref="AY207:BA207"/>
    <mergeCell ref="BB207:BG207"/>
    <mergeCell ref="BS207:BU208"/>
    <mergeCell ref="AY222:BA222"/>
    <mergeCell ref="BB222:BG222"/>
    <mergeCell ref="BS222:BU223"/>
    <mergeCell ref="AR207:AS207"/>
    <mergeCell ref="AV207:AX207"/>
    <mergeCell ref="AN221:BG221"/>
    <mergeCell ref="AN222:AO222"/>
    <mergeCell ref="AP222:AQ222"/>
    <mergeCell ref="AR222:AS222"/>
    <mergeCell ref="AV222:AX222"/>
    <mergeCell ref="M252:N252"/>
    <mergeCell ref="O252:P252"/>
    <mergeCell ref="Q252:R252"/>
    <mergeCell ref="U252:V252"/>
    <mergeCell ref="M267:N267"/>
    <mergeCell ref="U267:V267"/>
    <mergeCell ref="O297:P297"/>
    <mergeCell ref="Q297:R297"/>
    <mergeCell ref="M312:N312"/>
    <mergeCell ref="O312:P312"/>
    <mergeCell ref="Q312:R312"/>
    <mergeCell ref="U312:V312"/>
    <mergeCell ref="O267:P267"/>
    <mergeCell ref="Q267:R267"/>
    <mergeCell ref="M282:N282"/>
    <mergeCell ref="O282:P282"/>
    <mergeCell ref="Q282:R282"/>
    <mergeCell ref="U282:V282"/>
    <mergeCell ref="M297:N297"/>
    <mergeCell ref="U297:V297"/>
    <mergeCell ref="Q207:R207"/>
    <mergeCell ref="U207:V207"/>
    <mergeCell ref="M222:N222"/>
    <mergeCell ref="O222:P222"/>
    <mergeCell ref="Q222:R222"/>
    <mergeCell ref="U222:V222"/>
    <mergeCell ref="M237:N237"/>
    <mergeCell ref="U237:V237"/>
    <mergeCell ref="O237:P237"/>
    <mergeCell ref="Q237:R237"/>
    <mergeCell ref="BS192:BU193"/>
    <mergeCell ref="AV177:AX177"/>
    <mergeCell ref="AY177:BA177"/>
    <mergeCell ref="BS177:BU178"/>
    <mergeCell ref="X162:Y162"/>
    <mergeCell ref="AB162:AD162"/>
    <mergeCell ref="X176:AM176"/>
    <mergeCell ref="AN176:BG176"/>
    <mergeCell ref="M177:N177"/>
    <mergeCell ref="O177:P177"/>
    <mergeCell ref="Q177:R177"/>
    <mergeCell ref="BB177:BG177"/>
    <mergeCell ref="AB177:AD177"/>
    <mergeCell ref="AE177:AG177"/>
    <mergeCell ref="X191:AM191"/>
    <mergeCell ref="M192:N192"/>
    <mergeCell ref="O192:P192"/>
    <mergeCell ref="Q192:R192"/>
    <mergeCell ref="U192:V192"/>
    <mergeCell ref="AV162:AX162"/>
    <mergeCell ref="AY162:BA162"/>
    <mergeCell ref="BB162:BG162"/>
    <mergeCell ref="BS162:BU163"/>
    <mergeCell ref="AE192:AG192"/>
    <mergeCell ref="U177:V177"/>
    <mergeCell ref="X177:Y177"/>
    <mergeCell ref="AH177:AM177"/>
    <mergeCell ref="AN177:AO177"/>
    <mergeCell ref="AP177:AQ177"/>
    <mergeCell ref="AR177:AS177"/>
    <mergeCell ref="AN191:BG191"/>
    <mergeCell ref="AV192:AX192"/>
    <mergeCell ref="AY192:BA192"/>
    <mergeCell ref="BB192:BG192"/>
    <mergeCell ref="AH192:AM192"/>
    <mergeCell ref="AN192:AO192"/>
    <mergeCell ref="AP192:AQ192"/>
    <mergeCell ref="AR192:AS192"/>
    <mergeCell ref="X192:Y192"/>
    <mergeCell ref="AB192:AD192"/>
    <mergeCell ref="AE162:AG162"/>
    <mergeCell ref="AH162:AM162"/>
    <mergeCell ref="AN162:AO162"/>
    <mergeCell ref="AP162:AQ162"/>
    <mergeCell ref="AR162:AS162"/>
    <mergeCell ref="AB147:AD147"/>
    <mergeCell ref="AE147:AG147"/>
    <mergeCell ref="X161:AM161"/>
    <mergeCell ref="M162:N162"/>
    <mergeCell ref="O162:P162"/>
    <mergeCell ref="Q162:R162"/>
    <mergeCell ref="U162:V162"/>
    <mergeCell ref="AR147:AS147"/>
    <mergeCell ref="AN161:BG161"/>
    <mergeCell ref="AV147:AX147"/>
    <mergeCell ref="AY147:BA147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Interactive AND</vt:lpstr>
      <vt:lpstr>Trial</vt:lpstr>
      <vt:lpstr>Train XOR Template</vt:lpstr>
      <vt:lpstr>Interactive Deep XOR</vt:lpstr>
      <vt:lpstr>Train Deep XOR</vt:lpstr>
      <vt:lpstr>Train Deep 1 bit adder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Abel Kristanto Widodo</cp:lastModifiedBy>
  <dcterms:modified xsi:type="dcterms:W3CDTF">2024-11-09T01:42:24Z</dcterms:modified>
</cp:coreProperties>
</file>