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abelkrw/GithubRepo/Github/material-learning/excel/material/"/>
    </mc:Choice>
  </mc:AlternateContent>
  <xr:revisionPtr revIDLastSave="0" documentId="8_{3C8AD1CA-59A5-AD42-82D5-A2C1ED562028}" xr6:coauthVersionLast="47" xr6:coauthVersionMax="47" xr10:uidLastSave="{00000000-0000-0000-0000-000000000000}"/>
  <bookViews>
    <workbookView xWindow="0" yWindow="0" windowWidth="28800" windowHeight="18000" xr2:uid="{459D0F48-FFE5-2A46-9D29-654008C8D2BD}"/>
  </bookViews>
  <sheets>
    <sheet name="Query" sheetId="66" r:id="rId1"/>
    <sheet name="cs1" sheetId="44" r:id="rId2"/>
    <sheet name="cs2" sheetId="64" r:id="rId3"/>
    <sheet name="cs3" sheetId="65" r:id="rId4"/>
  </sheets>
  <definedNames>
    <definedName name="ExternalData_1" localSheetId="0" hidden="1">Query!$A$1:$H$6</definedName>
    <definedName name="solver_eng" localSheetId="1" hidden="1">1</definedName>
    <definedName name="solver_eng" localSheetId="2" hidden="1">1</definedName>
    <definedName name="solver_eng" localSheetId="3" hidden="1">1</definedName>
    <definedName name="solver_lin" localSheetId="1" hidden="1">2</definedName>
    <definedName name="solver_lin" localSheetId="2" hidden="1">2</definedName>
    <definedName name="solver_lin" localSheetId="3" hidden="1">2</definedName>
    <definedName name="solver_neg" localSheetId="1" hidden="1">1</definedName>
    <definedName name="solver_neg" localSheetId="2" hidden="1">1</definedName>
    <definedName name="solver_neg" localSheetId="3" hidden="1">1</definedName>
    <definedName name="solver_num" localSheetId="1" hidden="1">0</definedName>
    <definedName name="solver_num" localSheetId="2" hidden="1">0</definedName>
    <definedName name="solver_num" localSheetId="3" hidden="1">0</definedName>
    <definedName name="solver_opt" localSheetId="1" hidden="1">'cs1'!#REF!</definedName>
    <definedName name="solver_opt" localSheetId="2" hidden="1">'cs2'!#REF!</definedName>
    <definedName name="solver_opt" localSheetId="3" hidden="1">'cs3'!#REF!</definedName>
    <definedName name="solver_typ" localSheetId="1" hidden="1">1</definedName>
    <definedName name="solver_typ" localSheetId="2" hidden="1">1</definedName>
    <definedName name="solver_typ" localSheetId="3" hidden="1">1</definedName>
    <definedName name="solver_val" localSheetId="1" hidden="1">0</definedName>
    <definedName name="solver_val" localSheetId="2" hidden="1">0</definedName>
    <definedName name="solver_val" localSheetId="3" hidden="1">0</definedName>
    <definedName name="solver_ver" localSheetId="1" hidden="1">2</definedName>
    <definedName name="solver_ver" localSheetId="2" hidden="1">2</definedName>
    <definedName name="solver_ver"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 i="66" l="1"/>
  <c r="I3" i="66"/>
  <c r="I4" i="66"/>
  <c r="I5" i="66"/>
  <c r="I6" i="66"/>
  <c r="C12" i="64"/>
  <c r="C12" i="4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7A6B8A-5199-4340-9E50-7F8715152830}"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<sst xmlns="http://schemas.openxmlformats.org/spreadsheetml/2006/main" count="36" uniqueCount="24">
  <si>
    <t>Gunakan data dibawah untuk import datanya yang kamu gunakan</t>
  </si>
  <si>
    <t>Data 1</t>
  </si>
  <si>
    <t>Answer This</t>
  </si>
  <si>
    <t>Conditional Level 1</t>
  </si>
  <si>
    <t>Conditional Level 2</t>
  </si>
  <si>
    <t>Conditional Level 3</t>
  </si>
  <si>
    <t>let
    Source = #table(
        {"Year", "Product", "Revenue", "COGS", "OperatingExpenses", "TaxRate"},
        {
            {2021, "Phone", 500000, 300000, 100000, 0.21},
            {2022, "Laptop", 650000, 375000, 125000, 0.21},
            {2023, "Phone", 800000, 450000, 150000, 0.20},
            {2024, "Laptop", 950000, 520000, 180000, 0.20},
            {2025, "Phone", 1100000, 605000, 220000, 0.19}
        }
    )
in
 Source</t>
  </si>
  <si>
    <t>Year</t>
  </si>
  <si>
    <t>Product</t>
  </si>
  <si>
    <t>Revenue</t>
  </si>
  <si>
    <t>COGS</t>
  </si>
  <si>
    <t>OperatingExpenses</t>
  </si>
  <si>
    <t>TaxRate</t>
  </si>
  <si>
    <t>Phone</t>
  </si>
  <si>
    <t>Laptop</t>
  </si>
  <si>
    <t>Conditional 2</t>
  </si>
  <si>
    <t>Ada Bonus</t>
  </si>
  <si>
    <t>Tambahan Mouse</t>
  </si>
  <si>
    <t>Tiada Bonus</t>
  </si>
  <si>
    <t>Column1</t>
  </si>
  <si>
    <t>Gross Profit</t>
  </si>
  <si>
    <t>Buatkan perhitungan apabila OPEX kurang dari 0.2 maka Gross Profit berupa Revenue + COGS + OPEX + OPEX*TaxRate - 10000, Sedangkan apabila lebih dari 0.2 menjadi Revenue + COGS + OPEX + OPEX*TaxRate + 10000</t>
  </si>
  <si>
    <t>Lakukan perhitungan kondisional dimana apabila TaxRate lebih dari sama dengan 0.2 dan Product Phone itu "Ada Bonus", jika bukan "Tiada Bonus". Namun apabila TaxRate sama dengan 0.21 dengan Produk Laptop, maka tulis ada "Tambahan Mouse". Berapa yang dapat tambahan mouse?</t>
  </si>
  <si>
    <t>Lakukan perhitungan kondisional dimana apabila TaxRate diatas atau sama dengan 0.2 adalah High Rates begitu sebaliknya. Berapa yang High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</si>
</sst>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20"/>
      <color theme="1"/>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sz val="8"/>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800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0" fillId="0" borderId="0" xfId="0" applyAlignment="1">
      <alignment vertical="top" wrapText="1"/>
    </xf>
    <xf numFmtId="0" fontId="4" fillId="0" borderId="0" xfId="0" applyFont="1"/>
    <xf numFmtId="0" fontId="0" fillId="4" borderId="1" xfId="0" applyFill="1" applyBorder="1"/>
    <xf numFmtId="0" fontId="3" fillId="3" borderId="1" xfId="0" applyFont="1" applyFill="1" applyBorder="1"/>
    <xf numFmtId="0" fontId="1" fillId="2" borderId="0" xfId="0" applyFont="1" applyFill="1" applyAlignment="1">
      <alignment horizontal="left" vertical="center"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Alignment="1">
      <alignment horizontal="left" vertical="top" wrapText="1"/>
    </xf>
  </cellXfs>
  <cellStyles count="1">
    <cellStyle name="Normal" xfId="0" builtinId="0"/>
  </cellStyles>
  <dxfs count="1">
    <dxf>
      <numFmt numFmtId="0" formatCode="General"/>
    </dxf>
  </dxfs>
  <tableStyles count="0" defaultTableStyle="TableStyleMedium2" defaultPivotStyle="PivotStyleLight16"/>
  <colors>
    <mruColors>
      <color rgb="FF008001"/>
      <color rgb="FF001F60"/>
      <color rgb="FFB05BFF"/>
      <color rgb="FFA852EC"/>
      <color rgb="FF9846D7"/>
      <color rgb="FFAE57FD"/>
      <color rgb="FFA5A5A5"/>
      <color rgb="FFD1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A17F3C-64AA-494C-AF23-D88C188AA525}" autoFormatId="16" applyNumberFormats="0" applyBorderFormats="0" applyFontFormats="0" applyPatternFormats="0" applyAlignmentFormats="0" applyWidthHeightFormats="0">
  <queryTableRefresh nextId="15" unboundColumnsRight="1">
    <queryTableFields count="9">
      <queryTableField id="1" name="Year" tableColumnId="1"/>
      <queryTableField id="3" name="Revenue" tableColumnId="3"/>
      <queryTableField id="4" name="COGS" tableColumnId="4"/>
      <queryTableField id="5" name="OperatingExpenses" tableColumnId="5"/>
      <queryTableField id="2" name="Product" tableColumnId="2"/>
      <queryTableField id="6" name="TaxRate" tableColumnId="6"/>
      <queryTableField id="9" name="Conditional 2" tableColumnId="9"/>
      <queryTableField id="13" name="Gross Profit" tableColumnId="10"/>
      <queryTableField id="14"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0BBE1B-C43F-724D-8385-CE21252605FF}" name="Query" displayName="Query" ref="A1:I6" tableType="queryTable" totalsRowShown="0">
  <autoFilter ref="A1:I6" xr:uid="{9A0BBE1B-C43F-724D-8385-CE21252605FF}"/>
  <tableColumns count="9">
    <tableColumn id="1" xr3:uid="{46607C11-6500-9640-860C-01DF48425C26}" uniqueName="1" name="Year" queryTableFieldId="1"/>
    <tableColumn id="3" xr3:uid="{A05A6467-A008-8046-976E-A08E54802FE4}" uniqueName="3" name="Revenue" queryTableFieldId="3"/>
    <tableColumn id="4" xr3:uid="{7DEB3A50-22F6-2342-9FBF-D3C78E7F366A}" uniqueName="4" name="COGS" queryTableFieldId="4"/>
    <tableColumn id="5" xr3:uid="{D3215167-C03A-944F-95E7-419D4745D566}" uniqueName="5" name="OperatingExpenses" queryTableFieldId="5"/>
    <tableColumn id="2" xr3:uid="{8A6A9C5E-1E16-1840-8488-8449E5951B92}" uniqueName="2" name="Product" queryTableFieldId="2"/>
    <tableColumn id="6" xr3:uid="{529C50B8-8B58-0E45-8D1D-3A4379475E0B}" uniqueName="6" name="TaxRate" queryTableFieldId="6"/>
    <tableColumn id="9" xr3:uid="{41A3CEAA-C766-FC46-966A-E559D8F2E94E}" uniqueName="9" name="Conditional 2" queryTableFieldId="9"/>
    <tableColumn id="10" xr3:uid="{10A117B7-7BA2-8541-95D7-C831DCAEA078}" uniqueName="10" name="Gross Profit" queryTableFieldId="13"/>
    <tableColumn id="11" xr3:uid="{5A5BEA81-EDC2-6C41-9F9B-54835B81B35B}" uniqueName="11" name="Column1" queryTableFieldId="14" dataDxfId="0">
      <calculatedColumnFormula>Query[[#This Row],[Gross Profit]]-Query[[#This Row],[Revenue]]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F31F4-88B7-1147-A296-B340478ABE25}">
  <dimension ref="A1:I6"/>
  <sheetViews>
    <sheetView tabSelected="1" workbookViewId="0">
      <selection activeCell="G2" sqref="G2"/>
    </sheetView>
  </sheetViews>
  <sheetFormatPr baseColWidth="10" defaultRowHeight="16" x14ac:dyDescent="0.2"/>
  <cols>
    <col min="1" max="1" width="7.33203125" bestFit="1" customWidth="1"/>
    <col min="2" max="2" width="10.83203125" bestFit="1" customWidth="1"/>
    <col min="3" max="3" width="8.33203125" bestFit="1" customWidth="1"/>
    <col min="4" max="4" width="19.6640625" bestFit="1" customWidth="1"/>
    <col min="5" max="5" width="9.83203125" bestFit="1" customWidth="1"/>
    <col min="6" max="6" width="10.5" bestFit="1" customWidth="1"/>
    <col min="7" max="7" width="15.83203125" bestFit="1" customWidth="1"/>
    <col min="8" max="8" width="13.33203125" bestFit="1" customWidth="1"/>
    <col min="9" max="9" width="10" bestFit="1" customWidth="1"/>
    <col min="10" max="10" width="15.5" bestFit="1" customWidth="1"/>
  </cols>
  <sheetData>
    <row r="1" spans="1:9" x14ac:dyDescent="0.2">
      <c r="A1" t="s">
        <v>7</v>
      </c>
      <c r="B1" t="s">
        <v>9</v>
      </c>
      <c r="C1" t="s">
        <v>10</v>
      </c>
      <c r="D1" t="s">
        <v>11</v>
      </c>
      <c r="E1" t="s">
        <v>8</v>
      </c>
      <c r="F1" t="s">
        <v>12</v>
      </c>
      <c r="G1" t="s">
        <v>15</v>
      </c>
      <c r="H1" t="s">
        <v>20</v>
      </c>
      <c r="I1" t="s">
        <v>19</v>
      </c>
    </row>
    <row r="2" spans="1:9" x14ac:dyDescent="0.2">
      <c r="A2">
        <v>2021</v>
      </c>
      <c r="B2">
        <v>500000</v>
      </c>
      <c r="C2">
        <v>300000</v>
      </c>
      <c r="D2">
        <v>100000</v>
      </c>
      <c r="E2" t="s">
        <v>13</v>
      </c>
      <c r="F2">
        <v>0.21</v>
      </c>
      <c r="G2" t="s">
        <v>16</v>
      </c>
      <c r="H2">
        <v>931000</v>
      </c>
      <c r="I2">
        <f>Query[[#This Row],[Gross Profit]]-Query[[#This Row],[Revenue]]</f>
        <v>431000</v>
      </c>
    </row>
    <row r="3" spans="1:9" x14ac:dyDescent="0.2">
      <c r="A3">
        <v>2022</v>
      </c>
      <c r="B3">
        <v>650000</v>
      </c>
      <c r="C3">
        <v>375000</v>
      </c>
      <c r="D3">
        <v>125000</v>
      </c>
      <c r="E3" t="s">
        <v>14</v>
      </c>
      <c r="F3">
        <v>0.21</v>
      </c>
      <c r="G3" t="s">
        <v>17</v>
      </c>
      <c r="H3">
        <v>1186250</v>
      </c>
      <c r="I3">
        <f>Query[[#This Row],[Gross Profit]]-Query[[#This Row],[Revenue]]</f>
        <v>536250</v>
      </c>
    </row>
    <row r="4" spans="1:9" x14ac:dyDescent="0.2">
      <c r="A4">
        <v>2023</v>
      </c>
      <c r="B4">
        <v>800000</v>
      </c>
      <c r="C4">
        <v>450000</v>
      </c>
      <c r="D4">
        <v>150000</v>
      </c>
      <c r="E4" t="s">
        <v>13</v>
      </c>
      <c r="F4">
        <v>0.2</v>
      </c>
      <c r="G4" t="s">
        <v>16</v>
      </c>
      <c r="H4">
        <v>1440000</v>
      </c>
      <c r="I4">
        <f>Query[[#This Row],[Gross Profit]]-Query[[#This Row],[Revenue]]</f>
        <v>640000</v>
      </c>
    </row>
    <row r="5" spans="1:9" x14ac:dyDescent="0.2">
      <c r="A5">
        <v>2024</v>
      </c>
      <c r="B5">
        <v>950000</v>
      </c>
      <c r="C5">
        <v>520000</v>
      </c>
      <c r="D5">
        <v>180000</v>
      </c>
      <c r="E5" t="s">
        <v>14</v>
      </c>
      <c r="F5">
        <v>0.2</v>
      </c>
      <c r="G5" t="s">
        <v>18</v>
      </c>
      <c r="H5">
        <v>1696000</v>
      </c>
      <c r="I5">
        <f>Query[[#This Row],[Gross Profit]]-Query[[#This Row],[Revenue]]</f>
        <v>746000</v>
      </c>
    </row>
    <row r="6" spans="1:9" x14ac:dyDescent="0.2">
      <c r="A6">
        <v>2025</v>
      </c>
      <c r="B6">
        <v>1100000</v>
      </c>
      <c r="C6">
        <v>605000</v>
      </c>
      <c r="D6">
        <v>220000</v>
      </c>
      <c r="E6" t="s">
        <v>13</v>
      </c>
      <c r="F6">
        <v>0.19</v>
      </c>
      <c r="G6" t="s">
        <v>18</v>
      </c>
      <c r="H6">
        <v>1956800</v>
      </c>
      <c r="I6">
        <f>Query[[#This Row],[Gross Profit]]-Query[[#This Row],[Revenue]]</f>
        <v>856800</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F3D7B-C972-7946-8A6D-1EF0C0292D70}">
  <dimension ref="A2:M36"/>
  <sheetViews>
    <sheetView showGridLines="0" topLeftCell="A4" zoomScale="150" zoomScaleNormal="130" workbookViewId="0">
      <selection activeCell="B8" sqref="B8:E9"/>
    </sheetView>
  </sheetViews>
  <sheetFormatPr baseColWidth="10" defaultColWidth="0" defaultRowHeight="16" x14ac:dyDescent="0.2"/>
  <cols>
    <col min="1" max="1" width="2" customWidth="1"/>
    <col min="2" max="2" width="17.6640625" customWidth="1"/>
    <col min="3" max="3" width="18.83203125" bestFit="1" customWidth="1"/>
    <col min="4" max="4" width="13.6640625" bestFit="1" customWidth="1"/>
    <col min="5" max="5" width="5" customWidth="1"/>
    <col min="6" max="6" width="16" bestFit="1" customWidth="1"/>
    <col min="7" max="7" width="12.83203125" bestFit="1" customWidth="1"/>
    <col min="8" max="13" width="0" hidden="1" customWidth="1"/>
    <col min="14" max="16384" width="10.83203125" hidden="1"/>
  </cols>
  <sheetData>
    <row r="2" spans="2:8" ht="26" customHeight="1" x14ac:dyDescent="0.2">
      <c r="B2" s="6" t="s">
        <v>3</v>
      </c>
      <c r="C2" s="6"/>
      <c r="D2" s="6"/>
      <c r="E2" s="6"/>
      <c r="F2" s="6"/>
      <c r="G2" s="6"/>
      <c r="H2" s="6"/>
    </row>
    <row r="4" spans="2:8" x14ac:dyDescent="0.2">
      <c r="B4" s="7" t="s">
        <v>0</v>
      </c>
      <c r="C4" s="7"/>
      <c r="D4" s="7"/>
      <c r="E4" s="7"/>
      <c r="F4" s="2"/>
    </row>
    <row r="5" spans="2:8" x14ac:dyDescent="0.2">
      <c r="B5" s="9" t="s">
        <v>1</v>
      </c>
      <c r="C5" s="9"/>
      <c r="D5" s="9"/>
      <c r="E5" s="9"/>
      <c r="F5" s="2"/>
    </row>
    <row r="6" spans="2:8" ht="223" customHeight="1" x14ac:dyDescent="0.2">
      <c r="B6" s="7" t="s">
        <v>6</v>
      </c>
      <c r="C6" s="7"/>
      <c r="D6" s="7"/>
      <c r="E6" s="7"/>
      <c r="F6" s="2"/>
    </row>
    <row r="8" spans="2:8" x14ac:dyDescent="0.2">
      <c r="B8" s="8" t="s">
        <v>23</v>
      </c>
      <c r="C8" s="8"/>
      <c r="D8" s="8"/>
      <c r="E8" s="8"/>
    </row>
    <row r="9" spans="2:8" ht="41" customHeight="1" x14ac:dyDescent="0.2">
      <c r="B9" s="8"/>
      <c r="C9" s="8"/>
      <c r="D9" s="8"/>
      <c r="E9" s="8"/>
    </row>
    <row r="11" spans="2:8" x14ac:dyDescent="0.2">
      <c r="B11" s="3" t="s">
        <v>2</v>
      </c>
    </row>
    <row r="12" spans="2:8" x14ac:dyDescent="0.2">
      <c r="B12" s="4">
        <v>4</v>
      </c>
      <c r="C12" s="5" t="b">
        <f>B12=4</f>
        <v>1</v>
      </c>
    </row>
    <row r="20" spans="4:5" x14ac:dyDescent="0.2">
      <c r="D20" s="1"/>
      <c r="E20" s="1"/>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row r="26" spans="4:5" x14ac:dyDescent="0.2">
      <c r="D26" s="1"/>
      <c r="E26" s="1"/>
    </row>
    <row r="27" spans="4:5" x14ac:dyDescent="0.2">
      <c r="D27" s="1"/>
      <c r="E27" s="1"/>
    </row>
    <row r="28" spans="4:5" x14ac:dyDescent="0.2">
      <c r="D28" s="1"/>
      <c r="E28" s="1"/>
    </row>
    <row r="29" spans="4:5" x14ac:dyDescent="0.2">
      <c r="D29" s="1"/>
      <c r="E29" s="1"/>
    </row>
    <row r="30" spans="4:5" x14ac:dyDescent="0.2">
      <c r="D30" s="1"/>
      <c r="E30" s="1"/>
    </row>
    <row r="31" spans="4:5" x14ac:dyDescent="0.2">
      <c r="D31" s="1"/>
      <c r="E31" s="1"/>
    </row>
    <row r="32" spans="4:5" x14ac:dyDescent="0.2">
      <c r="D32" s="1"/>
      <c r="E32" s="1"/>
    </row>
    <row r="33" spans="4:5" x14ac:dyDescent="0.2">
      <c r="D33" s="1"/>
      <c r="E33" s="1"/>
    </row>
    <row r="34" spans="4:5" x14ac:dyDescent="0.2">
      <c r="D34" s="1"/>
      <c r="E34" s="1"/>
    </row>
    <row r="35" spans="4:5" x14ac:dyDescent="0.2">
      <c r="D35" s="1"/>
      <c r="E35" s="1"/>
    </row>
    <row r="36" spans="4:5" x14ac:dyDescent="0.2">
      <c r="D36" s="1"/>
      <c r="E36" s="1"/>
    </row>
  </sheetData>
  <mergeCells count="5">
    <mergeCell ref="B2:H2"/>
    <mergeCell ref="B4:E4"/>
    <mergeCell ref="B8:E9"/>
    <mergeCell ref="B6:E6"/>
    <mergeCell ref="B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4B957-1203-AC40-B4E2-F8E322DFB935}">
  <dimension ref="A2:M36"/>
  <sheetViews>
    <sheetView showGridLines="0" zoomScale="150" zoomScaleNormal="130" workbookViewId="0">
      <selection activeCell="B10" sqref="B10"/>
    </sheetView>
  </sheetViews>
  <sheetFormatPr baseColWidth="10" defaultColWidth="0" defaultRowHeight="16" x14ac:dyDescent="0.2"/>
  <cols>
    <col min="1" max="1" width="2" customWidth="1"/>
    <col min="2" max="2" width="17.6640625" customWidth="1"/>
    <col min="3" max="3" width="18.83203125" bestFit="1" customWidth="1"/>
    <col min="4" max="4" width="13.6640625" bestFit="1" customWidth="1"/>
    <col min="5" max="5" width="5" customWidth="1"/>
    <col min="6" max="6" width="16" bestFit="1" customWidth="1"/>
    <col min="7" max="7" width="12.83203125" bestFit="1" customWidth="1"/>
    <col min="8" max="13" width="0" hidden="1" customWidth="1"/>
    <col min="14" max="16384" width="10.83203125" hidden="1"/>
  </cols>
  <sheetData>
    <row r="2" spans="2:8" ht="26" customHeight="1" x14ac:dyDescent="0.2">
      <c r="B2" s="6" t="s">
        <v>4</v>
      </c>
      <c r="C2" s="6"/>
      <c r="D2" s="6"/>
      <c r="E2" s="6"/>
      <c r="F2" s="6"/>
      <c r="G2" s="6"/>
      <c r="H2" s="6"/>
    </row>
    <row r="4" spans="2:8" x14ac:dyDescent="0.2">
      <c r="B4" s="7" t="s">
        <v>0</v>
      </c>
      <c r="C4" s="7"/>
      <c r="D4" s="7"/>
      <c r="E4" s="7"/>
      <c r="F4" s="2"/>
    </row>
    <row r="5" spans="2:8" x14ac:dyDescent="0.2">
      <c r="B5" s="9" t="s">
        <v>1</v>
      </c>
      <c r="C5" s="9"/>
      <c r="D5" s="9"/>
      <c r="E5" s="9"/>
      <c r="F5" s="2"/>
    </row>
    <row r="6" spans="2:8" ht="229" customHeight="1" x14ac:dyDescent="0.2">
      <c r="B6" s="7" t="s">
        <v>6</v>
      </c>
      <c r="C6" s="7"/>
      <c r="D6" s="7"/>
      <c r="E6" s="7"/>
      <c r="F6" s="2"/>
    </row>
    <row r="8" spans="2:8" x14ac:dyDescent="0.2">
      <c r="B8" s="8" t="s">
        <v>22</v>
      </c>
      <c r="C8" s="8"/>
      <c r="D8" s="8"/>
      <c r="E8" s="8"/>
    </row>
    <row r="9" spans="2:8" ht="67" customHeight="1" x14ac:dyDescent="0.2">
      <c r="B9" s="8"/>
      <c r="C9" s="8"/>
      <c r="D9" s="8"/>
      <c r="E9" s="8"/>
    </row>
    <row r="11" spans="2:8" x14ac:dyDescent="0.2">
      <c r="B11" s="3" t="s">
        <v>2</v>
      </c>
    </row>
    <row r="12" spans="2:8" x14ac:dyDescent="0.2">
      <c r="B12" s="4">
        <v>1</v>
      </c>
      <c r="C12" s="5" t="b">
        <f>B12=1</f>
        <v>1</v>
      </c>
    </row>
    <row r="20" spans="4:5" x14ac:dyDescent="0.2">
      <c r="D20" s="1"/>
      <c r="E20" s="1"/>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row r="26" spans="4:5" x14ac:dyDescent="0.2">
      <c r="D26" s="1"/>
      <c r="E26" s="1"/>
    </row>
    <row r="27" spans="4:5" x14ac:dyDescent="0.2">
      <c r="D27" s="1"/>
      <c r="E27" s="1"/>
    </row>
    <row r="28" spans="4:5" x14ac:dyDescent="0.2">
      <c r="D28" s="1"/>
      <c r="E28" s="1"/>
    </row>
    <row r="29" spans="4:5" x14ac:dyDescent="0.2">
      <c r="D29" s="1"/>
      <c r="E29" s="1"/>
    </row>
    <row r="30" spans="4:5" x14ac:dyDescent="0.2">
      <c r="D30" s="1"/>
      <c r="E30" s="1"/>
    </row>
    <row r="31" spans="4:5" x14ac:dyDescent="0.2">
      <c r="D31" s="1"/>
      <c r="E31" s="1"/>
    </row>
    <row r="32" spans="4:5" x14ac:dyDescent="0.2">
      <c r="D32" s="1"/>
      <c r="E32" s="1"/>
    </row>
    <row r="33" spans="4:5" x14ac:dyDescent="0.2">
      <c r="D33" s="1"/>
      <c r="E33" s="1"/>
    </row>
    <row r="34" spans="4:5" x14ac:dyDescent="0.2">
      <c r="D34" s="1"/>
      <c r="E34" s="1"/>
    </row>
    <row r="35" spans="4:5" x14ac:dyDescent="0.2">
      <c r="D35" s="1"/>
      <c r="E35" s="1"/>
    </row>
    <row r="36" spans="4:5" x14ac:dyDescent="0.2">
      <c r="D36" s="1"/>
      <c r="E36" s="1"/>
    </row>
  </sheetData>
  <mergeCells count="5">
    <mergeCell ref="B2:H2"/>
    <mergeCell ref="B4:E4"/>
    <mergeCell ref="B5:E5"/>
    <mergeCell ref="B6:E6"/>
    <mergeCell ref="B8:E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913BD-5FE8-6042-ADC6-15BF442A7D6F}">
  <dimension ref="A2:M36"/>
  <sheetViews>
    <sheetView showGridLines="0" topLeftCell="A5" zoomScale="150" zoomScaleNormal="130" workbookViewId="0">
      <selection activeCell="C11" sqref="C11"/>
    </sheetView>
  </sheetViews>
  <sheetFormatPr baseColWidth="10" defaultColWidth="0" defaultRowHeight="16" x14ac:dyDescent="0.2"/>
  <cols>
    <col min="1" max="1" width="2" customWidth="1"/>
    <col min="2" max="2" width="17.6640625" customWidth="1"/>
    <col min="3" max="3" width="18.83203125" bestFit="1" customWidth="1"/>
    <col min="4" max="4" width="13.6640625" bestFit="1" customWidth="1"/>
    <col min="5" max="5" width="5" customWidth="1"/>
    <col min="6" max="6" width="16" bestFit="1" customWidth="1"/>
    <col min="7" max="7" width="12.83203125" bestFit="1" customWidth="1"/>
    <col min="8" max="13" width="0" hidden="1" customWidth="1"/>
    <col min="14" max="16384" width="10.83203125" hidden="1"/>
  </cols>
  <sheetData>
    <row r="2" spans="2:8" ht="26" customHeight="1" x14ac:dyDescent="0.2">
      <c r="B2" s="6" t="s">
        <v>5</v>
      </c>
      <c r="C2" s="6"/>
      <c r="D2" s="6"/>
      <c r="E2" s="6"/>
      <c r="F2" s="6"/>
      <c r="G2" s="6"/>
      <c r="H2" s="6"/>
    </row>
    <row r="4" spans="2:8" x14ac:dyDescent="0.2">
      <c r="B4" s="7" t="s">
        <v>0</v>
      </c>
      <c r="C4" s="7"/>
      <c r="D4" s="7"/>
      <c r="E4" s="7"/>
      <c r="F4" s="2"/>
    </row>
    <row r="5" spans="2:8" x14ac:dyDescent="0.2">
      <c r="B5" s="9" t="s">
        <v>1</v>
      </c>
      <c r="C5" s="9"/>
      <c r="D5" s="9"/>
      <c r="E5" s="9"/>
      <c r="F5" s="2"/>
    </row>
    <row r="6" spans="2:8" ht="225" customHeight="1" x14ac:dyDescent="0.2">
      <c r="B6" s="7" t="s">
        <v>6</v>
      </c>
      <c r="C6" s="7"/>
      <c r="D6" s="7"/>
      <c r="E6" s="7"/>
      <c r="F6" s="2"/>
    </row>
    <row r="8" spans="2:8" x14ac:dyDescent="0.2">
      <c r="B8" s="8" t="s">
        <v>21</v>
      </c>
      <c r="C8" s="8"/>
      <c r="D8" s="8"/>
      <c r="E8" s="8"/>
    </row>
    <row r="9" spans="2:8" ht="56" customHeight="1" x14ac:dyDescent="0.2">
      <c r="B9" s="8"/>
      <c r="C9" s="8"/>
      <c r="D9" s="8"/>
      <c r="E9" s="8"/>
    </row>
    <row r="20" spans="4:5" x14ac:dyDescent="0.2">
      <c r="D20" s="1"/>
      <c r="E20" s="1"/>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row r="26" spans="4:5" x14ac:dyDescent="0.2">
      <c r="D26" s="1"/>
      <c r="E26" s="1"/>
    </row>
    <row r="27" spans="4:5" x14ac:dyDescent="0.2">
      <c r="D27" s="1"/>
      <c r="E27" s="1"/>
    </row>
    <row r="28" spans="4:5" x14ac:dyDescent="0.2">
      <c r="D28" s="1"/>
      <c r="E28" s="1"/>
    </row>
    <row r="29" spans="4:5" x14ac:dyDescent="0.2">
      <c r="D29" s="1"/>
      <c r="E29" s="1"/>
    </row>
    <row r="30" spans="4:5" x14ac:dyDescent="0.2">
      <c r="D30" s="1"/>
      <c r="E30" s="1"/>
    </row>
    <row r="31" spans="4:5" x14ac:dyDescent="0.2">
      <c r="D31" s="1"/>
      <c r="E31" s="1"/>
    </row>
    <row r="32" spans="4:5" x14ac:dyDescent="0.2">
      <c r="D32" s="1"/>
      <c r="E32" s="1"/>
    </row>
    <row r="33" spans="4:5" x14ac:dyDescent="0.2">
      <c r="D33" s="1"/>
      <c r="E33" s="1"/>
    </row>
    <row r="34" spans="4:5" x14ac:dyDescent="0.2">
      <c r="D34" s="1"/>
      <c r="E34" s="1"/>
    </row>
    <row r="35" spans="4:5" x14ac:dyDescent="0.2">
      <c r="D35" s="1"/>
      <c r="E35" s="1"/>
    </row>
    <row r="36" spans="4:5" x14ac:dyDescent="0.2">
      <c r="D36" s="1"/>
      <c r="E36" s="1"/>
    </row>
  </sheetData>
  <mergeCells count="5">
    <mergeCell ref="B2:H2"/>
    <mergeCell ref="B4:E4"/>
    <mergeCell ref="B5:E5"/>
    <mergeCell ref="B6:E6"/>
    <mergeCell ref="B8:E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c 6 5 0 c b - 7 e d 8 - 4 9 4 7 - 9 4 8 2 - 2 8 5 3 f 9 3 d 3 3 a 7 "   x m l n s = " h t t p : / / s c h e m a s . m i c r o s o f t . c o m / D a t a M a s h u p " > A A A A A L Q E A A B Q S w M E F A A A C A g A J j G c W n F y y L S k A A A A 9 g A A A B I A A A B D b 2 5 m a W c v U G F j a 2 F n Z S 5 4 b W y F j 0 E O g j A U R K 9 C u q e F q o k h n 7 J w K 4 k J 0 b h t a o V G + B h a L H d z 4 Z G 8 g h h F 3 b m c m T f J z P 1 6 g 2 x o 6 u C i O 2 t a T E l M I x J o V O 3 B Y J m S 3 h 3 D J c k E b K Q 6 y V I H I 4 w 2 G a x J S e X c O W H M e 0 / 9 j L Z d y X g U x W y f r w t V 6 U a G B q 2 T q D T 5 t A 7 / W 0 T A 7 j V G c B r P O e W L c R O w y Y T c 4 B f g Y / Z M f 0 x Y 9 b X r O y 0 0 h t s C 2 C S B v T + I B 1 B L A w Q U A A A I C A A m M Z x a + p 5 7 4 w I C A A D f B Q A A E w A A A E Z v c m 1 1 b G F z L 1 N l Y 3 R p b 2 4 x L m 2 l V E 1 P 3 D A Q v U f i P 4 z C Z Y E U J Y Z Q E K U S X V W 0 E o h 2 d y / V a g 8 m H k i k r L 3 y B 6 W q 9 r / X T p x s I F G E V F 8 8 m e S 9 e e M 3 s c J M F 4 L D v N 6 T y 7 1 g L 1 A 5 l c j g p 0 H 5 B 6 6 g R B 2 A X X N h Z I Y 2 s a / p Q 4 m T K u n W 3 / A X U h l G E P 6 Q g p l M u 3 C G z 8 g N u n B 6 f z N 3 + / 0 G J d U F f / r 6 s k G u U L n k g r 7 M q M Z w G + 3 4 2 q h 6 I j F J H H c u u K N L Y 7 c i O P F 7 4 v f 4 m C Q d k g Z K L P S W b r T Y W O x Z 6 r E f 0 x p L 0 j H s S a f s u S 9 z 6 i m S t C 0 b D 0 B P u 2 U v / L c p 8 d j z U W z a K Z s 0 7 Z 3 F t V R C G m x y s W 2 h d X T g u P b D 7 / Z s p b Y O Z o K z w v l K S x u X Z s 1 D a 9 / C u X d 8 z d i 0 S k 1 q X 2 3 N u a b a O F O Q Z j k U j 7 D 0 5 q z g 8 5 U T C z p H D u G 3 4 i k H l 1 c h Y K n Q d i p + + 4 S X Y N l d f a O 0 W A / V H B f Z a o E 7 m A q G Y 5 K C n q b g H Z o g G V b 1 S r c b 3 Y 4 4 M i a D c g Z L P / 4 r S + 0 N 9 O q u G Y U v g p t G 3 C u G i i D p M / j x 8 R Q L u n 6 g O e V w J 4 z C p s l F Q V t q 3 + Y M 1 + K 5 O l f X k 9 r 1 W b + o W 1 W T 3 n l E 9 j 9 u J + D N + W 9 b b i E Z y m H 2 6 t W O / q 2 O q H N P v P d y 6 N w n z T 3 R M 2 U 7 Z C 8 Z t r e v 3 9 L d S K E U 2 F K P h R 6 0 + F N n 0 J Z e + u p o 6 Z T b r S d 8 M H f Y 0 n 2 o / u j a v / 9 n O 6 r Y D o K C B / 0 z u P w H U E s D B B Q A A A g I A C Y x n F o P y u m r p A A A A O k A A A A T A A A A W 0 N v b n R l b n R f V H l w Z X N d L n h t b G 2 O S w 7 C M A x E r x J 5 n 7 q w Q A g 1 Z Q H c g A t E w f 2 I 5 q P G R e F s L D g S V y B t d 4 i l Z + Z 5 5 v N 6 V 8 d k B / G g M f b e K d g U J Q h y x t 9 6 1 y q Y u J F 7 O N b V 9 R k o i h x 1 U U H H H A 6 I 0 X R k d S x 8 I J e d x o 9 W c z 7 H F o M 2 d 9 0 S b s t y h 8 Y 7 J s e S 5 x 9 Q V 2 d q 9 D S w u K Q s r 7 U Z B 3 F a c 3 O V A q b E u M j 4 l 7 A / e R 3 C 0 B v N 2 c Q k b Z R 2 I X E Z X n 8 B U E s B A h Q D F A A A C A g A J j G c W n F y y L S k A A A A 9 g A A A B I A A A A A A A A A A A A A A K S B A A A A A E N v b m Z p Z y 9 Q Y W N r Y W d l L n h t b F B L A Q I U A x Q A A A g I A C Y x n F r 6 n n v j A g I A A N 8 F A A A T A A A A A A A A A A A A A A C k g d Q A A A B G b 3 J t d W x h c y 9 T Z W N 0 a W 9 u M S 5 t U E s B A h Q D F A A A C A g A J j G c W g / K 6 a u k A A A A 6 Q A A A B M A A A A A A A A A A A A A A K S B B w M A A F t D b 2 5 0 Z W 5 0 X 1 R 5 c G V z X S 5 4 b W x Q S w U G A A A A A A M A A w D C A A A A 3 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g 8 A A A A A A A A 4 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R d W V y e 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Q 3 N D V j Y j g 1 L T M 0 O D c t N D A w M y 1 i Z T Q 2 L W M 0 O G Q 0 Z j Y y Z D c w N y I g L z 4 8 R W 5 0 c n k g V H l w Z T 0 i Q n V m Z m V y T m V 4 d F J l Z n J l c 2 g i I F Z h b H V l P S J s M S I g L z 4 8 R W 5 0 c n k g V H l w Z T 0 i U m V z d W x 0 V H l w Z S I g V m F s d W U 9 I n N U Y W J s Z S I g L z 4 8 R W 5 0 c n k g V H l w Z T 0 i T m F t Z V V w Z G F 0 Z W R B Z n R l c k Z p b G w i I F Z h b H V l P S J s M C I g L z 4 8 R W 5 0 c n k g V H l w Z T 0 i R m l s b F R h c m d l d C I g V m F s d W U 9 I n N R d W V y e 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0 L T I 3 V D I z O j A 5 O j E y L j E z M T E 0 N T B a I i A v P j x F b n R y e S B U e X B l P S J G a W x s Q 2 9 s d W 1 u V H l w Z X M i I F Z h b H V l P S J z Q U F B Q U F B Q U F B Q U E 9 I i A v P j x F b n R y e S B U e X B l P S J G a W x s Q 2 9 s d W 1 u T m F t Z X M i I F Z h b H V l P S J z W y Z x d W 9 0 O 1 l l Y X I m c X V v d D s s J n F 1 b 3 Q 7 U m V 2 Z W 5 1 Z S Z x d W 9 0 O y w m c X V v d D t D T 0 d T J n F 1 b 3 Q 7 L C Z x d W 9 0 O 0 9 w Z X J h d G l u Z 0 V 4 c G V u c 2 V z J n F 1 b 3 Q 7 L C Z x d W 9 0 O 1 B y b 2 R 1 Y 3 Q m c X V v d D s s J n F 1 b 3 Q 7 V G F 4 U m F 0 Z S Z x d W 9 0 O y w m c X V v d D t D b 2 5 k a X R p b 2 5 h b C A y J n F 1 b 3 Q 7 L C Z x d W 9 0 O 0 d y b 3 N z I F B y b 2 Z p 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L 0 F 1 d G 9 S Z W 1 v d m V k Q 2 9 s d W 1 u c z E u e 1 l l Y X I s M H 0 m c X V v d D s s J n F 1 b 3 Q 7 U 2 V j d G l v b j E v U X V l c n k v Q X V 0 b 1 J l b W 9 2 Z W R D b 2 x 1 b W 5 z M S 5 7 U m V 2 Z W 5 1 Z S w x f S Z x d W 9 0 O y w m c X V v d D t T Z W N 0 a W 9 u M S 9 R d W V y e S 9 B d X R v U m V t b 3 Z l Z E N v b H V t b n M x L n t D T 0 d T L D J 9 J n F 1 b 3 Q 7 L C Z x d W 9 0 O 1 N l Y 3 R p b 2 4 x L 1 F 1 Z X J 5 L 0 F 1 d G 9 S Z W 1 v d m V k Q 2 9 s d W 1 u c z E u e 0 9 w Z X J h d G l u Z 0 V 4 c G V u c 2 V z L D N 9 J n F 1 b 3 Q 7 L C Z x d W 9 0 O 1 N l Y 3 R p b 2 4 x L 1 F 1 Z X J 5 L 0 F 1 d G 9 S Z W 1 v d m V k Q 2 9 s d W 1 u c z E u e 1 B y b 2 R 1 Y 3 Q s N H 0 m c X V v d D s s J n F 1 b 3 Q 7 U 2 V j d G l v b j E v U X V l c n k v Q X V 0 b 1 J l b W 9 2 Z W R D b 2 x 1 b W 5 z M S 5 7 V G F 4 U m F 0 Z S w 1 f S Z x d W 9 0 O y w m c X V v d D t T Z W N 0 a W 9 u M S 9 R d W V y e S 9 B d X R v U m V t b 3 Z l Z E N v b H V t b n M x L n t D b 2 5 k a X R p b 2 5 h b C A y L D Z 9 J n F 1 b 3 Q 7 L C Z x d W 9 0 O 1 N l Y 3 R p b 2 4 x L 1 F 1 Z X J 5 L 0 F 1 d G 9 S Z W 1 v d m V k Q 2 9 s d W 1 u c z E u e 0 d y b 3 N z I F B y b 2 Z p d C w 3 f S Z x d W 9 0 O 1 0 s J n F 1 b 3 Q 7 Q 2 9 s d W 1 u Q 2 9 1 b n Q m c X V v d D s 6 O C w m c X V v d D t L Z X l D b 2 x 1 b W 5 O Y W 1 l c y Z x d W 9 0 O z p b X S w m c X V v d D t D b 2 x 1 b W 5 J Z G V u d G l 0 a W V z J n F 1 b 3 Q 7 O l s m c X V v d D t T Z W N 0 a W 9 u M S 9 R d W V y e S 9 B d X R v U m V t b 3 Z l Z E N v b H V t b n M x L n t Z Z W F y L D B 9 J n F 1 b 3 Q 7 L C Z x d W 9 0 O 1 N l Y 3 R p b 2 4 x L 1 F 1 Z X J 5 L 0 F 1 d G 9 S Z W 1 v d m V k Q 2 9 s d W 1 u c z E u e 1 J l d m V u d W U s M X 0 m c X V v d D s s J n F 1 b 3 Q 7 U 2 V j d G l v b j E v U X V l c n k v Q X V 0 b 1 J l b W 9 2 Z W R D b 2 x 1 b W 5 z M S 5 7 Q 0 9 H U y w y f S Z x d W 9 0 O y w m c X V v d D t T Z W N 0 a W 9 u M S 9 R d W V y e S 9 B d X R v U m V t b 3 Z l Z E N v b H V t b n M x L n t P c G V y Y X R p b m d F e H B l b n N l c y w z f S Z x d W 9 0 O y w m c X V v d D t T Z W N 0 a W 9 u M S 9 R d W V y e S 9 B d X R v U m V t b 3 Z l Z E N v b H V t b n M x L n t Q c m 9 k d W N 0 L D R 9 J n F 1 b 3 Q 7 L C Z x d W 9 0 O 1 N l Y 3 R p b 2 4 x L 1 F 1 Z X J 5 L 0 F 1 d G 9 S Z W 1 v d m V k Q 2 9 s d W 1 u c z E u e 1 R h e F J h d G U s N X 0 m c X V v d D s s J n F 1 b 3 Q 7 U 2 V j d G l v b j E v U X V l c n k v Q X V 0 b 1 J l b W 9 2 Z W R D b 2 x 1 b W 5 z M S 5 7 Q 2 9 u Z G l 0 a W 9 u Y W w g M i w 2 f S Z x d W 9 0 O y w m c X V v d D t T Z W N 0 a W 9 u M S 9 R d W V y e S 9 B d X R v U m V t b 3 Z l Z E N v b H V t b n M x L n t H c m 9 z c y B Q c m 9 m a X Q s N 3 0 m c X V v d D t d L C Z x d W 9 0 O 1 J l b G F 0 a W 9 u c 2 h p c E l u Z m 8 m c X V v d D s 6 W 1 1 9 I i A v P j w v U 3 R h Y m x l R W 5 0 c m l l c z 4 8 L 0 l 0 Z W 0 + P E l 0 Z W 0 + P E l 0 Z W 1 M b 2 N h d G l v b j 4 8 S X R l b V R 5 c G U + R m 9 y b X V s Y T w v S X R l b V R 5 c G U + P E l 0 Z W 1 Q Y X R o P l N l Y 3 R p b 2 4 x L 1 F 1 Z X J 5 L 1 N v d X J j Z T w v S X R l b V B h d G g + P C 9 J d G V t T G 9 j Y X R p b 2 4 + P F N 0 Y W J s Z U V u d H J p Z X M g L z 4 8 L 0 l 0 Z W 0 + P E l 0 Z W 0 + P E l 0 Z W 1 M b 2 N h d G l v b j 4 8 S X R l b V R 5 c G U + R m 9 y b X V s Y T w v S X R l b V R 5 c G U + P E l 0 Z W 1 Q Y X R o P l N l Y 3 R p b 2 4 x L 1 F 1 Z X J 5 L 0 l u c 2 V y d G V k J T I w Y 2 9 u Z G l 0 a W 9 u Y W w l M j B j b 2 x 1 b W 4 8 L 0 l 0 Z W 1 Q Y X R o P j w v S X R l b U x v Y 2 F 0 a W 9 u P j x T d G F i b G V F b n R y a W V z I C 8 + P C 9 J d G V t P j x J d G V t P j x J d G V t T G 9 j Y X R p b 2 4 + P E l 0 Z W 1 U e X B l P k Z v c m 1 1 b G E 8 L 0 l 0 Z W 1 U e X B l P j x J d G V t U G F 0 a D 5 T Z W N 0 a W 9 u M S 9 R d W V y e S 9 B Z G R l Z C U y M G N 1 c 3 R v b T w v S X R l b V B h d G g + P C 9 J d G V t T G 9 j Y X R p b 2 4 + P F N 0 Y W J s Z U V u d H J p Z X M g L z 4 8 L 0 l 0 Z W 0 + P E l 0 Z W 0 + P E l 0 Z W 1 M b 2 N h d G l v b j 4 8 S X R l b V R 5 c G U + R m 9 y b X V s Y T w v S X R l b V R 5 c G U + P E l 0 Z W 1 Q Y X R o P l N l Y 3 R p b 2 4 x L 1 F 1 Z X J 5 L 0 F k Z G V k J T I w Y 3 V z d G 9 t J T I w M T w v S X R l b V B h d G g + P C 9 J d G V t T G 9 j Y X R p b 2 4 + P F N 0 Y W J s Z U V u d H J p Z X M g L z 4 8 L 0 l 0 Z W 0 + P E l 0 Z W 0 + P E l 0 Z W 1 M b 2 N h d G l v b j 4 8 S X R l b V R 5 c G U + R m 9 y b X V s Y T w v S X R l b V R 5 c G U + P E l 0 Z W 1 Q Y X R o P l N l Y 3 R p b 2 4 x L 1 F 1 Z X J 5 L 1 J l b W 9 2 Z W Q l M j B j b 2 x 1 b W 5 z P C 9 J d G V t U G F 0 a D 4 8 L 0 l 0 Z W 1 M b 2 N h d G l v b j 4 8 U 3 R h Y m x l R W 5 0 c m l l c y A v P j w v S X R l b T 4 8 S X R l b T 4 8 S X R l b U x v Y 2 F 0 a W 9 u P j x J d G V t V H l w Z T 5 G b 3 J t d W x h P C 9 J d G V t V H l w Z T 4 8 S X R l b V B h d G g + U 2 V j d G l v b j E v U X V l c n k v U m V v c m R l c m V k J T I w Y 2 9 s d W 1 u c z w v S X R l b V B h d G g + P C 9 J d G V t T G 9 j Y X R p b 2 4 + P F N 0 Y W J s Z U V u d H J p Z X M g L z 4 8 L 0 l 0 Z W 0 + P E l 0 Z W 0 + P E l 0 Z W 1 M b 2 N h d G l v b j 4 8 S X R l b V R 5 c G U + R m 9 y b X V s Y T w v S X R l b V R 5 c G U + P E l 0 Z W 1 Q Y X R o P l N l Y 3 R p b 2 4 x L 1 F 1 Z X J 5 L 0 F k Z G V k J T I w Y 3 V z d G 9 t J T I w M j w v S X R l b V B h d G g + P C 9 J d G V t T G 9 j Y X R p b 2 4 + P F N 0 Y W J s Z U V u d H J p Z X M g L z 4 8 L 0 l 0 Z W 0 + P C 9 J d G V t c z 4 8 L 0 x v Y 2 F s U G F j a 2 F n Z U 1 l d G F k Y X R h R m l s Z T 4 W A A A A U E s F B g A A A A A A A A A A A A A A A A A A A A A A A G Q A A A D A N A M X d s v 2 3 V R x P q 6 1 n C 4 u W i 7 E 6 8 x J X A f p 9 x K P S 4 Z m m a t g Q H 8 U b E J r W J B k 2 j t A X w E Q 8 K V u P + / s p j W v v z J W t n O y 1 R u w 5 n Z 0 4 j 7 K 1 9 V 9 t 0 0 z r W D 0 r x 8 P C r h n 6 r o p c / K q s Z i Y U A J d < / D a t a M a s h u p > 
</file>

<file path=customXml/itemProps1.xml><?xml version="1.0" encoding="utf-8"?>
<ds:datastoreItem xmlns:ds="http://schemas.openxmlformats.org/officeDocument/2006/customXml" ds:itemID="{FC2497FD-DB10-E447-9A18-66983ECDC8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Query</vt:lpstr>
      <vt:lpstr>cs1</vt:lpstr>
      <vt:lpstr>cs2</vt:lpstr>
      <vt:lpstr>cs3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Kristanto Widodo</dc:creator>
  <cp:lastModifiedBy>Abel Kristanto Widodo</cp:lastModifiedBy>
  <dcterms:created xsi:type="dcterms:W3CDTF">2024-12-01T16:22:30Z</dcterms:created>
  <dcterms:modified xsi:type="dcterms:W3CDTF">2025-04-27T23:40:29Z</dcterms:modified>
</cp:coreProperties>
</file>