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FEBRERO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<sst xmlns="http://schemas.openxmlformats.org/spreadsheetml/2006/main" count="41" uniqueCount="41">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</sst>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4"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J12" sqref="J12"/>
    </sheetView>
  </sheetViews>
  <sheetFormatPr baseColWidth="10" defaultRowHeight="15" x14ac:dyDescent="0.25"/>
  <cols>
    <col min="2" max="2" width="25" bestFit="1" customWidth="1"/>
    <col min="3" max="3" width="9" bestFit="1" customWidth="1"/>
    <col min="5" max="5" width="12.5703125" bestFit="1" customWidth="1"/>
    <col min="6" max="6" width="13.85546875" bestFit="1" customWidth="1"/>
    <col min="7" max="7" width="13.28515625" customWidth="1"/>
    <col min="8" max="8" width="22.5703125" bestFit="1" customWidth="1"/>
    <col min="9" max="9" width="14.7109375" bestFit="1" customWidth="1"/>
    <col min="10" max="10" width="14.85546875" bestFit="1" customWidth="1"/>
    <col min="11" max="11" width="15" bestFit="1" customWidth="1"/>
    <col min="12" max="13" width="15.140625" bestFit="1" customWidth="1"/>
    <col min="14" max="14" width="21" bestFit="1" customWidth="1"/>
    <col min="15" max="15" width="14.5703125" bestFit="1" customWidth="1"/>
    <col min="16" max="16" width="12" bestFit="1" customWidth="1"/>
    <col min="17" max="17" width="12.85546875" bestFit="1" customWidth="1"/>
  </cols>
  <sheetData>
    <row r="1" spans="1:17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</row>
    <row r="2" spans="1:17" x14ac:dyDescent="0.25">
      <c r="A2" s="2"/>
      <c r="B2" s="1" t="s">
        <v>2</v>
      </c>
      <c r="C2" s="2">
        <v>47777</v>
      </c>
      <c r="D2" s="2">
        <v>3000</v>
      </c>
      <c r="E2" s="2">
        <v>143</v>
      </c>
      <c r="F2" s="2">
        <v>175</v>
      </c>
      <c r="G2" s="2">
        <v>58476</v>
      </c>
      <c r="H2" s="2">
        <v>51988</v>
      </c>
      <c r="I2" s="2">
        <v>0</v>
      </c>
      <c r="J2" s="2">
        <v>237527</v>
      </c>
      <c r="K2" s="2">
        <v>0</v>
      </c>
      <c r="L2" s="2">
        <v>489</v>
      </c>
      <c r="M2" s="2">
        <v>-816</v>
      </c>
      <c r="N2" s="2">
        <v>8010760</v>
      </c>
      <c r="O2" s="2">
        <v>-25802933.048596837</v>
      </c>
      <c r="P2" s="2">
        <v>0</v>
      </c>
      <c r="Q2" s="2">
        <v>0</v>
      </c>
    </row>
    <row r="3" spans="1:17" x14ac:dyDescent="0.25">
      <c r="A3" s="6">
        <v>2</v>
      </c>
      <c r="B3" s="1" t="s">
        <v>3</v>
      </c>
      <c r="C3" s="2">
        <v>527779</v>
      </c>
      <c r="D3" s="2">
        <v>0</v>
      </c>
      <c r="E3" s="2">
        <f>+E2</f>
        <v>143</v>
      </c>
      <c r="F3" s="2">
        <f>+F2</f>
        <v>175</v>
      </c>
      <c r="G3" s="2">
        <v>0</v>
      </c>
      <c r="H3" s="2">
        <v>0</v>
      </c>
      <c r="I3" s="2">
        <v>0</v>
      </c>
      <c r="J3" s="2">
        <v>775003</v>
      </c>
      <c r="K3" s="2">
        <v>0</v>
      </c>
      <c r="L3" s="2">
        <v>0</v>
      </c>
      <c r="M3" s="2">
        <v>0</v>
      </c>
      <c r="N3" s="2">
        <v>64876015.247000001</v>
      </c>
      <c r="O3" s="2">
        <v>54517616.133000046</v>
      </c>
      <c r="P3" s="2">
        <v>216829</v>
      </c>
      <c r="Q3" s="2">
        <v>6800000</v>
      </c>
    </row>
    <row r="4" spans="1:17" x14ac:dyDescent="0.25">
      <c r="A4" s="6">
        <v>3</v>
      </c>
      <c r="B4" s="1" t="s">
        <v>4</v>
      </c>
      <c r="C4" s="2">
        <v>36124</v>
      </c>
      <c r="D4" s="2">
        <v>0</v>
      </c>
      <c r="E4" s="2">
        <f t="shared" ref="E4:F25" si="0">+E3</f>
        <v>143</v>
      </c>
      <c r="F4" s="2">
        <f t="shared" si="0"/>
        <v>175</v>
      </c>
      <c r="G4" s="2">
        <v>0</v>
      </c>
      <c r="H4" s="2">
        <v>0</v>
      </c>
      <c r="I4" s="2">
        <v>0</v>
      </c>
      <c r="J4" s="2">
        <v>978322</v>
      </c>
      <c r="K4" s="2">
        <v>0</v>
      </c>
      <c r="L4" s="2">
        <v>0</v>
      </c>
      <c r="M4" s="2">
        <v>0</v>
      </c>
      <c r="N4" s="2">
        <v>5740580</v>
      </c>
      <c r="O4" s="2">
        <v>10707815.284</v>
      </c>
      <c r="P4" s="2">
        <v>0</v>
      </c>
      <c r="Q4" s="2">
        <v>0</v>
      </c>
    </row>
    <row r="5" spans="1:17" x14ac:dyDescent="0.25">
      <c r="A5" s="6">
        <v>10</v>
      </c>
      <c r="B5" s="1" t="s">
        <v>5</v>
      </c>
      <c r="C5" s="2">
        <v>14680</v>
      </c>
      <c r="D5" s="2">
        <v>0</v>
      </c>
      <c r="E5" s="2">
        <f t="shared" si="0"/>
        <v>143</v>
      </c>
      <c r="F5" s="2">
        <f t="shared" si="0"/>
        <v>175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2208760</v>
      </c>
      <c r="O5" s="2">
        <v>782712.89999999618</v>
      </c>
      <c r="P5" s="2">
        <v>0</v>
      </c>
      <c r="Q5" s="2">
        <v>0</v>
      </c>
    </row>
    <row r="6" spans="1:17" x14ac:dyDescent="0.25">
      <c r="A6" s="2"/>
      <c r="B6" s="1" t="s">
        <v>6</v>
      </c>
      <c r="C6" s="2">
        <v>0</v>
      </c>
      <c r="D6" s="2">
        <v>0</v>
      </c>
      <c r="E6" s="2">
        <f t="shared" si="0"/>
        <v>143</v>
      </c>
      <c r="F6" s="2">
        <f t="shared" si="0"/>
        <v>175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-106660.20000000298</v>
      </c>
      <c r="P6" s="2">
        <v>0</v>
      </c>
      <c r="Q6" s="2">
        <v>0</v>
      </c>
    </row>
    <row r="7" spans="1:17" x14ac:dyDescent="0.25">
      <c r="A7" s="2"/>
      <c r="B7" s="1" t="s">
        <v>7</v>
      </c>
      <c r="C7" s="2">
        <v>0</v>
      </c>
      <c r="D7" s="2">
        <v>0</v>
      </c>
      <c r="E7" s="2">
        <f t="shared" si="0"/>
        <v>143</v>
      </c>
      <c r="F7" s="2">
        <f t="shared" si="0"/>
        <v>175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-58911.577960841358</v>
      </c>
      <c r="P7" s="2">
        <v>0</v>
      </c>
      <c r="Q7" s="2">
        <v>0</v>
      </c>
    </row>
    <row r="8" spans="1:17" x14ac:dyDescent="0.25">
      <c r="A8" s="2"/>
      <c r="B8" s="1" t="s">
        <v>8</v>
      </c>
      <c r="C8" s="2">
        <v>2</v>
      </c>
      <c r="D8" s="2">
        <v>0</v>
      </c>
      <c r="E8" s="2">
        <f t="shared" si="0"/>
        <v>143</v>
      </c>
      <c r="F8" s="2">
        <f t="shared" si="0"/>
        <v>175</v>
      </c>
      <c r="G8" s="2">
        <v>0</v>
      </c>
      <c r="H8" s="2">
        <v>3604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274</v>
      </c>
      <c r="O8" s="2">
        <v>271779.20378882944</v>
      </c>
      <c r="P8" s="2">
        <v>0</v>
      </c>
      <c r="Q8" s="2">
        <v>0</v>
      </c>
    </row>
    <row r="9" spans="1:17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143</v>
      </c>
      <c r="F9" s="2">
        <f t="shared" si="0"/>
        <v>175</v>
      </c>
      <c r="G9" s="2">
        <v>0</v>
      </c>
      <c r="H9" s="2">
        <v>0</v>
      </c>
      <c r="I9" s="2">
        <v>0</v>
      </c>
      <c r="J9" s="2">
        <v>0</v>
      </c>
      <c r="K9" s="2">
        <v>48286</v>
      </c>
      <c r="L9" s="2">
        <v>0</v>
      </c>
      <c r="M9" s="2">
        <v>0</v>
      </c>
      <c r="N9" s="2">
        <v>0</v>
      </c>
      <c r="O9" s="2">
        <v>-6178763.6600000001</v>
      </c>
      <c r="P9" s="2">
        <v>0</v>
      </c>
      <c r="Q9" s="2">
        <v>0</v>
      </c>
    </row>
    <row r="10" spans="1:17" x14ac:dyDescent="0.25">
      <c r="A10" s="6">
        <v>14</v>
      </c>
      <c r="B10" s="1" t="s">
        <v>10</v>
      </c>
      <c r="C10" s="2">
        <v>44796</v>
      </c>
      <c r="D10" s="2">
        <v>0</v>
      </c>
      <c r="E10" s="2">
        <f t="shared" si="0"/>
        <v>143</v>
      </c>
      <c r="F10" s="2">
        <f t="shared" si="0"/>
        <v>175</v>
      </c>
      <c r="G10" s="2">
        <v>0</v>
      </c>
      <c r="H10" s="2">
        <v>695453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7330180.5910344813</v>
      </c>
      <c r="O10" s="2">
        <v>6831305.0714841383</v>
      </c>
      <c r="P10" s="2">
        <v>0</v>
      </c>
      <c r="Q10" s="2">
        <v>0</v>
      </c>
    </row>
    <row r="11" spans="1:17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143</v>
      </c>
      <c r="F11" s="2">
        <f t="shared" si="0"/>
        <v>175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6512.0200000000013</v>
      </c>
      <c r="O11" s="2">
        <v>3074241.7799999719</v>
      </c>
      <c r="P11" s="2">
        <v>0</v>
      </c>
      <c r="Q11" s="2">
        <v>0</v>
      </c>
    </row>
    <row r="12" spans="1:17" x14ac:dyDescent="0.25">
      <c r="A12" s="2"/>
      <c r="B12" s="1" t="s">
        <v>12</v>
      </c>
      <c r="C12" s="2">
        <v>0</v>
      </c>
      <c r="D12" s="2">
        <v>0</v>
      </c>
      <c r="E12" s="2">
        <f t="shared" si="0"/>
        <v>143</v>
      </c>
      <c r="F12" s="2">
        <f t="shared" si="0"/>
        <v>175</v>
      </c>
      <c r="G12" s="2">
        <v>0</v>
      </c>
      <c r="H12" s="2">
        <v>214682.43</v>
      </c>
      <c r="I12" s="2">
        <v>81208</v>
      </c>
      <c r="J12" s="2">
        <v>2664176.41</v>
      </c>
      <c r="K12" s="2">
        <v>0</v>
      </c>
      <c r="L12" s="2">
        <v>2959</v>
      </c>
      <c r="M12" s="2">
        <v>8340</v>
      </c>
      <c r="N12" s="2">
        <v>0</v>
      </c>
      <c r="O12" s="2">
        <v>-7067434.3898357237</v>
      </c>
      <c r="P12" s="2">
        <v>0</v>
      </c>
      <c r="Q12" s="2">
        <v>6800000</v>
      </c>
    </row>
    <row r="13" spans="1:17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143</v>
      </c>
      <c r="F13" s="2">
        <f t="shared" si="0"/>
        <v>175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558210.91000000027</v>
      </c>
      <c r="P13" s="2">
        <v>0</v>
      </c>
      <c r="Q13" s="2">
        <v>0</v>
      </c>
    </row>
    <row r="14" spans="1:17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143</v>
      </c>
      <c r="F14" s="2">
        <f t="shared" si="0"/>
        <v>175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53675.373000000138</v>
      </c>
      <c r="P14" s="2">
        <v>0</v>
      </c>
      <c r="Q14" s="2">
        <v>0</v>
      </c>
    </row>
    <row r="15" spans="1:17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143</v>
      </c>
      <c r="F15" s="2">
        <f t="shared" si="0"/>
        <v>175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-58238.69</v>
      </c>
      <c r="P15" s="2">
        <v>0</v>
      </c>
      <c r="Q15" s="2">
        <v>0</v>
      </c>
    </row>
    <row r="16" spans="1:17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143</v>
      </c>
      <c r="F16" s="2">
        <f t="shared" si="0"/>
        <v>175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-940060.27000000025</v>
      </c>
      <c r="P16" s="2">
        <v>0</v>
      </c>
      <c r="Q16" s="2">
        <v>0</v>
      </c>
    </row>
    <row r="17" spans="1:17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143</v>
      </c>
      <c r="F17" s="2">
        <f t="shared" si="0"/>
        <v>175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469.36000000001513</v>
      </c>
      <c r="P17" s="2">
        <v>0</v>
      </c>
      <c r="Q17" s="2">
        <v>0</v>
      </c>
    </row>
    <row r="18" spans="1:17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143</v>
      </c>
      <c r="F18" s="2">
        <f t="shared" si="0"/>
        <v>175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143299.52999999997</v>
      </c>
      <c r="P18" s="2">
        <v>0</v>
      </c>
      <c r="Q18" s="2">
        <v>0</v>
      </c>
    </row>
    <row r="19" spans="1:17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143</v>
      </c>
      <c r="F19" s="2">
        <f t="shared" si="0"/>
        <v>175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34931.511837231345</v>
      </c>
      <c r="P19" s="2">
        <v>0</v>
      </c>
      <c r="Q19" s="2">
        <v>0</v>
      </c>
    </row>
    <row r="20" spans="1:17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143</v>
      </c>
      <c r="F20" s="2">
        <f t="shared" si="0"/>
        <v>175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-75473.200000000012</v>
      </c>
      <c r="P20" s="2">
        <v>0</v>
      </c>
      <c r="Q20" s="2">
        <v>0</v>
      </c>
    </row>
    <row r="21" spans="1:17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143</v>
      </c>
      <c r="F21" s="2">
        <f t="shared" si="0"/>
        <v>175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-632838.54</v>
      </c>
      <c r="P21" s="2">
        <v>0</v>
      </c>
      <c r="Q21" s="2">
        <v>0</v>
      </c>
    </row>
    <row r="22" spans="1:17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143</v>
      </c>
      <c r="F22" s="2">
        <f t="shared" si="0"/>
        <v>175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23</v>
      </c>
      <c r="C23" s="2">
        <v>2890</v>
      </c>
      <c r="D23" s="2">
        <v>150</v>
      </c>
      <c r="E23" s="2">
        <f t="shared" si="0"/>
        <v>143</v>
      </c>
      <c r="F23" s="2">
        <f t="shared" si="0"/>
        <v>175</v>
      </c>
      <c r="G23" s="2">
        <v>0</v>
      </c>
      <c r="H23" s="2">
        <v>218716.75</v>
      </c>
      <c r="I23" s="2">
        <v>0</v>
      </c>
      <c r="J23" s="2">
        <v>86850</v>
      </c>
      <c r="K23" s="2">
        <v>0</v>
      </c>
      <c r="L23" s="2">
        <v>0</v>
      </c>
      <c r="M23" s="2">
        <v>0</v>
      </c>
      <c r="N23" s="2">
        <v>442545</v>
      </c>
      <c r="O23" s="2">
        <v>6520379.0166666694</v>
      </c>
      <c r="P23" s="2">
        <v>260550</v>
      </c>
      <c r="Q23" s="2">
        <v>0</v>
      </c>
    </row>
    <row r="24" spans="1:17" x14ac:dyDescent="0.25">
      <c r="A24" s="6">
        <v>4</v>
      </c>
      <c r="B24" s="1" t="s">
        <v>24</v>
      </c>
      <c r="C24" s="2">
        <v>0</v>
      </c>
      <c r="D24" s="2">
        <v>0</v>
      </c>
      <c r="E24" s="2">
        <f t="shared" si="0"/>
        <v>143</v>
      </c>
      <c r="F24" s="2">
        <f t="shared" si="0"/>
        <v>175</v>
      </c>
      <c r="G24" s="2">
        <v>0</v>
      </c>
      <c r="H24" s="2">
        <v>451016</v>
      </c>
      <c r="I24" s="2">
        <v>0</v>
      </c>
      <c r="J24" s="2">
        <v>729181</v>
      </c>
      <c r="K24" s="2">
        <v>0</v>
      </c>
      <c r="L24" s="2">
        <v>0</v>
      </c>
      <c r="M24" s="2">
        <v>0</v>
      </c>
      <c r="N24" s="2">
        <v>0</v>
      </c>
      <c r="O24" s="2">
        <v>12169042.79604074</v>
      </c>
      <c r="P24" s="2">
        <v>183000</v>
      </c>
      <c r="Q24" s="2">
        <v>0</v>
      </c>
    </row>
    <row r="25" spans="1:17" x14ac:dyDescent="0.25">
      <c r="A25" s="6">
        <v>1</v>
      </c>
      <c r="B25" s="1" t="s">
        <v>25</v>
      </c>
      <c r="C25" s="2">
        <v>0</v>
      </c>
      <c r="D25" s="2">
        <v>0</v>
      </c>
      <c r="E25" s="2">
        <f t="shared" si="0"/>
        <v>143</v>
      </c>
      <c r="F25" s="2">
        <f t="shared" si="0"/>
        <v>175</v>
      </c>
      <c r="G25" s="2">
        <v>0</v>
      </c>
      <c r="H25" s="2">
        <v>500883.79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-0.29655172412822139</v>
      </c>
      <c r="O25" s="2">
        <v>-58363253.184057318</v>
      </c>
      <c r="P25" s="2">
        <v>0</v>
      </c>
      <c r="Q25" s="2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2021-03-01T17:30:48Z</dcterms:modified>
</cp:coreProperties>
</file>