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MARZ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10" i="3" l="1"/>
  <c r="C4" i="3" l="1"/>
  <c r="C5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<sst xmlns="http://schemas.openxmlformats.org/spreadsheetml/2006/main" count="41" uniqueCount="41">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</sst>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4" fillId="7" borderId="0" xfId="0" applyNumberFormat="1" applyFont="1" applyFill="1"/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8" sqref="F28"/>
    </sheetView>
  </sheetViews>
  <sheetFormatPr baseColWidth="10" defaultRowHeight="15" x14ac:dyDescent="0.25"/>
  <cols>
    <col min="2" max="2" width="25" bestFit="1" customWidth="1"/>
    <col min="3" max="3" width="9" bestFit="1" customWidth="1"/>
    <col min="5" max="5" width="12.5703125" bestFit="1" customWidth="1"/>
    <col min="6" max="6" width="13.85546875" bestFit="1" customWidth="1"/>
    <col min="7" max="7" width="13.28515625" customWidth="1"/>
    <col min="8" max="8" width="22.5703125" bestFit="1" customWidth="1"/>
    <col min="9" max="9" width="14.7109375" bestFit="1" customWidth="1"/>
    <col min="10" max="10" width="14.85546875" bestFit="1" customWidth="1"/>
    <col min="11" max="11" width="15" bestFit="1" customWidth="1"/>
    <col min="12" max="13" width="15.140625" bestFit="1" customWidth="1"/>
    <col min="14" max="14" width="21" bestFit="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47777</v>
      </c>
      <c r="D2" s="2">
        <v>3000</v>
      </c>
      <c r="E2" s="2">
        <v>142</v>
      </c>
      <c r="F2" s="2">
        <v>175</v>
      </c>
      <c r="G2" s="2">
        <v>5267.23</v>
      </c>
      <c r="H2" s="8">
        <v>77513.039999999994</v>
      </c>
      <c r="I2" s="8">
        <v>0</v>
      </c>
      <c r="J2" s="8">
        <v>61943.94</v>
      </c>
      <c r="K2" s="8">
        <v>0</v>
      </c>
      <c r="L2" s="8">
        <v>581.91999999999996</v>
      </c>
      <c r="M2" s="8">
        <v>2530.1999999999998</v>
      </c>
      <c r="N2" s="2">
        <v>7605760</v>
      </c>
      <c r="O2" s="8">
        <v>-35581132.07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f>527779-15000-7500-13000-21100-6200-11900+60000-10500-11000</f>
        <v>491579</v>
      </c>
      <c r="D3" s="2">
        <v>0</v>
      </c>
      <c r="E3" s="2">
        <f>+E2</f>
        <v>142</v>
      </c>
      <c r="F3" s="2">
        <f>+F2</f>
        <v>175</v>
      </c>
      <c r="G3" s="2">
        <v>0</v>
      </c>
      <c r="H3" s="8">
        <v>0</v>
      </c>
      <c r="I3" s="8">
        <v>0</v>
      </c>
      <c r="J3" s="8">
        <v>714143.67</v>
      </c>
      <c r="K3" s="8">
        <v>0</v>
      </c>
      <c r="L3" s="8">
        <v>0</v>
      </c>
      <c r="M3" s="8">
        <v>0</v>
      </c>
      <c r="N3" s="2">
        <v>56306896.787</v>
      </c>
      <c r="O3" s="8">
        <v>70896484.189999998</v>
      </c>
      <c r="P3" s="2">
        <v>164715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</f>
        <v>6779</v>
      </c>
      <c r="D4" s="2">
        <v>0</v>
      </c>
      <c r="E4" s="2">
        <f t="shared" ref="E4:F25" si="0">+E3</f>
        <v>142</v>
      </c>
      <c r="F4" s="2">
        <f t="shared" si="0"/>
        <v>175</v>
      </c>
      <c r="G4" s="2">
        <v>0</v>
      </c>
      <c r="H4" s="8">
        <v>0</v>
      </c>
      <c r="I4" s="8">
        <v>0</v>
      </c>
      <c r="J4" s="8">
        <v>603764.29</v>
      </c>
      <c r="K4" s="8">
        <v>0</v>
      </c>
      <c r="L4" s="8">
        <v>0</v>
      </c>
      <c r="M4" s="8">
        <v>0</v>
      </c>
      <c r="N4" s="2">
        <v>1061380</v>
      </c>
      <c r="O4" s="8">
        <v>12973018.950000001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f>14680-6000-3355</f>
        <v>5325</v>
      </c>
      <c r="D5" s="2">
        <v>0</v>
      </c>
      <c r="E5" s="2">
        <f t="shared" si="0"/>
        <v>142</v>
      </c>
      <c r="F5" s="2">
        <f t="shared" si="0"/>
        <v>175</v>
      </c>
      <c r="G5" s="2">
        <v>0</v>
      </c>
      <c r="H5" s="8">
        <v>0</v>
      </c>
      <c r="I5" s="8">
        <v>0</v>
      </c>
      <c r="J5" s="8">
        <v>130929.83</v>
      </c>
      <c r="K5" s="8">
        <v>0</v>
      </c>
      <c r="L5" s="8">
        <v>0</v>
      </c>
      <c r="M5" s="8">
        <v>0</v>
      </c>
      <c r="N5" s="2">
        <v>797560</v>
      </c>
      <c r="O5" s="8">
        <v>2598026.0500000003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142</v>
      </c>
      <c r="F6" s="2">
        <f t="shared" si="0"/>
        <v>175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8">
        <v>-121615.19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142</v>
      </c>
      <c r="F7" s="2">
        <f t="shared" si="0"/>
        <v>175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8">
        <v>-111589.39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142</v>
      </c>
      <c r="F8" s="2">
        <f t="shared" si="0"/>
        <v>175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8">
        <v>254899.69000000006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142</v>
      </c>
      <c r="F9" s="2">
        <f t="shared" si="0"/>
        <v>175</v>
      </c>
      <c r="G9" s="2">
        <v>0</v>
      </c>
      <c r="H9" s="8">
        <v>0</v>
      </c>
      <c r="I9" s="8">
        <v>0</v>
      </c>
      <c r="J9" s="8">
        <v>0</v>
      </c>
      <c r="K9" s="8">
        <v>44657.77</v>
      </c>
      <c r="L9" s="8">
        <v>0</v>
      </c>
      <c r="M9" s="8">
        <v>0</v>
      </c>
      <c r="N9" s="2">
        <v>0</v>
      </c>
      <c r="O9" s="8">
        <v>-7534471.0499999998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f>44796-4200-15000</f>
        <v>25596</v>
      </c>
      <c r="D10" s="2">
        <v>0</v>
      </c>
      <c r="E10" s="2">
        <f t="shared" si="0"/>
        <v>142</v>
      </c>
      <c r="F10" s="2">
        <f t="shared" si="0"/>
        <v>175</v>
      </c>
      <c r="G10" s="2">
        <v>0</v>
      </c>
      <c r="H10" s="8">
        <v>1124850.52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8">
        <v>8580973.4500000011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142</v>
      </c>
      <c r="F11" s="2">
        <f t="shared" si="0"/>
        <v>175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42527.02</v>
      </c>
      <c r="O11" s="8">
        <v>3093013.14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142</v>
      </c>
      <c r="F12" s="2">
        <f t="shared" si="0"/>
        <v>175</v>
      </c>
      <c r="G12" s="2">
        <v>0</v>
      </c>
      <c r="H12" s="8">
        <v>223073.3</v>
      </c>
      <c r="I12" s="8">
        <v>19894.41</v>
      </c>
      <c r="J12" s="8">
        <v>467935.01</v>
      </c>
      <c r="K12" s="8">
        <v>0</v>
      </c>
      <c r="L12" s="8">
        <v>2252.4499999999998</v>
      </c>
      <c r="M12" s="8">
        <v>1800.02</v>
      </c>
      <c r="N12" s="2">
        <v>0</v>
      </c>
      <c r="O12" s="8">
        <v>-3419556.87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142</v>
      </c>
      <c r="F13" s="2">
        <f t="shared" si="0"/>
        <v>175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8">
        <v>544606.97000000009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142</v>
      </c>
      <c r="F14" s="2">
        <f t="shared" si="0"/>
        <v>175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8">
        <v>-169460.85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142</v>
      </c>
      <c r="F15" s="2">
        <f t="shared" si="0"/>
        <v>175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8">
        <v>-58238.59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142</v>
      </c>
      <c r="F16" s="2">
        <f t="shared" si="0"/>
        <v>175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-1294855.58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142</v>
      </c>
      <c r="F17" s="2">
        <f t="shared" si="0"/>
        <v>175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8">
        <v>-810279.14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142</v>
      </c>
      <c r="F18" s="2">
        <f t="shared" si="0"/>
        <v>175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8">
        <v>215785.49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142</v>
      </c>
      <c r="F19" s="2">
        <f t="shared" si="0"/>
        <v>175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8">
        <v>68396.460000000006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142</v>
      </c>
      <c r="F20" s="2">
        <f t="shared" si="0"/>
        <v>175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8">
        <v>84526.8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142</v>
      </c>
      <c r="F21" s="2">
        <f t="shared" si="0"/>
        <v>175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8">
        <v>-614867.72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142</v>
      </c>
      <c r="F22" s="2">
        <f t="shared" si="0"/>
        <v>175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8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2890</v>
      </c>
      <c r="D23" s="2">
        <v>150</v>
      </c>
      <c r="E23" s="2">
        <f t="shared" si="0"/>
        <v>142</v>
      </c>
      <c r="F23" s="2">
        <f t="shared" si="0"/>
        <v>175</v>
      </c>
      <c r="G23" s="2">
        <v>0</v>
      </c>
      <c r="H23" s="8">
        <v>3268.02</v>
      </c>
      <c r="I23" s="8">
        <v>0</v>
      </c>
      <c r="J23" s="8">
        <v>257436.15</v>
      </c>
      <c r="K23" s="8">
        <v>0</v>
      </c>
      <c r="L23" s="8">
        <v>0</v>
      </c>
      <c r="M23" s="8">
        <v>0</v>
      </c>
      <c r="N23" s="2">
        <v>420495</v>
      </c>
      <c r="O23" s="8">
        <v>6640044.6299999999</v>
      </c>
      <c r="P23" s="2">
        <v>173700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142</v>
      </c>
      <c r="F24" s="2">
        <f t="shared" si="0"/>
        <v>175</v>
      </c>
      <c r="G24" s="2">
        <v>0</v>
      </c>
      <c r="H24" s="8">
        <v>399385.63</v>
      </c>
      <c r="I24" s="8">
        <v>0</v>
      </c>
      <c r="J24" s="8">
        <v>398365.5</v>
      </c>
      <c r="K24" s="8">
        <v>0</v>
      </c>
      <c r="L24" s="8">
        <v>0</v>
      </c>
      <c r="M24" s="8">
        <v>0</v>
      </c>
      <c r="N24" s="2">
        <v>0</v>
      </c>
      <c r="O24" s="8">
        <v>11967467.890000001</v>
      </c>
      <c r="P24" s="2">
        <v>58000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142</v>
      </c>
      <c r="F25" s="2">
        <f t="shared" si="0"/>
        <v>175</v>
      </c>
      <c r="G25" s="2">
        <v>0</v>
      </c>
      <c r="H25" s="8">
        <v>33545.51</v>
      </c>
      <c r="I25" s="8">
        <v>0</v>
      </c>
      <c r="J25" s="8">
        <v>328928.39</v>
      </c>
      <c r="K25" s="8">
        <v>0</v>
      </c>
      <c r="L25" s="8">
        <v>0</v>
      </c>
      <c r="M25" s="8">
        <v>0</v>
      </c>
      <c r="N25" s="2">
        <v>0</v>
      </c>
      <c r="O25" s="8">
        <v>-67887397.590000004</v>
      </c>
      <c r="P25" s="2">
        <v>0</v>
      </c>
      <c r="Q25" s="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2021-03-22T15:45:55Z</dcterms:modified>
</cp:coreProperties>
</file>