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showHorizontalScroll="0" showVerticalScroll="0" showSheetTabs="0" xWindow="0" yWindow="0" windowWidth="20490" windowHeight="6555"/>
  </bookViews>
  <sheets>
    <sheet name="Dataset" sheetId="3" r:id="rId1"/>
  </sheet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25" i="3" l="1"/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<sst xmlns="http://schemas.openxmlformats.org/spreadsheetml/2006/main" count="41" uniqueCount="41">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</sst>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4" fontId="0" fillId="0" borderId="0" xfId="4" applyFont="1"/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32" sqref="N32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137.5</v>
      </c>
      <c r="F2" s="2">
        <v>176</v>
      </c>
      <c r="G2" s="2">
        <v>5267.23</v>
      </c>
      <c r="H2" s="8">
        <v>45845.55</v>
      </c>
      <c r="I2" s="8">
        <v>0</v>
      </c>
      <c r="J2" s="8">
        <v>27993.96</v>
      </c>
      <c r="K2" s="8">
        <v>0</v>
      </c>
      <c r="L2" s="8">
        <v>1492.54</v>
      </c>
      <c r="M2" s="8">
        <v>5979.23</v>
      </c>
      <c r="N2" s="2">
        <v>7605760</v>
      </c>
      <c r="O2" s="9">
        <v>-42382906.359999999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527779-15000-7500-13000-21100-6200-11900+60000-10500-11000-15200+1800-10300-490-8500-5400-13000-7500-8600-15000-8000-9000</f>
        <v>392389</v>
      </c>
      <c r="D3" s="2">
        <v>0</v>
      </c>
      <c r="E3" s="2">
        <f>+E2</f>
        <v>137.5</v>
      </c>
      <c r="F3" s="2">
        <f>+F2</f>
        <v>176</v>
      </c>
      <c r="G3" s="2">
        <v>0</v>
      </c>
      <c r="H3" s="8">
        <v>0</v>
      </c>
      <c r="I3" s="8">
        <v>0</v>
      </c>
      <c r="J3" s="8">
        <v>841092.27</v>
      </c>
      <c r="K3" s="8">
        <v>0</v>
      </c>
      <c r="L3" s="8">
        <v>0</v>
      </c>
      <c r="M3" s="8">
        <v>0</v>
      </c>
      <c r="N3" s="2">
        <v>44306654.477000006</v>
      </c>
      <c r="O3" s="9">
        <v>83695068.00999999</v>
      </c>
      <c r="P3" s="2">
        <v>0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137.5</v>
      </c>
      <c r="F4" s="2">
        <f t="shared" si="0"/>
        <v>176</v>
      </c>
      <c r="G4" s="2">
        <v>0</v>
      </c>
      <c r="H4" s="8">
        <v>0</v>
      </c>
      <c r="I4" s="8">
        <v>0</v>
      </c>
      <c r="J4" s="8">
        <v>56224.56</v>
      </c>
      <c r="K4" s="8">
        <v>0</v>
      </c>
      <c r="L4" s="8">
        <v>0</v>
      </c>
      <c r="M4" s="8">
        <v>0</v>
      </c>
      <c r="N4" s="2">
        <v>1061380</v>
      </c>
      <c r="O4" s="9">
        <v>13353828.57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137.5</v>
      </c>
      <c r="F5" s="2">
        <f t="shared" si="0"/>
        <v>176</v>
      </c>
      <c r="G5" s="2">
        <v>0</v>
      </c>
      <c r="H5" s="8">
        <v>0</v>
      </c>
      <c r="I5" s="8">
        <v>0</v>
      </c>
      <c r="J5" s="8">
        <v>130929.83</v>
      </c>
      <c r="K5" s="8">
        <v>0</v>
      </c>
      <c r="L5" s="8">
        <v>0</v>
      </c>
      <c r="M5" s="8">
        <v>0</v>
      </c>
      <c r="N5" s="2">
        <v>797560</v>
      </c>
      <c r="O5" s="9">
        <v>2596561.0500000003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137.5</v>
      </c>
      <c r="F6" s="2">
        <f t="shared" si="0"/>
        <v>176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-121615.19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137.5</v>
      </c>
      <c r="F7" s="2">
        <f t="shared" si="0"/>
        <v>176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-138324.39000000001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137.5</v>
      </c>
      <c r="F8" s="2">
        <f t="shared" si="0"/>
        <v>176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243898.0199999999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137.5</v>
      </c>
      <c r="F9" s="2">
        <f t="shared" si="0"/>
        <v>176</v>
      </c>
      <c r="G9" s="2">
        <v>0</v>
      </c>
      <c r="H9" s="8">
        <v>0</v>
      </c>
      <c r="I9" s="8">
        <v>0</v>
      </c>
      <c r="J9" s="8">
        <v>0</v>
      </c>
      <c r="K9" s="8">
        <v>44657.77</v>
      </c>
      <c r="L9" s="8">
        <v>0</v>
      </c>
      <c r="M9" s="8">
        <v>0</v>
      </c>
      <c r="N9" s="2">
        <v>0</v>
      </c>
      <c r="O9" s="9">
        <v>-7617985.8499999996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137.5</v>
      </c>
      <c r="F10" s="2">
        <f t="shared" si="0"/>
        <v>176</v>
      </c>
      <c r="G10" s="2">
        <v>0</v>
      </c>
      <c r="H10" s="8">
        <v>1213132.1100000001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8325334.5300000012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137.5</v>
      </c>
      <c r="F11" s="2">
        <f t="shared" si="0"/>
        <v>176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2456721.69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137.5</v>
      </c>
      <c r="F12" s="2">
        <f t="shared" si="0"/>
        <v>176</v>
      </c>
      <c r="G12" s="2">
        <v>0</v>
      </c>
      <c r="H12" s="8">
        <v>16032.6</v>
      </c>
      <c r="I12" s="8">
        <v>17710.650000000001</v>
      </c>
      <c r="J12" s="8">
        <v>328883.28999999998</v>
      </c>
      <c r="K12" s="8">
        <v>0</v>
      </c>
      <c r="L12" s="8">
        <v>1492.54</v>
      </c>
      <c r="M12" s="8">
        <v>3965.36</v>
      </c>
      <c r="N12" s="2">
        <v>0</v>
      </c>
      <c r="O12" s="9">
        <v>-2905257.2200000007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137.5</v>
      </c>
      <c r="F13" s="2">
        <f t="shared" si="0"/>
        <v>176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542973.04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137.5</v>
      </c>
      <c r="F14" s="2">
        <f t="shared" si="0"/>
        <v>176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103593.57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137.5</v>
      </c>
      <c r="F15" s="2">
        <f t="shared" si="0"/>
        <v>176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-58238.59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137.5</v>
      </c>
      <c r="F16" s="2">
        <f t="shared" si="0"/>
        <v>176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-1446016.88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137.5</v>
      </c>
      <c r="F17" s="2">
        <f t="shared" si="0"/>
        <v>176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-880009.14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137.5</v>
      </c>
      <c r="F18" s="2">
        <f t="shared" si="0"/>
        <v>176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220053.67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137.5</v>
      </c>
      <c r="F19" s="2">
        <f t="shared" si="0"/>
        <v>176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10035.08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137.5</v>
      </c>
      <c r="F20" s="2">
        <f t="shared" si="0"/>
        <v>176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68713.05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137.5</v>
      </c>
      <c r="F21" s="2">
        <f t="shared" si="0"/>
        <v>176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-738875.78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137.5</v>
      </c>
      <c r="F22" s="2">
        <f t="shared" si="0"/>
        <v>176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2890</v>
      </c>
      <c r="D23" s="2">
        <v>150</v>
      </c>
      <c r="E23" s="2">
        <f t="shared" si="0"/>
        <v>137.5</v>
      </c>
      <c r="F23" s="2">
        <f t="shared" si="0"/>
        <v>176</v>
      </c>
      <c r="G23" s="2">
        <v>0</v>
      </c>
      <c r="H23" s="8">
        <v>1502.99</v>
      </c>
      <c r="I23" s="8">
        <v>0</v>
      </c>
      <c r="J23" s="8">
        <v>428721.94</v>
      </c>
      <c r="K23" s="8">
        <v>0</v>
      </c>
      <c r="L23" s="8">
        <v>0</v>
      </c>
      <c r="M23" s="8">
        <v>0</v>
      </c>
      <c r="N23" s="2">
        <v>420495</v>
      </c>
      <c r="O23" s="9">
        <v>6766562.5299999993</v>
      </c>
      <c r="P23" s="2">
        <v>86850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1100</v>
      </c>
      <c r="D24" s="2">
        <v>0</v>
      </c>
      <c r="E24" s="2">
        <f t="shared" si="0"/>
        <v>137.5</v>
      </c>
      <c r="F24" s="2">
        <f t="shared" si="0"/>
        <v>176</v>
      </c>
      <c r="G24" s="2">
        <v>0</v>
      </c>
      <c r="H24" s="8">
        <v>397620.6</v>
      </c>
      <c r="I24" s="8">
        <v>0</v>
      </c>
      <c r="J24" s="8">
        <v>585202.93000000005</v>
      </c>
      <c r="K24" s="8">
        <v>0</v>
      </c>
      <c r="L24" s="8">
        <v>0</v>
      </c>
      <c r="M24" s="8">
        <v>0</v>
      </c>
      <c r="N24" s="2">
        <v>156200</v>
      </c>
      <c r="O24" s="9">
        <v>11278768.01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f>13959.21+200+1800</f>
        <v>15959.21</v>
      </c>
      <c r="D25" s="2">
        <v>0</v>
      </c>
      <c r="E25" s="2">
        <f t="shared" si="0"/>
        <v>137.5</v>
      </c>
      <c r="F25" s="2">
        <f t="shared" si="0"/>
        <v>176</v>
      </c>
      <c r="G25" s="2">
        <v>0</v>
      </c>
      <c r="H25" s="8">
        <v>31743.96</v>
      </c>
      <c r="I25" s="8">
        <v>0</v>
      </c>
      <c r="J25" s="8">
        <v>297809.21999999997</v>
      </c>
      <c r="K25" s="8">
        <v>0</v>
      </c>
      <c r="L25" s="8">
        <v>0</v>
      </c>
      <c r="M25" s="8">
        <v>0</v>
      </c>
      <c r="N25" s="2">
        <v>2246448.61</v>
      </c>
      <c r="O25" s="9">
        <v>-72565580.969999999</v>
      </c>
      <c r="P25" s="2">
        <v>0</v>
      </c>
      <c r="Q25" s="2">
        <v>0</v>
      </c>
    </row>
    <row r="26" spans="1:17" x14ac:dyDescent="0.25">
      <c r="O26" s="10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gb</cp:lastModifiedBy>
  <dcterms:created xsi:type="dcterms:W3CDTF">2020-10-30T14:33:37Z</dcterms:created>
  <dcterms:modified xsi:type="dcterms:W3CDTF">2021-04-12T19:41:12Z</dcterms:modified>
</cp:coreProperties>
</file>