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5-MAY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<sst xmlns="http://schemas.openxmlformats.org/spreadsheetml/2006/main" count="41" uniqueCount="41">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</sst>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5" sqref="O5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6.42578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0</v>
      </c>
      <c r="D2" s="2">
        <v>3000</v>
      </c>
      <c r="E2" s="2">
        <v>147</v>
      </c>
      <c r="F2" s="2">
        <v>184</v>
      </c>
      <c r="G2" s="2">
        <v>-21531.5</v>
      </c>
      <c r="H2" s="8">
        <v>45533.49</v>
      </c>
      <c r="I2" s="8">
        <v>0</v>
      </c>
      <c r="J2" s="8">
        <v>-10096.719999999999</v>
      </c>
      <c r="K2" s="8">
        <v>0</v>
      </c>
      <c r="L2" s="8">
        <v>-263.02</v>
      </c>
      <c r="M2" s="8">
        <v>5792.28</v>
      </c>
      <c r="N2" s="2">
        <v>405000</v>
      </c>
      <c r="O2" s="9">
        <v>-40563056.899999999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v>350008</v>
      </c>
      <c r="D3" s="2">
        <v>0</v>
      </c>
      <c r="E3" s="2">
        <f>+E2</f>
        <v>147</v>
      </c>
      <c r="F3" s="2">
        <f>+F2</f>
        <v>184</v>
      </c>
      <c r="G3" s="2">
        <v>0</v>
      </c>
      <c r="H3" s="8">
        <v>0</v>
      </c>
      <c r="I3" s="8">
        <v>0</v>
      </c>
      <c r="J3" s="8">
        <v>1450850.22</v>
      </c>
      <c r="K3" s="8">
        <v>0</v>
      </c>
      <c r="L3" s="8">
        <v>0</v>
      </c>
      <c r="M3" s="8">
        <v>0</v>
      </c>
      <c r="N3" s="2">
        <v>47850684.587000005</v>
      </c>
      <c r="O3" s="9">
        <v>79887140.730000004</v>
      </c>
      <c r="P3" s="2">
        <v>447270.56</v>
      </c>
      <c r="Q3" s="2">
        <v>0</v>
      </c>
    </row>
    <row r="4" spans="1:17" x14ac:dyDescent="0.25">
      <c r="A4" s="6">
        <v>3</v>
      </c>
      <c r="B4" s="1" t="s">
        <v>4</v>
      </c>
      <c r="C4" s="2">
        <f>36124-13000-2345-14000+63500</f>
        <v>70279</v>
      </c>
      <c r="D4" s="2">
        <v>0</v>
      </c>
      <c r="E4" s="2">
        <f t="shared" ref="E4:F25" si="0">+E3</f>
        <v>147</v>
      </c>
      <c r="F4" s="2">
        <f t="shared" si="0"/>
        <v>184</v>
      </c>
      <c r="G4" s="2">
        <v>0</v>
      </c>
      <c r="H4" s="8">
        <v>0</v>
      </c>
      <c r="I4" s="8">
        <v>0</v>
      </c>
      <c r="J4" s="8">
        <v>40643.910000000003</v>
      </c>
      <c r="K4" s="8">
        <v>0</v>
      </c>
      <c r="L4" s="8">
        <v>0</v>
      </c>
      <c r="M4" s="8">
        <v>0</v>
      </c>
      <c r="N4" s="2">
        <v>9996740</v>
      </c>
      <c r="O4" s="9">
        <v>15437876.01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v>5325</v>
      </c>
      <c r="D5" s="2">
        <v>0</v>
      </c>
      <c r="E5" s="2">
        <f t="shared" si="0"/>
        <v>147</v>
      </c>
      <c r="F5" s="2">
        <f t="shared" si="0"/>
        <v>184</v>
      </c>
      <c r="G5" s="2">
        <v>0</v>
      </c>
      <c r="H5" s="8">
        <v>0</v>
      </c>
      <c r="I5" s="8">
        <v>0</v>
      </c>
      <c r="J5" s="8">
        <v>67324.53</v>
      </c>
      <c r="K5" s="8">
        <v>0</v>
      </c>
      <c r="L5" s="8">
        <v>0</v>
      </c>
      <c r="M5" s="8">
        <v>0</v>
      </c>
      <c r="N5" s="2">
        <v>833575</v>
      </c>
      <c r="O5" s="9">
        <v>1598513.6199999996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147</v>
      </c>
      <c r="F6" s="2">
        <f t="shared" si="0"/>
        <v>184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-147579.19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147</v>
      </c>
      <c r="F7" s="2">
        <f t="shared" si="0"/>
        <v>184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-179137.74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147</v>
      </c>
      <c r="F8" s="2">
        <f t="shared" si="0"/>
        <v>184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159344.86999999988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147</v>
      </c>
      <c r="F9" s="2">
        <f t="shared" si="0"/>
        <v>184</v>
      </c>
      <c r="G9" s="2">
        <v>0</v>
      </c>
      <c r="H9" s="8">
        <v>0</v>
      </c>
      <c r="I9" s="8">
        <v>0</v>
      </c>
      <c r="J9" s="8">
        <v>0</v>
      </c>
      <c r="K9" s="8">
        <v>27191.1</v>
      </c>
      <c r="L9" s="8">
        <v>0</v>
      </c>
      <c r="M9" s="8">
        <v>0</v>
      </c>
      <c r="N9" s="2">
        <v>0</v>
      </c>
      <c r="O9" s="9">
        <v>-7695241.1200000001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v>25595</v>
      </c>
      <c r="D10" s="2">
        <v>0</v>
      </c>
      <c r="E10" s="2">
        <f t="shared" si="0"/>
        <v>147</v>
      </c>
      <c r="F10" s="2">
        <f t="shared" si="0"/>
        <v>184</v>
      </c>
      <c r="G10" s="2">
        <v>0</v>
      </c>
      <c r="H10" s="8">
        <v>1388511.01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4162768.891034482</v>
      </c>
      <c r="O10" s="9">
        <v>8207765.1800000016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147</v>
      </c>
      <c r="F11" s="2">
        <f t="shared" si="0"/>
        <v>184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2456730.79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5700</v>
      </c>
      <c r="D12" s="2">
        <v>0</v>
      </c>
      <c r="E12" s="2">
        <f t="shared" si="0"/>
        <v>147</v>
      </c>
      <c r="F12" s="2">
        <f t="shared" si="0"/>
        <v>184</v>
      </c>
      <c r="G12" s="2">
        <v>0</v>
      </c>
      <c r="H12" s="8">
        <v>17393.48</v>
      </c>
      <c r="I12" s="8">
        <v>5169.5200000000004</v>
      </c>
      <c r="J12" s="8">
        <v>47207.4</v>
      </c>
      <c r="K12" s="8">
        <v>0</v>
      </c>
      <c r="L12" s="8">
        <v>62.55</v>
      </c>
      <c r="M12" s="8">
        <v>3793.31</v>
      </c>
      <c r="N12" s="2">
        <v>798000</v>
      </c>
      <c r="O12" s="9">
        <v>758216.46999999974</v>
      </c>
      <c r="P12" s="2">
        <v>0</v>
      </c>
      <c r="Q12" s="2">
        <v>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147</v>
      </c>
      <c r="F13" s="2">
        <f t="shared" si="0"/>
        <v>184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530358.04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147</v>
      </c>
      <c r="F14" s="2">
        <f t="shared" si="0"/>
        <v>184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-54928.88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147</v>
      </c>
      <c r="F15" s="2">
        <f t="shared" si="0"/>
        <v>184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0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147</v>
      </c>
      <c r="F16" s="2">
        <f t="shared" si="0"/>
        <v>184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-1058584.32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147</v>
      </c>
      <c r="F17" s="2">
        <f t="shared" si="0"/>
        <v>184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-2738664.8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147</v>
      </c>
      <c r="F18" s="2">
        <f t="shared" si="0"/>
        <v>184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341718.98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147</v>
      </c>
      <c r="F19" s="2">
        <f t="shared" si="0"/>
        <v>184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-230939.05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147</v>
      </c>
      <c r="F20" s="2">
        <f t="shared" si="0"/>
        <v>184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0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147</v>
      </c>
      <c r="F21" s="2">
        <f t="shared" si="0"/>
        <v>184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-778521.46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147</v>
      </c>
      <c r="F22" s="2">
        <f t="shared" si="0"/>
        <v>184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0</v>
      </c>
      <c r="D23" s="2">
        <v>150</v>
      </c>
      <c r="E23" s="2">
        <f t="shared" si="0"/>
        <v>147</v>
      </c>
      <c r="F23" s="2">
        <f t="shared" si="0"/>
        <v>184</v>
      </c>
      <c r="G23" s="2">
        <v>0</v>
      </c>
      <c r="H23" s="8">
        <v>-262.04000000000002</v>
      </c>
      <c r="I23" s="8">
        <v>0</v>
      </c>
      <c r="J23" s="8">
        <v>523176.08</v>
      </c>
      <c r="K23" s="8">
        <v>0</v>
      </c>
      <c r="L23" s="8">
        <v>0</v>
      </c>
      <c r="M23" s="8">
        <v>0</v>
      </c>
      <c r="N23" s="2">
        <v>22050</v>
      </c>
      <c r="O23" s="9">
        <v>7393288.4900000002</v>
      </c>
      <c r="P23" s="2">
        <v>86850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147</v>
      </c>
      <c r="F24" s="2">
        <f t="shared" si="0"/>
        <v>184</v>
      </c>
      <c r="G24" s="2">
        <v>0</v>
      </c>
      <c r="H24" s="8">
        <v>395855.57</v>
      </c>
      <c r="I24" s="8">
        <v>0</v>
      </c>
      <c r="J24" s="8">
        <v>651106.78</v>
      </c>
      <c r="K24" s="8">
        <v>0</v>
      </c>
      <c r="L24" s="8">
        <v>0</v>
      </c>
      <c r="M24" s="8">
        <v>0</v>
      </c>
      <c r="N24" s="2">
        <v>0</v>
      </c>
      <c r="O24" s="9">
        <v>11194932.550000001</v>
      </c>
      <c r="P24" s="2">
        <v>0</v>
      </c>
      <c r="Q24" s="2">
        <v>0</v>
      </c>
    </row>
    <row r="25" spans="1:17" x14ac:dyDescent="0.25">
      <c r="A25" s="6">
        <v>1</v>
      </c>
      <c r="B25" s="1" t="s">
        <v>25</v>
      </c>
      <c r="C25" s="2">
        <v>116400</v>
      </c>
      <c r="D25" s="2">
        <v>0</v>
      </c>
      <c r="E25" s="2">
        <f t="shared" si="0"/>
        <v>147</v>
      </c>
      <c r="F25" s="2">
        <f t="shared" si="0"/>
        <v>184</v>
      </c>
      <c r="G25" s="2">
        <v>0</v>
      </c>
      <c r="H25" s="8">
        <v>29978.93</v>
      </c>
      <c r="I25" s="8">
        <v>0</v>
      </c>
      <c r="J25" s="8">
        <v>2676770.52</v>
      </c>
      <c r="K25" s="8">
        <v>0</v>
      </c>
      <c r="L25" s="8">
        <v>0</v>
      </c>
      <c r="M25" s="8">
        <v>0</v>
      </c>
      <c r="N25" s="2">
        <v>18009700</v>
      </c>
      <c r="O25" s="9">
        <v>-73960762.430000007</v>
      </c>
      <c r="P25" s="2">
        <v>50000</v>
      </c>
      <c r="Q25" s="2">
        <v>0</v>
      </c>
    </row>
    <row r="26" spans="1:17" x14ac:dyDescent="0.25">
      <c r="N26" s="10"/>
      <c r="O26" s="10"/>
    </row>
    <row r="27" spans="1:17" x14ac:dyDescent="0.25">
      <c r="C27" s="13"/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2021-05-04T15:57:30Z</dcterms:modified>
</cp:coreProperties>
</file>