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5-MAY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<sst xmlns="http://schemas.openxmlformats.org/spreadsheetml/2006/main" count="57" uniqueCount="50">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</sst>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  <c r="T1" s="15" t="s">
        <v>41</v>
      </c>
      <c r="U1" s="15" t="s">
        <v>42</v>
      </c>
      <c r="V1" s="15" t="s">
        <v>45</v>
      </c>
      <c r="W1" s="15" t="s">
        <v>43</v>
      </c>
      <c r="X1" s="15" t="s">
        <v>44</v>
      </c>
      <c r="Y1" s="15" t="s">
        <v>46</v>
      </c>
      <c r="Z1" s="15" t="s">
        <v>47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151</v>
      </c>
      <c r="F2" s="2">
        <v>190.5</v>
      </c>
      <c r="G2" s="2">
        <v>2146.08</v>
      </c>
      <c r="H2" s="8">
        <v>18360.349999999999</v>
      </c>
      <c r="I2" s="8">
        <v>0</v>
      </c>
      <c r="J2" s="8">
        <v>205463.13</v>
      </c>
      <c r="K2" s="8">
        <v>0</v>
      </c>
      <c r="L2" s="8">
        <v>1199055.21</v>
      </c>
      <c r="M2" s="8">
        <v>1280.6099999999999</v>
      </c>
      <c r="N2" s="2">
        <v>0</v>
      </c>
      <c r="O2" s="9">
        <v>-46931717.549999997</v>
      </c>
      <c r="P2" s="2">
        <v>0</v>
      </c>
      <c r="Q2" s="2">
        <v>0</v>
      </c>
      <c r="T2" s="21" t="s">
        <v>3</v>
      </c>
      <c r="U2" s="16">
        <v>28451486</v>
      </c>
      <c r="V2" t="s">
        <v>49</v>
      </c>
      <c r="W2" s="17">
        <v>44330</v>
      </c>
      <c r="X2" s="17">
        <v>44377</v>
      </c>
      <c r="Y2">
        <v>498100</v>
      </c>
      <c r="Z2" t="s">
        <v>48</v>
      </c>
    </row>
    <row r="3" spans="1:26" x14ac:dyDescent="0.25">
      <c r="A3" s="6">
        <v>2</v>
      </c>
      <c r="B3" s="21" t="s">
        <v>3</v>
      </c>
      <c r="C3" s="14">
        <v>330558.11999999994</v>
      </c>
      <c r="D3" s="2">
        <v>3150</v>
      </c>
      <c r="E3" s="2">
        <f>+E2</f>
        <v>151</v>
      </c>
      <c r="F3" s="2">
        <f>+F2</f>
        <v>190.5</v>
      </c>
      <c r="G3" s="2">
        <v>0</v>
      </c>
      <c r="H3" s="8">
        <v>0</v>
      </c>
      <c r="I3" s="8">
        <v>0</v>
      </c>
      <c r="J3" s="8">
        <v>1177452.27</v>
      </c>
      <c r="K3" s="8">
        <v>0</v>
      </c>
      <c r="L3" s="8">
        <v>0</v>
      </c>
      <c r="M3" s="8">
        <v>0</v>
      </c>
      <c r="N3" s="2">
        <v>47726735</v>
      </c>
      <c r="O3" s="9">
        <v>72160717.219999999</v>
      </c>
      <c r="P3" s="2">
        <v>1494300</v>
      </c>
      <c r="Q3" s="2">
        <v>0</v>
      </c>
      <c r="T3" s="21" t="s">
        <v>3</v>
      </c>
      <c r="U3" s="16">
        <v>28451487</v>
      </c>
      <c r="V3" t="s">
        <v>49</v>
      </c>
      <c r="W3" s="17">
        <v>44330</v>
      </c>
      <c r="X3" s="17">
        <v>44408</v>
      </c>
      <c r="Y3">
        <v>498100</v>
      </c>
      <c r="Z3" t="s">
        <v>48</v>
      </c>
    </row>
    <row r="4" spans="1:26" x14ac:dyDescent="0.25">
      <c r="A4" s="6">
        <v>3</v>
      </c>
      <c r="B4" s="1" t="s">
        <v>4</v>
      </c>
      <c r="C4" s="2">
        <v>97871</v>
      </c>
      <c r="D4" s="2">
        <v>0</v>
      </c>
      <c r="E4" s="2">
        <f t="shared" ref="E4:F25" si="0">+E3</f>
        <v>151</v>
      </c>
      <c r="F4" s="2">
        <f t="shared" si="0"/>
        <v>190.5</v>
      </c>
      <c r="G4" s="2">
        <v>0</v>
      </c>
      <c r="H4" s="8">
        <v>0</v>
      </c>
      <c r="I4" s="8">
        <v>0</v>
      </c>
      <c r="J4" s="8">
        <v>69836.63</v>
      </c>
      <c r="K4" s="8">
        <v>0</v>
      </c>
      <c r="L4" s="8">
        <v>0</v>
      </c>
      <c r="M4" s="8">
        <v>0</v>
      </c>
      <c r="N4" s="2">
        <v>14232112</v>
      </c>
      <c r="O4" s="9">
        <v>18025157.419999998</v>
      </c>
      <c r="P4" s="2">
        <v>0</v>
      </c>
      <c r="Q4" s="2">
        <v>0</v>
      </c>
      <c r="T4" s="21" t="s">
        <v>3</v>
      </c>
      <c r="U4" s="16">
        <v>28451489</v>
      </c>
      <c r="V4" t="s">
        <v>49</v>
      </c>
      <c r="W4" s="17">
        <v>44330</v>
      </c>
      <c r="X4" s="17">
        <v>44439</v>
      </c>
      <c r="Y4">
        <v>498100</v>
      </c>
      <c r="Z4" t="s">
        <v>48</v>
      </c>
    </row>
    <row r="5" spans="1:26" x14ac:dyDescent="0.25">
      <c r="A5" s="6">
        <v>10</v>
      </c>
      <c r="B5" s="1" t="s">
        <v>5</v>
      </c>
      <c r="C5" s="2">
        <v>52733</v>
      </c>
      <c r="D5" s="2">
        <v>0</v>
      </c>
      <c r="E5" s="2">
        <f t="shared" si="0"/>
        <v>151</v>
      </c>
      <c r="F5" s="2">
        <f t="shared" si="0"/>
        <v>190.5</v>
      </c>
      <c r="G5" s="2">
        <v>0</v>
      </c>
      <c r="H5" s="8">
        <v>0</v>
      </c>
      <c r="I5" s="8">
        <v>0</v>
      </c>
      <c r="J5" s="8">
        <v>67324.53</v>
      </c>
      <c r="K5" s="8">
        <v>0</v>
      </c>
      <c r="L5" s="8">
        <v>0</v>
      </c>
      <c r="M5" s="8">
        <v>0</v>
      </c>
      <c r="N5" s="2">
        <v>8110703</v>
      </c>
      <c r="O5" s="9">
        <v>1170847.4500000002</v>
      </c>
      <c r="P5" s="2">
        <v>0</v>
      </c>
      <c r="Q5" s="2">
        <v>0</v>
      </c>
      <c r="T5" s="21"/>
      <c r="U5" s="16"/>
      <c r="W5" s="17"/>
      <c r="X5" s="17"/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151</v>
      </c>
      <c r="F6" s="2">
        <f t="shared" si="0"/>
        <v>190.5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-170943.19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151</v>
      </c>
      <c r="F7" s="2">
        <f t="shared" si="0"/>
        <v>190.5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-217559.91000000003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151</v>
      </c>
      <c r="F8" s="2">
        <f t="shared" si="0"/>
        <v>190.5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146315.19999999995</v>
      </c>
      <c r="P8" s="2">
        <v>0</v>
      </c>
      <c r="Q8" s="2">
        <v>0</v>
      </c>
      <c r="T8" s="21"/>
      <c r="U8" s="16"/>
      <c r="W8" s="17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151</v>
      </c>
      <c r="F9" s="2">
        <f t="shared" si="0"/>
        <v>190.5</v>
      </c>
      <c r="G9" s="2">
        <v>0</v>
      </c>
      <c r="H9" s="8">
        <v>0</v>
      </c>
      <c r="I9" s="8">
        <v>0</v>
      </c>
      <c r="J9" s="8">
        <v>0</v>
      </c>
      <c r="K9" s="8">
        <v>527502.9</v>
      </c>
      <c r="L9" s="8">
        <v>0</v>
      </c>
      <c r="M9" s="8">
        <v>0</v>
      </c>
      <c r="N9" s="2">
        <v>0</v>
      </c>
      <c r="O9" s="9">
        <v>-9944200.6899999995</v>
      </c>
      <c r="P9" s="2">
        <v>0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51595.099770114932</v>
      </c>
      <c r="D10" s="2">
        <v>0</v>
      </c>
      <c r="E10" s="2">
        <f t="shared" si="0"/>
        <v>151</v>
      </c>
      <c r="F10" s="2">
        <f t="shared" si="0"/>
        <v>190.5</v>
      </c>
      <c r="G10" s="2">
        <v>0</v>
      </c>
      <c r="H10" s="8">
        <v>1447209.17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6197268.891034482</v>
      </c>
      <c r="O10" s="9">
        <v>8076385.9800000004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151</v>
      </c>
      <c r="F11" s="2">
        <f t="shared" si="0"/>
        <v>190.5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3202705.17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12</v>
      </c>
      <c r="C12" s="2">
        <v>6000</v>
      </c>
      <c r="D12" s="2">
        <v>0</v>
      </c>
      <c r="E12" s="2">
        <f t="shared" si="0"/>
        <v>151</v>
      </c>
      <c r="F12" s="2">
        <f t="shared" si="0"/>
        <v>190.5</v>
      </c>
      <c r="G12" s="2">
        <v>0</v>
      </c>
      <c r="H12" s="8">
        <v>30987.23</v>
      </c>
      <c r="I12" s="8">
        <f>-387.18+2000</f>
        <v>1612.82</v>
      </c>
      <c r="J12" s="8">
        <v>1932854.16</v>
      </c>
      <c r="K12" s="8">
        <v>0</v>
      </c>
      <c r="L12" s="8">
        <v>437.93</v>
      </c>
      <c r="M12" s="8">
        <v>9639.56</v>
      </c>
      <c r="N12" s="2">
        <v>900000</v>
      </c>
      <c r="O12" s="9">
        <v>4795465.6899999995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151</v>
      </c>
      <c r="F13" s="2">
        <f t="shared" si="0"/>
        <v>190.5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515609.11000000004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151</v>
      </c>
      <c r="F14" s="2">
        <f t="shared" si="0"/>
        <v>190.5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-34089.39</v>
      </c>
      <c r="P14" s="2">
        <v>0</v>
      </c>
      <c r="Q14" s="2">
        <v>0</v>
      </c>
      <c r="T14" s="22"/>
      <c r="U14" s="18"/>
      <c r="V14" s="19"/>
      <c r="W14" s="20"/>
      <c r="X14" s="20"/>
      <c r="Y14" s="19"/>
      <c r="Z14" s="19"/>
    </row>
    <row r="15" spans="1:26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151</v>
      </c>
      <c r="F15" s="2">
        <f t="shared" si="0"/>
        <v>190.5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151</v>
      </c>
      <c r="F16" s="2">
        <f t="shared" si="0"/>
        <v>190.5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-3323903.74</v>
      </c>
      <c r="P16" s="2">
        <v>0</v>
      </c>
      <c r="Q16" s="2">
        <v>0</v>
      </c>
      <c r="T16" s="22"/>
      <c r="U16" s="18"/>
      <c r="V16" s="19"/>
      <c r="W16" s="20"/>
      <c r="X16" s="20"/>
      <c r="Y16" s="19"/>
      <c r="Z16" s="19"/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151</v>
      </c>
      <c r="F17" s="2">
        <f t="shared" si="0"/>
        <v>190.5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-1716195.37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151</v>
      </c>
      <c r="F18" s="2">
        <f t="shared" si="0"/>
        <v>190.5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407224.2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151</v>
      </c>
      <c r="F19" s="2">
        <f t="shared" si="0"/>
        <v>190.5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-1155004.33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151</v>
      </c>
      <c r="F20" s="2">
        <f t="shared" si="0"/>
        <v>190.5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151</v>
      </c>
      <c r="F21" s="2">
        <f t="shared" si="0"/>
        <v>190.5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360777.6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151</v>
      </c>
      <c r="F22" s="2">
        <f t="shared" si="0"/>
        <v>190.5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0</v>
      </c>
      <c r="E23" s="2">
        <f t="shared" si="0"/>
        <v>151</v>
      </c>
      <c r="F23" s="2">
        <f t="shared" si="0"/>
        <v>190.5</v>
      </c>
      <c r="G23" s="2">
        <v>0</v>
      </c>
      <c r="H23" s="8">
        <v>18348.59</v>
      </c>
      <c r="I23" s="8">
        <v>0</v>
      </c>
      <c r="J23" s="8">
        <v>775816.17</v>
      </c>
      <c r="K23" s="8">
        <v>0</v>
      </c>
      <c r="L23" s="8">
        <v>0</v>
      </c>
      <c r="M23" s="8">
        <v>0</v>
      </c>
      <c r="N23" s="2">
        <v>0</v>
      </c>
      <c r="O23" s="9">
        <v>7608686.8700000001</v>
      </c>
      <c r="P23" s="2">
        <v>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151</v>
      </c>
      <c r="F24" s="2">
        <f t="shared" si="0"/>
        <v>190.5</v>
      </c>
      <c r="G24" s="2">
        <v>0</v>
      </c>
      <c r="H24" s="8">
        <v>394090.54</v>
      </c>
      <c r="I24" s="8">
        <v>0</v>
      </c>
      <c r="J24" s="8">
        <v>823555.91</v>
      </c>
      <c r="K24" s="8">
        <v>0</v>
      </c>
      <c r="L24" s="8">
        <v>0</v>
      </c>
      <c r="M24" s="8">
        <v>0</v>
      </c>
      <c r="N24" s="2">
        <v>0</v>
      </c>
      <c r="O24" s="9">
        <v>9914271.5199999996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151</v>
      </c>
      <c r="F25" s="2">
        <f t="shared" si="0"/>
        <v>190.5</v>
      </c>
      <c r="G25" s="2">
        <v>0</v>
      </c>
      <c r="H25" s="8">
        <v>28213.9</v>
      </c>
      <c r="I25" s="8">
        <v>0</v>
      </c>
      <c r="J25" s="8">
        <v>1511647.65</v>
      </c>
      <c r="K25" s="8">
        <v>0</v>
      </c>
      <c r="L25" s="8">
        <v>0</v>
      </c>
      <c r="M25" s="8">
        <v>0</v>
      </c>
      <c r="N25" s="2">
        <v>0</v>
      </c>
      <c r="O25" s="9">
        <v>-62539730.209999993</v>
      </c>
      <c r="P25" s="2">
        <v>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2021-06-01T17:27:56Z</dcterms:modified>
</cp:coreProperties>
</file>