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3" i="3" l="1"/>
  <c r="F4" i="3" s="1"/>
  <c r="F5" i="3" s="1"/>
  <c r="F6" i="3" s="1"/>
  <c r="F7" i="3" s="1"/>
  <c r="F8" i="3" s="1"/>
  <c r="F9" i="3" s="1"/>
  <c r="F10" i="3" s="1"/>
  <c r="F11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E3" i="3" l="1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</calcChain>
</file>

<file path=xl/sharedStrings.xml><?xml version="1.0" encoding="utf-8"?>
<sst xmlns="http://schemas.openxmlformats.org/spreadsheetml/2006/main" count="61" uniqueCount="52">
  <si>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</si>
  <si>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</si>
  <si>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</si>
  <si>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</si>
  <si>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</si>
  <si>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</si>
  <si>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</si>
  <si>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</si>
  <si>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</si>
  <si>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</si>
  <si>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</si>
  <si>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</si>
  <si>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</si>
  <si>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</si>
  <si>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</si>
  <si>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</si>
  <si>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</si>
  <si>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</si>
  <si>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</si>
  <si>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</si>
  <si>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</si>
  <si>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</si>
  <si>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</si>
  <si>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</si>
  <si>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</si>
  <si>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</si>
  <si>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</si>
  <si>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</si>
  <si>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</si>
  <si>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</si>
  <si>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</si>
  <si>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</si>
  <si>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</si>
  <si>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</si>
  <si>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</si>
  <si>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</si>
  <si>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</si>
  <si>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</si>
  <si>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</si>
  <si>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</si>
  <si>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</si>
  <si>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</si>
  <si>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</si>
  <si>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</si>
  <si>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</si>
  <si>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</si>
  <si>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</si>
  <si>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</si>
  <si>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</si>
  <si>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</si>
  <si>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</si>
  <si>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FREDY PUBLICIDAD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</si>
</sst>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B6" sqref="AB6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151</v>
      </c>
      <c r="F2" s="2">
        <v>190.2</v>
      </c>
      <c r="G2" s="2">
        <v>5396.93</v>
      </c>
      <c r="H2" s="8">
        <v>18630.349999999999</v>
      </c>
      <c r="I2" s="8">
        <v>0</v>
      </c>
      <c r="J2" s="8">
        <v>127668.02</v>
      </c>
      <c r="K2" s="8">
        <v>0</v>
      </c>
      <c r="L2" s="8">
        <v>1199055.21</v>
      </c>
      <c r="M2" s="8">
        <v>1080.02</v>
      </c>
      <c r="N2" s="2">
        <v>0</v>
      </c>
      <c r="O2" s="9">
        <v>-53076570.629999995</v>
      </c>
      <c r="P2" s="2">
        <v>0</v>
      </c>
      <c r="Q2" s="2">
        <v>0</v>
      </c>
      <c r="T2" s="21" t="s">
        <v>3</v>
      </c>
      <c r="U2" s="16">
        <v>28451486</v>
      </c>
      <c r="V2" t="s">
        <v>49</v>
      </c>
      <c r="W2" s="17">
        <v>44330</v>
      </c>
      <c r="X2" s="17">
        <v>44377</v>
      </c>
      <c r="Y2">
        <v>498100</v>
      </c>
      <c r="Z2" t="s">
        <v>48</v>
      </c>
    </row>
    <row r="3" spans="1:26" x14ac:dyDescent="0.25">
      <c r="A3" s="6">
        <v>2</v>
      </c>
      <c r="B3" s="21" t="s">
        <v>3</v>
      </c>
      <c r="C3" s="14">
        <v>316958.12</v>
      </c>
      <c r="D3" s="2">
        <v>3150</v>
      </c>
      <c r="E3" s="2">
        <f>+E2</f>
        <v>151</v>
      </c>
      <c r="F3" s="2">
        <f>+F2</f>
        <v>190.2</v>
      </c>
      <c r="G3" s="2">
        <v>0</v>
      </c>
      <c r="H3" s="8">
        <v>0</v>
      </c>
      <c r="I3" s="8">
        <v>0</v>
      </c>
      <c r="J3" s="8">
        <v>879201.82</v>
      </c>
      <c r="K3" s="8">
        <v>0</v>
      </c>
      <c r="L3" s="8">
        <v>0</v>
      </c>
      <c r="M3" s="8">
        <v>0</v>
      </c>
      <c r="N3" s="2">
        <v>46514134.590000004</v>
      </c>
      <c r="O3" s="9">
        <v>78716232.25999999</v>
      </c>
      <c r="P3" s="2">
        <v>1494300</v>
      </c>
      <c r="Q3" s="2">
        <v>0</v>
      </c>
      <c r="T3" s="21" t="s">
        <v>3</v>
      </c>
      <c r="U3" s="16">
        <v>28451487</v>
      </c>
      <c r="V3" t="s">
        <v>49</v>
      </c>
      <c r="W3" s="17">
        <v>44330</v>
      </c>
      <c r="X3" s="17">
        <v>44408</v>
      </c>
      <c r="Y3">
        <v>498100</v>
      </c>
      <c r="Z3" t="s">
        <v>48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26" si="0">+E3</f>
        <v>151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57512.73</v>
      </c>
      <c r="K4" s="8">
        <v>0</v>
      </c>
      <c r="L4" s="8">
        <v>0</v>
      </c>
      <c r="M4" s="8">
        <v>0</v>
      </c>
      <c r="N4" s="2">
        <v>14232112</v>
      </c>
      <c r="O4" s="9">
        <v>17975157.419999998</v>
      </c>
      <c r="P4" s="2">
        <v>0</v>
      </c>
      <c r="Q4" s="2">
        <v>0</v>
      </c>
      <c r="T4" s="21" t="s">
        <v>3</v>
      </c>
      <c r="U4" s="16">
        <v>28451489</v>
      </c>
      <c r="V4" t="s">
        <v>49</v>
      </c>
      <c r="W4" s="17">
        <v>44330</v>
      </c>
      <c r="X4" s="17">
        <v>44439</v>
      </c>
      <c r="Y4">
        <v>498100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151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13331.02</v>
      </c>
      <c r="K5" s="8">
        <v>0</v>
      </c>
      <c r="L5" s="8">
        <v>0</v>
      </c>
      <c r="M5" s="8">
        <v>0</v>
      </c>
      <c r="N5" s="2">
        <v>8110703</v>
      </c>
      <c r="O5" s="9">
        <v>1168739.3799999999</v>
      </c>
      <c r="P5" s="2">
        <v>0</v>
      </c>
      <c r="Q5" s="2">
        <v>0</v>
      </c>
      <c r="T5" s="1" t="s">
        <v>9</v>
      </c>
      <c r="U5" s="16">
        <v>56854171</v>
      </c>
      <c r="V5" t="s">
        <v>51</v>
      </c>
      <c r="W5" s="17">
        <v>44351</v>
      </c>
      <c r="X5" s="17">
        <v>44357</v>
      </c>
      <c r="Y5">
        <v>19773</v>
      </c>
      <c r="Z5" t="s">
        <v>48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151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151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151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151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621767</v>
      </c>
      <c r="L9" s="8">
        <v>0</v>
      </c>
      <c r="M9" s="8">
        <v>0</v>
      </c>
      <c r="N9" s="2">
        <v>0</v>
      </c>
      <c r="O9" s="9">
        <v>-10396050.689999999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151</v>
      </c>
      <c r="F10" s="2">
        <f t="shared" si="0"/>
        <v>190.2</v>
      </c>
      <c r="G10" s="2">
        <v>0</v>
      </c>
      <c r="H10" s="8">
        <v>1367588.67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7982948.9800000004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151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2955535.17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50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151</v>
      </c>
      <c r="F13" s="2">
        <f>+F11</f>
        <v>190.2</v>
      </c>
      <c r="G13" s="2">
        <v>0</v>
      </c>
      <c r="H13" s="8">
        <v>128552.25</v>
      </c>
      <c r="I13" s="8">
        <v>1079.46</v>
      </c>
      <c r="J13" s="8">
        <v>920596.09</v>
      </c>
      <c r="K13" s="8">
        <v>0</v>
      </c>
      <c r="L13" s="8">
        <v>340.55</v>
      </c>
      <c r="M13" s="8">
        <v>17889.37</v>
      </c>
      <c r="N13" s="2">
        <v>900000</v>
      </c>
      <c r="O13" s="9">
        <v>3292303.6899999995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151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515609.11000000004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151</v>
      </c>
      <c r="F15" s="2">
        <f t="shared" si="0"/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1818475.61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si="0"/>
        <v>151</v>
      </c>
      <c r="F16" s="2">
        <f t="shared" si="0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0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26" x14ac:dyDescent="0.25">
      <c r="A17" s="2"/>
      <c r="B17" s="1" t="s">
        <v>16</v>
      </c>
      <c r="C17" s="2">
        <v>0</v>
      </c>
      <c r="D17" s="2">
        <v>0</v>
      </c>
      <c r="E17" s="2">
        <f t="shared" si="0"/>
        <v>151</v>
      </c>
      <c r="F17" s="2">
        <f t="shared" si="0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-3304784.14</v>
      </c>
      <c r="P17" s="2">
        <v>0</v>
      </c>
      <c r="Q17" s="2">
        <v>0</v>
      </c>
      <c r="T17" s="22"/>
      <c r="U17" s="18"/>
      <c r="V17" s="19"/>
      <c r="W17" s="20"/>
      <c r="X17" s="20"/>
      <c r="Y17" s="19"/>
      <c r="Z17" s="19"/>
    </row>
    <row r="18" spans="1:26" x14ac:dyDescent="0.25">
      <c r="A18" s="2"/>
      <c r="B18" s="1" t="s">
        <v>17</v>
      </c>
      <c r="C18" s="2">
        <v>0</v>
      </c>
      <c r="D18" s="2">
        <v>0</v>
      </c>
      <c r="E18" s="2">
        <f t="shared" si="0"/>
        <v>151</v>
      </c>
      <c r="F18" s="2">
        <f t="shared" si="0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-1716195.37</v>
      </c>
      <c r="P18" s="2">
        <v>0</v>
      </c>
      <c r="Q18" s="2">
        <v>0</v>
      </c>
    </row>
    <row r="19" spans="1:26" x14ac:dyDescent="0.25">
      <c r="A19" s="2"/>
      <c r="B19" s="1" t="s">
        <v>18</v>
      </c>
      <c r="C19" s="2">
        <v>0</v>
      </c>
      <c r="D19" s="2">
        <v>0</v>
      </c>
      <c r="E19" s="2">
        <f t="shared" si="0"/>
        <v>151</v>
      </c>
      <c r="F19" s="2">
        <f t="shared" si="0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442434.2</v>
      </c>
      <c r="P19" s="2">
        <v>0</v>
      </c>
      <c r="Q19" s="2">
        <v>0</v>
      </c>
    </row>
    <row r="20" spans="1:26" x14ac:dyDescent="0.25">
      <c r="A20" s="2"/>
      <c r="B20" s="1" t="s">
        <v>19</v>
      </c>
      <c r="C20" s="2">
        <v>0</v>
      </c>
      <c r="D20" s="2">
        <v>0</v>
      </c>
      <c r="E20" s="2">
        <f t="shared" si="0"/>
        <v>151</v>
      </c>
      <c r="F20" s="2">
        <f t="shared" si="0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394815.67</v>
      </c>
      <c r="P20" s="2">
        <v>0</v>
      </c>
      <c r="Q20" s="2">
        <v>0</v>
      </c>
    </row>
    <row r="21" spans="1:26" x14ac:dyDescent="0.25">
      <c r="A21" s="2"/>
      <c r="B21" s="1" t="s">
        <v>20</v>
      </c>
      <c r="C21" s="2">
        <v>0</v>
      </c>
      <c r="D21" s="2">
        <v>0</v>
      </c>
      <c r="E21" s="2">
        <f t="shared" si="0"/>
        <v>151</v>
      </c>
      <c r="F21" s="2">
        <f t="shared" si="0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0</v>
      </c>
      <c r="P21" s="2">
        <v>0</v>
      </c>
      <c r="Q21" s="2">
        <v>0</v>
      </c>
    </row>
    <row r="22" spans="1:26" x14ac:dyDescent="0.25">
      <c r="A22" s="6">
        <v>16</v>
      </c>
      <c r="B22" s="1" t="s">
        <v>21</v>
      </c>
      <c r="C22" s="2">
        <v>0</v>
      </c>
      <c r="D22" s="2">
        <v>0</v>
      </c>
      <c r="E22" s="2">
        <f t="shared" si="0"/>
        <v>151</v>
      </c>
      <c r="F22" s="2">
        <f t="shared" si="0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336714.1</v>
      </c>
      <c r="P22" s="2">
        <v>0</v>
      </c>
      <c r="Q22" s="2">
        <v>0</v>
      </c>
    </row>
    <row r="23" spans="1:26" x14ac:dyDescent="0.25">
      <c r="A23" s="2"/>
      <c r="B23" s="1" t="s">
        <v>22</v>
      </c>
      <c r="C23" s="2">
        <v>0</v>
      </c>
      <c r="D23" s="2">
        <v>0</v>
      </c>
      <c r="E23" s="2">
        <f t="shared" si="0"/>
        <v>151</v>
      </c>
      <c r="F23" s="2">
        <f t="shared" si="0"/>
        <v>190.2</v>
      </c>
      <c r="G23" s="2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2">
        <v>0</v>
      </c>
      <c r="O23" s="9">
        <v>0</v>
      </c>
      <c r="P23" s="2">
        <v>0</v>
      </c>
      <c r="Q23" s="2">
        <v>0</v>
      </c>
    </row>
    <row r="24" spans="1:26" x14ac:dyDescent="0.25">
      <c r="A24" s="6">
        <v>13</v>
      </c>
      <c r="B24" s="1" t="s">
        <v>23</v>
      </c>
      <c r="C24" s="2">
        <v>0</v>
      </c>
      <c r="D24" s="2">
        <v>0</v>
      </c>
      <c r="E24" s="2">
        <f t="shared" si="0"/>
        <v>151</v>
      </c>
      <c r="F24" s="2">
        <f t="shared" si="0"/>
        <v>190.2</v>
      </c>
      <c r="G24" s="2">
        <v>0</v>
      </c>
      <c r="H24" s="8">
        <v>18348.59</v>
      </c>
      <c r="I24" s="8">
        <v>0</v>
      </c>
      <c r="J24" s="8">
        <v>775816.17</v>
      </c>
      <c r="K24" s="8">
        <v>0</v>
      </c>
      <c r="L24" s="8">
        <v>0</v>
      </c>
      <c r="M24" s="8">
        <v>0</v>
      </c>
      <c r="N24" s="2">
        <v>0</v>
      </c>
      <c r="O24" s="9">
        <v>7727670.8700000001</v>
      </c>
      <c r="P24" s="2">
        <v>0</v>
      </c>
      <c r="Q24" s="2">
        <v>0</v>
      </c>
    </row>
    <row r="25" spans="1:26" x14ac:dyDescent="0.25">
      <c r="A25" s="6">
        <v>4</v>
      </c>
      <c r="B25" s="1" t="s">
        <v>24</v>
      </c>
      <c r="C25" s="2">
        <v>0</v>
      </c>
      <c r="D25" s="2">
        <v>0</v>
      </c>
      <c r="E25" s="2">
        <f t="shared" si="0"/>
        <v>151</v>
      </c>
      <c r="F25" s="2">
        <f t="shared" si="0"/>
        <v>190.2</v>
      </c>
      <c r="G25" s="2">
        <v>0</v>
      </c>
      <c r="H25" s="8">
        <v>394090.54</v>
      </c>
      <c r="I25" s="8">
        <v>0</v>
      </c>
      <c r="J25" s="8">
        <v>893319.76</v>
      </c>
      <c r="K25" s="8">
        <v>0</v>
      </c>
      <c r="L25" s="8">
        <v>0</v>
      </c>
      <c r="M25" s="8">
        <v>0</v>
      </c>
      <c r="N25" s="2">
        <v>0</v>
      </c>
      <c r="O25" s="9">
        <v>10265711.52</v>
      </c>
      <c r="P25" s="2">
        <v>0</v>
      </c>
      <c r="Q25" s="2">
        <v>0</v>
      </c>
    </row>
    <row r="26" spans="1:26" x14ac:dyDescent="0.25">
      <c r="A26" s="6">
        <v>1</v>
      </c>
      <c r="B26" s="1" t="s">
        <v>25</v>
      </c>
      <c r="C26" s="2">
        <v>0</v>
      </c>
      <c r="D26" s="2">
        <v>0</v>
      </c>
      <c r="E26" s="2">
        <f t="shared" si="0"/>
        <v>151</v>
      </c>
      <c r="F26" s="2">
        <f t="shared" si="0"/>
        <v>190.2</v>
      </c>
      <c r="G26" s="2">
        <v>0</v>
      </c>
      <c r="H26" s="8">
        <v>28213.9</v>
      </c>
      <c r="I26" s="8">
        <v>0</v>
      </c>
      <c r="J26" s="8">
        <v>1018848.85</v>
      </c>
      <c r="K26" s="8">
        <v>0</v>
      </c>
      <c r="L26" s="8">
        <v>0</v>
      </c>
      <c r="M26" s="8">
        <v>0</v>
      </c>
      <c r="N26" s="2">
        <v>0</v>
      </c>
      <c r="O26" s="9">
        <v>-63342601.390000001</v>
      </c>
      <c r="P26" s="2">
        <v>0</v>
      </c>
      <c r="Q26" s="2">
        <v>0</v>
      </c>
    </row>
    <row r="27" spans="1:26" x14ac:dyDescent="0.25">
      <c r="N27" s="10"/>
      <c r="O27" s="10"/>
    </row>
    <row r="28" spans="1:26" x14ac:dyDescent="0.25">
      <c r="C28" s="13"/>
      <c r="O28" s="11"/>
    </row>
    <row r="29" spans="1:26" x14ac:dyDescent="0.25">
      <c r="O29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2021-06-07T18:29:29Z</dcterms:modified>
</cp:coreProperties>
</file>