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6- JUNIO\"/>
    </mc:Choice>
  </mc:AlternateContent>
  <bookViews>
    <workbookView xWindow="0" yWindow="0" windowWidth="20490" windowHeight="77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13" i="3"/>
  <c r="N13" i="3" l="1"/>
  <c r="F3" i="3" l="1"/>
  <c r="F4" i="3" s="1"/>
  <c r="F5" i="3" s="1"/>
  <c r="F6" i="3" s="1"/>
  <c r="F7" i="3" s="1"/>
  <c r="F8" i="3" s="1"/>
  <c r="F9" i="3" s="1"/>
  <c r="F10" i="3" s="1"/>
  <c r="F11" i="3" s="1"/>
  <c r="F13" i="3" l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12" i="3"/>
  <c r="E3" i="3"/>
  <c r="E4" i="3" l="1"/>
  <c r="E5" i="3" s="1"/>
  <c r="E6" i="3" s="1"/>
  <c r="E7" i="3" s="1"/>
  <c r="E8" i="3" s="1"/>
  <c r="E9" i="3" s="1"/>
  <c r="E10" i="3" s="1"/>
  <c r="E11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<sst xmlns="http://schemas.openxmlformats.org/spreadsheetml/2006/main" count="57" uniqueCount="50">
  <si>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</si>
  <si>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</si>
  <si>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</si>
  <si>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</si>
  <si>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</si>
  <si>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</si>
  <si>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</si>
  <si>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</si>
  <si>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</si>
  <si>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</si>
  <si>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</si>
  <si>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</si>
  <si>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</si>
  <si>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</si>
  <si>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</si>
  <si>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</si>
  <si>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</si>
  <si>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</si>
  <si>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</si>
  <si>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</si>
  <si>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</si>
  <si>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</si>
  <si>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</si>
  <si>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</si>
  <si>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</si>
  <si>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</si>
  <si>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</si>
  <si>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</si>
  <si>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</si>
  <si>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</si>
  <si>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</si>
  <si>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</si>
  <si>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</si>
  <si>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</si>
  <si>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</si>
  <si>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</si>
  <si>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</si>
  <si>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</si>
  <si>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</si>
  <si>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</si>
  <si>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</si>
  <si>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</si>
  <si>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</si>
  <si>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</si>
  <si>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</si>
  <si>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</si>
  <si>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</si>
  <si>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</si>
  <si>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</si>
  <si>
    <t>BOULEVAR 9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</si>
</sst>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27</v>
      </c>
      <c r="B1" s="7" t="s">
        <v>28</v>
      </c>
      <c r="C1" s="4" t="s">
        <v>25</v>
      </c>
      <c r="D1" s="4" t="s">
        <v>26</v>
      </c>
      <c r="E1" s="5" t="s">
        <v>30</v>
      </c>
      <c r="F1" s="5" t="s">
        <v>31</v>
      </c>
      <c r="G1" s="4" t="s">
        <v>34</v>
      </c>
      <c r="H1" s="4" t="s">
        <v>38</v>
      </c>
      <c r="I1" s="4" t="s">
        <v>32</v>
      </c>
      <c r="J1" s="4" t="s">
        <v>37</v>
      </c>
      <c r="K1" s="4" t="s">
        <v>33</v>
      </c>
      <c r="L1" s="4" t="s">
        <v>36</v>
      </c>
      <c r="M1" s="4" t="s">
        <v>35</v>
      </c>
      <c r="N1" s="3" t="s">
        <v>29</v>
      </c>
      <c r="O1" s="4" t="s">
        <v>1</v>
      </c>
      <c r="P1" s="4" t="s">
        <v>0</v>
      </c>
      <c r="Q1" s="4" t="s">
        <v>39</v>
      </c>
      <c r="T1" s="15" t="s">
        <v>40</v>
      </c>
      <c r="U1" s="15" t="s">
        <v>41</v>
      </c>
      <c r="V1" s="15" t="s">
        <v>44</v>
      </c>
      <c r="W1" s="15" t="s">
        <v>42</v>
      </c>
      <c r="X1" s="15" t="s">
        <v>43</v>
      </c>
      <c r="Y1" s="15" t="s">
        <v>45</v>
      </c>
      <c r="Z1" s="15" t="s">
        <v>46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162</v>
      </c>
      <c r="F2" s="2">
        <v>190.2</v>
      </c>
      <c r="G2" s="2">
        <v>5396.93</v>
      </c>
      <c r="H2" s="8">
        <v>16869.63</v>
      </c>
      <c r="I2" s="8">
        <v>0</v>
      </c>
      <c r="J2" s="8">
        <v>68478.789999999994</v>
      </c>
      <c r="K2" s="8">
        <v>0</v>
      </c>
      <c r="L2" s="8">
        <v>1029745.72</v>
      </c>
      <c r="M2" s="8">
        <v>1080.02</v>
      </c>
      <c r="N2" s="8">
        <v>0</v>
      </c>
      <c r="O2" s="9">
        <v>-47619969.350000001</v>
      </c>
      <c r="P2" s="2">
        <v>0</v>
      </c>
      <c r="Q2" s="2">
        <v>0</v>
      </c>
      <c r="T2" s="21" t="s">
        <v>3</v>
      </c>
      <c r="U2" s="16">
        <v>28451486</v>
      </c>
      <c r="V2" t="s">
        <v>48</v>
      </c>
      <c r="W2" s="17">
        <v>44330</v>
      </c>
      <c r="X2" s="17">
        <v>44377</v>
      </c>
      <c r="Y2">
        <v>498100</v>
      </c>
      <c r="Z2" t="s">
        <v>47</v>
      </c>
    </row>
    <row r="3" spans="1:26" x14ac:dyDescent="0.25">
      <c r="A3" s="6">
        <v>2</v>
      </c>
      <c r="B3" s="21" t="s">
        <v>3</v>
      </c>
      <c r="C3" s="14">
        <f>322350.12+13000</f>
        <v>335350.12</v>
      </c>
      <c r="D3" s="2">
        <v>3150</v>
      </c>
      <c r="E3" s="2">
        <f>+E2</f>
        <v>162</v>
      </c>
      <c r="F3" s="2">
        <f>+F2</f>
        <v>190.2</v>
      </c>
      <c r="G3" s="2">
        <v>0</v>
      </c>
      <c r="H3" s="8">
        <v>0</v>
      </c>
      <c r="I3" s="8">
        <v>0</v>
      </c>
      <c r="J3" s="8">
        <v>325685.99</v>
      </c>
      <c r="K3" s="8">
        <v>0</v>
      </c>
      <c r="L3" s="8">
        <v>0</v>
      </c>
      <c r="M3" s="8">
        <v>0</v>
      </c>
      <c r="N3" s="8">
        <v>50673249.167000003</v>
      </c>
      <c r="O3" s="9">
        <v>98939413.590000004</v>
      </c>
      <c r="P3" s="2">
        <v>1494300</v>
      </c>
      <c r="Q3" s="2">
        <v>0</v>
      </c>
      <c r="T3" s="21" t="s">
        <v>3</v>
      </c>
      <c r="U3" s="16">
        <v>28451487</v>
      </c>
      <c r="V3" t="s">
        <v>48</v>
      </c>
      <c r="W3" s="17">
        <v>44330</v>
      </c>
      <c r="X3" s="17">
        <v>44408</v>
      </c>
      <c r="Y3">
        <v>498100</v>
      </c>
      <c r="Z3" t="s">
        <v>47</v>
      </c>
    </row>
    <row r="4" spans="1:26" x14ac:dyDescent="0.25">
      <c r="A4" s="6">
        <v>3</v>
      </c>
      <c r="B4" s="1" t="s">
        <v>4</v>
      </c>
      <c r="C4" s="2">
        <v>92056</v>
      </c>
      <c r="D4" s="2">
        <v>0</v>
      </c>
      <c r="E4" s="2">
        <f t="shared" ref="E4:F15" si="0">+E3</f>
        <v>162</v>
      </c>
      <c r="F4" s="2">
        <f t="shared" si="0"/>
        <v>190.2</v>
      </c>
      <c r="G4" s="2">
        <v>0</v>
      </c>
      <c r="H4" s="8">
        <v>0</v>
      </c>
      <c r="I4" s="8">
        <v>0</v>
      </c>
      <c r="J4" s="8">
        <v>188614.94</v>
      </c>
      <c r="K4" s="8">
        <v>0</v>
      </c>
      <c r="L4" s="8">
        <v>0</v>
      </c>
      <c r="M4" s="8">
        <v>0</v>
      </c>
      <c r="N4" s="8">
        <v>14232112</v>
      </c>
      <c r="O4" s="9">
        <v>24280260.32</v>
      </c>
      <c r="P4" s="2">
        <v>0</v>
      </c>
      <c r="Q4" s="2">
        <v>0</v>
      </c>
      <c r="T4" s="21" t="s">
        <v>3</v>
      </c>
      <c r="U4" s="16">
        <v>28451489</v>
      </c>
      <c r="V4" t="s">
        <v>48</v>
      </c>
      <c r="W4" s="17">
        <v>44330</v>
      </c>
      <c r="X4" s="17">
        <v>44439</v>
      </c>
      <c r="Y4">
        <v>498100</v>
      </c>
      <c r="Z4" t="s">
        <v>47</v>
      </c>
    </row>
    <row r="5" spans="1:26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162</v>
      </c>
      <c r="F5" s="2">
        <f t="shared" si="0"/>
        <v>190.2</v>
      </c>
      <c r="G5" s="2">
        <v>0</v>
      </c>
      <c r="H5" s="8">
        <v>0</v>
      </c>
      <c r="I5" s="8">
        <v>0</v>
      </c>
      <c r="J5" s="8">
        <v>8110002.9800000004</v>
      </c>
      <c r="K5" s="8">
        <v>0</v>
      </c>
      <c r="L5" s="8">
        <v>0</v>
      </c>
      <c r="M5" s="8">
        <v>0</v>
      </c>
      <c r="N5" s="8">
        <v>833575</v>
      </c>
      <c r="O5" s="9">
        <v>-20488686.140000001</v>
      </c>
      <c r="P5" s="2">
        <v>0</v>
      </c>
      <c r="Q5" s="2">
        <v>0</v>
      </c>
      <c r="T5" s="21"/>
      <c r="U5" s="16"/>
      <c r="W5" s="17"/>
      <c r="X5" s="17"/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162</v>
      </c>
      <c r="F6" s="2">
        <f t="shared" si="0"/>
        <v>190.2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9">
        <v>-177560.19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162</v>
      </c>
      <c r="F7" s="2">
        <f t="shared" si="0"/>
        <v>190.2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9">
        <v>-241219.48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162</v>
      </c>
      <c r="F8" s="2">
        <f t="shared" si="0"/>
        <v>190.2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9">
        <v>109828.03000000003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162</v>
      </c>
      <c r="F9" s="2">
        <f t="shared" si="0"/>
        <v>190.2</v>
      </c>
      <c r="G9" s="2">
        <v>0</v>
      </c>
      <c r="H9" s="8">
        <v>0</v>
      </c>
      <c r="I9" s="8">
        <v>0</v>
      </c>
      <c r="J9" s="8">
        <v>0</v>
      </c>
      <c r="K9" s="8">
        <v>14306.76</v>
      </c>
      <c r="L9" s="8">
        <v>0</v>
      </c>
      <c r="M9" s="8">
        <v>0</v>
      </c>
      <c r="N9" s="8">
        <v>0</v>
      </c>
      <c r="O9" s="9">
        <v>-10491183.199999999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25595</v>
      </c>
      <c r="D10" s="2">
        <v>0</v>
      </c>
      <c r="E10" s="2">
        <f t="shared" si="0"/>
        <v>162</v>
      </c>
      <c r="F10" s="2">
        <f t="shared" si="0"/>
        <v>190.2</v>
      </c>
      <c r="G10" s="2">
        <v>0</v>
      </c>
      <c r="H10" s="8">
        <v>1871390.67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4162768.891034482</v>
      </c>
      <c r="O10" s="9">
        <v>-74055.560000000522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162</v>
      </c>
      <c r="F11" s="2">
        <f t="shared" si="0"/>
        <v>190.2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6512.02</v>
      </c>
      <c r="O11" s="9">
        <v>2397312.14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49</v>
      </c>
      <c r="C12" s="2">
        <v>0</v>
      </c>
      <c r="D12" s="2">
        <v>0</v>
      </c>
      <c r="E12" s="2">
        <v>151</v>
      </c>
      <c r="F12" s="2">
        <f t="shared" si="0"/>
        <v>190.2</v>
      </c>
      <c r="G12" s="2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9">
        <v>-2366.36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12</v>
      </c>
      <c r="C13" s="2">
        <f>6000+13000</f>
        <v>19000</v>
      </c>
      <c r="D13" s="2">
        <v>0</v>
      </c>
      <c r="E13" s="2">
        <f>+E11</f>
        <v>162</v>
      </c>
      <c r="F13" s="2">
        <f>+F11</f>
        <v>190.2</v>
      </c>
      <c r="G13" s="2">
        <v>0</v>
      </c>
      <c r="H13" s="8">
        <v>82516.75</v>
      </c>
      <c r="I13" s="8">
        <v>7569.06</v>
      </c>
      <c r="J13" s="8">
        <v>211678.94</v>
      </c>
      <c r="K13" s="8">
        <v>0</v>
      </c>
      <c r="L13" s="8">
        <v>340.55</v>
      </c>
      <c r="M13" s="8">
        <v>17889.37</v>
      </c>
      <c r="N13" s="8">
        <f>900000+1768000</f>
        <v>2668000</v>
      </c>
      <c r="O13" s="9">
        <v>3385638.8499999996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13</v>
      </c>
      <c r="C14" s="2">
        <v>0</v>
      </c>
      <c r="D14" s="2">
        <v>0</v>
      </c>
      <c r="E14" s="2">
        <f t="shared" si="0"/>
        <v>162</v>
      </c>
      <c r="F14" s="2">
        <f t="shared" si="0"/>
        <v>190.2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9">
        <v>-88829.18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14</v>
      </c>
      <c r="C15" s="2">
        <v>0</v>
      </c>
      <c r="D15" s="2">
        <v>0</v>
      </c>
      <c r="E15" s="2">
        <f t="shared" si="0"/>
        <v>162</v>
      </c>
      <c r="F15" s="2">
        <f t="shared" ref="F15" si="1">+F14</f>
        <v>190.2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9">
        <v>913337.17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15</v>
      </c>
      <c r="C16" s="2">
        <v>0</v>
      </c>
      <c r="D16" s="2">
        <v>0</v>
      </c>
      <c r="E16" s="2">
        <f t="shared" ref="E16:F16" si="2">+E15</f>
        <v>162</v>
      </c>
      <c r="F16" s="2">
        <f t="shared" si="2"/>
        <v>190.2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9">
        <v>-539148.36</v>
      </c>
      <c r="P16" s="2">
        <v>0</v>
      </c>
      <c r="Q16" s="2">
        <v>0</v>
      </c>
    </row>
    <row r="17" spans="1:17" x14ac:dyDescent="0.25">
      <c r="A17" s="2"/>
      <c r="B17" s="1" t="s">
        <v>16</v>
      </c>
      <c r="C17" s="2">
        <v>0</v>
      </c>
      <c r="D17" s="2">
        <v>0</v>
      </c>
      <c r="E17" s="2">
        <f t="shared" ref="E17:F17" si="3">+E16</f>
        <v>162</v>
      </c>
      <c r="F17" s="2">
        <f t="shared" si="3"/>
        <v>190.2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9">
        <v>-1697195.21</v>
      </c>
      <c r="P17" s="2">
        <v>0</v>
      </c>
      <c r="Q17" s="2">
        <v>0</v>
      </c>
    </row>
    <row r="18" spans="1:17" x14ac:dyDescent="0.25">
      <c r="A18" s="2"/>
      <c r="B18" s="1" t="s">
        <v>17</v>
      </c>
      <c r="C18" s="2">
        <v>0</v>
      </c>
      <c r="D18" s="2">
        <v>0</v>
      </c>
      <c r="E18" s="2">
        <f t="shared" ref="E18:F18" si="4">+E17</f>
        <v>162</v>
      </c>
      <c r="F18" s="2">
        <f t="shared" si="4"/>
        <v>190.2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9">
        <v>56687.39</v>
      </c>
      <c r="P18" s="2">
        <v>0</v>
      </c>
      <c r="Q18" s="2">
        <v>0</v>
      </c>
    </row>
    <row r="19" spans="1:17" x14ac:dyDescent="0.25">
      <c r="A19" s="2"/>
      <c r="B19" s="1" t="s">
        <v>18</v>
      </c>
      <c r="C19" s="2">
        <v>0</v>
      </c>
      <c r="D19" s="2">
        <v>0</v>
      </c>
      <c r="E19" s="2">
        <f t="shared" ref="E19:F19" si="5">+E18</f>
        <v>162</v>
      </c>
      <c r="F19" s="2">
        <f t="shared" si="5"/>
        <v>190.2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9">
        <v>331338.71999999997</v>
      </c>
      <c r="P19" s="2">
        <v>0</v>
      </c>
      <c r="Q19" s="2">
        <v>0</v>
      </c>
    </row>
    <row r="20" spans="1:17" x14ac:dyDescent="0.25">
      <c r="A20" s="2"/>
      <c r="B20" s="1" t="s">
        <v>19</v>
      </c>
      <c r="C20" s="2">
        <v>0</v>
      </c>
      <c r="D20" s="2">
        <v>0</v>
      </c>
      <c r="E20" s="2">
        <f t="shared" ref="E20:F20" si="6">+E19</f>
        <v>162</v>
      </c>
      <c r="F20" s="2">
        <f t="shared" si="6"/>
        <v>190.2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20</v>
      </c>
      <c r="C21" s="2">
        <v>0</v>
      </c>
      <c r="D21" s="2">
        <v>0</v>
      </c>
      <c r="E21" s="2">
        <f t="shared" ref="E21:F21" si="7">+E20</f>
        <v>162</v>
      </c>
      <c r="F21" s="2">
        <f t="shared" si="7"/>
        <v>190.2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9">
        <v>-234770.86</v>
      </c>
      <c r="P21" s="2">
        <v>0</v>
      </c>
      <c r="Q21" s="2">
        <v>0</v>
      </c>
    </row>
    <row r="22" spans="1:17" x14ac:dyDescent="0.25">
      <c r="A22" s="2"/>
      <c r="B22" s="1" t="s">
        <v>21</v>
      </c>
      <c r="C22" s="2">
        <v>0</v>
      </c>
      <c r="D22" s="2">
        <v>0</v>
      </c>
      <c r="E22" s="2">
        <f t="shared" ref="E22:F22" si="8">+E21</f>
        <v>162</v>
      </c>
      <c r="F22" s="2">
        <f t="shared" si="8"/>
        <v>190.2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22</v>
      </c>
      <c r="C23" s="2">
        <v>0</v>
      </c>
      <c r="D23" s="2">
        <v>0</v>
      </c>
      <c r="E23" s="2">
        <f t="shared" ref="E23:F23" si="9">+E22</f>
        <v>162</v>
      </c>
      <c r="F23" s="2">
        <f t="shared" si="9"/>
        <v>190.2</v>
      </c>
      <c r="G23" s="2">
        <v>0</v>
      </c>
      <c r="H23" s="8">
        <v>18345.919999999998</v>
      </c>
      <c r="I23" s="8">
        <v>0</v>
      </c>
      <c r="J23" s="8">
        <v>984692.47</v>
      </c>
      <c r="K23" s="8">
        <v>0</v>
      </c>
      <c r="L23" s="8">
        <v>0</v>
      </c>
      <c r="M23" s="8">
        <v>0</v>
      </c>
      <c r="N23" s="8">
        <v>0</v>
      </c>
      <c r="O23" s="9">
        <v>7798184.1100000003</v>
      </c>
      <c r="P23" s="2">
        <v>0</v>
      </c>
      <c r="Q23" s="2">
        <v>0</v>
      </c>
    </row>
    <row r="24" spans="1:17" x14ac:dyDescent="0.25">
      <c r="A24" s="6">
        <v>4</v>
      </c>
      <c r="B24" s="1" t="s">
        <v>23</v>
      </c>
      <c r="C24" s="2">
        <v>0</v>
      </c>
      <c r="D24" s="2">
        <v>0</v>
      </c>
      <c r="E24" s="2">
        <f t="shared" ref="E24:F24" si="10">+E23</f>
        <v>162</v>
      </c>
      <c r="F24" s="2">
        <f t="shared" si="10"/>
        <v>190.2</v>
      </c>
      <c r="G24" s="2">
        <v>0</v>
      </c>
      <c r="H24" s="8">
        <v>394090.54</v>
      </c>
      <c r="I24" s="8">
        <v>0</v>
      </c>
      <c r="J24" s="8">
        <v>937183.02</v>
      </c>
      <c r="K24" s="8">
        <v>0</v>
      </c>
      <c r="L24" s="8">
        <v>0</v>
      </c>
      <c r="M24" s="8">
        <v>0</v>
      </c>
      <c r="N24" s="8">
        <v>0</v>
      </c>
      <c r="O24" s="9">
        <v>10497096.02</v>
      </c>
      <c r="P24" s="2">
        <v>0</v>
      </c>
      <c r="Q24" s="2">
        <v>0</v>
      </c>
    </row>
    <row r="25" spans="1:17" x14ac:dyDescent="0.25">
      <c r="A25" s="6">
        <v>1</v>
      </c>
      <c r="B25" s="1" t="s">
        <v>24</v>
      </c>
      <c r="C25" s="2">
        <v>66000</v>
      </c>
      <c r="D25" s="2">
        <v>0</v>
      </c>
      <c r="E25" s="2">
        <f t="shared" ref="E25:F25" si="11">+E24</f>
        <v>162</v>
      </c>
      <c r="F25" s="2">
        <f t="shared" si="11"/>
        <v>190.2</v>
      </c>
      <c r="G25" s="2">
        <v>0</v>
      </c>
      <c r="H25" s="8">
        <v>141187.96</v>
      </c>
      <c r="I25" s="8">
        <v>0</v>
      </c>
      <c r="J25" s="8">
        <v>597440.71</v>
      </c>
      <c r="K25" s="8">
        <v>0</v>
      </c>
      <c r="L25" s="8">
        <v>0</v>
      </c>
      <c r="M25" s="8">
        <v>0</v>
      </c>
      <c r="N25" s="8">
        <v>10296000</v>
      </c>
      <c r="O25" s="9">
        <v>-64024447.609999999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2021-06-25T17:49:24Z</dcterms:modified>
</cp:coreProperties>
</file>