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7- JULIO\"/>
    </mc:Choice>
  </mc:AlternateContent>
  <bookViews>
    <workbookView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N13" i="3" l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<sst xmlns="http://schemas.openxmlformats.org/spreadsheetml/2006/main" count="54" uniqueCount="50">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</sst>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166" fontId="8" fillId="7" borderId="0" xfId="0" applyNumberFormat="1" applyFont="1" applyFill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zoomScaleNormal="10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S11" sqref="S11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164</v>
      </c>
      <c r="F2" s="2">
        <v>190.2</v>
      </c>
      <c r="G2" s="2">
        <v>42708.83</v>
      </c>
      <c r="H2" s="8">
        <v>10688.72</v>
      </c>
      <c r="I2" s="8">
        <v>0</v>
      </c>
      <c r="J2" s="8">
        <v>1131381.27</v>
      </c>
      <c r="K2" s="8">
        <v>0</v>
      </c>
      <c r="L2" s="8">
        <v>127858.97</v>
      </c>
      <c r="M2" s="8">
        <v>446367.49</v>
      </c>
      <c r="N2" s="8">
        <v>0</v>
      </c>
      <c r="O2" s="9">
        <v>-54277484.350000001</v>
      </c>
      <c r="P2" s="2">
        <v>0</v>
      </c>
      <c r="Q2" s="2">
        <v>0</v>
      </c>
      <c r="T2" s="21" t="s">
        <v>3</v>
      </c>
      <c r="U2" s="16">
        <v>28451487</v>
      </c>
      <c r="V2" t="s">
        <v>48</v>
      </c>
      <c r="W2" s="17">
        <v>44330</v>
      </c>
      <c r="X2" s="17">
        <v>44408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310450</v>
      </c>
      <c r="D3" s="2">
        <v>3150</v>
      </c>
      <c r="E3" s="2">
        <f>+E2</f>
        <v>164</v>
      </c>
      <c r="F3" s="2">
        <f>+F2</f>
        <v>190.2</v>
      </c>
      <c r="G3" s="2">
        <v>0</v>
      </c>
      <c r="H3" s="8">
        <v>0</v>
      </c>
      <c r="I3" s="8">
        <v>0</v>
      </c>
      <c r="J3" s="8">
        <v>572224.44999999995</v>
      </c>
      <c r="K3" s="8">
        <v>0</v>
      </c>
      <c r="L3" s="8">
        <v>0</v>
      </c>
      <c r="M3" s="8">
        <v>0</v>
      </c>
      <c r="N3" s="8">
        <v>46807649</v>
      </c>
      <c r="O3" s="9">
        <v>64275625.190000005</v>
      </c>
      <c r="P3" s="2">
        <v>996200</v>
      </c>
      <c r="Q3" s="2">
        <v>0</v>
      </c>
      <c r="T3" s="21" t="s">
        <v>3</v>
      </c>
      <c r="U3" s="16">
        <v>28451489</v>
      </c>
      <c r="V3" t="s">
        <v>48</v>
      </c>
      <c r="W3" s="17">
        <v>44330</v>
      </c>
      <c r="X3" s="17">
        <v>44439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127256</v>
      </c>
      <c r="D4" s="2">
        <v>0</v>
      </c>
      <c r="E4" s="2">
        <f t="shared" ref="E4:F15" si="0">+E3</f>
        <v>164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16207.24</v>
      </c>
      <c r="K4" s="8">
        <v>0</v>
      </c>
      <c r="L4" s="8">
        <v>0</v>
      </c>
      <c r="M4" s="8">
        <v>0</v>
      </c>
      <c r="N4" s="8">
        <v>20232212</v>
      </c>
      <c r="O4" s="9">
        <v>19237418.73</v>
      </c>
      <c r="P4" s="2">
        <v>0</v>
      </c>
      <c r="Q4" s="2">
        <v>0</v>
      </c>
      <c r="T4" s="21"/>
      <c r="U4" s="16"/>
      <c r="W4" s="17"/>
      <c r="X4" s="17"/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164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110475.5</v>
      </c>
      <c r="K5" s="8">
        <v>0</v>
      </c>
      <c r="L5" s="8">
        <v>0</v>
      </c>
      <c r="M5" s="8">
        <v>0</v>
      </c>
      <c r="N5" s="8">
        <v>833575</v>
      </c>
      <c r="O5" s="9">
        <v>27956650.920000002</v>
      </c>
      <c r="P5" s="2">
        <v>0</v>
      </c>
      <c r="Q5" s="2">
        <v>0</v>
      </c>
      <c r="T5" s="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164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164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164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v>109828.03000000003</v>
      </c>
      <c r="P8" s="2">
        <v>0</v>
      </c>
      <c r="Q8" s="2">
        <v>0</v>
      </c>
      <c r="T8" s="21"/>
      <c r="U8" s="16"/>
      <c r="V8" s="24"/>
      <c r="W8" s="23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164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12135.17</v>
      </c>
      <c r="L9" s="8">
        <v>0</v>
      </c>
      <c r="M9" s="8">
        <v>0</v>
      </c>
      <c r="N9" s="8">
        <v>0</v>
      </c>
      <c r="O9" s="9">
        <v>-15969773.199999999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164</v>
      </c>
      <c r="F10" s="2">
        <f t="shared" si="0"/>
        <v>190.2</v>
      </c>
      <c r="G10" s="2">
        <v>0</v>
      </c>
      <c r="H10" s="8">
        <v>2304809.2599999998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4162768.891034482</v>
      </c>
      <c r="O10" s="9">
        <v>-74055.560000000522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164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6512.02</v>
      </c>
      <c r="O11" s="9">
        <v>1924122.14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f>6000+13000</f>
        <v>19000</v>
      </c>
      <c r="D13" s="2">
        <v>0</v>
      </c>
      <c r="E13" s="2">
        <f>+E11</f>
        <v>164</v>
      </c>
      <c r="F13" s="2">
        <f>+F11</f>
        <v>190.2</v>
      </c>
      <c r="G13" s="2">
        <v>0</v>
      </c>
      <c r="H13" s="8">
        <v>79984.44</v>
      </c>
      <c r="I13" s="8">
        <v>5039.25</v>
      </c>
      <c r="J13" s="8">
        <v>562215.52</v>
      </c>
      <c r="K13" s="8">
        <v>0</v>
      </c>
      <c r="L13" s="8">
        <v>1152.1400000000001</v>
      </c>
      <c r="M13" s="8">
        <v>472434.9</v>
      </c>
      <c r="N13" s="8">
        <f>900000+1768000</f>
        <v>2668000</v>
      </c>
      <c r="O13" s="9">
        <v>2545617.4900000002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164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-88829.18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164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1526437.17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164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-1055638.8700000001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164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-83845.210000000006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164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56292.04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164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870883.72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164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164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1379759.14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164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164</v>
      </c>
      <c r="F23" s="2">
        <f t="shared" si="9"/>
        <v>190.2</v>
      </c>
      <c r="G23" s="2">
        <v>0</v>
      </c>
      <c r="H23" s="8">
        <v>36982.01</v>
      </c>
      <c r="I23" s="8">
        <v>0</v>
      </c>
      <c r="J23" s="8">
        <v>1119750.3400000001</v>
      </c>
      <c r="K23" s="8">
        <v>0</v>
      </c>
      <c r="L23" s="8">
        <v>0</v>
      </c>
      <c r="M23" s="8">
        <v>0</v>
      </c>
      <c r="N23" s="8">
        <v>0</v>
      </c>
      <c r="O23" s="9">
        <v>7849477.1100000003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164</v>
      </c>
      <c r="F24" s="2">
        <f t="shared" si="10"/>
        <v>190.2</v>
      </c>
      <c r="G24" s="2">
        <v>0</v>
      </c>
      <c r="H24" s="8">
        <v>391558.23</v>
      </c>
      <c r="I24" s="8">
        <v>0</v>
      </c>
      <c r="J24" s="8">
        <v>1170023.1299999999</v>
      </c>
      <c r="K24" s="8">
        <v>0</v>
      </c>
      <c r="L24" s="8">
        <v>0</v>
      </c>
      <c r="M24" s="8">
        <v>0</v>
      </c>
      <c r="N24" s="8">
        <v>0</v>
      </c>
      <c r="O24" s="9">
        <v>11055623.52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66000</v>
      </c>
      <c r="D25" s="2">
        <v>0</v>
      </c>
      <c r="E25" s="2">
        <f t="shared" ref="E25:F25" si="11">+E24</f>
        <v>164</v>
      </c>
      <c r="F25" s="2">
        <f t="shared" si="11"/>
        <v>190.2</v>
      </c>
      <c r="G25" s="2">
        <v>0</v>
      </c>
      <c r="H25" s="8">
        <v>138655.65</v>
      </c>
      <c r="I25" s="8">
        <v>0</v>
      </c>
      <c r="J25" s="8">
        <v>1347291.98</v>
      </c>
      <c r="K25" s="8">
        <v>0</v>
      </c>
      <c r="L25" s="8">
        <v>0</v>
      </c>
      <c r="M25" s="8">
        <v>0</v>
      </c>
      <c r="N25" s="8">
        <v>10296000</v>
      </c>
      <c r="O25" s="9">
        <v>-66020916.93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  <row r="1048576" spans="15:15" x14ac:dyDescent="0.25">
      <c r="O1048576" s="2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2021-07-05T20:11:02Z</dcterms:modified>
</cp:coreProperties>
</file>