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han/Desktop/"/>
    </mc:Choice>
  </mc:AlternateContent>
  <xr:revisionPtr revIDLastSave="0" documentId="13_ncr:1_{03C27AC4-308B-D545-A005-9780E0F05082}" xr6:coauthVersionLast="47" xr6:coauthVersionMax="47" xr10:uidLastSave="{00000000-0000-0000-0000-000000000000}"/>
  <bookViews>
    <workbookView xWindow="0" yWindow="0" windowWidth="51200" windowHeight="28800" xr2:uid="{7C85E2B1-BDA2-C348-BAC3-396362B6EDB6}"/>
  </bookViews>
  <sheets>
    <sheet name="Sheet1" sheetId="1" r:id="rId1"/>
    <sheet name="Sheet2" sheetId="2" r:id="rId2"/>
  </sheets>
  <definedNames>
    <definedName name="_xlnm._FilterDatabase" localSheetId="1" hidden="1">Sheet2!$A$45:$Q$61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1" i="2" l="1"/>
  <c r="N58" i="2"/>
  <c r="N55" i="2"/>
  <c r="N54" i="2"/>
  <c r="N53" i="2"/>
  <c r="N52" i="2"/>
  <c r="N51" i="2"/>
  <c r="N50" i="2"/>
  <c r="N48" i="2"/>
  <c r="M61" i="2"/>
  <c r="M58" i="2"/>
  <c r="M55" i="2"/>
  <c r="M54" i="2"/>
  <c r="M53" i="2"/>
  <c r="M52" i="2"/>
  <c r="M51" i="2"/>
  <c r="M50" i="2"/>
  <c r="M48" i="2"/>
  <c r="N60" i="2"/>
  <c r="N59" i="2"/>
  <c r="N57" i="2"/>
  <c r="N56" i="2"/>
  <c r="N49" i="2"/>
  <c r="N47" i="2"/>
  <c r="N46" i="2"/>
  <c r="M60" i="2"/>
  <c r="M59" i="2"/>
  <c r="M57" i="2"/>
  <c r="M56" i="2"/>
  <c r="M49" i="2"/>
  <c r="M47" i="2"/>
  <c r="M46" i="2"/>
  <c r="C48" i="2"/>
  <c r="C47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46" i="2"/>
  <c r="Q20" i="2"/>
  <c r="Q18" i="2"/>
  <c r="Q14" i="2"/>
  <c r="Q8" i="2"/>
  <c r="Q5" i="2"/>
  <c r="P20" i="2"/>
  <c r="P18" i="2"/>
  <c r="P14" i="2"/>
  <c r="P8" i="2"/>
  <c r="P5" i="2"/>
  <c r="Q19" i="2"/>
  <c r="Q17" i="2"/>
  <c r="Q16" i="2"/>
  <c r="Q15" i="2"/>
  <c r="Q13" i="2"/>
  <c r="Q12" i="2"/>
  <c r="Q11" i="2"/>
  <c r="Q10" i="2"/>
  <c r="Q9" i="2"/>
  <c r="Q7" i="2"/>
  <c r="Q6" i="2"/>
  <c r="P19" i="2"/>
  <c r="P17" i="2"/>
  <c r="P16" i="2"/>
  <c r="P15" i="2"/>
  <c r="P13" i="2"/>
  <c r="P12" i="2"/>
  <c r="P11" i="2"/>
  <c r="P10" i="2"/>
  <c r="P9" i="2"/>
  <c r="P7" i="2"/>
  <c r="P6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5" i="2"/>
</calcChain>
</file>

<file path=xl/sharedStrings.xml><?xml version="1.0" encoding="utf-8"?>
<sst xmlns="http://schemas.openxmlformats.org/spreadsheetml/2006/main" count="522" uniqueCount="282">
  <si>
    <t>易烊千玺</t>
    <phoneticPr fontId="1" type="noConversion"/>
  </si>
  <si>
    <t>王源</t>
    <phoneticPr fontId="1" type="noConversion"/>
  </si>
  <si>
    <t>《少年的你》男主角是？</t>
    <phoneticPr fontId="1" type="noConversion"/>
  </si>
  <si>
    <t>截至目前，全国总票房更高的电影是？</t>
    <phoneticPr fontId="1" type="noConversion"/>
  </si>
  <si>
    <t>动画《白雪公主与七个小矮人》出自以下哪个影视公司？</t>
    <phoneticPr fontId="1" type="noConversion"/>
  </si>
  <si>
    <t>迪士尼</t>
    <phoneticPr fontId="1" type="noConversion"/>
  </si>
  <si>
    <t>华纳兄弟</t>
    <phoneticPr fontId="1" type="noConversion"/>
  </si>
  <si>
    <t>由周星驰主演的阿星是哪部电影的主角？</t>
    <phoneticPr fontId="1" type="noConversion"/>
  </si>
  <si>
    <t>《功夫》</t>
    <phoneticPr fontId="1" type="noConversion"/>
  </si>
  <si>
    <t>《喜剧之王》</t>
    <phoneticPr fontId="1" type="noConversion"/>
  </si>
  <si>
    <t>《长津湖》</t>
    <phoneticPr fontId="1" type="noConversion"/>
  </si>
  <si>
    <t>《战狼2》</t>
    <phoneticPr fontId="1" type="noConversion"/>
  </si>
  <si>
    <t>2018年湖南卫视音乐综艺节目《歌手》的冠军是？</t>
    <phoneticPr fontId="1" type="noConversion"/>
  </si>
  <si>
    <t>Jessie J</t>
    <phoneticPr fontId="1" type="noConversion"/>
  </si>
  <si>
    <t>华晨宇</t>
    <phoneticPr fontId="1" type="noConversion"/>
  </si>
  <si>
    <t>截至目前，男子110米栏奥运会纪录保持者是？</t>
    <phoneticPr fontId="1" type="noConversion"/>
  </si>
  <si>
    <t>刘翔</t>
    <phoneticPr fontId="1" type="noConversion"/>
  </si>
  <si>
    <t>戴龙·罗伯斯</t>
    <phoneticPr fontId="1" type="noConversion"/>
  </si>
  <si>
    <t>2008年奥运会闭幕式主题曲由以下哪位歌手演唱？</t>
    <phoneticPr fontId="1" type="noConversion"/>
  </si>
  <si>
    <t>宋祖英</t>
    <phoneticPr fontId="1" type="noConversion"/>
  </si>
  <si>
    <t>韩红</t>
    <phoneticPr fontId="1" type="noConversion"/>
  </si>
  <si>
    <t>NBA（美国男子职业篮球联赛）总薪资收入最高的球员是？</t>
    <phoneticPr fontId="1" type="noConversion"/>
  </si>
  <si>
    <t>勒布朗·詹姆斯</t>
    <phoneticPr fontId="1" type="noConversion"/>
  </si>
  <si>
    <t>迈克尔·乔丹</t>
    <phoneticPr fontId="1" type="noConversion"/>
  </si>
  <si>
    <t>日本</t>
    <phoneticPr fontId="1" type="noConversion"/>
  </si>
  <si>
    <t>巴西</t>
    <phoneticPr fontId="1" type="noConversion"/>
  </si>
  <si>
    <t>2023年11月9日-12月9日，苹果应用商店（App Store）中国大陆地区活跃用户数更高的APP是？</t>
    <phoneticPr fontId="1" type="noConversion"/>
  </si>
  <si>
    <t>拼多多</t>
    <phoneticPr fontId="1" type="noConversion"/>
  </si>
  <si>
    <t>淘宝</t>
    <phoneticPr fontId="1" type="noConversion"/>
  </si>
  <si>
    <t>2023年11月9日-12月9日，苹果应用商店（App Store）中国大陆地区活跃用户数更高的游戏APP是：</t>
    <phoneticPr fontId="1" type="noConversion"/>
  </si>
  <si>
    <t>王者荣耀</t>
    <phoneticPr fontId="1" type="noConversion"/>
  </si>
  <si>
    <t>和平精英</t>
    <phoneticPr fontId="1" type="noConversion"/>
  </si>
  <si>
    <t>下面由肖战主演的电视剧是？</t>
    <phoneticPr fontId="1" type="noConversion"/>
  </si>
  <si>
    <t>《陈情令》</t>
    <phoneticPr fontId="1" type="noConversion"/>
  </si>
  <si>
    <t>《庆余年》</t>
    <phoneticPr fontId="1" type="noConversion"/>
  </si>
  <si>
    <t>我国女子运动员全红婵所从事的项目是？</t>
    <phoneticPr fontId="1" type="noConversion"/>
  </si>
  <si>
    <t>跳水</t>
    <phoneticPr fontId="1" type="noConversion"/>
  </si>
  <si>
    <t>体操</t>
    <phoneticPr fontId="1" type="noConversion"/>
  </si>
  <si>
    <t>电视剧《权力的游戏》的制片地区是？</t>
    <phoneticPr fontId="1" type="noConversion"/>
  </si>
  <si>
    <t>美国</t>
    <phoneticPr fontId="1" type="noConversion"/>
  </si>
  <si>
    <t>英国</t>
    <phoneticPr fontId="1" type="noConversion"/>
  </si>
  <si>
    <t>微信（聊天界面）-通讯录（好友界面）-发现（朋友圈界面）-我（设置界面）</t>
    <phoneticPr fontId="1" type="noConversion"/>
  </si>
  <si>
    <t>微信（聊天界面）-发现（朋友圈界面）-通讯录（好友界面）-我（设置界面）</t>
    <phoneticPr fontId="1" type="noConversion"/>
  </si>
  <si>
    <t>微信App主界面下侧四种功能的顺序是？</t>
    <phoneticPr fontId="1" type="noConversion"/>
  </si>
  <si>
    <t>以下日本动画开播时间更早的是？</t>
    <phoneticPr fontId="1" type="noConversion"/>
  </si>
  <si>
    <t>《宠物小精灵》（《宝可梦》）</t>
    <phoneticPr fontId="1" type="noConversion"/>
  </si>
  <si>
    <t>《哆啦A梦》</t>
    <phoneticPr fontId="1" type="noConversion"/>
  </si>
  <si>
    <t>动画《猫和老鼠》每集时长约为？</t>
    <phoneticPr fontId="1" type="noConversion"/>
  </si>
  <si>
    <t>5-8分钟</t>
    <phoneticPr fontId="1" type="noConversion"/>
  </si>
  <si>
    <t>9-15分钟</t>
    <phoneticPr fontId="1" type="noConversion"/>
  </si>
  <si>
    <t>电影《卧虎藏龙》的导演是？</t>
    <phoneticPr fontId="1" type="noConversion"/>
  </si>
  <si>
    <t>李安</t>
    <phoneticPr fontId="1" type="noConversion"/>
  </si>
  <si>
    <t>张艺谋</t>
    <phoneticPr fontId="1" type="noConversion"/>
  </si>
  <si>
    <t>俄罗斯</t>
    <phoneticPr fontId="1" type="noConversion"/>
  </si>
  <si>
    <t>游戏《俄罗斯方块》出自？</t>
    <phoneticPr fontId="1" type="noConversion"/>
  </si>
  <si>
    <t>杨幂和杨颖（Angelababy）谁的出生年份更早？</t>
    <phoneticPr fontId="1" type="noConversion"/>
  </si>
  <si>
    <t>杨幂</t>
    <phoneticPr fontId="1" type="noConversion"/>
  </si>
  <si>
    <t>杨颖</t>
    <phoneticPr fontId="1" type="noConversion"/>
  </si>
  <si>
    <t>动画《喜羊羊与灰太狼》的首播时间是？</t>
    <phoneticPr fontId="1" type="noConversion"/>
  </si>
  <si>
    <t>2005年</t>
    <phoneticPr fontId="1" type="noConversion"/>
  </si>
  <si>
    <t>2010年</t>
    <phoneticPr fontId="1" type="noConversion"/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</si>
  <si>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DengXian"/>
        <family val="4"/>
        <charset val="134"/>
      </rPr>
      <t>下面哪个地区</t>
    </r>
    <r>
      <rPr>
        <sz val="12"/>
        <color theme="1"/>
        <rFont val="Calibri"/>
        <family val="2"/>
      </rPr>
      <t>2021</t>
    </r>
    <r>
      <rPr>
        <sz val="12"/>
        <color theme="1"/>
        <rFont val="DengXian"/>
        <family val="4"/>
        <charset val="134"/>
      </rPr>
      <t>年地区生产总值更大？</t>
    </r>
    <r>
      <rPr>
        <sz val="12"/>
        <color theme="1"/>
        <rFont val="Calibri"/>
        <family val="2"/>
      </rPr>
      <t>(</t>
    </r>
    <r>
      <rPr>
        <sz val="12"/>
        <color theme="1"/>
        <rFont val="DengXian"/>
        <family val="4"/>
        <charset val="134"/>
      </rPr>
      <t>亿元</t>
    </r>
    <r>
      <rPr>
        <sz val="12"/>
        <color theme="1"/>
        <rFont val="Calibri"/>
        <family val="2"/>
      </rPr>
      <t>)</t>
    </r>
    <phoneticPr fontId="1" type="noConversion"/>
  </si>
  <si>
    <t>下面哪个地区2021年地区生产总值更大？</t>
    <phoneticPr fontId="1" type="noConversion"/>
  </si>
  <si>
    <t>1)    北京市</t>
  </si>
  <si>
    <t>40269.6) vs 河北省</t>
  </si>
  <si>
    <t>40391.3)</t>
  </si>
  <si>
    <t>2)    青海省</t>
  </si>
  <si>
    <t>3346.6) vs 西藏省</t>
  </si>
  <si>
    <t>2080.2)</t>
  </si>
  <si>
    <t>3)    湖北省</t>
  </si>
  <si>
    <t>50012.9) vs 湖南省</t>
  </si>
  <si>
    <t>46063.1)</t>
  </si>
  <si>
    <t>4)    新疆省</t>
  </si>
  <si>
    <t>15983.6) vs 山西省</t>
  </si>
  <si>
    <t>22590.2)</t>
  </si>
  <si>
    <t>5)    福建省</t>
  </si>
  <si>
    <t>48810.4) vs 河北市</t>
  </si>
  <si>
    <t>6)    山东省</t>
  </si>
  <si>
    <t>83095.8) vs 浙江省</t>
  </si>
  <si>
    <t>73515.8)</t>
  </si>
  <si>
    <t>7)    四川省</t>
  </si>
  <si>
    <t>53850.8) vs 上海市</t>
  </si>
  <si>
    <t>43214.9)</t>
  </si>
  <si>
    <t>8)    云南省</t>
  </si>
  <si>
    <t>27146.8) vs 吉林省</t>
  </si>
  <si>
    <t>13235.5)</t>
  </si>
  <si>
    <t>9)    陕西省</t>
  </si>
  <si>
    <t>29801.0) vs 天津市</t>
  </si>
  <si>
    <t>15695.0)</t>
  </si>
  <si>
    <t>10) 青海省</t>
  </si>
  <si>
    <t>3346.6) vs 广西省</t>
  </si>
  <si>
    <t>24740.9)</t>
  </si>
  <si>
    <t>11) 河南省</t>
  </si>
  <si>
    <t>58887.4) vs 河北省</t>
  </si>
  <si>
    <t>12) 湖北省</t>
  </si>
  <si>
    <t>50012.9) vs 山西省</t>
  </si>
  <si>
    <t>13) 安徽省</t>
  </si>
  <si>
    <t>42959.2) vs 黑龙江省</t>
  </si>
  <si>
    <t>14879.2)</t>
  </si>
  <si>
    <t>14) 山东省</t>
  </si>
  <si>
    <t>83095.9) vs 江苏省</t>
  </si>
  <si>
    <t>116364.2)</t>
  </si>
  <si>
    <t>15) 河南省</t>
  </si>
  <si>
    <t>58887.4) vs 山西省</t>
  </si>
  <si>
    <t>浙江省</t>
  </si>
  <si>
    <t>73515.8) vs 江苏省</t>
  </si>
  <si>
    <t>北京市</t>
  </si>
  <si>
    <t>青海省</t>
  </si>
  <si>
    <t>湖北省</t>
  </si>
  <si>
    <t>新疆省</t>
  </si>
  <si>
    <t>福建省</t>
  </si>
  <si>
    <t>山东省</t>
  </si>
  <si>
    <t>四川省</t>
  </si>
  <si>
    <t>云南省</t>
  </si>
  <si>
    <t>陕西省</t>
  </si>
  <si>
    <t>河南省</t>
  </si>
  <si>
    <t>安徽省</t>
  </si>
  <si>
    <t>河北省</t>
  </si>
  <si>
    <t>西藏省</t>
  </si>
  <si>
    <t>湖南省</t>
  </si>
  <si>
    <t>山西省</t>
  </si>
  <si>
    <t>河北市</t>
  </si>
  <si>
    <t>上海市</t>
  </si>
  <si>
    <t>吉林省</t>
  </si>
  <si>
    <t>天津市</t>
  </si>
  <si>
    <t>广西省</t>
  </si>
  <si>
    <t>龙江省</t>
  </si>
  <si>
    <t>江苏省</t>
  </si>
  <si>
    <t>下面哪个地区2021年地区人均生产总值更大？</t>
    <phoneticPr fontId="1" type="noConversion"/>
  </si>
  <si>
    <t>113032) vs 天津市</t>
  </si>
  <si>
    <t>113732)</t>
  </si>
  <si>
    <t>62549) vs 西藏省</t>
  </si>
  <si>
    <t>63707)</t>
  </si>
  <si>
    <t>55450) vs 河北省</t>
  </si>
  <si>
    <t>54172)</t>
  </si>
  <si>
    <t>65560) vs 湖南省</t>
  </si>
  <si>
    <t>69440)</t>
  </si>
  <si>
    <t>61725) vs 云南省</t>
  </si>
  <si>
    <t>57686)</t>
  </si>
  <si>
    <t>56831) vs 广西</t>
  </si>
  <si>
    <t>49206)</t>
  </si>
  <si>
    <t>81727) vs 安徽</t>
  </si>
  <si>
    <t>70321)</t>
  </si>
  <si>
    <t>86416) vs 湖南</t>
  </si>
  <si>
    <t>63707) vs 黑龙江</t>
  </si>
  <si>
    <t>47266)</t>
  </si>
  <si>
    <t>75360) vs 云南</t>
  </si>
  <si>
    <t>116939) vs 江苏</t>
  </si>
  <si>
    <t>137039)</t>
  </si>
  <si>
    <t>59410) vs 重庆</t>
  </si>
  <si>
    <t>86879)</t>
  </si>
  <si>
    <t>86416) vs 吉林</t>
  </si>
  <si>
    <t>55450)</t>
  </si>
  <si>
    <t>137039) vs 上海</t>
  </si>
  <si>
    <t>173630)</t>
  </si>
  <si>
    <t>81727) vs 福建</t>
  </si>
  <si>
    <t>116939)</t>
  </si>
  <si>
    <t>183980) vs 上海</t>
  </si>
  <si>
    <t>宁夏省</t>
  </si>
  <si>
    <t>江西省</t>
  </si>
  <si>
    <t>湖北省</t>
    <phoneticPr fontId="1" type="noConversion"/>
  </si>
  <si>
    <t>海南省</t>
    <phoneticPr fontId="1" type="noConversion"/>
  </si>
  <si>
    <t>福建省</t>
    <phoneticPr fontId="1" type="noConversion"/>
  </si>
  <si>
    <t>江苏省</t>
    <phoneticPr fontId="1" type="noConversion"/>
  </si>
  <si>
    <t>黑龙江</t>
  </si>
  <si>
    <t>天津市</t>
    <phoneticPr fontId="1" type="noConversion"/>
  </si>
  <si>
    <t>黑龙江省</t>
  </si>
  <si>
    <t>重庆省</t>
  </si>
  <si>
    <t>上海市</t>
    <phoneticPr fontId="1" type="noConversion"/>
  </si>
  <si>
    <t>北京市</t>
    <phoneticPr fontId="1" type="noConversion"/>
  </si>
  <si>
    <t>下面哪个地区2021年的常住人口更多？</t>
    <phoneticPr fontId="1" type="noConversion"/>
  </si>
  <si>
    <t>1)   </t>
  </si>
  <si>
    <t>广东</t>
  </si>
  <si>
    <t>vs</t>
  </si>
  <si>
    <t>广西</t>
  </si>
  <si>
    <t>2)   </t>
  </si>
  <si>
    <t>山东</t>
  </si>
  <si>
    <t>山西</t>
  </si>
  <si>
    <t>3)   </t>
  </si>
  <si>
    <t>四川</t>
  </si>
  <si>
    <t>云南</t>
  </si>
  <si>
    <t>4)   </t>
  </si>
  <si>
    <t>河南</t>
  </si>
  <si>
    <t>湖南</t>
  </si>
  <si>
    <t>5)   </t>
  </si>
  <si>
    <t>海南</t>
  </si>
  <si>
    <t>6)   </t>
  </si>
  <si>
    <t>新疆</t>
  </si>
  <si>
    <t>西藏</t>
  </si>
  <si>
    <t>重庆</t>
  </si>
  <si>
    <t>北京</t>
  </si>
  <si>
    <t>贵州</t>
  </si>
  <si>
    <t>青海</t>
  </si>
  <si>
    <t>甘肃</t>
  </si>
  <si>
    <t>上海</t>
  </si>
  <si>
    <t>内蒙</t>
  </si>
  <si>
    <t>古</t>
  </si>
  <si>
    <t>vs 北京</t>
  </si>
  <si>
    <t>吉林</t>
  </si>
  <si>
    <t>福建</t>
  </si>
  <si>
    <t>浙江</t>
  </si>
  <si>
    <t>安徽</t>
  </si>
  <si>
    <t>湖北</t>
  </si>
  <si>
    <t>陕西</t>
  </si>
  <si>
    <t>河北</t>
  </si>
  <si>
    <t>下面哪个地区的地域面积更大？</t>
    <phoneticPr fontId="1" type="noConversion"/>
  </si>
  <si>
    <t>以下哪个菜系不属于我国的四大菜系？</t>
    <phoneticPr fontId="1" type="noConversion"/>
  </si>
  <si>
    <t>闽菜</t>
    <phoneticPr fontId="1" type="noConversion"/>
  </si>
  <si>
    <t>川菜</t>
    <phoneticPr fontId="1" type="noConversion"/>
  </si>
  <si>
    <t>湘菜</t>
    <phoneticPr fontId="1" type="noConversion"/>
  </si>
  <si>
    <t>苏菜</t>
    <phoneticPr fontId="1" type="noConversion"/>
  </si>
  <si>
    <t>以下哪个城市不属于我国的七大古都？</t>
    <phoneticPr fontId="1" type="noConversion"/>
  </si>
  <si>
    <t>苏州</t>
    <phoneticPr fontId="1" type="noConversion"/>
  </si>
  <si>
    <t>杭州</t>
    <phoneticPr fontId="1" type="noConversion"/>
  </si>
  <si>
    <t>舞蹈动作</t>
  </si>
  <si>
    <t>“一问三不知”出自《左传》，说的是哪“三不知”？</t>
  </si>
  <si>
    <t>下面哪个成语与秦始皇有关？</t>
  </si>
  <si>
    <t>唱念做打是中国戏曲表演的四种艺术手段，也是戏曲表演的四项基本功，其中“做”指的是？</t>
  </si>
  <si>
    <t>马拉松赛跑中的“马拉松”最早是指？</t>
  </si>
  <si>
    <t>有“植物熊猫”之称的物种是？</t>
  </si>
  <si>
    <t>树干为什么时长会刷成白色？</t>
  </si>
  <si>
    <t>“鄂尔多斯”在蒙古语中是什么意思？</t>
  </si>
  <si>
    <t>我们熟悉的《百家姓》是按照什么方式排列的？</t>
  </si>
  <si>
    <t>《霸王别姬》为京剧中的片段，“虞姬”这一角色在京剧中属于？</t>
  </si>
  <si>
    <t>人体含水量百分比最高的器官是？</t>
  </si>
  <si>
    <t>英语当中哪两个字母的出现频率最高？</t>
  </si>
  <si>
    <t>仙人掌进行光合作用主要是依靠？</t>
  </si>
  <si>
    <t>事情的开始、经过、结果</t>
  </si>
  <si>
    <t>图穷匕见</t>
  </si>
  <si>
    <t>地名</t>
  </si>
  <si>
    <t>银杉</t>
  </si>
  <si>
    <t>灭菌</t>
  </si>
  <si>
    <t>众多宫殿</t>
  </si>
  <si>
    <t>政治地位</t>
  </si>
  <si>
    <t>青衣</t>
  </si>
  <si>
    <t>眼球</t>
  </si>
  <si>
    <t>e和t</t>
  </si>
  <si>
    <t>茎</t>
  </si>
  <si>
    <t>天文、地理、文学</t>
  </si>
  <si>
    <t>指鹿为马</t>
  </si>
  <si>
    <t>面部表情</t>
  </si>
  <si>
    <t>人名</t>
  </si>
  <si>
    <t>银杏</t>
  </si>
  <si>
    <t>防牲畜啃食</t>
  </si>
  <si>
    <t>盛产羊毛的地方</t>
  </si>
  <si>
    <t>人口数量</t>
  </si>
  <si>
    <t>花旦</t>
  </si>
  <si>
    <t>肾脏</t>
  </si>
  <si>
    <t>a和e</t>
  </si>
  <si>
    <t>叶</t>
  </si>
  <si>
    <t>第32届夏季奥运会的举办国家是？</t>
    <phoneticPr fontId="1" type="noConversion"/>
  </si>
  <si>
    <t>河北</t>
    <phoneticPr fontId="1" type="noConversion"/>
  </si>
  <si>
    <t>青海</t>
    <phoneticPr fontId="1" type="noConversion"/>
  </si>
  <si>
    <t>湖北</t>
    <phoneticPr fontId="1" type="noConversion"/>
  </si>
  <si>
    <t>山西</t>
    <phoneticPr fontId="1" type="noConversion"/>
  </si>
  <si>
    <t>福建</t>
    <phoneticPr fontId="1" type="noConversion"/>
  </si>
  <si>
    <t>山东</t>
    <phoneticPr fontId="1" type="noConversion"/>
  </si>
  <si>
    <t>四川</t>
    <phoneticPr fontId="1" type="noConversion"/>
  </si>
  <si>
    <t>云南</t>
    <phoneticPr fontId="1" type="noConversion"/>
  </si>
  <si>
    <t>陕西</t>
    <phoneticPr fontId="1" type="noConversion"/>
  </si>
  <si>
    <t>广西</t>
    <phoneticPr fontId="1" type="noConversion"/>
  </si>
  <si>
    <t>河南</t>
    <phoneticPr fontId="1" type="noConversion"/>
  </si>
  <si>
    <t>安徽</t>
    <phoneticPr fontId="1" type="noConversion"/>
  </si>
  <si>
    <t>江苏</t>
    <phoneticPr fontId="1" type="noConversion"/>
  </si>
  <si>
    <t>天津</t>
    <phoneticPr fontId="1" type="noConversion"/>
  </si>
  <si>
    <t>西藏</t>
    <phoneticPr fontId="1" type="noConversion"/>
  </si>
  <si>
    <t>吉林</t>
    <phoneticPr fontId="1" type="noConversion"/>
  </si>
  <si>
    <t>湖南</t>
    <phoneticPr fontId="1" type="noConversion"/>
  </si>
  <si>
    <t>新疆</t>
    <phoneticPr fontId="1" type="noConversion"/>
  </si>
  <si>
    <t>海南</t>
    <phoneticPr fontId="1" type="noConversion"/>
  </si>
  <si>
    <t>重庆</t>
    <phoneticPr fontId="1" type="noConversion"/>
  </si>
  <si>
    <t>上海</t>
    <phoneticPr fontId="1" type="noConversion"/>
  </si>
  <si>
    <t>北京</t>
    <phoneticPr fontId="1" type="noConversion"/>
  </si>
  <si>
    <t>浙江</t>
    <phoneticPr fontId="1" type="noConversion"/>
  </si>
  <si>
    <t>宁夏</t>
    <phoneticPr fontId="1" type="noConversion"/>
  </si>
  <si>
    <t>黑龙江</t>
    <phoneticPr fontId="1" type="noConversion"/>
  </si>
  <si>
    <t>北京大学一教到三教的最短步行距离最接近于？</t>
    <phoneticPr fontId="1" type="noConversion"/>
  </si>
  <si>
    <t>600m</t>
    <phoneticPr fontId="1" type="noConversion"/>
  </si>
  <si>
    <t>800m</t>
    <phoneticPr fontId="1" type="noConversion"/>
  </si>
  <si>
    <t>理教</t>
    <phoneticPr fontId="1" type="noConversion"/>
  </si>
  <si>
    <t>二教</t>
    <phoneticPr fontId="1" type="noConversion"/>
  </si>
  <si>
    <t>黄廷方楼是指以下哪一个？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</si>
</sst>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Calibri"/>
      <family val="2"/>
    </font>
    <font>
      <sz val="7"/>
      <color theme="1"/>
      <name val="Times New Roman"/>
      <family val="1"/>
    </font>
    <font>
      <sz val="12"/>
      <color theme="1"/>
      <name val="DengXian"/>
      <family val="4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indent="4"/>
    </xf>
    <xf numFmtId="0" fontId="3" fillId="0" borderId="0" xfId="0" applyFont="1" applyAlignment="1">
      <alignment horizontal="left" vertical="center" indent="8"/>
    </xf>
    <xf numFmtId="0" fontId="5" fillId="0" borderId="0" xfId="0" applyFont="1">
      <alignment vertical="center"/>
    </xf>
    <xf numFmtId="0" fontId="6" fillId="0" borderId="0" xfId="0" applyFont="1" applyAlignment="1">
      <alignment horizontal="justify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0A9F-7191-AC41-B5C1-CC69ED4B047F}">
  <dimension ref="A1:C83"/>
  <sheetViews>
    <sheetView tabSelected="1" topLeftCell="A37" workbookViewId="0">
      <selection sqref="A1:C83"/>
    </sheetView>
  </sheetViews>
  <sheetFormatPr baseColWidth="10" defaultColWidth="10.83203125" defaultRowHeight="16"/>
  <cols>
    <col min="1" max="1" width="58.33203125" style="1" customWidth="1"/>
    <col min="2" max="3" width="23.1640625" style="1" customWidth="1"/>
    <col min="4" max="16384" width="10.83203125" style="1"/>
  </cols>
  <sheetData>
    <row r="1" spans="1:3" ht="17">
      <c r="A1" s="6" t="s">
        <v>2</v>
      </c>
      <c r="B1" s="7" t="s">
        <v>0</v>
      </c>
      <c r="C1" s="7" t="s">
        <v>1</v>
      </c>
    </row>
    <row r="2" spans="1:3" ht="17">
      <c r="A2" s="6" t="s">
        <v>3</v>
      </c>
      <c r="B2" s="7" t="s">
        <v>10</v>
      </c>
      <c r="C2" s="7" t="s">
        <v>11</v>
      </c>
    </row>
    <row r="3" spans="1:3" ht="17">
      <c r="A3" s="6" t="s">
        <v>4</v>
      </c>
      <c r="B3" s="7" t="s">
        <v>5</v>
      </c>
      <c r="C3" s="7" t="s">
        <v>6</v>
      </c>
    </row>
    <row r="4" spans="1:3" ht="17">
      <c r="A4" s="6" t="s">
        <v>7</v>
      </c>
      <c r="B4" s="7" t="s">
        <v>8</v>
      </c>
      <c r="C4" s="7" t="s">
        <v>9</v>
      </c>
    </row>
    <row r="5" spans="1:3" ht="17">
      <c r="A5" s="6" t="s">
        <v>12</v>
      </c>
      <c r="B5" s="7" t="s">
        <v>13</v>
      </c>
      <c r="C5" s="7" t="s">
        <v>14</v>
      </c>
    </row>
    <row r="6" spans="1:3" ht="17">
      <c r="A6" s="6" t="s">
        <v>15</v>
      </c>
      <c r="B6" s="7" t="s">
        <v>16</v>
      </c>
      <c r="C6" s="7" t="s">
        <v>17</v>
      </c>
    </row>
    <row r="7" spans="1:3" ht="17">
      <c r="A7" s="6" t="s">
        <v>18</v>
      </c>
      <c r="B7" s="7" t="s">
        <v>19</v>
      </c>
      <c r="C7" s="7" t="s">
        <v>20</v>
      </c>
    </row>
    <row r="8" spans="1:3" ht="17">
      <c r="A8" s="6" t="s">
        <v>21</v>
      </c>
      <c r="B8" s="7" t="s">
        <v>22</v>
      </c>
      <c r="C8" s="7" t="s">
        <v>23</v>
      </c>
    </row>
    <row r="9" spans="1:3" ht="17">
      <c r="A9" s="6" t="s">
        <v>250</v>
      </c>
      <c r="B9" s="7" t="s">
        <v>24</v>
      </c>
      <c r="C9" s="7" t="s">
        <v>25</v>
      </c>
    </row>
    <row r="10" spans="1:3" ht="34">
      <c r="A10" s="6" t="s">
        <v>26</v>
      </c>
      <c r="B10" s="7" t="s">
        <v>27</v>
      </c>
      <c r="C10" s="7" t="s">
        <v>28</v>
      </c>
    </row>
    <row r="11" spans="1:3" ht="34">
      <c r="A11" s="6" t="s">
        <v>29</v>
      </c>
      <c r="B11" s="7" t="s">
        <v>30</v>
      </c>
      <c r="C11" s="7" t="s">
        <v>31</v>
      </c>
    </row>
    <row r="12" spans="1:3" ht="17">
      <c r="A12" s="6" t="s">
        <v>32</v>
      </c>
      <c r="B12" s="7" t="s">
        <v>33</v>
      </c>
      <c r="C12" s="7" t="s">
        <v>34</v>
      </c>
    </row>
    <row r="13" spans="1:3" ht="17">
      <c r="A13" s="6" t="s">
        <v>35</v>
      </c>
      <c r="B13" s="7" t="s">
        <v>36</v>
      </c>
      <c r="C13" s="7" t="s">
        <v>37</v>
      </c>
    </row>
    <row r="14" spans="1:3" ht="17">
      <c r="A14" s="6" t="s">
        <v>38</v>
      </c>
      <c r="B14" s="7" t="s">
        <v>39</v>
      </c>
      <c r="C14" s="7" t="s">
        <v>40</v>
      </c>
    </row>
    <row r="15" spans="1:3" ht="68">
      <c r="A15" s="6" t="s">
        <v>43</v>
      </c>
      <c r="B15" s="6" t="s">
        <v>41</v>
      </c>
      <c r="C15" s="6" t="s">
        <v>42</v>
      </c>
    </row>
    <row r="16" spans="1:3">
      <c r="A16" s="7" t="s">
        <v>44</v>
      </c>
      <c r="B16" s="7" t="s">
        <v>46</v>
      </c>
      <c r="C16" s="7" t="s">
        <v>45</v>
      </c>
    </row>
    <row r="17" spans="1:3" ht="17">
      <c r="A17" s="6" t="s">
        <v>47</v>
      </c>
      <c r="B17" s="7" t="s">
        <v>48</v>
      </c>
      <c r="C17" s="7" t="s">
        <v>49</v>
      </c>
    </row>
    <row r="18" spans="1:3" ht="17">
      <c r="A18" s="6" t="s">
        <v>50</v>
      </c>
      <c r="B18" s="7" t="s">
        <v>51</v>
      </c>
      <c r="C18" s="7" t="s">
        <v>52</v>
      </c>
    </row>
    <row r="19" spans="1:3" ht="17">
      <c r="A19" s="6" t="s">
        <v>54</v>
      </c>
      <c r="B19" s="7" t="s">
        <v>53</v>
      </c>
      <c r="C19" s="7" t="s">
        <v>39</v>
      </c>
    </row>
    <row r="20" spans="1:3" ht="17">
      <c r="A20" s="6" t="s">
        <v>55</v>
      </c>
      <c r="B20" s="7" t="s">
        <v>56</v>
      </c>
      <c r="C20" s="7" t="s">
        <v>57</v>
      </c>
    </row>
    <row r="21" spans="1:3" ht="17">
      <c r="A21" s="6" t="s">
        <v>58</v>
      </c>
      <c r="B21" s="7" t="s">
        <v>59</v>
      </c>
      <c r="C21" s="7" t="s">
        <v>60</v>
      </c>
    </row>
    <row r="22" spans="1:3" ht="17">
      <c r="A22" s="6" t="s">
        <v>62</v>
      </c>
      <c r="B22" s="7" t="s">
        <v>251</v>
      </c>
      <c r="C22" s="7" t="s">
        <v>272</v>
      </c>
    </row>
    <row r="23" spans="1:3" ht="17">
      <c r="A23" s="6" t="s">
        <v>62</v>
      </c>
      <c r="B23" s="7" t="s">
        <v>252</v>
      </c>
      <c r="C23" s="7" t="s">
        <v>265</v>
      </c>
    </row>
    <row r="24" spans="1:3" ht="17">
      <c r="A24" s="6" t="s">
        <v>62</v>
      </c>
      <c r="B24" s="7" t="s">
        <v>253</v>
      </c>
      <c r="C24" s="7" t="s">
        <v>267</v>
      </c>
    </row>
    <row r="25" spans="1:3" ht="17">
      <c r="A25" s="6" t="s">
        <v>62</v>
      </c>
      <c r="B25" s="7" t="s">
        <v>254</v>
      </c>
      <c r="C25" s="7" t="s">
        <v>268</v>
      </c>
    </row>
    <row r="26" spans="1:3" ht="17">
      <c r="A26" s="6" t="s">
        <v>62</v>
      </c>
      <c r="B26" s="7" t="s">
        <v>255</v>
      </c>
      <c r="C26" s="7" t="s">
        <v>251</v>
      </c>
    </row>
    <row r="27" spans="1:3" ht="17">
      <c r="A27" s="6" t="s">
        <v>62</v>
      </c>
      <c r="B27" s="7" t="s">
        <v>256</v>
      </c>
      <c r="C27" s="7" t="s">
        <v>273</v>
      </c>
    </row>
    <row r="28" spans="1:3" ht="17">
      <c r="A28" s="6" t="s">
        <v>62</v>
      </c>
      <c r="B28" s="7" t="s">
        <v>257</v>
      </c>
      <c r="C28" s="7" t="s">
        <v>271</v>
      </c>
    </row>
    <row r="29" spans="1:3" ht="17">
      <c r="A29" s="6" t="s">
        <v>62</v>
      </c>
      <c r="B29" s="7" t="s">
        <v>258</v>
      </c>
      <c r="C29" s="7" t="s">
        <v>266</v>
      </c>
    </row>
    <row r="30" spans="1:3" ht="17">
      <c r="A30" s="6" t="s">
        <v>62</v>
      </c>
      <c r="B30" s="7" t="s">
        <v>259</v>
      </c>
      <c r="C30" s="7" t="s">
        <v>264</v>
      </c>
    </row>
    <row r="31" spans="1:3" ht="17">
      <c r="A31" s="6" t="s">
        <v>62</v>
      </c>
      <c r="B31" s="7" t="s">
        <v>260</v>
      </c>
      <c r="C31" s="7" t="s">
        <v>252</v>
      </c>
    </row>
    <row r="32" spans="1:3" ht="17">
      <c r="A32" s="6" t="s">
        <v>62</v>
      </c>
      <c r="B32" s="7" t="s">
        <v>261</v>
      </c>
      <c r="C32" s="7" t="s">
        <v>251</v>
      </c>
    </row>
    <row r="33" spans="1:3" ht="17">
      <c r="A33" s="6" t="s">
        <v>62</v>
      </c>
      <c r="B33" s="7" t="s">
        <v>261</v>
      </c>
      <c r="C33" s="7" t="s">
        <v>254</v>
      </c>
    </row>
    <row r="34" spans="1:3" ht="17">
      <c r="A34" s="6" t="s">
        <v>62</v>
      </c>
      <c r="B34" s="7" t="s">
        <v>263</v>
      </c>
      <c r="C34" s="7" t="s">
        <v>273</v>
      </c>
    </row>
    <row r="35" spans="1:3" ht="17">
      <c r="A35" s="6" t="s">
        <v>128</v>
      </c>
      <c r="B35" s="7" t="s">
        <v>264</v>
      </c>
      <c r="C35" s="7" t="s">
        <v>273</v>
      </c>
    </row>
    <row r="36" spans="1:3" ht="17">
      <c r="A36" s="6" t="s">
        <v>128</v>
      </c>
      <c r="B36" s="7" t="s">
        <v>265</v>
      </c>
      <c r="C36" s="7" t="s">
        <v>274</v>
      </c>
    </row>
    <row r="37" spans="1:3" ht="17">
      <c r="A37" s="6" t="s">
        <v>128</v>
      </c>
      <c r="B37" s="7" t="s">
        <v>266</v>
      </c>
      <c r="C37" s="7" t="s">
        <v>251</v>
      </c>
    </row>
    <row r="38" spans="1:3" ht="17">
      <c r="A38" s="6" t="s">
        <v>128</v>
      </c>
      <c r="B38" s="7" t="s">
        <v>268</v>
      </c>
      <c r="C38" s="7" t="s">
        <v>258</v>
      </c>
    </row>
    <row r="39" spans="1:3" ht="17">
      <c r="A39" s="6" t="s">
        <v>128</v>
      </c>
      <c r="B39" s="7" t="s">
        <v>265</v>
      </c>
      <c r="C39" s="7" t="s">
        <v>260</v>
      </c>
    </row>
    <row r="40" spans="1:3" ht="17">
      <c r="A40" s="6" t="s">
        <v>128</v>
      </c>
      <c r="B40" s="7" t="s">
        <v>256</v>
      </c>
      <c r="C40" s="7" t="s">
        <v>262</v>
      </c>
    </row>
    <row r="41" spans="1:3" ht="17">
      <c r="A41" s="6" t="s">
        <v>128</v>
      </c>
      <c r="B41" s="7" t="s">
        <v>253</v>
      </c>
      <c r="C41" s="7" t="s">
        <v>267</v>
      </c>
    </row>
    <row r="42" spans="1:3" ht="17">
      <c r="A42" s="6" t="s">
        <v>128</v>
      </c>
      <c r="B42" s="7" t="s">
        <v>269</v>
      </c>
      <c r="C42" s="7" t="s">
        <v>275</v>
      </c>
    </row>
    <row r="43" spans="1:3" ht="17">
      <c r="A43" s="6" t="s">
        <v>128</v>
      </c>
      <c r="B43" s="7" t="s">
        <v>259</v>
      </c>
      <c r="C43" s="7" t="s">
        <v>258</v>
      </c>
    </row>
    <row r="44" spans="1:3" ht="17">
      <c r="A44" s="6" t="s">
        <v>128</v>
      </c>
      <c r="B44" s="7" t="s">
        <v>263</v>
      </c>
      <c r="C44" s="7" t="s">
        <v>255</v>
      </c>
    </row>
    <row r="45" spans="1:3" ht="17">
      <c r="A45" s="6" t="s">
        <v>128</v>
      </c>
      <c r="B45" s="7" t="s">
        <v>270</v>
      </c>
      <c r="C45" s="7" t="s">
        <v>261</v>
      </c>
    </row>
    <row r="46" spans="1:3" ht="17">
      <c r="A46" s="6" t="s">
        <v>128</v>
      </c>
      <c r="B46" s="7" t="s">
        <v>271</v>
      </c>
      <c r="C46" s="7" t="s">
        <v>263</v>
      </c>
    </row>
    <row r="47" spans="1:3" ht="17">
      <c r="A47" s="6" t="s">
        <v>128</v>
      </c>
      <c r="B47" s="7" t="s">
        <v>272</v>
      </c>
      <c r="C47" s="7" t="s">
        <v>271</v>
      </c>
    </row>
    <row r="48" spans="1:3" ht="17">
      <c r="A48" s="6" t="s">
        <v>170</v>
      </c>
      <c r="B48" s="7" t="s">
        <v>176</v>
      </c>
      <c r="C48" s="7" t="s">
        <v>177</v>
      </c>
    </row>
    <row r="49" spans="1:3" ht="17">
      <c r="A49" s="6" t="s">
        <v>170</v>
      </c>
      <c r="B49" s="7" t="s">
        <v>179</v>
      </c>
      <c r="C49" s="7" t="s">
        <v>180</v>
      </c>
    </row>
    <row r="50" spans="1:3" ht="17">
      <c r="A50" s="6" t="s">
        <v>170</v>
      </c>
      <c r="B50" s="7" t="s">
        <v>182</v>
      </c>
      <c r="C50" s="7" t="s">
        <v>183</v>
      </c>
    </row>
    <row r="51" spans="1:3" ht="17">
      <c r="A51" s="6" t="s">
        <v>170</v>
      </c>
      <c r="B51" s="7" t="s">
        <v>180</v>
      </c>
      <c r="C51" s="7" t="s">
        <v>185</v>
      </c>
    </row>
    <row r="52" spans="1:3" ht="17">
      <c r="A52" s="6" t="s">
        <v>170</v>
      </c>
      <c r="B52" s="7" t="s">
        <v>187</v>
      </c>
      <c r="C52" s="7" t="s">
        <v>188</v>
      </c>
    </row>
    <row r="53" spans="1:3" ht="17">
      <c r="A53" s="6" t="s">
        <v>170</v>
      </c>
      <c r="B53" s="7" t="s">
        <v>189</v>
      </c>
      <c r="C53" s="7" t="s">
        <v>190</v>
      </c>
    </row>
    <row r="54" spans="1:3" ht="17">
      <c r="A54" s="6" t="s">
        <v>170</v>
      </c>
      <c r="B54" s="7" t="s">
        <v>191</v>
      </c>
      <c r="C54" s="7" t="s">
        <v>164</v>
      </c>
    </row>
    <row r="55" spans="1:3" ht="17">
      <c r="A55" s="6" t="s">
        <v>170</v>
      </c>
      <c r="B55" s="7" t="s">
        <v>193</v>
      </c>
      <c r="C55" s="7" t="s">
        <v>194</v>
      </c>
    </row>
    <row r="56" spans="1:3" ht="17">
      <c r="A56" s="6" t="s">
        <v>170</v>
      </c>
      <c r="B56" s="7" t="s">
        <v>194</v>
      </c>
      <c r="C56" s="7" t="s">
        <v>198</v>
      </c>
    </row>
    <row r="57" spans="1:3" ht="17">
      <c r="A57" s="6" t="s">
        <v>205</v>
      </c>
      <c r="B57" s="7" t="s">
        <v>179</v>
      </c>
      <c r="C57" s="7" t="s">
        <v>180</v>
      </c>
    </row>
    <row r="58" spans="1:3" ht="17">
      <c r="A58" s="6" t="s">
        <v>205</v>
      </c>
      <c r="B58" s="7" t="s">
        <v>172</v>
      </c>
      <c r="C58" s="7" t="s">
        <v>199</v>
      </c>
    </row>
    <row r="59" spans="1:3" ht="17">
      <c r="A59" s="6" t="s">
        <v>205</v>
      </c>
      <c r="B59" s="7" t="s">
        <v>200</v>
      </c>
      <c r="C59" s="7" t="s">
        <v>185</v>
      </c>
    </row>
    <row r="60" spans="1:3" ht="17">
      <c r="A60" s="6" t="s">
        <v>205</v>
      </c>
      <c r="B60" s="7" t="s">
        <v>182</v>
      </c>
      <c r="C60" s="7" t="s">
        <v>201</v>
      </c>
    </row>
    <row r="61" spans="1:3" ht="17">
      <c r="A61" s="6" t="s">
        <v>205</v>
      </c>
      <c r="B61" s="7" t="s">
        <v>183</v>
      </c>
      <c r="C61" s="7" t="s">
        <v>177</v>
      </c>
    </row>
    <row r="62" spans="1:3" ht="17">
      <c r="A62" s="6" t="s">
        <v>205</v>
      </c>
      <c r="B62" s="7" t="s">
        <v>187</v>
      </c>
      <c r="C62" s="7" t="s">
        <v>192</v>
      </c>
    </row>
    <row r="63" spans="1:3" ht="17">
      <c r="A63" s="6" t="s">
        <v>205</v>
      </c>
      <c r="B63" s="7" t="s">
        <v>193</v>
      </c>
      <c r="C63" s="7" t="s">
        <v>191</v>
      </c>
    </row>
    <row r="64" spans="1:3" ht="17">
      <c r="A64" s="6" t="s">
        <v>205</v>
      </c>
      <c r="B64" s="7" t="s">
        <v>204</v>
      </c>
      <c r="C64" s="7" t="s">
        <v>176</v>
      </c>
    </row>
    <row r="65" spans="1:3" ht="17">
      <c r="A65" s="6" t="s">
        <v>205</v>
      </c>
      <c r="B65" s="7" t="s">
        <v>191</v>
      </c>
      <c r="C65" s="7" t="s">
        <v>201</v>
      </c>
    </row>
    <row r="66" spans="1:3" ht="17">
      <c r="A66" s="6" t="s">
        <v>205</v>
      </c>
      <c r="B66" s="7" t="s">
        <v>179</v>
      </c>
      <c r="C66" s="7" t="s">
        <v>164</v>
      </c>
    </row>
    <row r="67" spans="1:3" ht="17">
      <c r="A67" s="6" t="s">
        <v>206</v>
      </c>
      <c r="B67" s="7" t="s">
        <v>207</v>
      </c>
      <c r="C67" s="7" t="s">
        <v>208</v>
      </c>
    </row>
    <row r="68" spans="1:3" ht="17">
      <c r="A68" s="6" t="s">
        <v>206</v>
      </c>
      <c r="B68" s="7" t="s">
        <v>209</v>
      </c>
      <c r="C68" s="7" t="s">
        <v>210</v>
      </c>
    </row>
    <row r="69" spans="1:3" ht="17">
      <c r="A69" s="6" t="s">
        <v>211</v>
      </c>
      <c r="B69" s="7" t="s">
        <v>212</v>
      </c>
      <c r="C69" s="7" t="s">
        <v>213</v>
      </c>
    </row>
    <row r="70" spans="1:3">
      <c r="A70" s="7" t="s">
        <v>215</v>
      </c>
      <c r="B70" s="7" t="s">
        <v>227</v>
      </c>
      <c r="C70" s="7" t="s">
        <v>238</v>
      </c>
    </row>
    <row r="71" spans="1:3">
      <c r="A71" s="7" t="s">
        <v>216</v>
      </c>
      <c r="B71" s="7" t="s">
        <v>228</v>
      </c>
      <c r="C71" s="7" t="s">
        <v>239</v>
      </c>
    </row>
    <row r="72" spans="1:3">
      <c r="A72" s="7" t="s">
        <v>217</v>
      </c>
      <c r="B72" s="7" t="s">
        <v>214</v>
      </c>
      <c r="C72" s="7" t="s">
        <v>240</v>
      </c>
    </row>
    <row r="73" spans="1:3">
      <c r="A73" s="7" t="s">
        <v>218</v>
      </c>
      <c r="B73" s="7" t="s">
        <v>229</v>
      </c>
      <c r="C73" s="7" t="s">
        <v>241</v>
      </c>
    </row>
    <row r="74" spans="1:3">
      <c r="A74" s="7" t="s">
        <v>219</v>
      </c>
      <c r="B74" s="7" t="s">
        <v>230</v>
      </c>
      <c r="C74" s="7" t="s">
        <v>242</v>
      </c>
    </row>
    <row r="75" spans="1:3">
      <c r="A75" s="7" t="s">
        <v>220</v>
      </c>
      <c r="B75" s="7" t="s">
        <v>231</v>
      </c>
      <c r="C75" s="7" t="s">
        <v>243</v>
      </c>
    </row>
    <row r="76" spans="1:3">
      <c r="A76" s="7" t="s">
        <v>221</v>
      </c>
      <c r="B76" s="7" t="s">
        <v>232</v>
      </c>
      <c r="C76" s="7" t="s">
        <v>244</v>
      </c>
    </row>
    <row r="77" spans="1:3">
      <c r="A77" s="7" t="s">
        <v>222</v>
      </c>
      <c r="B77" s="7" t="s">
        <v>233</v>
      </c>
      <c r="C77" s="7" t="s">
        <v>245</v>
      </c>
    </row>
    <row r="78" spans="1:3">
      <c r="A78" s="7" t="s">
        <v>223</v>
      </c>
      <c r="B78" s="7" t="s">
        <v>234</v>
      </c>
      <c r="C78" s="7" t="s">
        <v>246</v>
      </c>
    </row>
    <row r="79" spans="1:3">
      <c r="A79" s="7" t="s">
        <v>224</v>
      </c>
      <c r="B79" s="7" t="s">
        <v>235</v>
      </c>
      <c r="C79" s="7" t="s">
        <v>247</v>
      </c>
    </row>
    <row r="80" spans="1:3">
      <c r="A80" s="7" t="s">
        <v>225</v>
      </c>
      <c r="B80" s="7" t="s">
        <v>236</v>
      </c>
      <c r="C80" s="7" t="s">
        <v>248</v>
      </c>
    </row>
    <row r="81" spans="1:3">
      <c r="A81" s="7" t="s">
        <v>226</v>
      </c>
      <c r="B81" s="7" t="s">
        <v>237</v>
      </c>
      <c r="C81" s="7" t="s">
        <v>249</v>
      </c>
    </row>
    <row r="82" spans="1:3">
      <c r="A82" s="7" t="s">
        <v>276</v>
      </c>
      <c r="B82" s="7" t="s">
        <v>277</v>
      </c>
      <c r="C82" s="7" t="s">
        <v>278</v>
      </c>
    </row>
    <row r="83" spans="1:3">
      <c r="A83" s="7" t="s">
        <v>281</v>
      </c>
      <c r="B83" s="7" t="s">
        <v>279</v>
      </c>
      <c r="C83" s="7" t="s">
        <v>280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FDDC-BA5F-714B-B575-23698753F743}">
  <dimension ref="A4:Q88"/>
  <sheetViews>
    <sheetView topLeftCell="A53" workbookViewId="0">
      <selection activeCell="D64" sqref="D64:D87"/>
    </sheetView>
  </sheetViews>
  <sheetFormatPr baseColWidth="10" defaultRowHeight="16"/>
  <sheetData>
    <row r="4" spans="2:17">
      <c r="B4" s="3" t="s">
        <v>61</v>
      </c>
    </row>
    <row r="5" spans="2:17">
      <c r="B5" s="4" t="s">
        <v>63</v>
      </c>
      <c r="C5" t="s">
        <v>64</v>
      </c>
      <c r="D5" t="s">
        <v>65</v>
      </c>
      <c r="H5" t="s">
        <v>64</v>
      </c>
      <c r="J5" t="str">
        <f>RIGHT(H5,3)</f>
        <v>河北省</v>
      </c>
      <c r="L5" t="s">
        <v>106</v>
      </c>
      <c r="M5" t="s">
        <v>117</v>
      </c>
      <c r="N5">
        <v>0</v>
      </c>
      <c r="P5" t="str">
        <f>M5</f>
        <v>河北省</v>
      </c>
      <c r="Q5" t="str">
        <f>L5</f>
        <v>北京市</v>
      </c>
    </row>
    <row r="6" spans="2:17">
      <c r="B6" s="4" t="s">
        <v>66</v>
      </c>
      <c r="C6" t="s">
        <v>67</v>
      </c>
      <c r="D6" t="s">
        <v>68</v>
      </c>
      <c r="H6" t="s">
        <v>67</v>
      </c>
      <c r="J6" t="str">
        <f t="shared" ref="J6:J20" si="0">RIGHT(H6,3)</f>
        <v>西藏省</v>
      </c>
      <c r="L6" t="s">
        <v>107</v>
      </c>
      <c r="M6" t="s">
        <v>118</v>
      </c>
      <c r="N6">
        <v>1</v>
      </c>
      <c r="P6" t="str">
        <f>L6</f>
        <v>青海省</v>
      </c>
      <c r="Q6" t="str">
        <f>M6</f>
        <v>西藏省</v>
      </c>
    </row>
    <row r="7" spans="2:17">
      <c r="B7" s="4" t="s">
        <v>69</v>
      </c>
      <c r="C7" t="s">
        <v>70</v>
      </c>
      <c r="D7" t="s">
        <v>71</v>
      </c>
      <c r="H7" t="s">
        <v>70</v>
      </c>
      <c r="J7" t="str">
        <f t="shared" si="0"/>
        <v>湖南省</v>
      </c>
      <c r="L7" t="s">
        <v>108</v>
      </c>
      <c r="M7" t="s">
        <v>119</v>
      </c>
      <c r="N7">
        <v>1</v>
      </c>
      <c r="P7" t="str">
        <f>L7</f>
        <v>湖北省</v>
      </c>
      <c r="Q7" t="str">
        <f>M7</f>
        <v>湖南省</v>
      </c>
    </row>
    <row r="8" spans="2:17">
      <c r="B8" s="4" t="s">
        <v>72</v>
      </c>
      <c r="C8" t="s">
        <v>73</v>
      </c>
      <c r="D8" t="s">
        <v>74</v>
      </c>
      <c r="H8" t="s">
        <v>73</v>
      </c>
      <c r="J8" t="str">
        <f t="shared" si="0"/>
        <v>山西省</v>
      </c>
      <c r="L8" t="s">
        <v>109</v>
      </c>
      <c r="M8" t="s">
        <v>120</v>
      </c>
      <c r="N8">
        <v>0</v>
      </c>
      <c r="P8" t="str">
        <f>M8</f>
        <v>山西省</v>
      </c>
      <c r="Q8" t="str">
        <f>L8</f>
        <v>新疆省</v>
      </c>
    </row>
    <row r="9" spans="2:17">
      <c r="B9" s="4" t="s">
        <v>75</v>
      </c>
      <c r="C9" t="s">
        <v>76</v>
      </c>
      <c r="D9" t="s">
        <v>65</v>
      </c>
      <c r="H9" t="s">
        <v>76</v>
      </c>
      <c r="J9" t="str">
        <f t="shared" si="0"/>
        <v>河北市</v>
      </c>
      <c r="L9" t="s">
        <v>110</v>
      </c>
      <c r="M9" t="s">
        <v>121</v>
      </c>
      <c r="N9">
        <v>1</v>
      </c>
      <c r="P9" t="str">
        <f t="shared" ref="P9:P13" si="1">L9</f>
        <v>福建省</v>
      </c>
      <c r="Q9" t="str">
        <f t="shared" ref="Q9:Q13" si="2">M9</f>
        <v>河北市</v>
      </c>
    </row>
    <row r="10" spans="2:17">
      <c r="B10" s="4" t="s">
        <v>77</v>
      </c>
      <c r="C10" t="s">
        <v>78</v>
      </c>
      <c r="D10" t="s">
        <v>79</v>
      </c>
      <c r="H10" t="s">
        <v>78</v>
      </c>
      <c r="J10" t="str">
        <f t="shared" si="0"/>
        <v>浙江省</v>
      </c>
      <c r="L10" t="s">
        <v>111</v>
      </c>
      <c r="M10" t="s">
        <v>104</v>
      </c>
      <c r="N10">
        <v>1</v>
      </c>
      <c r="P10" t="str">
        <f t="shared" si="1"/>
        <v>山东省</v>
      </c>
      <c r="Q10" t="str">
        <f t="shared" si="2"/>
        <v>浙江省</v>
      </c>
    </row>
    <row r="11" spans="2:17">
      <c r="B11" s="4" t="s">
        <v>80</v>
      </c>
      <c r="C11" t="s">
        <v>81</v>
      </c>
      <c r="D11" t="s">
        <v>82</v>
      </c>
      <c r="H11" t="s">
        <v>81</v>
      </c>
      <c r="J11" t="str">
        <f t="shared" si="0"/>
        <v>上海市</v>
      </c>
      <c r="L11" t="s">
        <v>112</v>
      </c>
      <c r="M11" t="s">
        <v>122</v>
      </c>
      <c r="N11">
        <v>1</v>
      </c>
      <c r="P11" t="str">
        <f t="shared" si="1"/>
        <v>四川省</v>
      </c>
      <c r="Q11" t="str">
        <f t="shared" si="2"/>
        <v>上海市</v>
      </c>
    </row>
    <row r="12" spans="2:17">
      <c r="B12" s="4" t="s">
        <v>83</v>
      </c>
      <c r="C12" t="s">
        <v>84</v>
      </c>
      <c r="D12" t="s">
        <v>85</v>
      </c>
      <c r="H12" t="s">
        <v>84</v>
      </c>
      <c r="J12" t="str">
        <f t="shared" si="0"/>
        <v>吉林省</v>
      </c>
      <c r="L12" t="s">
        <v>113</v>
      </c>
      <c r="M12" t="s">
        <v>123</v>
      </c>
      <c r="N12">
        <v>1</v>
      </c>
      <c r="P12" t="str">
        <f t="shared" si="1"/>
        <v>云南省</v>
      </c>
      <c r="Q12" t="str">
        <f t="shared" si="2"/>
        <v>吉林省</v>
      </c>
    </row>
    <row r="13" spans="2:17">
      <c r="B13" s="4" t="s">
        <v>86</v>
      </c>
      <c r="C13" t="s">
        <v>87</v>
      </c>
      <c r="D13" t="s">
        <v>88</v>
      </c>
      <c r="H13" t="s">
        <v>87</v>
      </c>
      <c r="J13" t="str">
        <f t="shared" si="0"/>
        <v>天津市</v>
      </c>
      <c r="L13" t="s">
        <v>114</v>
      </c>
      <c r="M13" t="s">
        <v>124</v>
      </c>
      <c r="N13">
        <v>1</v>
      </c>
      <c r="P13" t="str">
        <f t="shared" si="1"/>
        <v>陕西省</v>
      </c>
      <c r="Q13" t="str">
        <f t="shared" si="2"/>
        <v>天津市</v>
      </c>
    </row>
    <row r="14" spans="2:17">
      <c r="B14" s="4" t="s">
        <v>89</v>
      </c>
      <c r="C14" t="s">
        <v>90</v>
      </c>
      <c r="D14" t="s">
        <v>91</v>
      </c>
      <c r="H14" t="s">
        <v>90</v>
      </c>
      <c r="J14" t="str">
        <f t="shared" si="0"/>
        <v>广西省</v>
      </c>
      <c r="L14" t="s">
        <v>107</v>
      </c>
      <c r="M14" t="s">
        <v>125</v>
      </c>
      <c r="N14">
        <v>0</v>
      </c>
      <c r="P14" t="str">
        <f>M14</f>
        <v>广西省</v>
      </c>
      <c r="Q14" t="str">
        <f>L14</f>
        <v>青海省</v>
      </c>
    </row>
    <row r="15" spans="2:17">
      <c r="B15" s="4" t="s">
        <v>92</v>
      </c>
      <c r="C15" t="s">
        <v>93</v>
      </c>
      <c r="D15" t="s">
        <v>65</v>
      </c>
      <c r="H15" t="s">
        <v>93</v>
      </c>
      <c r="J15" t="str">
        <f t="shared" si="0"/>
        <v>河北省</v>
      </c>
      <c r="L15" t="s">
        <v>115</v>
      </c>
      <c r="M15" t="s">
        <v>117</v>
      </c>
      <c r="N15">
        <v>1</v>
      </c>
      <c r="P15" t="str">
        <f t="shared" ref="P15:P17" si="3">L15</f>
        <v>河南省</v>
      </c>
      <c r="Q15" t="str">
        <f t="shared" ref="Q15:Q17" si="4">M15</f>
        <v>河北省</v>
      </c>
    </row>
    <row r="16" spans="2:17">
      <c r="B16" s="4" t="s">
        <v>94</v>
      </c>
      <c r="C16" t="s">
        <v>95</v>
      </c>
      <c r="D16" t="s">
        <v>74</v>
      </c>
      <c r="H16" t="s">
        <v>95</v>
      </c>
      <c r="J16" t="str">
        <f t="shared" si="0"/>
        <v>山西省</v>
      </c>
      <c r="L16" t="s">
        <v>108</v>
      </c>
      <c r="M16" t="s">
        <v>120</v>
      </c>
      <c r="N16">
        <v>1</v>
      </c>
      <c r="P16" t="str">
        <f t="shared" si="3"/>
        <v>湖北省</v>
      </c>
      <c r="Q16" t="str">
        <f t="shared" si="4"/>
        <v>山西省</v>
      </c>
    </row>
    <row r="17" spans="2:17">
      <c r="B17" s="4" t="s">
        <v>96</v>
      </c>
      <c r="C17" t="s">
        <v>97</v>
      </c>
      <c r="D17" t="s">
        <v>98</v>
      </c>
      <c r="H17" t="s">
        <v>97</v>
      </c>
      <c r="J17" t="str">
        <f t="shared" si="0"/>
        <v>龙江省</v>
      </c>
      <c r="L17" t="s">
        <v>116</v>
      </c>
      <c r="M17" t="s">
        <v>126</v>
      </c>
      <c r="N17">
        <v>1</v>
      </c>
      <c r="P17" t="str">
        <f t="shared" si="3"/>
        <v>安徽省</v>
      </c>
      <c r="Q17" t="str">
        <f t="shared" si="4"/>
        <v>龙江省</v>
      </c>
    </row>
    <row r="18" spans="2:17">
      <c r="B18" s="4" t="s">
        <v>99</v>
      </c>
      <c r="C18" t="s">
        <v>100</v>
      </c>
      <c r="D18" t="s">
        <v>101</v>
      </c>
      <c r="H18" t="s">
        <v>100</v>
      </c>
      <c r="J18" t="str">
        <f t="shared" si="0"/>
        <v>江苏省</v>
      </c>
      <c r="L18" t="s">
        <v>111</v>
      </c>
      <c r="M18" t="s">
        <v>127</v>
      </c>
      <c r="N18">
        <v>0</v>
      </c>
      <c r="P18" t="str">
        <f>M18</f>
        <v>江苏省</v>
      </c>
      <c r="Q18" t="str">
        <f>L18</f>
        <v>山东省</v>
      </c>
    </row>
    <row r="19" spans="2:17">
      <c r="B19" s="4" t="s">
        <v>102</v>
      </c>
      <c r="C19" t="s">
        <v>103</v>
      </c>
      <c r="D19" t="s">
        <v>74</v>
      </c>
      <c r="H19" t="s">
        <v>103</v>
      </c>
      <c r="J19" t="str">
        <f t="shared" si="0"/>
        <v>山西省</v>
      </c>
      <c r="L19" t="s">
        <v>115</v>
      </c>
      <c r="M19" t="s">
        <v>120</v>
      </c>
      <c r="N19">
        <v>1</v>
      </c>
      <c r="P19" t="str">
        <f>L19</f>
        <v>河南省</v>
      </c>
      <c r="Q19" t="str">
        <f>M19</f>
        <v>山西省</v>
      </c>
    </row>
    <row r="20" spans="2:17">
      <c r="B20" s="5" t="s">
        <v>104</v>
      </c>
      <c r="C20" t="s">
        <v>105</v>
      </c>
      <c r="D20" t="s">
        <v>101</v>
      </c>
      <c r="H20" t="s">
        <v>105</v>
      </c>
      <c r="J20" t="str">
        <f t="shared" si="0"/>
        <v>江苏省</v>
      </c>
      <c r="L20" t="s">
        <v>104</v>
      </c>
      <c r="M20" t="s">
        <v>127</v>
      </c>
      <c r="N20">
        <v>0</v>
      </c>
      <c r="P20" t="str">
        <f>M20</f>
        <v>江苏省</v>
      </c>
      <c r="Q20" t="str">
        <f>L20</f>
        <v>浙江省</v>
      </c>
    </row>
    <row r="25" spans="2:17">
      <c r="C25">
        <v>40269.599999999999</v>
      </c>
      <c r="D25">
        <v>40391.300000000003</v>
      </c>
      <c r="E25">
        <f>IF(C25&gt;D25,1,0)</f>
        <v>0</v>
      </c>
    </row>
    <row r="26" spans="2:17">
      <c r="C26">
        <v>3346.6</v>
      </c>
      <c r="D26">
        <v>2080.1999999999998</v>
      </c>
      <c r="E26">
        <f t="shared" ref="E26:E40" si="5">IF(C26&gt;D26,1,0)</f>
        <v>1</v>
      </c>
    </row>
    <row r="27" spans="2:17">
      <c r="C27">
        <v>50012.9</v>
      </c>
      <c r="D27">
        <v>46063.1</v>
      </c>
      <c r="E27">
        <f t="shared" si="5"/>
        <v>1</v>
      </c>
    </row>
    <row r="28" spans="2:17">
      <c r="C28">
        <v>15983.6</v>
      </c>
      <c r="D28">
        <v>22590.2</v>
      </c>
      <c r="E28">
        <f t="shared" si="5"/>
        <v>0</v>
      </c>
    </row>
    <row r="29" spans="2:17">
      <c r="C29">
        <v>48810.400000000001</v>
      </c>
      <c r="D29">
        <v>40391.300000000003</v>
      </c>
      <c r="E29">
        <f t="shared" si="5"/>
        <v>1</v>
      </c>
    </row>
    <row r="30" spans="2:17">
      <c r="C30">
        <v>83095.8</v>
      </c>
      <c r="D30">
        <v>73515.8</v>
      </c>
      <c r="E30">
        <f t="shared" si="5"/>
        <v>1</v>
      </c>
    </row>
    <row r="31" spans="2:17">
      <c r="C31">
        <v>53850.8</v>
      </c>
      <c r="D31">
        <v>43214.9</v>
      </c>
      <c r="E31">
        <f t="shared" si="5"/>
        <v>1</v>
      </c>
    </row>
    <row r="32" spans="2:17">
      <c r="C32">
        <v>27146.799999999999</v>
      </c>
      <c r="D32">
        <v>13235.5</v>
      </c>
      <c r="E32">
        <f t="shared" si="5"/>
        <v>1</v>
      </c>
    </row>
    <row r="33" spans="1:14">
      <c r="C33">
        <v>29801</v>
      </c>
      <c r="D33">
        <v>15695</v>
      </c>
      <c r="E33">
        <f t="shared" si="5"/>
        <v>1</v>
      </c>
    </row>
    <row r="34" spans="1:14">
      <c r="C34">
        <v>3346.6</v>
      </c>
      <c r="D34">
        <v>24740.9</v>
      </c>
      <c r="E34">
        <f t="shared" si="5"/>
        <v>0</v>
      </c>
    </row>
    <row r="35" spans="1:14">
      <c r="C35">
        <v>58887.4</v>
      </c>
      <c r="D35">
        <v>40391.300000000003</v>
      </c>
      <c r="E35">
        <f t="shared" si="5"/>
        <v>1</v>
      </c>
    </row>
    <row r="36" spans="1:14">
      <c r="C36">
        <v>50012.9</v>
      </c>
      <c r="D36">
        <v>22590.2</v>
      </c>
      <c r="E36">
        <f t="shared" si="5"/>
        <v>1</v>
      </c>
    </row>
    <row r="37" spans="1:14">
      <c r="C37">
        <v>42959.199999999997</v>
      </c>
      <c r="D37">
        <v>14879.2</v>
      </c>
      <c r="E37">
        <f t="shared" si="5"/>
        <v>1</v>
      </c>
    </row>
    <row r="38" spans="1:14">
      <c r="C38">
        <v>83095.899999999994</v>
      </c>
      <c r="D38">
        <v>116364.2</v>
      </c>
      <c r="E38">
        <f t="shared" si="5"/>
        <v>0</v>
      </c>
    </row>
    <row r="39" spans="1:14">
      <c r="C39">
        <v>58887.4</v>
      </c>
      <c r="D39">
        <v>22590.2</v>
      </c>
      <c r="E39">
        <f t="shared" si="5"/>
        <v>1</v>
      </c>
    </row>
    <row r="40" spans="1:14">
      <c r="C40">
        <v>73515.8</v>
      </c>
      <c r="D40">
        <v>116364.2</v>
      </c>
      <c r="E40">
        <f t="shared" si="5"/>
        <v>0</v>
      </c>
    </row>
    <row r="46" spans="1:14">
      <c r="A46">
        <v>113032</v>
      </c>
      <c r="B46">
        <v>113732</v>
      </c>
      <c r="C46">
        <f>IF(A46&gt;B46,1,0)</f>
        <v>0</v>
      </c>
      <c r="D46" t="s">
        <v>129</v>
      </c>
      <c r="E46" t="s">
        <v>130</v>
      </c>
      <c r="G46" s="4" t="s">
        <v>129</v>
      </c>
      <c r="H46" t="str">
        <f>RIGHT(G46,3)</f>
        <v>天津市</v>
      </c>
      <c r="J46" t="s">
        <v>104</v>
      </c>
      <c r="K46" t="s">
        <v>165</v>
      </c>
      <c r="M46" t="str">
        <f>K46</f>
        <v>天津市</v>
      </c>
      <c r="N46" t="str">
        <f>J46</f>
        <v>浙江省</v>
      </c>
    </row>
    <row r="47" spans="1:14">
      <c r="A47">
        <v>62549</v>
      </c>
      <c r="B47">
        <v>63707</v>
      </c>
      <c r="C47">
        <f t="shared" ref="C47:C61" si="6">IF(A47&gt;B47,1,0)</f>
        <v>0</v>
      </c>
      <c r="D47" t="s">
        <v>131</v>
      </c>
      <c r="E47" t="s">
        <v>132</v>
      </c>
      <c r="G47" s="4" t="s">
        <v>131</v>
      </c>
      <c r="H47" t="str">
        <f t="shared" ref="H47:H61" si="7">RIGHT(G47,3)</f>
        <v>西藏省</v>
      </c>
      <c r="J47" t="s">
        <v>158</v>
      </c>
      <c r="K47" t="s">
        <v>118</v>
      </c>
      <c r="M47" t="str">
        <f>K47</f>
        <v>西藏省</v>
      </c>
      <c r="N47" t="str">
        <f>J47</f>
        <v>宁夏省</v>
      </c>
    </row>
    <row r="48" spans="1:14">
      <c r="A48">
        <v>55450</v>
      </c>
      <c r="B48">
        <v>54172</v>
      </c>
      <c r="C48">
        <f>IF(A48&gt;B48,1,0)</f>
        <v>1</v>
      </c>
      <c r="D48" t="s">
        <v>133</v>
      </c>
      <c r="E48" t="s">
        <v>134</v>
      </c>
      <c r="G48" s="4" t="s">
        <v>133</v>
      </c>
      <c r="H48" t="str">
        <f t="shared" si="7"/>
        <v>河北省</v>
      </c>
      <c r="J48" t="s">
        <v>123</v>
      </c>
      <c r="K48" t="s">
        <v>117</v>
      </c>
      <c r="M48" t="str">
        <f>J48</f>
        <v>吉林省</v>
      </c>
      <c r="N48" t="str">
        <f>K48</f>
        <v>河北省</v>
      </c>
    </row>
    <row r="49" spans="1:14">
      <c r="A49">
        <v>65560</v>
      </c>
      <c r="B49">
        <v>69440</v>
      </c>
      <c r="C49">
        <f t="shared" si="6"/>
        <v>0</v>
      </c>
      <c r="D49" t="s">
        <v>135</v>
      </c>
      <c r="E49" t="s">
        <v>136</v>
      </c>
      <c r="G49" s="4" t="s">
        <v>135</v>
      </c>
      <c r="H49" t="str">
        <f t="shared" si="7"/>
        <v>湖南省</v>
      </c>
      <c r="J49" t="s">
        <v>159</v>
      </c>
      <c r="K49" t="s">
        <v>119</v>
      </c>
      <c r="M49" t="str">
        <f>K49</f>
        <v>湖南省</v>
      </c>
      <c r="N49" t="str">
        <f>J49</f>
        <v>江西省</v>
      </c>
    </row>
    <row r="50" spans="1:14">
      <c r="A50">
        <v>61725</v>
      </c>
      <c r="B50">
        <v>57686</v>
      </c>
      <c r="C50">
        <f t="shared" si="6"/>
        <v>1</v>
      </c>
      <c r="D50" t="s">
        <v>137</v>
      </c>
      <c r="E50" t="s">
        <v>138</v>
      </c>
      <c r="G50" s="4" t="s">
        <v>137</v>
      </c>
      <c r="H50" t="str">
        <f t="shared" si="7"/>
        <v>云南省</v>
      </c>
      <c r="J50" t="s">
        <v>109</v>
      </c>
      <c r="K50" t="s">
        <v>113</v>
      </c>
      <c r="M50" t="str">
        <f t="shared" ref="M50:M55" si="8">J50</f>
        <v>新疆省</v>
      </c>
      <c r="N50" t="str">
        <f t="shared" ref="N50:N55" si="9">K50</f>
        <v>云南省</v>
      </c>
    </row>
    <row r="51" spans="1:14">
      <c r="A51">
        <v>56831</v>
      </c>
      <c r="B51">
        <v>49206</v>
      </c>
      <c r="C51">
        <f t="shared" si="6"/>
        <v>1</v>
      </c>
      <c r="D51" t="s">
        <v>139</v>
      </c>
      <c r="E51" t="s">
        <v>140</v>
      </c>
      <c r="G51" s="4" t="s">
        <v>139</v>
      </c>
      <c r="H51" t="str">
        <f t="shared" si="7"/>
        <v xml:space="preserve"> 广西</v>
      </c>
      <c r="J51" t="s">
        <v>118</v>
      </c>
      <c r="K51" t="s">
        <v>125</v>
      </c>
      <c r="M51" t="str">
        <f t="shared" si="8"/>
        <v>西藏省</v>
      </c>
      <c r="N51" t="str">
        <f t="shared" si="9"/>
        <v>广西省</v>
      </c>
    </row>
    <row r="52" spans="1:14">
      <c r="A52">
        <v>81727</v>
      </c>
      <c r="B52">
        <v>70321</v>
      </c>
      <c r="C52">
        <f t="shared" si="6"/>
        <v>1</v>
      </c>
      <c r="D52" t="s">
        <v>141</v>
      </c>
      <c r="E52" t="s">
        <v>142</v>
      </c>
      <c r="G52" s="4" t="s">
        <v>141</v>
      </c>
      <c r="H52" t="str">
        <f t="shared" si="7"/>
        <v xml:space="preserve"> 安徽</v>
      </c>
      <c r="J52" t="s">
        <v>111</v>
      </c>
      <c r="K52" t="s">
        <v>116</v>
      </c>
      <c r="M52" t="str">
        <f t="shared" si="8"/>
        <v>山东省</v>
      </c>
      <c r="N52" t="str">
        <f t="shared" si="9"/>
        <v>安徽省</v>
      </c>
    </row>
    <row r="53" spans="1:14">
      <c r="A53">
        <v>86416</v>
      </c>
      <c r="B53">
        <v>69440</v>
      </c>
      <c r="C53">
        <f t="shared" si="6"/>
        <v>1</v>
      </c>
      <c r="D53" t="s">
        <v>143</v>
      </c>
      <c r="E53" t="s">
        <v>136</v>
      </c>
      <c r="G53" s="4" t="s">
        <v>143</v>
      </c>
      <c r="H53" t="str">
        <f t="shared" si="7"/>
        <v xml:space="preserve"> 湖南</v>
      </c>
      <c r="J53" t="s">
        <v>160</v>
      </c>
      <c r="K53" t="s">
        <v>119</v>
      </c>
      <c r="M53" t="str">
        <f t="shared" si="8"/>
        <v>湖北省</v>
      </c>
      <c r="N53" t="str">
        <f t="shared" si="9"/>
        <v>湖南省</v>
      </c>
    </row>
    <row r="54" spans="1:14">
      <c r="A54">
        <v>63707</v>
      </c>
      <c r="B54">
        <v>47266</v>
      </c>
      <c r="C54">
        <f t="shared" si="6"/>
        <v>1</v>
      </c>
      <c r="D54" t="s">
        <v>144</v>
      </c>
      <c r="E54" t="s">
        <v>145</v>
      </c>
      <c r="G54" s="4" t="s">
        <v>144</v>
      </c>
      <c r="H54" t="str">
        <f t="shared" si="7"/>
        <v>黑龙江</v>
      </c>
      <c r="J54" t="s">
        <v>161</v>
      </c>
      <c r="K54" t="s">
        <v>166</v>
      </c>
      <c r="M54" t="str">
        <f t="shared" si="8"/>
        <v>海南省</v>
      </c>
      <c r="N54" t="str">
        <f t="shared" si="9"/>
        <v>黑龙江省</v>
      </c>
    </row>
    <row r="55" spans="1:14">
      <c r="A55">
        <v>75360</v>
      </c>
      <c r="B55">
        <v>57686</v>
      </c>
      <c r="C55">
        <f t="shared" si="6"/>
        <v>1</v>
      </c>
      <c r="D55" t="s">
        <v>146</v>
      </c>
      <c r="E55" t="s">
        <v>138</v>
      </c>
      <c r="G55" s="4" t="s">
        <v>146</v>
      </c>
      <c r="H55" t="str">
        <f t="shared" si="7"/>
        <v xml:space="preserve"> 云南</v>
      </c>
      <c r="J55" t="s">
        <v>114</v>
      </c>
      <c r="K55" t="s">
        <v>113</v>
      </c>
      <c r="M55" t="str">
        <f t="shared" si="8"/>
        <v>陕西省</v>
      </c>
      <c r="N55" t="str">
        <f t="shared" si="9"/>
        <v>云南省</v>
      </c>
    </row>
    <row r="56" spans="1:14">
      <c r="A56">
        <v>116939</v>
      </c>
      <c r="B56">
        <v>137039</v>
      </c>
      <c r="C56">
        <f t="shared" si="6"/>
        <v>0</v>
      </c>
      <c r="D56" t="s">
        <v>147</v>
      </c>
      <c r="E56" t="s">
        <v>148</v>
      </c>
      <c r="G56" s="4" t="s">
        <v>147</v>
      </c>
      <c r="H56" t="str">
        <f t="shared" si="7"/>
        <v xml:space="preserve"> 江苏</v>
      </c>
      <c r="J56" t="s">
        <v>162</v>
      </c>
      <c r="K56" t="s">
        <v>127</v>
      </c>
      <c r="M56" t="str">
        <f t="shared" ref="M56:M57" si="10">K56</f>
        <v>江苏省</v>
      </c>
      <c r="N56" t="str">
        <f t="shared" ref="N56:N57" si="11">J56</f>
        <v>福建省</v>
      </c>
    </row>
    <row r="57" spans="1:14">
      <c r="A57">
        <v>59410</v>
      </c>
      <c r="B57">
        <v>86879</v>
      </c>
      <c r="C57">
        <f t="shared" si="6"/>
        <v>0</v>
      </c>
      <c r="D57" t="s">
        <v>149</v>
      </c>
      <c r="E57" t="s">
        <v>150</v>
      </c>
      <c r="G57" s="4" t="s">
        <v>149</v>
      </c>
      <c r="H57" t="str">
        <f t="shared" si="7"/>
        <v xml:space="preserve"> 重庆</v>
      </c>
      <c r="J57" t="s">
        <v>115</v>
      </c>
      <c r="K57" t="s">
        <v>167</v>
      </c>
      <c r="M57" t="str">
        <f t="shared" si="10"/>
        <v>重庆省</v>
      </c>
      <c r="N57" t="str">
        <f t="shared" si="11"/>
        <v>河南省</v>
      </c>
    </row>
    <row r="58" spans="1:14">
      <c r="A58">
        <v>86416</v>
      </c>
      <c r="B58">
        <v>55450</v>
      </c>
      <c r="C58">
        <f t="shared" si="6"/>
        <v>1</v>
      </c>
      <c r="D58" t="s">
        <v>151</v>
      </c>
      <c r="E58" t="s">
        <v>152</v>
      </c>
      <c r="G58" s="4" t="s">
        <v>151</v>
      </c>
      <c r="H58" t="str">
        <f t="shared" si="7"/>
        <v xml:space="preserve"> 吉林</v>
      </c>
      <c r="J58" t="s">
        <v>108</v>
      </c>
      <c r="K58" t="s">
        <v>123</v>
      </c>
      <c r="M58" t="str">
        <f>J58</f>
        <v>湖北省</v>
      </c>
      <c r="N58" t="str">
        <f>K58</f>
        <v>吉林省</v>
      </c>
    </row>
    <row r="59" spans="1:14">
      <c r="A59">
        <v>137039</v>
      </c>
      <c r="B59">
        <v>173630</v>
      </c>
      <c r="C59">
        <f t="shared" si="6"/>
        <v>0</v>
      </c>
      <c r="D59" t="s">
        <v>153</v>
      </c>
      <c r="E59" t="s">
        <v>154</v>
      </c>
      <c r="G59" s="4" t="s">
        <v>153</v>
      </c>
      <c r="H59" t="str">
        <f t="shared" si="7"/>
        <v xml:space="preserve"> 上海</v>
      </c>
      <c r="J59" t="s">
        <v>163</v>
      </c>
      <c r="K59" t="s">
        <v>168</v>
      </c>
      <c r="M59" t="str">
        <f t="shared" ref="M59:M60" si="12">K59</f>
        <v>上海市</v>
      </c>
      <c r="N59" t="str">
        <f t="shared" ref="N59:N60" si="13">J59</f>
        <v>江苏省</v>
      </c>
    </row>
    <row r="60" spans="1:14">
      <c r="A60">
        <v>81727</v>
      </c>
      <c r="B60">
        <v>116939</v>
      </c>
      <c r="C60">
        <f t="shared" si="6"/>
        <v>0</v>
      </c>
      <c r="D60" t="s">
        <v>155</v>
      </c>
      <c r="E60" t="s">
        <v>156</v>
      </c>
      <c r="G60" s="4" t="s">
        <v>155</v>
      </c>
      <c r="H60" t="str">
        <f t="shared" si="7"/>
        <v xml:space="preserve"> 福建</v>
      </c>
      <c r="J60" t="s">
        <v>111</v>
      </c>
      <c r="K60" t="s">
        <v>110</v>
      </c>
      <c r="M60" t="str">
        <f t="shared" si="12"/>
        <v>福建省</v>
      </c>
      <c r="N60" t="str">
        <f t="shared" si="13"/>
        <v>山东省</v>
      </c>
    </row>
    <row r="61" spans="1:14">
      <c r="A61">
        <v>183980</v>
      </c>
      <c r="B61">
        <v>173630</v>
      </c>
      <c r="C61">
        <f t="shared" si="6"/>
        <v>1</v>
      </c>
      <c r="D61" t="s">
        <v>157</v>
      </c>
      <c r="E61" t="s">
        <v>154</v>
      </c>
      <c r="G61" s="4" t="s">
        <v>157</v>
      </c>
      <c r="H61" t="str">
        <f t="shared" si="7"/>
        <v xml:space="preserve"> 上海</v>
      </c>
      <c r="J61" t="s">
        <v>169</v>
      </c>
      <c r="K61" t="s">
        <v>168</v>
      </c>
      <c r="M61" t="str">
        <f>J61</f>
        <v>北京市</v>
      </c>
      <c r="N61" t="str">
        <f>K61</f>
        <v>上海市</v>
      </c>
    </row>
    <row r="64" spans="1:14">
      <c r="A64" s="4" t="s">
        <v>171</v>
      </c>
      <c r="B64" t="s">
        <v>172</v>
      </c>
      <c r="C64" t="s">
        <v>173</v>
      </c>
      <c r="D64" t="s">
        <v>174</v>
      </c>
    </row>
    <row r="65" spans="1:4">
      <c r="A65" s="4" t="s">
        <v>175</v>
      </c>
      <c r="B65" t="s">
        <v>176</v>
      </c>
      <c r="C65" t="s">
        <v>173</v>
      </c>
      <c r="D65" t="s">
        <v>177</v>
      </c>
    </row>
    <row r="66" spans="1:4">
      <c r="A66" s="4" t="s">
        <v>178</v>
      </c>
      <c r="B66" t="s">
        <v>179</v>
      </c>
      <c r="C66" t="s">
        <v>173</v>
      </c>
      <c r="D66" t="s">
        <v>180</v>
      </c>
    </row>
    <row r="67" spans="1:4">
      <c r="A67" s="4" t="s">
        <v>181</v>
      </c>
      <c r="B67" t="s">
        <v>182</v>
      </c>
      <c r="C67" t="s">
        <v>173</v>
      </c>
      <c r="D67" t="s">
        <v>183</v>
      </c>
    </row>
    <row r="68" spans="1:4">
      <c r="A68" s="4" t="s">
        <v>184</v>
      </c>
      <c r="B68" t="s">
        <v>180</v>
      </c>
      <c r="C68" t="s">
        <v>173</v>
      </c>
      <c r="D68" t="s">
        <v>185</v>
      </c>
    </row>
    <row r="69" spans="1:4">
      <c r="A69" s="4" t="s">
        <v>186</v>
      </c>
      <c r="B69" t="s">
        <v>187</v>
      </c>
      <c r="C69" t="s">
        <v>173</v>
      </c>
      <c r="D69" t="s">
        <v>188</v>
      </c>
    </row>
    <row r="70" spans="1:4">
      <c r="A70" s="4" t="s">
        <v>171</v>
      </c>
      <c r="B70" t="s">
        <v>189</v>
      </c>
      <c r="C70" t="s">
        <v>173</v>
      </c>
      <c r="D70" t="s">
        <v>190</v>
      </c>
    </row>
    <row r="71" spans="1:4">
      <c r="A71" s="4" t="s">
        <v>175</v>
      </c>
      <c r="B71" t="s">
        <v>191</v>
      </c>
      <c r="C71" t="s">
        <v>173</v>
      </c>
      <c r="D71" t="s">
        <v>164</v>
      </c>
    </row>
    <row r="72" spans="1:4">
      <c r="A72" s="4" t="s">
        <v>178</v>
      </c>
      <c r="B72" t="s">
        <v>185</v>
      </c>
      <c r="C72" t="s">
        <v>173</v>
      </c>
      <c r="D72" t="s">
        <v>192</v>
      </c>
    </row>
    <row r="73" spans="1:4">
      <c r="A73" s="4" t="s">
        <v>181</v>
      </c>
      <c r="B73" t="s">
        <v>193</v>
      </c>
      <c r="C73" t="s">
        <v>173</v>
      </c>
      <c r="D73" t="s">
        <v>194</v>
      </c>
    </row>
    <row r="74" spans="1:4">
      <c r="A74" s="4" t="s">
        <v>184</v>
      </c>
      <c r="B74" t="s">
        <v>195</v>
      </c>
      <c r="C74" t="s">
        <v>196</v>
      </c>
      <c r="D74" t="s">
        <v>197</v>
      </c>
    </row>
    <row r="75" spans="1:4">
      <c r="A75" s="4" t="s">
        <v>186</v>
      </c>
      <c r="B75" t="s">
        <v>194</v>
      </c>
      <c r="C75" t="s">
        <v>173</v>
      </c>
      <c r="D75" t="s">
        <v>198</v>
      </c>
    </row>
    <row r="76" spans="1:4">
      <c r="A76" s="4" t="s">
        <v>171</v>
      </c>
      <c r="B76" t="s">
        <v>179</v>
      </c>
      <c r="C76" t="s">
        <v>173</v>
      </c>
      <c r="D76" t="s">
        <v>180</v>
      </c>
    </row>
    <row r="77" spans="1:4">
      <c r="A77" s="4" t="s">
        <v>175</v>
      </c>
      <c r="B77" t="s">
        <v>172</v>
      </c>
      <c r="C77" t="s">
        <v>173</v>
      </c>
      <c r="D77" t="s">
        <v>199</v>
      </c>
    </row>
    <row r="78" spans="1:4">
      <c r="A78" s="4" t="s">
        <v>178</v>
      </c>
      <c r="B78" t="s">
        <v>200</v>
      </c>
      <c r="C78" t="s">
        <v>173</v>
      </c>
      <c r="D78" t="s">
        <v>185</v>
      </c>
    </row>
    <row r="79" spans="1:4">
      <c r="A79" s="4" t="s">
        <v>181</v>
      </c>
      <c r="B79" t="s">
        <v>182</v>
      </c>
      <c r="C79" t="s">
        <v>173</v>
      </c>
      <c r="D79" t="s">
        <v>201</v>
      </c>
    </row>
    <row r="80" spans="1:4">
      <c r="A80" s="4" t="s">
        <v>184</v>
      </c>
      <c r="B80" t="s">
        <v>183</v>
      </c>
      <c r="C80" t="s">
        <v>173</v>
      </c>
      <c r="D80" t="s">
        <v>177</v>
      </c>
    </row>
    <row r="81" spans="1:4">
      <c r="A81" s="4" t="s">
        <v>186</v>
      </c>
      <c r="B81" t="s">
        <v>187</v>
      </c>
      <c r="C81" t="s">
        <v>173</v>
      </c>
      <c r="D81" t="s">
        <v>192</v>
      </c>
    </row>
    <row r="82" spans="1:4">
      <c r="A82" s="4" t="s">
        <v>171</v>
      </c>
      <c r="B82" t="s">
        <v>193</v>
      </c>
      <c r="C82" t="s">
        <v>173</v>
      </c>
      <c r="D82" t="s">
        <v>191</v>
      </c>
    </row>
    <row r="83" spans="1:4">
      <c r="A83" s="4" t="s">
        <v>175</v>
      </c>
      <c r="B83" t="s">
        <v>193</v>
      </c>
      <c r="C83" t="s">
        <v>173</v>
      </c>
      <c r="D83" t="s">
        <v>202</v>
      </c>
    </row>
    <row r="84" spans="1:4">
      <c r="A84" s="4" t="s">
        <v>178</v>
      </c>
      <c r="B84" t="s">
        <v>193</v>
      </c>
      <c r="C84" t="s">
        <v>173</v>
      </c>
      <c r="D84" t="s">
        <v>203</v>
      </c>
    </row>
    <row r="85" spans="1:4">
      <c r="A85" s="4" t="s">
        <v>181</v>
      </c>
      <c r="B85" t="s">
        <v>204</v>
      </c>
      <c r="C85" t="s">
        <v>173</v>
      </c>
      <c r="D85" t="s">
        <v>176</v>
      </c>
    </row>
    <row r="86" spans="1:4">
      <c r="A86" s="4" t="s">
        <v>184</v>
      </c>
      <c r="B86" t="s">
        <v>191</v>
      </c>
      <c r="C86" t="s">
        <v>173</v>
      </c>
      <c r="D86" t="s">
        <v>201</v>
      </c>
    </row>
    <row r="87" spans="1:4">
      <c r="A87" s="4" t="s">
        <v>186</v>
      </c>
      <c r="B87" t="s">
        <v>179</v>
      </c>
      <c r="C87" t="s">
        <v>173</v>
      </c>
      <c r="D87" t="s">
        <v>164</v>
      </c>
    </row>
    <row r="88" spans="1:4">
      <c r="A88" s="2"/>
    </row>
  </sheetData>
  <autoFilter ref="A45:Q61" xr:uid="{D903FDDC-BA5F-714B-B575-23698753F74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2023-12-09T12:57:49Z</dcterms:created>
  <dcterms:modified xsi:type="dcterms:W3CDTF">2023-12-10T06:45:35Z</dcterms:modified>
</cp:coreProperties>
</file>