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3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4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5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GSP" sheetId="1" r:id="rId1"/>
    <sheet name="FPA" sheetId="2" r:id="rId2"/>
    <sheet name="COMBINED" sheetId="3" r:id="rId3"/>
    <sheet name="GSP (random)" sheetId="5" r:id="rId4"/>
    <sheet name="FPA (random)" sheetId="6" r:id="rId5"/>
  </sheets>
  <calcPr calcId="152511"/>
</workbook>
</file>

<file path=xl/calcChain.xml><?xml version="1.0" encoding="utf-8"?>
<calcChain xmlns="http://schemas.openxmlformats.org/spreadsheetml/2006/main">
  <c r="D56" i="6" l="1"/>
  <c r="D56" i="5"/>
  <c r="D52" i="5"/>
  <c r="C52" i="5"/>
  <c r="D52" i="6"/>
  <c r="C52" i="6"/>
  <c r="D32" i="6"/>
  <c r="C32" i="6"/>
  <c r="D32" i="5"/>
  <c r="C32" i="5"/>
  <c r="D12" i="6"/>
  <c r="C12" i="6"/>
  <c r="D12" i="5"/>
  <c r="C12" i="5"/>
  <c r="D133" i="1"/>
  <c r="D133" i="2"/>
  <c r="D129" i="2"/>
  <c r="D116" i="2"/>
  <c r="C116" i="2"/>
  <c r="D103" i="2"/>
  <c r="C103" i="2"/>
  <c r="D90" i="2"/>
  <c r="C90" i="2"/>
  <c r="D77" i="2"/>
  <c r="C77" i="2"/>
  <c r="D64" i="2"/>
  <c r="C64" i="2"/>
  <c r="D51" i="2"/>
  <c r="C51" i="2"/>
  <c r="D38" i="2"/>
  <c r="C38" i="2"/>
  <c r="D25" i="2"/>
  <c r="C25" i="2"/>
  <c r="D12" i="2"/>
  <c r="C12" i="2"/>
  <c r="D129" i="1" l="1"/>
  <c r="D77" i="1"/>
  <c r="D64" i="1"/>
  <c r="D51" i="1"/>
  <c r="D25" i="1"/>
  <c r="D12" i="1"/>
  <c r="D38" i="1"/>
  <c r="D116" i="1"/>
  <c r="D103" i="1"/>
  <c r="D90" i="1"/>
  <c r="C116" i="1"/>
  <c r="C103" i="1"/>
  <c r="C90" i="1"/>
  <c r="C77" i="1"/>
  <c r="C64" i="1"/>
  <c r="C51" i="1"/>
  <c r="C25" i="1"/>
  <c r="C12" i="1"/>
  <c r="C38" i="1"/>
</calcChain>
</file>

<file path=xl/sharedStrings.xml><?xml version="1.0" encoding="utf-8"?>
<sst xmlns="http://schemas.openxmlformats.org/spreadsheetml/2006/main" count="608" uniqueCount="31">
  <si>
    <t>bot testato</t>
  </si>
  <si>
    <t>best_response_altruistic</t>
  </si>
  <si>
    <t>Euristica</t>
  </si>
  <si>
    <t>best_response</t>
  </si>
  <si>
    <t>best_response_competitive</t>
  </si>
  <si>
    <t>competitor</t>
  </si>
  <si>
    <t>budget_saving</t>
  </si>
  <si>
    <t>random</t>
  </si>
  <si>
    <t>competitor_budget</t>
  </si>
  <si>
    <t>Bot avversari (2)</t>
  </si>
  <si>
    <t>preferential_competitor</t>
  </si>
  <si>
    <t>best_competitor_budget</t>
  </si>
  <si>
    <t>best_preferential_competitor</t>
  </si>
  <si>
    <t>MEDIA</t>
  </si>
  <si>
    <t>REVENUE</t>
  </si>
  <si>
    <t>Revenue</t>
  </si>
  <si>
    <t>First price auction</t>
  </si>
  <si>
    <t>Generalized Second price auction</t>
  </si>
  <si>
    <t>Query Words</t>
  </si>
  <si>
    <t>Prova</t>
  </si>
  <si>
    <t>Num Query</t>
  </si>
  <si>
    <t>Num Run</t>
  </si>
  <si>
    <t>id1 ctrs</t>
  </si>
  <si>
    <t>id2 ctrs</t>
  </si>
  <si>
    <t>value (for everyone)</t>
  </si>
  <si>
    <t>budget (for everyone)</t>
  </si>
  <si>
    <t>Num Bot</t>
  </si>
  <si>
    <t>Num adv</t>
  </si>
  <si>
    <t>Bot avversari (5)</t>
  </si>
  <si>
    <t>Generalized Second price Auctions</t>
  </si>
  <si>
    <t>First Price Auctions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</si>
</sst>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  <xf numFmtId="0" fontId="4" fillId="0" borderId="0" xfId="0" applyFont="1"/>
  </cellXfs>
  <cellStyles count="1">
    <cellStyle name="Normale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 sz="2400"/>
              <a:t>Andamento bot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1"/>
          <c:tx>
            <c:v>Euristica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(GSP!$A$2,GSP!$A$15,GSP!$A$28,GSP!$A$41,GSP!$A$54,GSP!$A$67,GSP!$A$80,GSP!$A$93,GSP!$A$106,GSP!$A$119)</c:f>
              <c:strCache>
                <c:ptCount val="10"/>
                <c:pt idx="0">
                  <c:v>best_response</c:v>
                </c:pt>
                <c:pt idx="1">
                  <c:v>best_response_competitive</c:v>
                </c:pt>
                <c:pt idx="2">
                  <c:v>best_response_altruistic</c:v>
                </c:pt>
                <c:pt idx="3">
                  <c:v>competitor</c:v>
                </c:pt>
                <c:pt idx="4">
                  <c:v>budget_saving</c:v>
                </c:pt>
                <c:pt idx="5">
                  <c:v>competitor_budget</c:v>
                </c:pt>
                <c:pt idx="6">
                  <c:v>preferential_competitor</c:v>
                </c:pt>
                <c:pt idx="7">
                  <c:v>best_competitor_budget</c:v>
                </c:pt>
                <c:pt idx="8">
                  <c:v>best_preferential_competitor</c:v>
                </c:pt>
                <c:pt idx="9">
                  <c:v>random</c:v>
                </c:pt>
              </c:strCache>
            </c:strRef>
          </c:cat>
          <c:val>
            <c:numRef>
              <c:f>(GSP!$C$12,GSP!$C$25,GSP!$C$38,GSP!$C$51,GSP!$C$64,GSP!$C$77,GSP!$C$90,GSP!$C$103,GSP!$C$116,GSP!$C$129)</c:f>
              <c:numCache>
                <c:formatCode>General</c:formatCode>
                <c:ptCount val="10"/>
                <c:pt idx="0">
                  <c:v>0.60999999999999988</c:v>
                </c:pt>
                <c:pt idx="1">
                  <c:v>0.64799999999999991</c:v>
                </c:pt>
                <c:pt idx="2">
                  <c:v>0.26599999999999996</c:v>
                </c:pt>
                <c:pt idx="3">
                  <c:v>0.29900000000000004</c:v>
                </c:pt>
                <c:pt idx="4">
                  <c:v>-0.21899999999999994</c:v>
                </c:pt>
                <c:pt idx="5">
                  <c:v>0.33900000000000008</c:v>
                </c:pt>
                <c:pt idx="6">
                  <c:v>0.30200000000000005</c:v>
                </c:pt>
                <c:pt idx="7">
                  <c:v>0.64200000000000002</c:v>
                </c:pt>
                <c:pt idx="8">
                  <c:v>0.64600000000000002</c:v>
                </c:pt>
                <c:pt idx="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5798528"/>
        <c:axId val="295798136"/>
      </c:barChart>
      <c:lineChart>
        <c:grouping val="standard"/>
        <c:varyColors val="0"/>
        <c:ser>
          <c:idx val="2"/>
          <c:order val="0"/>
          <c:tx>
            <c:v>Media Revenue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elete val="1"/>
          </c:dLbls>
          <c:val>
            <c:numRef>
              <c:f>(GSP!$D$133,GSP!$D$133,GSP!$D$133,GSP!$D$133,GSP!$D$133,GSP!$D$133,GSP!$D$133,GSP!$D$133,GSP!$D$133,GSP!$D$133)</c:f>
              <c:numCache>
                <c:formatCode>General</c:formatCode>
                <c:ptCount val="10"/>
                <c:pt idx="0">
                  <c:v>26.412799999999997</c:v>
                </c:pt>
                <c:pt idx="1">
                  <c:v>26.412799999999997</c:v>
                </c:pt>
                <c:pt idx="2">
                  <c:v>26.412799999999997</c:v>
                </c:pt>
                <c:pt idx="3">
                  <c:v>26.412799999999997</c:v>
                </c:pt>
                <c:pt idx="4">
                  <c:v>26.412799999999997</c:v>
                </c:pt>
                <c:pt idx="5">
                  <c:v>26.412799999999997</c:v>
                </c:pt>
                <c:pt idx="6">
                  <c:v>26.412799999999997</c:v>
                </c:pt>
                <c:pt idx="7">
                  <c:v>26.412799999999997</c:v>
                </c:pt>
                <c:pt idx="8">
                  <c:v>26.412799999999997</c:v>
                </c:pt>
                <c:pt idx="9">
                  <c:v>26.412799999999997</c:v>
                </c:pt>
              </c:numCache>
            </c:numRef>
          </c:val>
          <c:smooth val="0"/>
        </c:ser>
        <c:ser>
          <c:idx val="1"/>
          <c:order val="2"/>
          <c:tx>
            <c:v>Revenue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(GSP!$D$12,GSP!$D$25,GSP!$D$38,GSP!$D$51,GSP!$D$64,GSP!$D$77,GSP!$D$90,GSP!$D$103,GSP!$D$116,GSP!$D$129)</c:f>
              <c:numCache>
                <c:formatCode>General</c:formatCode>
                <c:ptCount val="10"/>
                <c:pt idx="0">
                  <c:v>26.768999999999995</c:v>
                </c:pt>
                <c:pt idx="1">
                  <c:v>26.762999999999995</c:v>
                </c:pt>
                <c:pt idx="2">
                  <c:v>26.125999999999998</c:v>
                </c:pt>
                <c:pt idx="3">
                  <c:v>28.597000000000001</c:v>
                </c:pt>
                <c:pt idx="4">
                  <c:v>21.178000000000001</c:v>
                </c:pt>
                <c:pt idx="5">
                  <c:v>28.832000000000001</c:v>
                </c:pt>
                <c:pt idx="6">
                  <c:v>28.550999999999998</c:v>
                </c:pt>
                <c:pt idx="7">
                  <c:v>26.738</c:v>
                </c:pt>
                <c:pt idx="8">
                  <c:v>26.734999999999996</c:v>
                </c:pt>
                <c:pt idx="9">
                  <c:v>23.839000000000002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5797744"/>
        <c:axId val="295800096"/>
      </c:lineChart>
      <c:valAx>
        <c:axId val="295798136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95798528"/>
        <c:crosses val="max"/>
        <c:crossBetween val="between"/>
      </c:valAx>
      <c:catAx>
        <c:axId val="295798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95798136"/>
        <c:crosses val="autoZero"/>
        <c:auto val="1"/>
        <c:lblAlgn val="ctr"/>
        <c:lblOffset val="100"/>
        <c:noMultiLvlLbl val="0"/>
      </c:catAx>
      <c:valAx>
        <c:axId val="2958000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95797744"/>
        <c:crosses val="autoZero"/>
        <c:crossBetween val="between"/>
      </c:valAx>
      <c:catAx>
        <c:axId val="295797744"/>
        <c:scaling>
          <c:orientation val="minMax"/>
        </c:scaling>
        <c:delete val="1"/>
        <c:axPos val="b"/>
        <c:majorTickMark val="none"/>
        <c:minorTickMark val="none"/>
        <c:tickLblPos val="nextTo"/>
        <c:crossAx val="2958000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 sz="2400"/>
              <a:t>Best</a:t>
            </a:r>
            <a:r>
              <a:rPr lang="it-IT" sz="2400" baseline="0"/>
              <a:t> </a:t>
            </a:r>
            <a:r>
              <a:rPr lang="it-IT" sz="2400"/>
              <a:t>Competitor Budget</a:t>
            </a:r>
            <a:r>
              <a:rPr lang="it-IT" sz="2400" baseline="0"/>
              <a:t> Bot</a:t>
            </a:r>
            <a:endParaRPr lang="it-IT" sz="24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1"/>
          <c:tx>
            <c:v>Euristica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1"/>
          <c:dPt>
            <c:idx val="1"/>
            <c:invertIfNegative val="1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2"/>
            <c:invertIfNegative val="1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3"/>
            <c:invertIfNegative val="1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4"/>
            <c:invertIfNegative val="1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8"/>
            <c:invertIfNegative val="1"/>
            <c:bubble3D val="0"/>
            <c:spPr>
              <a:solidFill>
                <a:srgbClr val="984807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GSP!$B$2:$B$11</c:f>
              <c:strCache>
                <c:ptCount val="10"/>
                <c:pt idx="0">
                  <c:v>best_response</c:v>
                </c:pt>
                <c:pt idx="1">
                  <c:v>best_response_competitive</c:v>
                </c:pt>
                <c:pt idx="2">
                  <c:v>best_response_altruistic</c:v>
                </c:pt>
                <c:pt idx="3">
                  <c:v>competitor</c:v>
                </c:pt>
                <c:pt idx="4">
                  <c:v>budget_saving</c:v>
                </c:pt>
                <c:pt idx="5">
                  <c:v>random</c:v>
                </c:pt>
                <c:pt idx="6">
                  <c:v>competitor_budget</c:v>
                </c:pt>
                <c:pt idx="7">
                  <c:v>preferential_competitor</c:v>
                </c:pt>
                <c:pt idx="8">
                  <c:v>best_competitor_budget</c:v>
                </c:pt>
                <c:pt idx="9">
                  <c:v>best_preferential_competitor</c:v>
                </c:pt>
              </c:strCache>
            </c:strRef>
          </c:cat>
          <c:val>
            <c:numRef>
              <c:f>GSP!$C$93:$C$102</c:f>
              <c:numCache>
                <c:formatCode>General</c:formatCode>
                <c:ptCount val="10"/>
                <c:pt idx="0">
                  <c:v>0.28999999999999998</c:v>
                </c:pt>
                <c:pt idx="1">
                  <c:v>-0.22</c:v>
                </c:pt>
                <c:pt idx="2">
                  <c:v>1.87</c:v>
                </c:pt>
                <c:pt idx="3">
                  <c:v>0.59</c:v>
                </c:pt>
                <c:pt idx="4">
                  <c:v>1.83</c:v>
                </c:pt>
                <c:pt idx="5">
                  <c:v>1.34</c:v>
                </c:pt>
                <c:pt idx="6">
                  <c:v>0.6</c:v>
                </c:pt>
                <c:pt idx="7">
                  <c:v>0.59</c:v>
                </c:pt>
                <c:pt idx="8">
                  <c:v>-0.25</c:v>
                </c:pt>
                <c:pt idx="9">
                  <c:v>-0.22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298278296"/>
        <c:axId val="298276336"/>
      </c:barChart>
      <c:lineChart>
        <c:grouping val="standard"/>
        <c:varyColors val="0"/>
        <c:ser>
          <c:idx val="2"/>
          <c:order val="0"/>
          <c:tx>
            <c:v>Media Revenue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elete val="1"/>
          </c:dLbls>
          <c:val>
            <c:numRef>
              <c:f>(GSP!$D$103,GSP!$D$103,GSP!$D$103,GSP!$D$103,GSP!$D$103,GSP!$D$103,GSP!$D$103,GSP!$D$103,GSP!$D$103,GSP!$D$103)</c:f>
              <c:numCache>
                <c:formatCode>General</c:formatCode>
                <c:ptCount val="10"/>
                <c:pt idx="0">
                  <c:v>26.738</c:v>
                </c:pt>
                <c:pt idx="1">
                  <c:v>26.738</c:v>
                </c:pt>
                <c:pt idx="2">
                  <c:v>26.738</c:v>
                </c:pt>
                <c:pt idx="3">
                  <c:v>26.738</c:v>
                </c:pt>
                <c:pt idx="4">
                  <c:v>26.738</c:v>
                </c:pt>
                <c:pt idx="5">
                  <c:v>26.738</c:v>
                </c:pt>
                <c:pt idx="6">
                  <c:v>26.738</c:v>
                </c:pt>
                <c:pt idx="7">
                  <c:v>26.738</c:v>
                </c:pt>
                <c:pt idx="8">
                  <c:v>26.738</c:v>
                </c:pt>
                <c:pt idx="9">
                  <c:v>26.738</c:v>
                </c:pt>
              </c:numCache>
            </c:numRef>
          </c:val>
          <c:smooth val="0"/>
        </c:ser>
        <c:ser>
          <c:idx val="1"/>
          <c:order val="2"/>
          <c:tx>
            <c:v>Revenue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GSP!$B$2:$B$11</c:f>
              <c:strCache>
                <c:ptCount val="10"/>
                <c:pt idx="0">
                  <c:v>best_response</c:v>
                </c:pt>
                <c:pt idx="1">
                  <c:v>best_response_competitive</c:v>
                </c:pt>
                <c:pt idx="2">
                  <c:v>best_response_altruistic</c:v>
                </c:pt>
                <c:pt idx="3">
                  <c:v>competitor</c:v>
                </c:pt>
                <c:pt idx="4">
                  <c:v>budget_saving</c:v>
                </c:pt>
                <c:pt idx="5">
                  <c:v>random</c:v>
                </c:pt>
                <c:pt idx="6">
                  <c:v>competitor_budget</c:v>
                </c:pt>
                <c:pt idx="7">
                  <c:v>preferential_competitor</c:v>
                </c:pt>
                <c:pt idx="8">
                  <c:v>best_competitor_budget</c:v>
                </c:pt>
                <c:pt idx="9">
                  <c:v>best_preferential_competitor</c:v>
                </c:pt>
              </c:strCache>
            </c:strRef>
          </c:cat>
          <c:val>
            <c:numRef>
              <c:f>GSP!$D$93:$D$102</c:f>
              <c:numCache>
                <c:formatCode>General</c:formatCode>
                <c:ptCount val="10"/>
                <c:pt idx="0">
                  <c:v>31.44</c:v>
                </c:pt>
                <c:pt idx="1">
                  <c:v>31.7</c:v>
                </c:pt>
                <c:pt idx="2">
                  <c:v>3.89</c:v>
                </c:pt>
                <c:pt idx="3">
                  <c:v>37.04</c:v>
                </c:pt>
                <c:pt idx="4">
                  <c:v>2.82</c:v>
                </c:pt>
                <c:pt idx="5">
                  <c:v>23.5</c:v>
                </c:pt>
                <c:pt idx="6">
                  <c:v>36.909999999999997</c:v>
                </c:pt>
                <c:pt idx="7">
                  <c:v>36.83</c:v>
                </c:pt>
                <c:pt idx="8">
                  <c:v>31.75</c:v>
                </c:pt>
                <c:pt idx="9">
                  <c:v>31.5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7110752"/>
        <c:axId val="298278688"/>
      </c:lineChart>
      <c:catAx>
        <c:axId val="297110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98278688"/>
        <c:crosses val="autoZero"/>
        <c:auto val="1"/>
        <c:lblAlgn val="ctr"/>
        <c:lblOffset val="100"/>
        <c:noMultiLvlLbl val="0"/>
      </c:catAx>
      <c:valAx>
        <c:axId val="29827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97110752"/>
        <c:crosses val="autoZero"/>
        <c:crossBetween val="between"/>
      </c:valAx>
      <c:valAx>
        <c:axId val="298276336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98278296"/>
        <c:crosses val="max"/>
        <c:crossBetween val="between"/>
      </c:valAx>
      <c:catAx>
        <c:axId val="29827829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982763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 sz="2400"/>
              <a:t>Best Preferential Competitor</a:t>
            </a:r>
            <a:r>
              <a:rPr lang="it-IT" sz="2400" baseline="0"/>
              <a:t> Bot</a:t>
            </a:r>
            <a:endParaRPr lang="it-IT" sz="24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1"/>
          <c:tx>
            <c:v>Euristica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1"/>
          <c:dPt>
            <c:idx val="1"/>
            <c:invertIfNegative val="1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2"/>
            <c:invertIfNegative val="1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3"/>
            <c:invertIfNegative val="1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4"/>
            <c:invertIfNegative val="1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9"/>
            <c:invertIfNegative val="1"/>
            <c:bubble3D val="0"/>
            <c:spPr>
              <a:solidFill>
                <a:srgbClr val="984807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GSP!$B$2:$B$11</c:f>
              <c:strCache>
                <c:ptCount val="10"/>
                <c:pt idx="0">
                  <c:v>best_response</c:v>
                </c:pt>
                <c:pt idx="1">
                  <c:v>best_response_competitive</c:v>
                </c:pt>
                <c:pt idx="2">
                  <c:v>best_response_altruistic</c:v>
                </c:pt>
                <c:pt idx="3">
                  <c:v>competitor</c:v>
                </c:pt>
                <c:pt idx="4">
                  <c:v>budget_saving</c:v>
                </c:pt>
                <c:pt idx="5">
                  <c:v>random</c:v>
                </c:pt>
                <c:pt idx="6">
                  <c:v>competitor_budget</c:v>
                </c:pt>
                <c:pt idx="7">
                  <c:v>preferential_competitor</c:v>
                </c:pt>
                <c:pt idx="8">
                  <c:v>best_competitor_budget</c:v>
                </c:pt>
                <c:pt idx="9">
                  <c:v>best_preferential_competitor</c:v>
                </c:pt>
              </c:strCache>
            </c:strRef>
          </c:cat>
          <c:val>
            <c:numRef>
              <c:f>GSP!$C$106:$C$115</c:f>
              <c:numCache>
                <c:formatCode>General</c:formatCode>
                <c:ptCount val="10"/>
                <c:pt idx="0">
                  <c:v>0.28999999999999998</c:v>
                </c:pt>
                <c:pt idx="1">
                  <c:v>-0.24</c:v>
                </c:pt>
                <c:pt idx="2">
                  <c:v>1.87</c:v>
                </c:pt>
                <c:pt idx="3">
                  <c:v>0.59</c:v>
                </c:pt>
                <c:pt idx="4">
                  <c:v>1.83</c:v>
                </c:pt>
                <c:pt idx="5">
                  <c:v>1.36</c:v>
                </c:pt>
                <c:pt idx="6">
                  <c:v>0.67</c:v>
                </c:pt>
                <c:pt idx="7">
                  <c:v>0.59</c:v>
                </c:pt>
                <c:pt idx="8">
                  <c:v>-0.26</c:v>
                </c:pt>
                <c:pt idx="9">
                  <c:v>-0.24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298276728"/>
        <c:axId val="298277512"/>
      </c:barChart>
      <c:lineChart>
        <c:grouping val="standard"/>
        <c:varyColors val="0"/>
        <c:ser>
          <c:idx val="2"/>
          <c:order val="0"/>
          <c:tx>
            <c:v>Media Revenue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elete val="1"/>
          </c:dLbls>
          <c:val>
            <c:numRef>
              <c:f>(GSP!$D$129,GSP!$D$129,GSP!$D$129,GSP!$D$129,GSP!$D$129,GSP!$D$129,GSP!$D$129,GSP!$D$129,GSP!$D$129,GSP!$D$129)</c:f>
              <c:numCache>
                <c:formatCode>General</c:formatCode>
                <c:ptCount val="10"/>
                <c:pt idx="0">
                  <c:v>23.839000000000002</c:v>
                </c:pt>
                <c:pt idx="1">
                  <c:v>23.839000000000002</c:v>
                </c:pt>
                <c:pt idx="2">
                  <c:v>23.839000000000002</c:v>
                </c:pt>
                <c:pt idx="3">
                  <c:v>23.839000000000002</c:v>
                </c:pt>
                <c:pt idx="4">
                  <c:v>23.839000000000002</c:v>
                </c:pt>
                <c:pt idx="5">
                  <c:v>23.839000000000002</c:v>
                </c:pt>
                <c:pt idx="6">
                  <c:v>23.839000000000002</c:v>
                </c:pt>
                <c:pt idx="7">
                  <c:v>23.839000000000002</c:v>
                </c:pt>
                <c:pt idx="8">
                  <c:v>23.839000000000002</c:v>
                </c:pt>
                <c:pt idx="9">
                  <c:v>23.839000000000002</c:v>
                </c:pt>
              </c:numCache>
            </c:numRef>
          </c:val>
          <c:smooth val="0"/>
        </c:ser>
        <c:ser>
          <c:idx val="1"/>
          <c:order val="2"/>
          <c:tx>
            <c:v>Revenue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GSP!$B$2:$B$11</c:f>
              <c:strCache>
                <c:ptCount val="10"/>
                <c:pt idx="0">
                  <c:v>best_response</c:v>
                </c:pt>
                <c:pt idx="1">
                  <c:v>best_response_competitive</c:v>
                </c:pt>
                <c:pt idx="2">
                  <c:v>best_response_altruistic</c:v>
                </c:pt>
                <c:pt idx="3">
                  <c:v>competitor</c:v>
                </c:pt>
                <c:pt idx="4">
                  <c:v>budget_saving</c:v>
                </c:pt>
                <c:pt idx="5">
                  <c:v>random</c:v>
                </c:pt>
                <c:pt idx="6">
                  <c:v>competitor_budget</c:v>
                </c:pt>
                <c:pt idx="7">
                  <c:v>preferential_competitor</c:v>
                </c:pt>
                <c:pt idx="8">
                  <c:v>best_competitor_budget</c:v>
                </c:pt>
                <c:pt idx="9">
                  <c:v>best_preferential_competitor</c:v>
                </c:pt>
              </c:strCache>
            </c:strRef>
          </c:cat>
          <c:val>
            <c:numRef>
              <c:f>GSP!$D$106:$D$115</c:f>
              <c:numCache>
                <c:formatCode>General</c:formatCode>
                <c:ptCount val="10"/>
                <c:pt idx="0">
                  <c:v>31.4</c:v>
                </c:pt>
                <c:pt idx="1">
                  <c:v>31.41</c:v>
                </c:pt>
                <c:pt idx="2">
                  <c:v>3.89</c:v>
                </c:pt>
                <c:pt idx="3">
                  <c:v>36.81</c:v>
                </c:pt>
                <c:pt idx="4">
                  <c:v>2.86</c:v>
                </c:pt>
                <c:pt idx="5">
                  <c:v>23.89</c:v>
                </c:pt>
                <c:pt idx="6">
                  <c:v>37.04</c:v>
                </c:pt>
                <c:pt idx="7">
                  <c:v>37.020000000000003</c:v>
                </c:pt>
                <c:pt idx="8">
                  <c:v>31.51</c:v>
                </c:pt>
                <c:pt idx="9">
                  <c:v>31.52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8283000"/>
        <c:axId val="298277120"/>
      </c:lineChart>
      <c:catAx>
        <c:axId val="298283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98277120"/>
        <c:crosses val="autoZero"/>
        <c:auto val="1"/>
        <c:lblAlgn val="ctr"/>
        <c:lblOffset val="100"/>
        <c:noMultiLvlLbl val="0"/>
      </c:catAx>
      <c:valAx>
        <c:axId val="29827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98283000"/>
        <c:crosses val="autoZero"/>
        <c:crossBetween val="between"/>
      </c:valAx>
      <c:valAx>
        <c:axId val="298277512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98276728"/>
        <c:crosses val="max"/>
        <c:crossBetween val="between"/>
      </c:valAx>
      <c:catAx>
        <c:axId val="29827672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982775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 sz="2400"/>
              <a:t>Andamento bot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Euristica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(FPA!$A$2,FPA!$A$15,FPA!$A$28,FPA!$A$41,FPA!$A$54,FPA!$A$67,FPA!$A$80,FPA!$A$93,FPA!$A$106,FPA!$A$119)</c:f>
              <c:strCache>
                <c:ptCount val="10"/>
                <c:pt idx="0">
                  <c:v>best_response</c:v>
                </c:pt>
                <c:pt idx="1">
                  <c:v>best_response_competitive</c:v>
                </c:pt>
                <c:pt idx="2">
                  <c:v>best_response_altruistic</c:v>
                </c:pt>
                <c:pt idx="3">
                  <c:v>competitor</c:v>
                </c:pt>
                <c:pt idx="4">
                  <c:v>budget_saving</c:v>
                </c:pt>
                <c:pt idx="5">
                  <c:v>competitor_budget</c:v>
                </c:pt>
                <c:pt idx="6">
                  <c:v>preferential_competitor</c:v>
                </c:pt>
                <c:pt idx="7">
                  <c:v>best_competitor_budget</c:v>
                </c:pt>
                <c:pt idx="8">
                  <c:v>best_preferential_competitor</c:v>
                </c:pt>
                <c:pt idx="9">
                  <c:v>random</c:v>
                </c:pt>
              </c:strCache>
            </c:strRef>
          </c:cat>
          <c:val>
            <c:numRef>
              <c:f>(FPA!$C$12,FPA!$C$25,FPA!$C$38,FPA!$C$51,FPA!$C$64,FPA!$C$77,FPA!$C$90,FPA!$C$103,FPA!$C$116,FPA!$C$129)</c:f>
              <c:numCache>
                <c:formatCode>General</c:formatCode>
                <c:ptCount val="10"/>
                <c:pt idx="0">
                  <c:v>0.2579999999999999</c:v>
                </c:pt>
                <c:pt idx="1">
                  <c:v>0.49799999999999994</c:v>
                </c:pt>
                <c:pt idx="2">
                  <c:v>0.2</c:v>
                </c:pt>
                <c:pt idx="3">
                  <c:v>6.5000000000000002E-2</c:v>
                </c:pt>
                <c:pt idx="4">
                  <c:v>1.5000000000000003E-2</c:v>
                </c:pt>
                <c:pt idx="5">
                  <c:v>0.12434000000000001</c:v>
                </c:pt>
                <c:pt idx="6">
                  <c:v>6.6000000000000003E-2</c:v>
                </c:pt>
                <c:pt idx="7">
                  <c:v>0.47200000000000009</c:v>
                </c:pt>
                <c:pt idx="8">
                  <c:v>0.5</c:v>
                </c:pt>
                <c:pt idx="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0302984"/>
        <c:axId val="350309256"/>
      </c:barChart>
      <c:lineChart>
        <c:grouping val="standard"/>
        <c:varyColors val="0"/>
        <c:ser>
          <c:idx val="2"/>
          <c:order val="1"/>
          <c:tx>
            <c:v>Media Revenue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elete val="1"/>
          </c:dLbls>
          <c:val>
            <c:numRef>
              <c:f>(FPA!$D$133,FPA!$D$133,FPA!$D$133,FPA!$D$133,FPA!$D$133,FPA!$D$133,FPA!$D$133,FPA!$D$133,FPA!$D$133,FPA!$D$133)</c:f>
              <c:numCache>
                <c:formatCode>General</c:formatCode>
                <c:ptCount val="10"/>
                <c:pt idx="0">
                  <c:v>33.144400000000005</c:v>
                </c:pt>
                <c:pt idx="1">
                  <c:v>33.144400000000005</c:v>
                </c:pt>
                <c:pt idx="2">
                  <c:v>33.144400000000005</c:v>
                </c:pt>
                <c:pt idx="3">
                  <c:v>33.144400000000005</c:v>
                </c:pt>
                <c:pt idx="4">
                  <c:v>33.144400000000005</c:v>
                </c:pt>
                <c:pt idx="5">
                  <c:v>33.144400000000005</c:v>
                </c:pt>
                <c:pt idx="6">
                  <c:v>33.144400000000005</c:v>
                </c:pt>
                <c:pt idx="7">
                  <c:v>33.144400000000005</c:v>
                </c:pt>
                <c:pt idx="8">
                  <c:v>33.144400000000005</c:v>
                </c:pt>
                <c:pt idx="9">
                  <c:v>33.144400000000005</c:v>
                </c:pt>
              </c:numCache>
            </c:numRef>
          </c:val>
          <c:smooth val="0"/>
        </c:ser>
        <c:ser>
          <c:idx val="1"/>
          <c:order val="2"/>
          <c:tx>
            <c:v>Revenue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(FPA!$D$12,FPA!$D$25,FPA!$D$38,FPA!$D$51,FPA!$D$64,FPA!$D$77,FPA!$D$90,FPA!$D$103,FPA!$D$116,FPA!$D$129)</c:f>
              <c:numCache>
                <c:formatCode>General</c:formatCode>
                <c:ptCount val="10"/>
                <c:pt idx="0">
                  <c:v>33.342999999999996</c:v>
                </c:pt>
                <c:pt idx="1">
                  <c:v>33.511000000000003</c:v>
                </c:pt>
                <c:pt idx="2">
                  <c:v>29.099</c:v>
                </c:pt>
                <c:pt idx="3">
                  <c:v>35.330999999999996</c:v>
                </c:pt>
                <c:pt idx="4">
                  <c:v>29.366000000000003</c:v>
                </c:pt>
                <c:pt idx="5">
                  <c:v>36.677000000000007</c:v>
                </c:pt>
                <c:pt idx="6">
                  <c:v>35.291000000000011</c:v>
                </c:pt>
                <c:pt idx="7">
                  <c:v>33.768999999999998</c:v>
                </c:pt>
                <c:pt idx="8">
                  <c:v>33.504000000000005</c:v>
                </c:pt>
                <c:pt idx="9">
                  <c:v>31.552999999999997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50303768"/>
        <c:axId val="350302592"/>
      </c:lineChart>
      <c:valAx>
        <c:axId val="350309256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0302984"/>
        <c:crosses val="max"/>
        <c:crossBetween val="between"/>
      </c:valAx>
      <c:catAx>
        <c:axId val="350302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0309256"/>
        <c:crosses val="autoZero"/>
        <c:auto val="1"/>
        <c:lblAlgn val="ctr"/>
        <c:lblOffset val="100"/>
        <c:noMultiLvlLbl val="0"/>
      </c:catAx>
      <c:valAx>
        <c:axId val="3503025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0303768"/>
        <c:crosses val="autoZero"/>
        <c:crossBetween val="between"/>
      </c:valAx>
      <c:catAx>
        <c:axId val="350303768"/>
        <c:scaling>
          <c:orientation val="minMax"/>
        </c:scaling>
        <c:delete val="1"/>
        <c:axPos val="b"/>
        <c:majorTickMark val="none"/>
        <c:minorTickMark val="none"/>
        <c:tickLblPos val="nextTo"/>
        <c:crossAx val="3503025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 sz="2400"/>
              <a:t>Best Response</a:t>
            </a:r>
            <a:r>
              <a:rPr lang="it-IT" sz="2400" baseline="0"/>
              <a:t> Bot</a:t>
            </a:r>
            <a:endParaRPr lang="it-IT" sz="24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1"/>
          <c:tx>
            <c:v>Euristica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1"/>
          <c:dPt>
            <c:idx val="0"/>
            <c:invertIfNegative val="1"/>
            <c:bubble3D val="0"/>
            <c:spPr>
              <a:solidFill>
                <a:srgbClr val="984807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FPA!$B$2:$B$11</c:f>
              <c:strCache>
                <c:ptCount val="10"/>
                <c:pt idx="0">
                  <c:v>best_response</c:v>
                </c:pt>
                <c:pt idx="1">
                  <c:v>best_response_competitive</c:v>
                </c:pt>
                <c:pt idx="2">
                  <c:v>best_response_altruistic</c:v>
                </c:pt>
                <c:pt idx="3">
                  <c:v>competitor</c:v>
                </c:pt>
                <c:pt idx="4">
                  <c:v>budget_saving</c:v>
                </c:pt>
                <c:pt idx="5">
                  <c:v>random</c:v>
                </c:pt>
                <c:pt idx="6">
                  <c:v>competitor_budget</c:v>
                </c:pt>
                <c:pt idx="7">
                  <c:v>preferential_competitor</c:v>
                </c:pt>
                <c:pt idx="8">
                  <c:v>best_competitor_budget</c:v>
                </c:pt>
                <c:pt idx="9">
                  <c:v>best_preferential_competitor</c:v>
                </c:pt>
              </c:strCache>
            </c:strRef>
          </c:cat>
          <c:val>
            <c:numRef>
              <c:f>FPA!$C$2:$C$11</c:f>
              <c:numCache>
                <c:formatCode>General</c:formatCode>
                <c:ptCount val="10"/>
                <c:pt idx="0">
                  <c:v>-0.15</c:v>
                </c:pt>
                <c:pt idx="1">
                  <c:v>-0.49</c:v>
                </c:pt>
                <c:pt idx="2">
                  <c:v>0.08</c:v>
                </c:pt>
                <c:pt idx="3">
                  <c:v>0.56000000000000005</c:v>
                </c:pt>
                <c:pt idx="4">
                  <c:v>1.44</c:v>
                </c:pt>
                <c:pt idx="5">
                  <c:v>0.82</c:v>
                </c:pt>
                <c:pt idx="6">
                  <c:v>0.67</c:v>
                </c:pt>
                <c:pt idx="7">
                  <c:v>0.56999999999999995</c:v>
                </c:pt>
                <c:pt idx="8">
                  <c:v>-0.43</c:v>
                </c:pt>
                <c:pt idx="9">
                  <c:v>-0.49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350306512"/>
        <c:axId val="350306120"/>
      </c:barChart>
      <c:lineChart>
        <c:grouping val="standard"/>
        <c:varyColors val="0"/>
        <c:ser>
          <c:idx val="2"/>
          <c:order val="0"/>
          <c:tx>
            <c:v>Media Revenue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elete val="1"/>
          </c:dLbls>
          <c:val>
            <c:numRef>
              <c:f>(FPA!$D$12,FPA!$D$12,FPA!$D$12,FPA!$D$12,FPA!$D$12,FPA!$D$12,FPA!$D$12,FPA!$D$12,FPA!$D$12,FPA!$D$12)</c:f>
              <c:numCache>
                <c:formatCode>General</c:formatCode>
                <c:ptCount val="10"/>
                <c:pt idx="0">
                  <c:v>33.342999999999996</c:v>
                </c:pt>
                <c:pt idx="1">
                  <c:v>33.342999999999996</c:v>
                </c:pt>
                <c:pt idx="2">
                  <c:v>33.342999999999996</c:v>
                </c:pt>
                <c:pt idx="3">
                  <c:v>33.342999999999996</c:v>
                </c:pt>
                <c:pt idx="4">
                  <c:v>33.342999999999996</c:v>
                </c:pt>
                <c:pt idx="5">
                  <c:v>33.342999999999996</c:v>
                </c:pt>
                <c:pt idx="6">
                  <c:v>33.342999999999996</c:v>
                </c:pt>
                <c:pt idx="7">
                  <c:v>33.342999999999996</c:v>
                </c:pt>
                <c:pt idx="8">
                  <c:v>33.342999999999996</c:v>
                </c:pt>
                <c:pt idx="9">
                  <c:v>33.342999999999996</c:v>
                </c:pt>
              </c:numCache>
            </c:numRef>
          </c:val>
          <c:smooth val="0"/>
        </c:ser>
        <c:ser>
          <c:idx val="1"/>
          <c:order val="2"/>
          <c:tx>
            <c:v>Revenue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FPA!$B$2:$B$11</c:f>
              <c:strCache>
                <c:ptCount val="10"/>
                <c:pt idx="0">
                  <c:v>best_response</c:v>
                </c:pt>
                <c:pt idx="1">
                  <c:v>best_response_competitive</c:v>
                </c:pt>
                <c:pt idx="2">
                  <c:v>best_response_altruistic</c:v>
                </c:pt>
                <c:pt idx="3">
                  <c:v>competitor</c:v>
                </c:pt>
                <c:pt idx="4">
                  <c:v>budget_saving</c:v>
                </c:pt>
                <c:pt idx="5">
                  <c:v>random</c:v>
                </c:pt>
                <c:pt idx="6">
                  <c:v>competitor_budget</c:v>
                </c:pt>
                <c:pt idx="7">
                  <c:v>preferential_competitor</c:v>
                </c:pt>
                <c:pt idx="8">
                  <c:v>best_competitor_budget</c:v>
                </c:pt>
                <c:pt idx="9">
                  <c:v>best_preferential_competitor</c:v>
                </c:pt>
              </c:strCache>
            </c:strRef>
          </c:cat>
          <c:val>
            <c:numRef>
              <c:f>FPA!$D$2:$D$11</c:f>
              <c:numCache>
                <c:formatCode>General</c:formatCode>
                <c:ptCount val="10"/>
                <c:pt idx="0">
                  <c:v>31.82</c:v>
                </c:pt>
                <c:pt idx="1">
                  <c:v>34.92</c:v>
                </c:pt>
                <c:pt idx="2">
                  <c:v>30.57</c:v>
                </c:pt>
                <c:pt idx="3">
                  <c:v>38.44</c:v>
                </c:pt>
                <c:pt idx="4">
                  <c:v>20.28</c:v>
                </c:pt>
                <c:pt idx="5">
                  <c:v>31.09</c:v>
                </c:pt>
                <c:pt idx="6">
                  <c:v>38.200000000000003</c:v>
                </c:pt>
                <c:pt idx="7">
                  <c:v>38.32</c:v>
                </c:pt>
                <c:pt idx="8">
                  <c:v>34.909999999999997</c:v>
                </c:pt>
                <c:pt idx="9">
                  <c:v>34.880000000000003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50308864"/>
        <c:axId val="350304944"/>
      </c:lineChart>
      <c:catAx>
        <c:axId val="350308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0304944"/>
        <c:crosses val="autoZero"/>
        <c:auto val="1"/>
        <c:lblAlgn val="ctr"/>
        <c:lblOffset val="100"/>
        <c:noMultiLvlLbl val="0"/>
      </c:catAx>
      <c:valAx>
        <c:axId val="35030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0308864"/>
        <c:crosses val="autoZero"/>
        <c:crossBetween val="between"/>
      </c:valAx>
      <c:valAx>
        <c:axId val="35030612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0306512"/>
        <c:crosses val="max"/>
        <c:crossBetween val="between"/>
      </c:valAx>
      <c:catAx>
        <c:axId val="35030651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503061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 sz="2400"/>
              <a:t>Best Response Competitive</a:t>
            </a:r>
            <a:r>
              <a:rPr lang="it-IT" sz="2400" baseline="0"/>
              <a:t> Bot</a:t>
            </a:r>
            <a:endParaRPr lang="it-IT" sz="24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1"/>
          <c:tx>
            <c:v>Euristica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Pt>
            <c:idx val="1"/>
            <c:invertIfNegative val="1"/>
            <c:bubble3D val="0"/>
            <c:spPr>
              <a:solidFill>
                <a:srgbClr val="984807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FPA!$B$2:$B$11</c:f>
              <c:strCache>
                <c:ptCount val="10"/>
                <c:pt idx="0">
                  <c:v>best_response</c:v>
                </c:pt>
                <c:pt idx="1">
                  <c:v>best_response_competitive</c:v>
                </c:pt>
                <c:pt idx="2">
                  <c:v>best_response_altruistic</c:v>
                </c:pt>
                <c:pt idx="3">
                  <c:v>competitor</c:v>
                </c:pt>
                <c:pt idx="4">
                  <c:v>budget_saving</c:v>
                </c:pt>
                <c:pt idx="5">
                  <c:v>random</c:v>
                </c:pt>
                <c:pt idx="6">
                  <c:v>competitor_budget</c:v>
                </c:pt>
                <c:pt idx="7">
                  <c:v>preferential_competitor</c:v>
                </c:pt>
                <c:pt idx="8">
                  <c:v>best_competitor_budget</c:v>
                </c:pt>
                <c:pt idx="9">
                  <c:v>best_preferential_competitor</c:v>
                </c:pt>
              </c:strCache>
            </c:strRef>
          </c:cat>
          <c:val>
            <c:numRef>
              <c:f>FPA!$C$15:$C$24</c:f>
              <c:numCache>
                <c:formatCode>General</c:formatCode>
                <c:ptCount val="10"/>
                <c:pt idx="0">
                  <c:v>0.41</c:v>
                </c:pt>
                <c:pt idx="1">
                  <c:v>-0.24</c:v>
                </c:pt>
                <c:pt idx="2">
                  <c:v>1.19</c:v>
                </c:pt>
                <c:pt idx="3">
                  <c:v>0.56999999999999995</c:v>
                </c:pt>
                <c:pt idx="4">
                  <c:v>1.27</c:v>
                </c:pt>
                <c:pt idx="5">
                  <c:v>1.0900000000000001</c:v>
                </c:pt>
                <c:pt idx="6">
                  <c:v>0.66</c:v>
                </c:pt>
                <c:pt idx="7">
                  <c:v>0.56000000000000005</c:v>
                </c:pt>
                <c:pt idx="8">
                  <c:v>-0.28999999999999998</c:v>
                </c:pt>
                <c:pt idx="9">
                  <c:v>-0.24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350368592"/>
        <c:axId val="350362320"/>
      </c:barChart>
      <c:lineChart>
        <c:grouping val="standard"/>
        <c:varyColors val="0"/>
        <c:ser>
          <c:idx val="2"/>
          <c:order val="0"/>
          <c:tx>
            <c:v>Media Revenue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elete val="1"/>
          </c:dLbls>
          <c:val>
            <c:numRef>
              <c:f>(FPA!$D$25,FPA!$D$25,FPA!$D$25,FPA!$D$25,FPA!$D$25,FPA!$D$25,FPA!$D$25,FPA!$D$25,FPA!$D$25,FPA!$D$25)</c:f>
              <c:numCache>
                <c:formatCode>General</c:formatCode>
                <c:ptCount val="10"/>
                <c:pt idx="0">
                  <c:v>33.511000000000003</c:v>
                </c:pt>
                <c:pt idx="1">
                  <c:v>33.511000000000003</c:v>
                </c:pt>
                <c:pt idx="2">
                  <c:v>33.511000000000003</c:v>
                </c:pt>
                <c:pt idx="3">
                  <c:v>33.511000000000003</c:v>
                </c:pt>
                <c:pt idx="4">
                  <c:v>33.511000000000003</c:v>
                </c:pt>
                <c:pt idx="5">
                  <c:v>33.511000000000003</c:v>
                </c:pt>
                <c:pt idx="6">
                  <c:v>33.511000000000003</c:v>
                </c:pt>
                <c:pt idx="7">
                  <c:v>33.511000000000003</c:v>
                </c:pt>
                <c:pt idx="8">
                  <c:v>33.511000000000003</c:v>
                </c:pt>
                <c:pt idx="9">
                  <c:v>33.511000000000003</c:v>
                </c:pt>
              </c:numCache>
            </c:numRef>
          </c:val>
          <c:smooth val="0"/>
        </c:ser>
        <c:ser>
          <c:idx val="1"/>
          <c:order val="2"/>
          <c:tx>
            <c:v>Revenue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FPA!$B$2:$B$11</c:f>
              <c:strCache>
                <c:ptCount val="10"/>
                <c:pt idx="0">
                  <c:v>best_response</c:v>
                </c:pt>
                <c:pt idx="1">
                  <c:v>best_response_competitive</c:v>
                </c:pt>
                <c:pt idx="2">
                  <c:v>best_response_altruistic</c:v>
                </c:pt>
                <c:pt idx="3">
                  <c:v>competitor</c:v>
                </c:pt>
                <c:pt idx="4">
                  <c:v>budget_saving</c:v>
                </c:pt>
                <c:pt idx="5">
                  <c:v>random</c:v>
                </c:pt>
                <c:pt idx="6">
                  <c:v>competitor_budget</c:v>
                </c:pt>
                <c:pt idx="7">
                  <c:v>preferential_competitor</c:v>
                </c:pt>
                <c:pt idx="8">
                  <c:v>best_competitor_budget</c:v>
                </c:pt>
                <c:pt idx="9">
                  <c:v>best_preferential_competitor</c:v>
                </c:pt>
              </c:strCache>
            </c:strRef>
          </c:cat>
          <c:val>
            <c:numRef>
              <c:f>FPA!$D$15:$D$24</c:f>
              <c:numCache>
                <c:formatCode>General</c:formatCode>
                <c:ptCount val="10"/>
                <c:pt idx="0">
                  <c:v>33.979999999999997</c:v>
                </c:pt>
                <c:pt idx="1">
                  <c:v>34.79</c:v>
                </c:pt>
                <c:pt idx="2">
                  <c:v>21.27</c:v>
                </c:pt>
                <c:pt idx="3">
                  <c:v>38.450000000000003</c:v>
                </c:pt>
                <c:pt idx="4">
                  <c:v>26.61</c:v>
                </c:pt>
                <c:pt idx="5">
                  <c:v>33.85</c:v>
                </c:pt>
                <c:pt idx="6">
                  <c:v>38.57</c:v>
                </c:pt>
                <c:pt idx="7">
                  <c:v>38.18</c:v>
                </c:pt>
                <c:pt idx="8">
                  <c:v>34.75</c:v>
                </c:pt>
                <c:pt idx="9">
                  <c:v>34.659999999999997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50363104"/>
        <c:axId val="350361928"/>
      </c:lineChart>
      <c:catAx>
        <c:axId val="350363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0361928"/>
        <c:crosses val="autoZero"/>
        <c:auto val="1"/>
        <c:lblAlgn val="ctr"/>
        <c:lblOffset val="100"/>
        <c:noMultiLvlLbl val="0"/>
      </c:catAx>
      <c:valAx>
        <c:axId val="350361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0363104"/>
        <c:crosses val="autoZero"/>
        <c:crossBetween val="between"/>
      </c:valAx>
      <c:valAx>
        <c:axId val="35036232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0368592"/>
        <c:crosses val="max"/>
        <c:crossBetween val="between"/>
      </c:valAx>
      <c:catAx>
        <c:axId val="35036859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503623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 sz="2400"/>
              <a:t>Best Response Altruistic</a:t>
            </a:r>
            <a:r>
              <a:rPr lang="it-IT" sz="2400" baseline="0"/>
              <a:t> Bot</a:t>
            </a:r>
            <a:endParaRPr lang="it-IT" sz="24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1"/>
          <c:tx>
            <c:v>Euristica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1"/>
          <c:dPt>
            <c:idx val="1"/>
            <c:invertIfNegative val="1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2"/>
            <c:invertIfNegative val="1"/>
            <c:bubble3D val="0"/>
            <c:spPr>
              <a:solidFill>
                <a:srgbClr val="984807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FPA!$B$2:$B$11</c:f>
              <c:strCache>
                <c:ptCount val="10"/>
                <c:pt idx="0">
                  <c:v>best_response</c:v>
                </c:pt>
                <c:pt idx="1">
                  <c:v>best_response_competitive</c:v>
                </c:pt>
                <c:pt idx="2">
                  <c:v>best_response_altruistic</c:v>
                </c:pt>
                <c:pt idx="3">
                  <c:v>competitor</c:v>
                </c:pt>
                <c:pt idx="4">
                  <c:v>budget_saving</c:v>
                </c:pt>
                <c:pt idx="5">
                  <c:v>random</c:v>
                </c:pt>
                <c:pt idx="6">
                  <c:v>competitor_budget</c:v>
                </c:pt>
                <c:pt idx="7">
                  <c:v>preferential_competitor</c:v>
                </c:pt>
                <c:pt idx="8">
                  <c:v>best_competitor_budget</c:v>
                </c:pt>
                <c:pt idx="9">
                  <c:v>best_preferential_competitor</c:v>
                </c:pt>
              </c:strCache>
            </c:strRef>
          </c:cat>
          <c:val>
            <c:numRef>
              <c:f>FPA!$C$28:$C$37</c:f>
              <c:numCache>
                <c:formatCode>General</c:formatCode>
                <c:ptCount val="10"/>
                <c:pt idx="0">
                  <c:v>-0.24</c:v>
                </c:pt>
                <c:pt idx="1">
                  <c:v>-0.19</c:v>
                </c:pt>
                <c:pt idx="2">
                  <c:v>-0.72</c:v>
                </c:pt>
                <c:pt idx="3">
                  <c:v>0.73</c:v>
                </c:pt>
                <c:pt idx="4">
                  <c:v>0.88</c:v>
                </c:pt>
                <c:pt idx="5">
                  <c:v>0.35</c:v>
                </c:pt>
                <c:pt idx="6">
                  <c:v>0.84</c:v>
                </c:pt>
                <c:pt idx="7">
                  <c:v>0.73</c:v>
                </c:pt>
                <c:pt idx="8">
                  <c:v>-0.19</c:v>
                </c:pt>
                <c:pt idx="9">
                  <c:v>-0.19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350359576"/>
        <c:axId val="350368984"/>
      </c:barChart>
      <c:lineChart>
        <c:grouping val="standard"/>
        <c:varyColors val="0"/>
        <c:ser>
          <c:idx val="2"/>
          <c:order val="0"/>
          <c:tx>
            <c:v>Media Revenue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elete val="1"/>
          </c:dLbls>
          <c:val>
            <c:numRef>
              <c:f>(FPA!$D$38,FPA!$D$38,FPA!$D$38,FPA!$D$38,FPA!$D$38,FPA!$D$38,FPA!$D$38,FPA!$D$38,FPA!$D$38,FPA!$D$38)</c:f>
              <c:numCache>
                <c:formatCode>General</c:formatCode>
                <c:ptCount val="10"/>
                <c:pt idx="0">
                  <c:v>29.099</c:v>
                </c:pt>
                <c:pt idx="1">
                  <c:v>29.099</c:v>
                </c:pt>
                <c:pt idx="2">
                  <c:v>29.099</c:v>
                </c:pt>
                <c:pt idx="3">
                  <c:v>29.099</c:v>
                </c:pt>
                <c:pt idx="4">
                  <c:v>29.099</c:v>
                </c:pt>
                <c:pt idx="5">
                  <c:v>29.099</c:v>
                </c:pt>
                <c:pt idx="6">
                  <c:v>29.099</c:v>
                </c:pt>
                <c:pt idx="7">
                  <c:v>29.099</c:v>
                </c:pt>
                <c:pt idx="8">
                  <c:v>29.099</c:v>
                </c:pt>
                <c:pt idx="9">
                  <c:v>29.099</c:v>
                </c:pt>
              </c:numCache>
            </c:numRef>
          </c:val>
          <c:smooth val="0"/>
        </c:ser>
        <c:ser>
          <c:idx val="1"/>
          <c:order val="2"/>
          <c:tx>
            <c:v>Revenue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FPA!$B$2:$B$11</c:f>
              <c:strCache>
                <c:ptCount val="10"/>
                <c:pt idx="0">
                  <c:v>best_response</c:v>
                </c:pt>
                <c:pt idx="1">
                  <c:v>best_response_competitive</c:v>
                </c:pt>
                <c:pt idx="2">
                  <c:v>best_response_altruistic</c:v>
                </c:pt>
                <c:pt idx="3">
                  <c:v>competitor</c:v>
                </c:pt>
                <c:pt idx="4">
                  <c:v>budget_saving</c:v>
                </c:pt>
                <c:pt idx="5">
                  <c:v>random</c:v>
                </c:pt>
                <c:pt idx="6">
                  <c:v>competitor_budget</c:v>
                </c:pt>
                <c:pt idx="7">
                  <c:v>preferential_competitor</c:v>
                </c:pt>
                <c:pt idx="8">
                  <c:v>best_competitor_budget</c:v>
                </c:pt>
                <c:pt idx="9">
                  <c:v>best_preferential_competitor</c:v>
                </c:pt>
              </c:strCache>
            </c:strRef>
          </c:cat>
          <c:val>
            <c:numRef>
              <c:f>FPA!$D$28:$D$37</c:f>
              <c:numCache>
                <c:formatCode>General</c:formatCode>
                <c:ptCount val="10"/>
                <c:pt idx="0">
                  <c:v>31.37</c:v>
                </c:pt>
                <c:pt idx="1">
                  <c:v>34.909999999999997</c:v>
                </c:pt>
                <c:pt idx="2">
                  <c:v>4.72</c:v>
                </c:pt>
                <c:pt idx="3">
                  <c:v>38.33</c:v>
                </c:pt>
                <c:pt idx="4">
                  <c:v>10.17</c:v>
                </c:pt>
                <c:pt idx="5">
                  <c:v>25.05</c:v>
                </c:pt>
                <c:pt idx="6">
                  <c:v>38.369999999999997</c:v>
                </c:pt>
                <c:pt idx="7">
                  <c:v>38.31</c:v>
                </c:pt>
                <c:pt idx="8">
                  <c:v>34.74</c:v>
                </c:pt>
                <c:pt idx="9">
                  <c:v>35.020000000000003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50362712"/>
        <c:axId val="350367416"/>
      </c:lineChart>
      <c:catAx>
        <c:axId val="350362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0367416"/>
        <c:crosses val="autoZero"/>
        <c:auto val="1"/>
        <c:lblAlgn val="ctr"/>
        <c:lblOffset val="100"/>
        <c:noMultiLvlLbl val="0"/>
      </c:catAx>
      <c:valAx>
        <c:axId val="350367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0362712"/>
        <c:crosses val="autoZero"/>
        <c:crossBetween val="between"/>
      </c:valAx>
      <c:valAx>
        <c:axId val="350368984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0359576"/>
        <c:crosses val="max"/>
        <c:crossBetween val="between"/>
      </c:valAx>
      <c:catAx>
        <c:axId val="35035957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503689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 sz="2400"/>
              <a:t>Competitor </a:t>
            </a:r>
            <a:r>
              <a:rPr lang="it-IT" sz="2400" baseline="0"/>
              <a:t>Bot</a:t>
            </a:r>
            <a:endParaRPr lang="it-IT" sz="24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1"/>
          <c:tx>
            <c:v>Euristica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1"/>
          <c:dPt>
            <c:idx val="1"/>
            <c:invertIfNegative val="1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2"/>
            <c:invertIfNegative val="1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3"/>
            <c:invertIfNegative val="1"/>
            <c:bubble3D val="0"/>
            <c:spPr>
              <a:solidFill>
                <a:srgbClr val="984807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FPA!$B$2:$B$11</c:f>
              <c:strCache>
                <c:ptCount val="10"/>
                <c:pt idx="0">
                  <c:v>best_response</c:v>
                </c:pt>
                <c:pt idx="1">
                  <c:v>best_response_competitive</c:v>
                </c:pt>
                <c:pt idx="2">
                  <c:v>best_response_altruistic</c:v>
                </c:pt>
                <c:pt idx="3">
                  <c:v>competitor</c:v>
                </c:pt>
                <c:pt idx="4">
                  <c:v>budget_saving</c:v>
                </c:pt>
                <c:pt idx="5">
                  <c:v>random</c:v>
                </c:pt>
                <c:pt idx="6">
                  <c:v>competitor_budget</c:v>
                </c:pt>
                <c:pt idx="7">
                  <c:v>preferential_competitor</c:v>
                </c:pt>
                <c:pt idx="8">
                  <c:v>best_competitor_budget</c:v>
                </c:pt>
                <c:pt idx="9">
                  <c:v>best_preferential_competitor</c:v>
                </c:pt>
              </c:strCache>
            </c:strRef>
          </c:cat>
          <c:val>
            <c:numRef>
              <c:f>FPA!$C$41:$C$50</c:f>
              <c:numCache>
                <c:formatCode>General</c:formatCode>
                <c:ptCount val="10"/>
                <c:pt idx="0">
                  <c:v>-0.06</c:v>
                </c:pt>
                <c:pt idx="1">
                  <c:v>0.02</c:v>
                </c:pt>
                <c:pt idx="2">
                  <c:v>0.48</c:v>
                </c:pt>
                <c:pt idx="3">
                  <c:v>-0.13</c:v>
                </c:pt>
                <c:pt idx="4">
                  <c:v>0.38</c:v>
                </c:pt>
                <c:pt idx="5">
                  <c:v>0.14000000000000001</c:v>
                </c:pt>
                <c:pt idx="6">
                  <c:v>-0.1</c:v>
                </c:pt>
                <c:pt idx="7">
                  <c:v>-0.13</c:v>
                </c:pt>
                <c:pt idx="8">
                  <c:v>0.03</c:v>
                </c:pt>
                <c:pt idx="9">
                  <c:v>0.02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350366632"/>
        <c:axId val="350366240"/>
      </c:barChart>
      <c:lineChart>
        <c:grouping val="standard"/>
        <c:varyColors val="0"/>
        <c:ser>
          <c:idx val="2"/>
          <c:order val="0"/>
          <c:tx>
            <c:v>Media Revenue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elete val="1"/>
          </c:dLbls>
          <c:val>
            <c:numRef>
              <c:f>(FPA!$D$51,FPA!$D$51,FPA!$D$51,FPA!$D$51,FPA!$D$51,FPA!$D$51,FPA!$D$51,FPA!$D$51,FPA!$D$51,FPA!$D$51)</c:f>
              <c:numCache>
                <c:formatCode>General</c:formatCode>
                <c:ptCount val="10"/>
                <c:pt idx="0">
                  <c:v>35.330999999999996</c:v>
                </c:pt>
                <c:pt idx="1">
                  <c:v>35.330999999999996</c:v>
                </c:pt>
                <c:pt idx="2">
                  <c:v>35.330999999999996</c:v>
                </c:pt>
                <c:pt idx="3">
                  <c:v>35.330999999999996</c:v>
                </c:pt>
                <c:pt idx="4">
                  <c:v>35.330999999999996</c:v>
                </c:pt>
                <c:pt idx="5">
                  <c:v>35.330999999999996</c:v>
                </c:pt>
                <c:pt idx="6">
                  <c:v>35.330999999999996</c:v>
                </c:pt>
                <c:pt idx="7">
                  <c:v>35.330999999999996</c:v>
                </c:pt>
                <c:pt idx="8">
                  <c:v>35.330999999999996</c:v>
                </c:pt>
                <c:pt idx="9">
                  <c:v>35.330999999999996</c:v>
                </c:pt>
              </c:numCache>
            </c:numRef>
          </c:val>
          <c:smooth val="0"/>
        </c:ser>
        <c:ser>
          <c:idx val="1"/>
          <c:order val="2"/>
          <c:tx>
            <c:v>Revenue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FPA!$B$2:$B$11</c:f>
              <c:strCache>
                <c:ptCount val="10"/>
                <c:pt idx="0">
                  <c:v>best_response</c:v>
                </c:pt>
                <c:pt idx="1">
                  <c:v>best_response_competitive</c:v>
                </c:pt>
                <c:pt idx="2">
                  <c:v>best_response_altruistic</c:v>
                </c:pt>
                <c:pt idx="3">
                  <c:v>competitor</c:v>
                </c:pt>
                <c:pt idx="4">
                  <c:v>budget_saving</c:v>
                </c:pt>
                <c:pt idx="5">
                  <c:v>random</c:v>
                </c:pt>
                <c:pt idx="6">
                  <c:v>competitor_budget</c:v>
                </c:pt>
                <c:pt idx="7">
                  <c:v>preferential_competitor</c:v>
                </c:pt>
                <c:pt idx="8">
                  <c:v>best_competitor_budget</c:v>
                </c:pt>
                <c:pt idx="9">
                  <c:v>best_preferential_competitor</c:v>
                </c:pt>
              </c:strCache>
            </c:strRef>
          </c:cat>
          <c:val>
            <c:numRef>
              <c:f>FPA!$D$41:$D$50</c:f>
              <c:numCache>
                <c:formatCode>General</c:formatCode>
                <c:ptCount val="10"/>
                <c:pt idx="0">
                  <c:v>36.64</c:v>
                </c:pt>
                <c:pt idx="1">
                  <c:v>37.26</c:v>
                </c:pt>
                <c:pt idx="2">
                  <c:v>21.78</c:v>
                </c:pt>
                <c:pt idx="3">
                  <c:v>38.72</c:v>
                </c:pt>
                <c:pt idx="4">
                  <c:v>31.86</c:v>
                </c:pt>
                <c:pt idx="5">
                  <c:v>35.46</c:v>
                </c:pt>
                <c:pt idx="6">
                  <c:v>38.4</c:v>
                </c:pt>
                <c:pt idx="7">
                  <c:v>38.450000000000003</c:v>
                </c:pt>
                <c:pt idx="8">
                  <c:v>37.340000000000003</c:v>
                </c:pt>
                <c:pt idx="9">
                  <c:v>37.4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50364672"/>
        <c:axId val="350365848"/>
      </c:lineChart>
      <c:catAx>
        <c:axId val="350364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0365848"/>
        <c:crosses val="autoZero"/>
        <c:auto val="1"/>
        <c:lblAlgn val="ctr"/>
        <c:lblOffset val="100"/>
        <c:noMultiLvlLbl val="0"/>
      </c:catAx>
      <c:valAx>
        <c:axId val="350365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0364672"/>
        <c:crosses val="autoZero"/>
        <c:crossBetween val="between"/>
      </c:valAx>
      <c:valAx>
        <c:axId val="35036624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0366632"/>
        <c:crosses val="max"/>
        <c:crossBetween val="between"/>
      </c:valAx>
      <c:catAx>
        <c:axId val="35036663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503662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 sz="2400"/>
              <a:t>Budget</a:t>
            </a:r>
            <a:r>
              <a:rPr lang="it-IT" sz="2400" baseline="0"/>
              <a:t> Saving</a:t>
            </a:r>
            <a:r>
              <a:rPr lang="it-IT" sz="2400"/>
              <a:t> </a:t>
            </a:r>
            <a:r>
              <a:rPr lang="it-IT" sz="2400" baseline="0"/>
              <a:t>Bot</a:t>
            </a:r>
            <a:endParaRPr lang="it-IT" sz="24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1"/>
          <c:tx>
            <c:v>Euristica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1"/>
          <c:dPt>
            <c:idx val="1"/>
            <c:invertIfNegative val="1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2"/>
            <c:invertIfNegative val="1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3"/>
            <c:invertIfNegative val="1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4"/>
            <c:invertIfNegative val="1"/>
            <c:bubble3D val="0"/>
            <c:spPr>
              <a:solidFill>
                <a:srgbClr val="984807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FPA!$B$2:$B$11</c:f>
              <c:strCache>
                <c:ptCount val="10"/>
                <c:pt idx="0">
                  <c:v>best_response</c:v>
                </c:pt>
                <c:pt idx="1">
                  <c:v>best_response_competitive</c:v>
                </c:pt>
                <c:pt idx="2">
                  <c:v>best_response_altruistic</c:v>
                </c:pt>
                <c:pt idx="3">
                  <c:v>competitor</c:v>
                </c:pt>
                <c:pt idx="4">
                  <c:v>budget_saving</c:v>
                </c:pt>
                <c:pt idx="5">
                  <c:v>random</c:v>
                </c:pt>
                <c:pt idx="6">
                  <c:v>competitor_budget</c:v>
                </c:pt>
                <c:pt idx="7">
                  <c:v>preferential_competitor</c:v>
                </c:pt>
                <c:pt idx="8">
                  <c:v>best_competitor_budget</c:v>
                </c:pt>
                <c:pt idx="9">
                  <c:v>best_preferential_competitor</c:v>
                </c:pt>
              </c:strCache>
            </c:strRef>
          </c:cat>
          <c:val>
            <c:numRef>
              <c:f>FPA!$C$54:$C$63</c:f>
              <c:numCache>
                <c:formatCode>General</c:formatCode>
                <c:ptCount val="10"/>
                <c:pt idx="0">
                  <c:v>-0.43</c:v>
                </c:pt>
                <c:pt idx="1">
                  <c:v>-0.14000000000000001</c:v>
                </c:pt>
                <c:pt idx="2">
                  <c:v>-0.46</c:v>
                </c:pt>
                <c:pt idx="3">
                  <c:v>0.23</c:v>
                </c:pt>
                <c:pt idx="4">
                  <c:v>1.07</c:v>
                </c:pt>
                <c:pt idx="5">
                  <c:v>-0.32</c:v>
                </c:pt>
                <c:pt idx="6">
                  <c:v>0.24</c:v>
                </c:pt>
                <c:pt idx="7">
                  <c:v>0.25</c:v>
                </c:pt>
                <c:pt idx="8">
                  <c:v>-0.15</c:v>
                </c:pt>
                <c:pt idx="9">
                  <c:v>-0.14000000000000001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350367024"/>
        <c:axId val="350359968"/>
      </c:barChart>
      <c:lineChart>
        <c:grouping val="standard"/>
        <c:varyColors val="0"/>
        <c:ser>
          <c:idx val="2"/>
          <c:order val="0"/>
          <c:tx>
            <c:v>Media Revenue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elete val="1"/>
          </c:dLbls>
          <c:val>
            <c:numRef>
              <c:f>(FPA!$D$64,FPA!$D$64,FPA!$D$64,FPA!$D$64,FPA!$D$64,FPA!$D$64,FPA!$D$64,FPA!$D$64,FPA!$D$64,FPA!$D$64)</c:f>
              <c:numCache>
                <c:formatCode>General</c:formatCode>
                <c:ptCount val="10"/>
                <c:pt idx="0">
                  <c:v>29.366000000000003</c:v>
                </c:pt>
                <c:pt idx="1">
                  <c:v>29.366000000000003</c:v>
                </c:pt>
                <c:pt idx="2">
                  <c:v>29.366000000000003</c:v>
                </c:pt>
                <c:pt idx="3">
                  <c:v>29.366000000000003</c:v>
                </c:pt>
                <c:pt idx="4">
                  <c:v>29.366000000000003</c:v>
                </c:pt>
                <c:pt idx="5">
                  <c:v>29.366000000000003</c:v>
                </c:pt>
                <c:pt idx="6">
                  <c:v>29.366000000000003</c:v>
                </c:pt>
                <c:pt idx="7">
                  <c:v>29.366000000000003</c:v>
                </c:pt>
                <c:pt idx="8">
                  <c:v>29.366000000000003</c:v>
                </c:pt>
                <c:pt idx="9">
                  <c:v>29.366000000000003</c:v>
                </c:pt>
              </c:numCache>
            </c:numRef>
          </c:val>
          <c:smooth val="0"/>
        </c:ser>
        <c:ser>
          <c:idx val="1"/>
          <c:order val="2"/>
          <c:tx>
            <c:v>Revenue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FPA!$B$2:$B$11</c:f>
              <c:strCache>
                <c:ptCount val="10"/>
                <c:pt idx="0">
                  <c:v>best_response</c:v>
                </c:pt>
                <c:pt idx="1">
                  <c:v>best_response_competitive</c:v>
                </c:pt>
                <c:pt idx="2">
                  <c:v>best_response_altruistic</c:v>
                </c:pt>
                <c:pt idx="3">
                  <c:v>competitor</c:v>
                </c:pt>
                <c:pt idx="4">
                  <c:v>budget_saving</c:v>
                </c:pt>
                <c:pt idx="5">
                  <c:v>random</c:v>
                </c:pt>
                <c:pt idx="6">
                  <c:v>competitor_budget</c:v>
                </c:pt>
                <c:pt idx="7">
                  <c:v>preferential_competitor</c:v>
                </c:pt>
                <c:pt idx="8">
                  <c:v>best_competitor_budget</c:v>
                </c:pt>
                <c:pt idx="9">
                  <c:v>best_preferential_competitor</c:v>
                </c:pt>
              </c:strCache>
            </c:strRef>
          </c:cat>
          <c:val>
            <c:numRef>
              <c:f>FPA!$D$54:$D$63</c:f>
              <c:numCache>
                <c:formatCode>General</c:formatCode>
                <c:ptCount val="10"/>
                <c:pt idx="0">
                  <c:v>32.6</c:v>
                </c:pt>
                <c:pt idx="1">
                  <c:v>34.950000000000003</c:v>
                </c:pt>
                <c:pt idx="2">
                  <c:v>9.6199999999999992</c:v>
                </c:pt>
                <c:pt idx="3">
                  <c:v>37.729999999999997</c:v>
                </c:pt>
                <c:pt idx="4">
                  <c:v>10.29</c:v>
                </c:pt>
                <c:pt idx="5">
                  <c:v>22.87</c:v>
                </c:pt>
                <c:pt idx="6">
                  <c:v>37.869999999999997</c:v>
                </c:pt>
                <c:pt idx="7">
                  <c:v>38.01</c:v>
                </c:pt>
                <c:pt idx="8">
                  <c:v>34.909999999999997</c:v>
                </c:pt>
                <c:pt idx="9">
                  <c:v>34.81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50364280"/>
        <c:axId val="350361144"/>
      </c:lineChart>
      <c:catAx>
        <c:axId val="350364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0361144"/>
        <c:crosses val="autoZero"/>
        <c:auto val="1"/>
        <c:lblAlgn val="ctr"/>
        <c:lblOffset val="100"/>
        <c:noMultiLvlLbl val="0"/>
      </c:catAx>
      <c:valAx>
        <c:axId val="350361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0364280"/>
        <c:crosses val="autoZero"/>
        <c:crossBetween val="between"/>
      </c:valAx>
      <c:valAx>
        <c:axId val="350359968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0367024"/>
        <c:crosses val="max"/>
        <c:crossBetween val="between"/>
      </c:valAx>
      <c:catAx>
        <c:axId val="35036702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503599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 sz="2400"/>
              <a:t>Random </a:t>
            </a:r>
            <a:r>
              <a:rPr lang="it-IT" sz="2400" baseline="0"/>
              <a:t>Bot</a:t>
            </a:r>
            <a:endParaRPr lang="it-IT" sz="24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Media Revenue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elete val="1"/>
          </c:dLbls>
          <c:val>
            <c:numRef>
              <c:f>(FPA!$D$129,FPA!$D$129,FPA!$D$129,FPA!$D$129,FPA!$D$129,FPA!$D$129,FPA!$D$129,FPA!$D$129,FPA!$D$129,FPA!$D$129)</c:f>
              <c:numCache>
                <c:formatCode>General</c:formatCode>
                <c:ptCount val="10"/>
                <c:pt idx="0">
                  <c:v>31.552999999999997</c:v>
                </c:pt>
                <c:pt idx="1">
                  <c:v>31.552999999999997</c:v>
                </c:pt>
                <c:pt idx="2">
                  <c:v>31.552999999999997</c:v>
                </c:pt>
                <c:pt idx="3">
                  <c:v>31.552999999999997</c:v>
                </c:pt>
                <c:pt idx="4">
                  <c:v>31.552999999999997</c:v>
                </c:pt>
                <c:pt idx="5">
                  <c:v>31.552999999999997</c:v>
                </c:pt>
                <c:pt idx="6">
                  <c:v>31.552999999999997</c:v>
                </c:pt>
                <c:pt idx="7">
                  <c:v>31.552999999999997</c:v>
                </c:pt>
                <c:pt idx="8">
                  <c:v>31.552999999999997</c:v>
                </c:pt>
                <c:pt idx="9">
                  <c:v>31.552999999999997</c:v>
                </c:pt>
              </c:numCache>
            </c:numRef>
          </c:val>
          <c:smooth val="0"/>
        </c:ser>
        <c:ser>
          <c:idx val="1"/>
          <c:order val="1"/>
          <c:tx>
            <c:v>Revenue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FPA!$B$2:$B$11</c:f>
              <c:strCache>
                <c:ptCount val="10"/>
                <c:pt idx="0">
                  <c:v>best_response</c:v>
                </c:pt>
                <c:pt idx="1">
                  <c:v>best_response_competitive</c:v>
                </c:pt>
                <c:pt idx="2">
                  <c:v>best_response_altruistic</c:v>
                </c:pt>
                <c:pt idx="3">
                  <c:v>competitor</c:v>
                </c:pt>
                <c:pt idx="4">
                  <c:v>budget_saving</c:v>
                </c:pt>
                <c:pt idx="5">
                  <c:v>random</c:v>
                </c:pt>
                <c:pt idx="6">
                  <c:v>competitor_budget</c:v>
                </c:pt>
                <c:pt idx="7">
                  <c:v>preferential_competitor</c:v>
                </c:pt>
                <c:pt idx="8">
                  <c:v>best_competitor_budget</c:v>
                </c:pt>
                <c:pt idx="9">
                  <c:v>best_preferential_competitor</c:v>
                </c:pt>
              </c:strCache>
            </c:strRef>
          </c:cat>
          <c:val>
            <c:numRef>
              <c:f>FPA!$D$119:$D$128</c:f>
              <c:numCache>
                <c:formatCode>General</c:formatCode>
                <c:ptCount val="10"/>
                <c:pt idx="0">
                  <c:v>33.06</c:v>
                </c:pt>
                <c:pt idx="1">
                  <c:v>35.57</c:v>
                </c:pt>
                <c:pt idx="2">
                  <c:v>18.29</c:v>
                </c:pt>
                <c:pt idx="3">
                  <c:v>38.200000000000003</c:v>
                </c:pt>
                <c:pt idx="4">
                  <c:v>16.350000000000001</c:v>
                </c:pt>
                <c:pt idx="5">
                  <c:v>26.81</c:v>
                </c:pt>
                <c:pt idx="6">
                  <c:v>37.86</c:v>
                </c:pt>
                <c:pt idx="7">
                  <c:v>38.31</c:v>
                </c:pt>
                <c:pt idx="8">
                  <c:v>35.450000000000003</c:v>
                </c:pt>
                <c:pt idx="9">
                  <c:v>35.630000000000003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50365064"/>
        <c:axId val="350367808"/>
      </c:lineChart>
      <c:catAx>
        <c:axId val="350365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0367808"/>
        <c:crosses val="autoZero"/>
        <c:auto val="1"/>
        <c:lblAlgn val="ctr"/>
        <c:lblOffset val="100"/>
        <c:noMultiLvlLbl val="0"/>
      </c:catAx>
      <c:valAx>
        <c:axId val="35036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0365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 sz="2400"/>
              <a:t>Competitor Budget</a:t>
            </a:r>
            <a:r>
              <a:rPr lang="it-IT" sz="2400" baseline="0"/>
              <a:t> Bot</a:t>
            </a:r>
            <a:endParaRPr lang="it-IT" sz="24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1"/>
          <c:tx>
            <c:v>Euristica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1"/>
          <c:dPt>
            <c:idx val="1"/>
            <c:invertIfNegative val="1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2"/>
            <c:invertIfNegative val="1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3"/>
            <c:invertIfNegative val="1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4"/>
            <c:invertIfNegative val="1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6"/>
            <c:invertIfNegative val="1"/>
            <c:bubble3D val="0"/>
            <c:spPr>
              <a:solidFill>
                <a:srgbClr val="984807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FPA!$B$2:$B$11</c:f>
              <c:strCache>
                <c:ptCount val="10"/>
                <c:pt idx="0">
                  <c:v>best_response</c:v>
                </c:pt>
                <c:pt idx="1">
                  <c:v>best_response_competitive</c:v>
                </c:pt>
                <c:pt idx="2">
                  <c:v>best_response_altruistic</c:v>
                </c:pt>
                <c:pt idx="3">
                  <c:v>competitor</c:v>
                </c:pt>
                <c:pt idx="4">
                  <c:v>budget_saving</c:v>
                </c:pt>
                <c:pt idx="5">
                  <c:v>random</c:v>
                </c:pt>
                <c:pt idx="6">
                  <c:v>competitor_budget</c:v>
                </c:pt>
                <c:pt idx="7">
                  <c:v>preferential_competitor</c:v>
                </c:pt>
                <c:pt idx="8">
                  <c:v>best_competitor_budget</c:v>
                </c:pt>
                <c:pt idx="9">
                  <c:v>best_preferential_competitor</c:v>
                </c:pt>
              </c:strCache>
            </c:strRef>
          </c:cat>
          <c:val>
            <c:numRef>
              <c:f>FPA!$C$67:$C$76</c:f>
              <c:numCache>
                <c:formatCode>General</c:formatCode>
                <c:ptCount val="10"/>
                <c:pt idx="0">
                  <c:v>-0.06</c:v>
                </c:pt>
                <c:pt idx="1">
                  <c:v>0.03</c:v>
                </c:pt>
                <c:pt idx="2">
                  <c:v>0.35</c:v>
                </c:pt>
                <c:pt idx="3">
                  <c:v>-0.09</c:v>
                </c:pt>
                <c:pt idx="4">
                  <c:v>0.62</c:v>
                </c:pt>
                <c:pt idx="5">
                  <c:v>0.42</c:v>
                </c:pt>
                <c:pt idx="6">
                  <c:v>3.3999999999999998E-3</c:v>
                </c:pt>
                <c:pt idx="7">
                  <c:v>-0.08</c:v>
                </c:pt>
                <c:pt idx="8">
                  <c:v>0.02</c:v>
                </c:pt>
                <c:pt idx="9">
                  <c:v>0.03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350370552"/>
        <c:axId val="350369768"/>
      </c:barChart>
      <c:lineChart>
        <c:grouping val="standard"/>
        <c:varyColors val="0"/>
        <c:ser>
          <c:idx val="2"/>
          <c:order val="0"/>
          <c:tx>
            <c:v>Media Revenue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elete val="1"/>
          </c:dLbls>
          <c:val>
            <c:numRef>
              <c:f>(FPA!$D$77,FPA!$D$77,FPA!$D$77,FPA!$D$77,FPA!$D$77,FPA!$D$77,FPA!$D$77,FPA!$D$77,FPA!$D$77,FPA!$D$77)</c:f>
              <c:numCache>
                <c:formatCode>General</c:formatCode>
                <c:ptCount val="10"/>
                <c:pt idx="0">
                  <c:v>36.677000000000007</c:v>
                </c:pt>
                <c:pt idx="1">
                  <c:v>36.677000000000007</c:v>
                </c:pt>
                <c:pt idx="2">
                  <c:v>36.677000000000007</c:v>
                </c:pt>
                <c:pt idx="3">
                  <c:v>36.677000000000007</c:v>
                </c:pt>
                <c:pt idx="4">
                  <c:v>36.677000000000007</c:v>
                </c:pt>
                <c:pt idx="5">
                  <c:v>36.677000000000007</c:v>
                </c:pt>
                <c:pt idx="6">
                  <c:v>36.677000000000007</c:v>
                </c:pt>
                <c:pt idx="7">
                  <c:v>36.677000000000007</c:v>
                </c:pt>
                <c:pt idx="8">
                  <c:v>36.677000000000007</c:v>
                </c:pt>
                <c:pt idx="9">
                  <c:v>36.677000000000007</c:v>
                </c:pt>
              </c:numCache>
            </c:numRef>
          </c:val>
          <c:smooth val="0"/>
        </c:ser>
        <c:ser>
          <c:idx val="1"/>
          <c:order val="2"/>
          <c:tx>
            <c:v>Revenue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FPA!$B$2:$B$11</c:f>
              <c:strCache>
                <c:ptCount val="10"/>
                <c:pt idx="0">
                  <c:v>best_response</c:v>
                </c:pt>
                <c:pt idx="1">
                  <c:v>best_response_competitive</c:v>
                </c:pt>
                <c:pt idx="2">
                  <c:v>best_response_altruistic</c:v>
                </c:pt>
                <c:pt idx="3">
                  <c:v>competitor</c:v>
                </c:pt>
                <c:pt idx="4">
                  <c:v>budget_saving</c:v>
                </c:pt>
                <c:pt idx="5">
                  <c:v>random</c:v>
                </c:pt>
                <c:pt idx="6">
                  <c:v>competitor_budget</c:v>
                </c:pt>
                <c:pt idx="7">
                  <c:v>preferential_competitor</c:v>
                </c:pt>
                <c:pt idx="8">
                  <c:v>best_competitor_budget</c:v>
                </c:pt>
                <c:pt idx="9">
                  <c:v>best_preferential_competitor</c:v>
                </c:pt>
              </c:strCache>
            </c:strRef>
          </c:cat>
          <c:val>
            <c:numRef>
              <c:f>FPA!$D$67:$D$76</c:f>
              <c:numCache>
                <c:formatCode>General</c:formatCode>
                <c:ptCount val="10"/>
                <c:pt idx="0">
                  <c:v>36.590000000000003</c:v>
                </c:pt>
                <c:pt idx="1">
                  <c:v>37.369999999999997</c:v>
                </c:pt>
                <c:pt idx="2">
                  <c:v>38.21</c:v>
                </c:pt>
                <c:pt idx="3">
                  <c:v>38.590000000000003</c:v>
                </c:pt>
                <c:pt idx="4">
                  <c:v>29.32</c:v>
                </c:pt>
                <c:pt idx="5">
                  <c:v>34.96</c:v>
                </c:pt>
                <c:pt idx="6">
                  <c:v>38.24</c:v>
                </c:pt>
                <c:pt idx="7">
                  <c:v>38.51</c:v>
                </c:pt>
                <c:pt idx="8">
                  <c:v>37.56</c:v>
                </c:pt>
                <c:pt idx="9">
                  <c:v>37.42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50370160"/>
        <c:axId val="350369376"/>
      </c:lineChart>
      <c:catAx>
        <c:axId val="350370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0369376"/>
        <c:crosses val="autoZero"/>
        <c:auto val="1"/>
        <c:lblAlgn val="ctr"/>
        <c:lblOffset val="100"/>
        <c:noMultiLvlLbl val="0"/>
      </c:catAx>
      <c:valAx>
        <c:axId val="35036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0370160"/>
        <c:crosses val="autoZero"/>
        <c:crossBetween val="between"/>
      </c:valAx>
      <c:valAx>
        <c:axId val="350369768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0370552"/>
        <c:crosses val="max"/>
        <c:crossBetween val="between"/>
      </c:valAx>
      <c:catAx>
        <c:axId val="35037055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503697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 sz="2400"/>
              <a:t>Best Response</a:t>
            </a:r>
            <a:r>
              <a:rPr lang="it-IT" sz="2400" baseline="0"/>
              <a:t> Bot</a:t>
            </a:r>
            <a:endParaRPr lang="it-IT" sz="24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1"/>
          <c:tx>
            <c:v>Euristica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1"/>
          <c:dPt>
            <c:idx val="0"/>
            <c:invertIfNegative val="1"/>
            <c:bubble3D val="0"/>
            <c:spPr>
              <a:solidFill>
                <a:srgbClr val="984807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GSP!$B$2:$B$11</c:f>
              <c:strCache>
                <c:ptCount val="10"/>
                <c:pt idx="0">
                  <c:v>best_response</c:v>
                </c:pt>
                <c:pt idx="1">
                  <c:v>best_response_competitive</c:v>
                </c:pt>
                <c:pt idx="2">
                  <c:v>best_response_altruistic</c:v>
                </c:pt>
                <c:pt idx="3">
                  <c:v>competitor</c:v>
                </c:pt>
                <c:pt idx="4">
                  <c:v>budget_saving</c:v>
                </c:pt>
                <c:pt idx="5">
                  <c:v>random</c:v>
                </c:pt>
                <c:pt idx="6">
                  <c:v>competitor_budget</c:v>
                </c:pt>
                <c:pt idx="7">
                  <c:v>preferential_competitor</c:v>
                </c:pt>
                <c:pt idx="8">
                  <c:v>best_competitor_budget</c:v>
                </c:pt>
                <c:pt idx="9">
                  <c:v>best_preferential_competitor</c:v>
                </c:pt>
              </c:strCache>
            </c:strRef>
          </c:cat>
          <c:val>
            <c:numRef>
              <c:f>GSP!$C$2:$C$11</c:f>
              <c:numCache>
                <c:formatCode>General</c:formatCode>
                <c:ptCount val="10"/>
                <c:pt idx="0">
                  <c:v>-0.13</c:v>
                </c:pt>
                <c:pt idx="1">
                  <c:v>0.38</c:v>
                </c:pt>
                <c:pt idx="2">
                  <c:v>1.47</c:v>
                </c:pt>
                <c:pt idx="3">
                  <c:v>0.55000000000000004</c:v>
                </c:pt>
                <c:pt idx="4">
                  <c:v>1.56</c:v>
                </c:pt>
                <c:pt idx="5">
                  <c:v>0.76</c:v>
                </c:pt>
                <c:pt idx="6">
                  <c:v>0.27</c:v>
                </c:pt>
                <c:pt idx="7">
                  <c:v>0.55000000000000004</c:v>
                </c:pt>
                <c:pt idx="8">
                  <c:v>0.31</c:v>
                </c:pt>
                <c:pt idx="9">
                  <c:v>0.38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297111144"/>
        <c:axId val="297113888"/>
      </c:barChart>
      <c:lineChart>
        <c:grouping val="standard"/>
        <c:varyColors val="0"/>
        <c:ser>
          <c:idx val="2"/>
          <c:order val="0"/>
          <c:tx>
            <c:v>Media Revenue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elete val="1"/>
          </c:dLbls>
          <c:val>
            <c:numRef>
              <c:f>(GSP!$D$12,GSP!$D$12,GSP!$D$12,GSP!$D$12,GSP!$D$12,GSP!$D$12,GSP!$D$12,GSP!$D$12,GSP!$D$12,GSP!$D$12)</c:f>
              <c:numCache>
                <c:formatCode>General</c:formatCode>
                <c:ptCount val="10"/>
                <c:pt idx="0">
                  <c:v>26.768999999999995</c:v>
                </c:pt>
                <c:pt idx="1">
                  <c:v>26.768999999999995</c:v>
                </c:pt>
                <c:pt idx="2">
                  <c:v>26.768999999999995</c:v>
                </c:pt>
                <c:pt idx="3">
                  <c:v>26.768999999999995</c:v>
                </c:pt>
                <c:pt idx="4">
                  <c:v>26.768999999999995</c:v>
                </c:pt>
                <c:pt idx="5">
                  <c:v>26.768999999999995</c:v>
                </c:pt>
                <c:pt idx="6">
                  <c:v>26.768999999999995</c:v>
                </c:pt>
                <c:pt idx="7">
                  <c:v>26.768999999999995</c:v>
                </c:pt>
                <c:pt idx="8">
                  <c:v>26.768999999999995</c:v>
                </c:pt>
                <c:pt idx="9">
                  <c:v>26.768999999999995</c:v>
                </c:pt>
              </c:numCache>
            </c:numRef>
          </c:val>
          <c:smooth val="0"/>
        </c:ser>
        <c:ser>
          <c:idx val="1"/>
          <c:order val="2"/>
          <c:tx>
            <c:v>Revenue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GSP!$B$2:$B$11</c:f>
              <c:strCache>
                <c:ptCount val="10"/>
                <c:pt idx="0">
                  <c:v>best_response</c:v>
                </c:pt>
                <c:pt idx="1">
                  <c:v>best_response_competitive</c:v>
                </c:pt>
                <c:pt idx="2">
                  <c:v>best_response_altruistic</c:v>
                </c:pt>
                <c:pt idx="3">
                  <c:v>competitor</c:v>
                </c:pt>
                <c:pt idx="4">
                  <c:v>budget_saving</c:v>
                </c:pt>
                <c:pt idx="5">
                  <c:v>random</c:v>
                </c:pt>
                <c:pt idx="6">
                  <c:v>competitor_budget</c:v>
                </c:pt>
                <c:pt idx="7">
                  <c:v>preferential_competitor</c:v>
                </c:pt>
                <c:pt idx="8">
                  <c:v>best_competitor_budget</c:v>
                </c:pt>
                <c:pt idx="9">
                  <c:v>best_preferential_competitor</c:v>
                </c:pt>
              </c:strCache>
            </c:strRef>
          </c:cat>
          <c:val>
            <c:numRef>
              <c:f>GSP!$D$2:$D$11</c:f>
              <c:numCache>
                <c:formatCode>General</c:formatCode>
                <c:ptCount val="10"/>
                <c:pt idx="0">
                  <c:v>31.07</c:v>
                </c:pt>
                <c:pt idx="1">
                  <c:v>33.65</c:v>
                </c:pt>
                <c:pt idx="2">
                  <c:v>3.91</c:v>
                </c:pt>
                <c:pt idx="3">
                  <c:v>36.270000000000003</c:v>
                </c:pt>
                <c:pt idx="4">
                  <c:v>2.85</c:v>
                </c:pt>
                <c:pt idx="5">
                  <c:v>20.059999999999999</c:v>
                </c:pt>
                <c:pt idx="6">
                  <c:v>36.1</c:v>
                </c:pt>
                <c:pt idx="7">
                  <c:v>36.42</c:v>
                </c:pt>
                <c:pt idx="8">
                  <c:v>33.700000000000003</c:v>
                </c:pt>
                <c:pt idx="9">
                  <c:v>33.659999999999997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7109184"/>
        <c:axId val="297113496"/>
      </c:lineChart>
      <c:catAx>
        <c:axId val="297109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97113496"/>
        <c:crosses val="autoZero"/>
        <c:auto val="1"/>
        <c:lblAlgn val="ctr"/>
        <c:lblOffset val="100"/>
        <c:noMultiLvlLbl val="0"/>
      </c:catAx>
      <c:valAx>
        <c:axId val="297113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97109184"/>
        <c:crosses val="autoZero"/>
        <c:crossBetween val="between"/>
      </c:valAx>
      <c:valAx>
        <c:axId val="297113888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97111144"/>
        <c:crosses val="max"/>
        <c:crossBetween val="between"/>
      </c:valAx>
      <c:catAx>
        <c:axId val="29711114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971138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 sz="2400"/>
              <a:t>Preferential Competitor</a:t>
            </a:r>
            <a:r>
              <a:rPr lang="it-IT" sz="2400" baseline="0"/>
              <a:t> Bot</a:t>
            </a:r>
            <a:endParaRPr lang="it-IT" sz="24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1"/>
          <c:tx>
            <c:v>Euristica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1"/>
          <c:dPt>
            <c:idx val="1"/>
            <c:invertIfNegative val="1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2"/>
            <c:invertIfNegative val="1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3"/>
            <c:invertIfNegative val="1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4"/>
            <c:invertIfNegative val="1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7"/>
            <c:invertIfNegative val="1"/>
            <c:bubble3D val="0"/>
            <c:spPr>
              <a:solidFill>
                <a:srgbClr val="984807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FPA!$B$2:$B$11</c:f>
              <c:strCache>
                <c:ptCount val="10"/>
                <c:pt idx="0">
                  <c:v>best_response</c:v>
                </c:pt>
                <c:pt idx="1">
                  <c:v>best_response_competitive</c:v>
                </c:pt>
                <c:pt idx="2">
                  <c:v>best_response_altruistic</c:v>
                </c:pt>
                <c:pt idx="3">
                  <c:v>competitor</c:v>
                </c:pt>
                <c:pt idx="4">
                  <c:v>budget_saving</c:v>
                </c:pt>
                <c:pt idx="5">
                  <c:v>random</c:v>
                </c:pt>
                <c:pt idx="6">
                  <c:v>competitor_budget</c:v>
                </c:pt>
                <c:pt idx="7">
                  <c:v>preferential_competitor</c:v>
                </c:pt>
                <c:pt idx="8">
                  <c:v>best_competitor_budget</c:v>
                </c:pt>
                <c:pt idx="9">
                  <c:v>best_preferential_competitor</c:v>
                </c:pt>
              </c:strCache>
            </c:strRef>
          </c:cat>
          <c:val>
            <c:numRef>
              <c:f>FPA!$C$80:$C$89</c:f>
              <c:numCache>
                <c:formatCode>General</c:formatCode>
                <c:ptCount val="10"/>
                <c:pt idx="0">
                  <c:v>-0.05</c:v>
                </c:pt>
                <c:pt idx="1">
                  <c:v>0.02</c:v>
                </c:pt>
                <c:pt idx="2">
                  <c:v>0.48</c:v>
                </c:pt>
                <c:pt idx="3">
                  <c:v>-0.13</c:v>
                </c:pt>
                <c:pt idx="4">
                  <c:v>0.37</c:v>
                </c:pt>
                <c:pt idx="5">
                  <c:v>0.15</c:v>
                </c:pt>
                <c:pt idx="6">
                  <c:v>-0.09</c:v>
                </c:pt>
                <c:pt idx="7">
                  <c:v>-0.13</c:v>
                </c:pt>
                <c:pt idx="8">
                  <c:v>0.02</c:v>
                </c:pt>
                <c:pt idx="9">
                  <c:v>0.02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350359184"/>
        <c:axId val="350371336"/>
      </c:barChart>
      <c:lineChart>
        <c:grouping val="standard"/>
        <c:varyColors val="0"/>
        <c:ser>
          <c:idx val="2"/>
          <c:order val="0"/>
          <c:tx>
            <c:v>Media Revenue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elete val="1"/>
          </c:dLbls>
          <c:val>
            <c:numRef>
              <c:f>(FPA!$D$90,FPA!$D$90,FPA!$D$90,FPA!$D$90,FPA!$D$90,FPA!$D$90,FPA!$D$90,FPA!$D$90,FPA!$D$90,FPA!$D$90)</c:f>
              <c:numCache>
                <c:formatCode>General</c:formatCode>
                <c:ptCount val="10"/>
                <c:pt idx="0">
                  <c:v>35.291000000000011</c:v>
                </c:pt>
                <c:pt idx="1">
                  <c:v>35.291000000000011</c:v>
                </c:pt>
                <c:pt idx="2">
                  <c:v>35.291000000000011</c:v>
                </c:pt>
                <c:pt idx="3">
                  <c:v>35.291000000000011</c:v>
                </c:pt>
                <c:pt idx="4">
                  <c:v>35.291000000000011</c:v>
                </c:pt>
                <c:pt idx="5">
                  <c:v>35.291000000000011</c:v>
                </c:pt>
                <c:pt idx="6">
                  <c:v>35.291000000000011</c:v>
                </c:pt>
                <c:pt idx="7">
                  <c:v>35.291000000000011</c:v>
                </c:pt>
                <c:pt idx="8">
                  <c:v>35.291000000000011</c:v>
                </c:pt>
                <c:pt idx="9">
                  <c:v>35.291000000000011</c:v>
                </c:pt>
              </c:numCache>
            </c:numRef>
          </c:val>
          <c:smooth val="0"/>
        </c:ser>
        <c:ser>
          <c:idx val="1"/>
          <c:order val="2"/>
          <c:tx>
            <c:v>Revenue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FPA!$B$2:$B$11</c:f>
              <c:strCache>
                <c:ptCount val="10"/>
                <c:pt idx="0">
                  <c:v>best_response</c:v>
                </c:pt>
                <c:pt idx="1">
                  <c:v>best_response_competitive</c:v>
                </c:pt>
                <c:pt idx="2">
                  <c:v>best_response_altruistic</c:v>
                </c:pt>
                <c:pt idx="3">
                  <c:v>competitor</c:v>
                </c:pt>
                <c:pt idx="4">
                  <c:v>budget_saving</c:v>
                </c:pt>
                <c:pt idx="5">
                  <c:v>random</c:v>
                </c:pt>
                <c:pt idx="6">
                  <c:v>competitor_budget</c:v>
                </c:pt>
                <c:pt idx="7">
                  <c:v>preferential_competitor</c:v>
                </c:pt>
                <c:pt idx="8">
                  <c:v>best_competitor_budget</c:v>
                </c:pt>
                <c:pt idx="9">
                  <c:v>best_preferential_competitor</c:v>
                </c:pt>
              </c:strCache>
            </c:strRef>
          </c:cat>
          <c:val>
            <c:numRef>
              <c:f>FPA!$D$80:$D$89</c:f>
              <c:numCache>
                <c:formatCode>General</c:formatCode>
                <c:ptCount val="10"/>
                <c:pt idx="0">
                  <c:v>36.42</c:v>
                </c:pt>
                <c:pt idx="1">
                  <c:v>37.42</c:v>
                </c:pt>
                <c:pt idx="2">
                  <c:v>21.7</c:v>
                </c:pt>
                <c:pt idx="3">
                  <c:v>38.31</c:v>
                </c:pt>
                <c:pt idx="4">
                  <c:v>31.91</c:v>
                </c:pt>
                <c:pt idx="5">
                  <c:v>35.479999999999997</c:v>
                </c:pt>
                <c:pt idx="6">
                  <c:v>38.520000000000003</c:v>
                </c:pt>
                <c:pt idx="7">
                  <c:v>38.340000000000003</c:v>
                </c:pt>
                <c:pt idx="8">
                  <c:v>37.47</c:v>
                </c:pt>
                <c:pt idx="9">
                  <c:v>37.340000000000003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50360360"/>
        <c:axId val="350365456"/>
      </c:lineChart>
      <c:catAx>
        <c:axId val="350360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0365456"/>
        <c:crosses val="autoZero"/>
        <c:auto val="1"/>
        <c:lblAlgn val="ctr"/>
        <c:lblOffset val="100"/>
        <c:noMultiLvlLbl val="0"/>
      </c:catAx>
      <c:valAx>
        <c:axId val="35036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0360360"/>
        <c:crosses val="autoZero"/>
        <c:crossBetween val="between"/>
      </c:valAx>
      <c:valAx>
        <c:axId val="350371336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0359184"/>
        <c:crosses val="max"/>
        <c:crossBetween val="between"/>
      </c:valAx>
      <c:catAx>
        <c:axId val="3503591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503713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 sz="2400"/>
              <a:t>Best</a:t>
            </a:r>
            <a:r>
              <a:rPr lang="it-IT" sz="2400" baseline="0"/>
              <a:t> </a:t>
            </a:r>
            <a:r>
              <a:rPr lang="it-IT" sz="2400"/>
              <a:t>Competitor Budget</a:t>
            </a:r>
            <a:r>
              <a:rPr lang="it-IT" sz="2400" baseline="0"/>
              <a:t> Bot</a:t>
            </a:r>
            <a:endParaRPr lang="it-IT" sz="24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1"/>
          <c:tx>
            <c:v>Euristica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1"/>
          <c:dPt>
            <c:idx val="1"/>
            <c:invertIfNegative val="1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2"/>
            <c:invertIfNegative val="1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3"/>
            <c:invertIfNegative val="1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4"/>
            <c:invertIfNegative val="1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8"/>
            <c:invertIfNegative val="1"/>
            <c:bubble3D val="0"/>
            <c:spPr>
              <a:solidFill>
                <a:srgbClr val="984807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FPA!$B$2:$B$11</c:f>
              <c:strCache>
                <c:ptCount val="10"/>
                <c:pt idx="0">
                  <c:v>best_response</c:v>
                </c:pt>
                <c:pt idx="1">
                  <c:v>best_response_competitive</c:v>
                </c:pt>
                <c:pt idx="2">
                  <c:v>best_response_altruistic</c:v>
                </c:pt>
                <c:pt idx="3">
                  <c:v>competitor</c:v>
                </c:pt>
                <c:pt idx="4">
                  <c:v>budget_saving</c:v>
                </c:pt>
                <c:pt idx="5">
                  <c:v>random</c:v>
                </c:pt>
                <c:pt idx="6">
                  <c:v>competitor_budget</c:v>
                </c:pt>
                <c:pt idx="7">
                  <c:v>preferential_competitor</c:v>
                </c:pt>
                <c:pt idx="8">
                  <c:v>best_competitor_budget</c:v>
                </c:pt>
                <c:pt idx="9">
                  <c:v>best_preferential_competitor</c:v>
                </c:pt>
              </c:strCache>
            </c:strRef>
          </c:cat>
          <c:val>
            <c:numRef>
              <c:f>FPA!$C$93:$C$102</c:f>
              <c:numCache>
                <c:formatCode>General</c:formatCode>
                <c:ptCount val="10"/>
                <c:pt idx="0">
                  <c:v>0.37</c:v>
                </c:pt>
                <c:pt idx="1">
                  <c:v>-0.24</c:v>
                </c:pt>
                <c:pt idx="2">
                  <c:v>0.87</c:v>
                </c:pt>
                <c:pt idx="3">
                  <c:v>0.56000000000000005</c:v>
                </c:pt>
                <c:pt idx="4">
                  <c:v>1.47</c:v>
                </c:pt>
                <c:pt idx="5">
                  <c:v>1.02</c:v>
                </c:pt>
                <c:pt idx="6">
                  <c:v>0.64</c:v>
                </c:pt>
                <c:pt idx="7">
                  <c:v>0.56999999999999995</c:v>
                </c:pt>
                <c:pt idx="8">
                  <c:v>-0.3</c:v>
                </c:pt>
                <c:pt idx="9">
                  <c:v>-0.24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350373296"/>
        <c:axId val="350372120"/>
      </c:barChart>
      <c:lineChart>
        <c:grouping val="standard"/>
        <c:varyColors val="0"/>
        <c:ser>
          <c:idx val="2"/>
          <c:order val="0"/>
          <c:tx>
            <c:v>Media Revenue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elete val="1"/>
          </c:dLbls>
          <c:val>
            <c:numRef>
              <c:f>(FPA!$D$103,FPA!$D$103,FPA!$D$103,FPA!$D$103,FPA!$D$103,FPA!$D$103,FPA!$D$103,FPA!$D$103,FPA!$D$103,FPA!$D$103)</c:f>
              <c:numCache>
                <c:formatCode>General</c:formatCode>
                <c:ptCount val="10"/>
                <c:pt idx="0">
                  <c:v>33.768999999999998</c:v>
                </c:pt>
                <c:pt idx="1">
                  <c:v>33.768999999999998</c:v>
                </c:pt>
                <c:pt idx="2">
                  <c:v>33.768999999999998</c:v>
                </c:pt>
                <c:pt idx="3">
                  <c:v>33.768999999999998</c:v>
                </c:pt>
                <c:pt idx="4">
                  <c:v>33.768999999999998</c:v>
                </c:pt>
                <c:pt idx="5">
                  <c:v>33.768999999999998</c:v>
                </c:pt>
                <c:pt idx="6">
                  <c:v>33.768999999999998</c:v>
                </c:pt>
                <c:pt idx="7">
                  <c:v>33.768999999999998</c:v>
                </c:pt>
                <c:pt idx="8">
                  <c:v>33.768999999999998</c:v>
                </c:pt>
                <c:pt idx="9">
                  <c:v>33.768999999999998</c:v>
                </c:pt>
              </c:numCache>
            </c:numRef>
          </c:val>
          <c:smooth val="0"/>
        </c:ser>
        <c:ser>
          <c:idx val="1"/>
          <c:order val="2"/>
          <c:tx>
            <c:v>Revenue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FPA!$B$2:$B$11</c:f>
              <c:strCache>
                <c:ptCount val="10"/>
                <c:pt idx="0">
                  <c:v>best_response</c:v>
                </c:pt>
                <c:pt idx="1">
                  <c:v>best_response_competitive</c:v>
                </c:pt>
                <c:pt idx="2">
                  <c:v>best_response_altruistic</c:v>
                </c:pt>
                <c:pt idx="3">
                  <c:v>competitor</c:v>
                </c:pt>
                <c:pt idx="4">
                  <c:v>budget_saving</c:v>
                </c:pt>
                <c:pt idx="5">
                  <c:v>random</c:v>
                </c:pt>
                <c:pt idx="6">
                  <c:v>competitor_budget</c:v>
                </c:pt>
                <c:pt idx="7">
                  <c:v>preferential_competitor</c:v>
                </c:pt>
                <c:pt idx="8">
                  <c:v>best_competitor_budget</c:v>
                </c:pt>
                <c:pt idx="9">
                  <c:v>best_preferential_competitor</c:v>
                </c:pt>
              </c:strCache>
            </c:strRef>
          </c:cat>
          <c:val>
            <c:numRef>
              <c:f>FPA!$D$93:$D$102</c:f>
              <c:numCache>
                <c:formatCode>General</c:formatCode>
                <c:ptCount val="10"/>
                <c:pt idx="0">
                  <c:v>34.119999999999997</c:v>
                </c:pt>
                <c:pt idx="1">
                  <c:v>34.65</c:v>
                </c:pt>
                <c:pt idx="2">
                  <c:v>27.15</c:v>
                </c:pt>
                <c:pt idx="3">
                  <c:v>38.4</c:v>
                </c:pt>
                <c:pt idx="4">
                  <c:v>23.7</c:v>
                </c:pt>
                <c:pt idx="5">
                  <c:v>33.450000000000003</c:v>
                </c:pt>
                <c:pt idx="6">
                  <c:v>38.159999999999997</c:v>
                </c:pt>
                <c:pt idx="7">
                  <c:v>38.700000000000003</c:v>
                </c:pt>
                <c:pt idx="8">
                  <c:v>34.869999999999997</c:v>
                </c:pt>
                <c:pt idx="9">
                  <c:v>34.49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50371728"/>
        <c:axId val="350373688"/>
      </c:lineChart>
      <c:catAx>
        <c:axId val="350371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0373688"/>
        <c:crosses val="autoZero"/>
        <c:auto val="1"/>
        <c:lblAlgn val="ctr"/>
        <c:lblOffset val="100"/>
        <c:noMultiLvlLbl val="0"/>
      </c:catAx>
      <c:valAx>
        <c:axId val="350373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0371728"/>
        <c:crosses val="autoZero"/>
        <c:crossBetween val="between"/>
      </c:valAx>
      <c:valAx>
        <c:axId val="35037212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0373296"/>
        <c:crosses val="max"/>
        <c:crossBetween val="between"/>
      </c:valAx>
      <c:catAx>
        <c:axId val="35037329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503721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 sz="2400"/>
              <a:t>Best Preferential Competitor</a:t>
            </a:r>
            <a:r>
              <a:rPr lang="it-IT" sz="2400" baseline="0"/>
              <a:t> Bot</a:t>
            </a:r>
            <a:endParaRPr lang="it-IT" sz="24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1"/>
          <c:tx>
            <c:v>Euristica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1"/>
          <c:dPt>
            <c:idx val="1"/>
            <c:invertIfNegative val="1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2"/>
            <c:invertIfNegative val="1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3"/>
            <c:invertIfNegative val="1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4"/>
            <c:invertIfNegative val="1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9"/>
            <c:invertIfNegative val="1"/>
            <c:bubble3D val="0"/>
            <c:spPr>
              <a:solidFill>
                <a:srgbClr val="984807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FPA!$B$2:$B$11</c:f>
              <c:strCache>
                <c:ptCount val="10"/>
                <c:pt idx="0">
                  <c:v>best_response</c:v>
                </c:pt>
                <c:pt idx="1">
                  <c:v>best_response_competitive</c:v>
                </c:pt>
                <c:pt idx="2">
                  <c:v>best_response_altruistic</c:v>
                </c:pt>
                <c:pt idx="3">
                  <c:v>competitor</c:v>
                </c:pt>
                <c:pt idx="4">
                  <c:v>budget_saving</c:v>
                </c:pt>
                <c:pt idx="5">
                  <c:v>random</c:v>
                </c:pt>
                <c:pt idx="6">
                  <c:v>competitor_budget</c:v>
                </c:pt>
                <c:pt idx="7">
                  <c:v>preferential_competitor</c:v>
                </c:pt>
                <c:pt idx="8">
                  <c:v>best_competitor_budget</c:v>
                </c:pt>
                <c:pt idx="9">
                  <c:v>best_preferential_competitor</c:v>
                </c:pt>
              </c:strCache>
            </c:strRef>
          </c:cat>
          <c:val>
            <c:numRef>
              <c:f>FPA!$C$106:$C$115</c:f>
              <c:numCache>
                <c:formatCode>General</c:formatCode>
                <c:ptCount val="10"/>
                <c:pt idx="0">
                  <c:v>0.41</c:v>
                </c:pt>
                <c:pt idx="1">
                  <c:v>-0.23</c:v>
                </c:pt>
                <c:pt idx="2">
                  <c:v>1.19</c:v>
                </c:pt>
                <c:pt idx="3">
                  <c:v>0.56000000000000005</c:v>
                </c:pt>
                <c:pt idx="4">
                  <c:v>1.27</c:v>
                </c:pt>
                <c:pt idx="5">
                  <c:v>1.0900000000000001</c:v>
                </c:pt>
                <c:pt idx="6">
                  <c:v>0.67</c:v>
                </c:pt>
                <c:pt idx="7">
                  <c:v>0.56999999999999995</c:v>
                </c:pt>
                <c:pt idx="8">
                  <c:v>-0.28999999999999998</c:v>
                </c:pt>
                <c:pt idx="9">
                  <c:v>-0.24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399344144"/>
        <c:axId val="350372904"/>
      </c:barChart>
      <c:lineChart>
        <c:grouping val="standard"/>
        <c:varyColors val="0"/>
        <c:ser>
          <c:idx val="2"/>
          <c:order val="0"/>
          <c:tx>
            <c:v>Media Revenue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elete val="1"/>
          </c:dLbls>
          <c:val>
            <c:numRef>
              <c:f>(FPA!$D$129,FPA!$D$129,FPA!$D$129,FPA!$D$129,FPA!$D$129,FPA!$D$129,FPA!$D$129,FPA!$D$129,FPA!$D$129,FPA!$D$129)</c:f>
              <c:numCache>
                <c:formatCode>General</c:formatCode>
                <c:ptCount val="10"/>
                <c:pt idx="0">
                  <c:v>31.552999999999997</c:v>
                </c:pt>
                <c:pt idx="1">
                  <c:v>31.552999999999997</c:v>
                </c:pt>
                <c:pt idx="2">
                  <c:v>31.552999999999997</c:v>
                </c:pt>
                <c:pt idx="3">
                  <c:v>31.552999999999997</c:v>
                </c:pt>
                <c:pt idx="4">
                  <c:v>31.552999999999997</c:v>
                </c:pt>
                <c:pt idx="5">
                  <c:v>31.552999999999997</c:v>
                </c:pt>
                <c:pt idx="6">
                  <c:v>31.552999999999997</c:v>
                </c:pt>
                <c:pt idx="7">
                  <c:v>31.552999999999997</c:v>
                </c:pt>
                <c:pt idx="8">
                  <c:v>31.552999999999997</c:v>
                </c:pt>
                <c:pt idx="9">
                  <c:v>31.552999999999997</c:v>
                </c:pt>
              </c:numCache>
            </c:numRef>
          </c:val>
          <c:smooth val="0"/>
        </c:ser>
        <c:ser>
          <c:idx val="1"/>
          <c:order val="2"/>
          <c:tx>
            <c:v>Revenue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FPA!$B$2:$B$11</c:f>
              <c:strCache>
                <c:ptCount val="10"/>
                <c:pt idx="0">
                  <c:v>best_response</c:v>
                </c:pt>
                <c:pt idx="1">
                  <c:v>best_response_competitive</c:v>
                </c:pt>
                <c:pt idx="2">
                  <c:v>best_response_altruistic</c:v>
                </c:pt>
                <c:pt idx="3">
                  <c:v>competitor</c:v>
                </c:pt>
                <c:pt idx="4">
                  <c:v>budget_saving</c:v>
                </c:pt>
                <c:pt idx="5">
                  <c:v>random</c:v>
                </c:pt>
                <c:pt idx="6">
                  <c:v>competitor_budget</c:v>
                </c:pt>
                <c:pt idx="7">
                  <c:v>preferential_competitor</c:v>
                </c:pt>
                <c:pt idx="8">
                  <c:v>best_competitor_budget</c:v>
                </c:pt>
                <c:pt idx="9">
                  <c:v>best_preferential_competitor</c:v>
                </c:pt>
              </c:strCache>
            </c:strRef>
          </c:cat>
          <c:val>
            <c:numRef>
              <c:f>FPA!$D$106:$D$115</c:f>
              <c:numCache>
                <c:formatCode>General</c:formatCode>
                <c:ptCount val="10"/>
                <c:pt idx="0">
                  <c:v>34.04</c:v>
                </c:pt>
                <c:pt idx="1">
                  <c:v>34.700000000000003</c:v>
                </c:pt>
                <c:pt idx="2">
                  <c:v>21.23</c:v>
                </c:pt>
                <c:pt idx="3">
                  <c:v>38.31</c:v>
                </c:pt>
                <c:pt idx="4">
                  <c:v>26.75</c:v>
                </c:pt>
                <c:pt idx="5">
                  <c:v>34.090000000000003</c:v>
                </c:pt>
                <c:pt idx="6">
                  <c:v>38.44</c:v>
                </c:pt>
                <c:pt idx="7">
                  <c:v>38.43</c:v>
                </c:pt>
                <c:pt idx="8">
                  <c:v>34.49</c:v>
                </c:pt>
                <c:pt idx="9">
                  <c:v>34.56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50372512"/>
        <c:axId val="350374080"/>
      </c:lineChart>
      <c:catAx>
        <c:axId val="350372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0374080"/>
        <c:crosses val="autoZero"/>
        <c:auto val="1"/>
        <c:lblAlgn val="ctr"/>
        <c:lblOffset val="100"/>
        <c:noMultiLvlLbl val="0"/>
      </c:catAx>
      <c:valAx>
        <c:axId val="35037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0372512"/>
        <c:crosses val="autoZero"/>
        <c:crossBetween val="between"/>
      </c:valAx>
      <c:valAx>
        <c:axId val="350372904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99344144"/>
        <c:crosses val="max"/>
        <c:crossBetween val="between"/>
      </c:valAx>
      <c:catAx>
        <c:axId val="39934414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503729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 sz="2400"/>
              <a:t>Andamento bot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1"/>
          <c:tx>
            <c:v>Euristica GSP</c:v>
          </c:tx>
          <c:spPr>
            <a:solidFill>
              <a:schemeClr val="accent1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(GSP!$A$2,GSP!$A$15,GSP!$A$28,GSP!$A$41,GSP!$A$54,GSP!$A$67,GSP!$A$80,GSP!$A$93,GSP!$A$106,GSP!$A$119)</c:f>
              <c:strCache>
                <c:ptCount val="10"/>
                <c:pt idx="0">
                  <c:v>best_response</c:v>
                </c:pt>
                <c:pt idx="1">
                  <c:v>best_response_competitive</c:v>
                </c:pt>
                <c:pt idx="2">
                  <c:v>best_response_altruistic</c:v>
                </c:pt>
                <c:pt idx="3">
                  <c:v>competitor</c:v>
                </c:pt>
                <c:pt idx="4">
                  <c:v>budget_saving</c:v>
                </c:pt>
                <c:pt idx="5">
                  <c:v>competitor_budget</c:v>
                </c:pt>
                <c:pt idx="6">
                  <c:v>preferential_competitor</c:v>
                </c:pt>
                <c:pt idx="7">
                  <c:v>best_competitor_budget</c:v>
                </c:pt>
                <c:pt idx="8">
                  <c:v>best_preferential_competitor</c:v>
                </c:pt>
                <c:pt idx="9">
                  <c:v>random</c:v>
                </c:pt>
              </c:strCache>
            </c:strRef>
          </c:cat>
          <c:val>
            <c:numRef>
              <c:f>(GSP!$C$12,GSP!$C$25,GSP!$C$38,GSP!$C$51,GSP!$C$64,GSP!$C$77,GSP!$C$90,GSP!$C$103,GSP!$C$116,GSP!$C$129)</c:f>
              <c:numCache>
                <c:formatCode>General</c:formatCode>
                <c:ptCount val="10"/>
                <c:pt idx="0">
                  <c:v>0.60999999999999988</c:v>
                </c:pt>
                <c:pt idx="1">
                  <c:v>0.64799999999999991</c:v>
                </c:pt>
                <c:pt idx="2">
                  <c:v>0.26599999999999996</c:v>
                </c:pt>
                <c:pt idx="3">
                  <c:v>0.29900000000000004</c:v>
                </c:pt>
                <c:pt idx="4">
                  <c:v>-0.21899999999999994</c:v>
                </c:pt>
                <c:pt idx="5">
                  <c:v>0.33900000000000008</c:v>
                </c:pt>
                <c:pt idx="6">
                  <c:v>0.30200000000000005</c:v>
                </c:pt>
                <c:pt idx="7">
                  <c:v>0.64200000000000002</c:v>
                </c:pt>
                <c:pt idx="8">
                  <c:v>0.64600000000000002</c:v>
                </c:pt>
                <c:pt idx="9">
                  <c:v>0</c:v>
                </c:pt>
              </c:numCache>
            </c:numRef>
          </c:val>
        </c:ser>
        <c:ser>
          <c:idx val="3"/>
          <c:order val="4"/>
          <c:tx>
            <c:v>Euristica FPA</c:v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(FPA!$C$12,FPA!$C$25,FPA!$C$38,FPA!$C$51,FPA!$C$64,FPA!$C$77,FPA!$C$90,FPA!$C$103,FPA!$C$116,FPA!$C$129)</c:f>
              <c:numCache>
                <c:formatCode>General</c:formatCode>
                <c:ptCount val="10"/>
                <c:pt idx="0">
                  <c:v>0.2579999999999999</c:v>
                </c:pt>
                <c:pt idx="1">
                  <c:v>0.49799999999999994</c:v>
                </c:pt>
                <c:pt idx="2">
                  <c:v>0.2</c:v>
                </c:pt>
                <c:pt idx="3">
                  <c:v>6.5000000000000002E-2</c:v>
                </c:pt>
                <c:pt idx="4">
                  <c:v>1.5000000000000003E-2</c:v>
                </c:pt>
                <c:pt idx="5">
                  <c:v>0.12434000000000001</c:v>
                </c:pt>
                <c:pt idx="6">
                  <c:v>6.6000000000000003E-2</c:v>
                </c:pt>
                <c:pt idx="7">
                  <c:v>0.47200000000000009</c:v>
                </c:pt>
                <c:pt idx="8">
                  <c:v>0.5</c:v>
                </c:pt>
                <c:pt idx="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2137120"/>
        <c:axId val="412128104"/>
      </c:barChart>
      <c:lineChart>
        <c:grouping val="standard"/>
        <c:varyColors val="0"/>
        <c:ser>
          <c:idx val="2"/>
          <c:order val="0"/>
          <c:tx>
            <c:v>Media Revenue GSP</c:v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elete val="1"/>
          </c:dLbls>
          <c:val>
            <c:numRef>
              <c:f>(GSP!$D$133,GSP!$D$133,GSP!$D$133,GSP!$D$133,GSP!$D$133,GSP!$D$133,GSP!$D$133,GSP!$D$133,GSP!$D$133,GSP!$D$133)</c:f>
              <c:numCache>
                <c:formatCode>General</c:formatCode>
                <c:ptCount val="10"/>
                <c:pt idx="0">
                  <c:v>26.412799999999997</c:v>
                </c:pt>
                <c:pt idx="1">
                  <c:v>26.412799999999997</c:v>
                </c:pt>
                <c:pt idx="2">
                  <c:v>26.412799999999997</c:v>
                </c:pt>
                <c:pt idx="3">
                  <c:v>26.412799999999997</c:v>
                </c:pt>
                <c:pt idx="4">
                  <c:v>26.412799999999997</c:v>
                </c:pt>
                <c:pt idx="5">
                  <c:v>26.412799999999997</c:v>
                </c:pt>
                <c:pt idx="6">
                  <c:v>26.412799999999997</c:v>
                </c:pt>
                <c:pt idx="7">
                  <c:v>26.412799999999997</c:v>
                </c:pt>
                <c:pt idx="8">
                  <c:v>26.412799999999997</c:v>
                </c:pt>
                <c:pt idx="9">
                  <c:v>26.412799999999997</c:v>
                </c:pt>
              </c:numCache>
            </c:numRef>
          </c:val>
          <c:smooth val="0"/>
        </c:ser>
        <c:ser>
          <c:idx val="1"/>
          <c:order val="2"/>
          <c:tx>
            <c:v>Revenue GSP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(GSP!$D$12,GSP!$D$25,GSP!$D$38,GSP!$D$51,GSP!$D$64,GSP!$D$77,GSP!$D$90,GSP!$D$103,GSP!$D$116,GSP!$D$129)</c:f>
              <c:numCache>
                <c:formatCode>General</c:formatCode>
                <c:ptCount val="10"/>
                <c:pt idx="0">
                  <c:v>26.768999999999995</c:v>
                </c:pt>
                <c:pt idx="1">
                  <c:v>26.762999999999995</c:v>
                </c:pt>
                <c:pt idx="2">
                  <c:v>26.125999999999998</c:v>
                </c:pt>
                <c:pt idx="3">
                  <c:v>28.597000000000001</c:v>
                </c:pt>
                <c:pt idx="4">
                  <c:v>21.178000000000001</c:v>
                </c:pt>
                <c:pt idx="5">
                  <c:v>28.832000000000001</c:v>
                </c:pt>
                <c:pt idx="6">
                  <c:v>28.550999999999998</c:v>
                </c:pt>
                <c:pt idx="7">
                  <c:v>26.738</c:v>
                </c:pt>
                <c:pt idx="8">
                  <c:v>26.734999999999996</c:v>
                </c:pt>
                <c:pt idx="9">
                  <c:v>23.839000000000002</c:v>
                </c:pt>
              </c:numCache>
            </c:numRef>
          </c:val>
          <c:smooth val="0"/>
        </c:ser>
        <c:ser>
          <c:idx val="4"/>
          <c:order val="3"/>
          <c:tx>
            <c:v>Media Revenue FPA</c:v>
          </c:tx>
          <c:spPr>
            <a:ln w="3492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elete val="1"/>
          </c:dLbls>
          <c:val>
            <c:numRef>
              <c:f>(FPA!$D$133,FPA!$D$133,FPA!$D$133,FPA!$D$133,FPA!$D$133,FPA!$D$133,FPA!$D$133,FPA!$D$133,FPA!$D$133,FPA!$D$133)</c:f>
              <c:numCache>
                <c:formatCode>General</c:formatCode>
                <c:ptCount val="10"/>
                <c:pt idx="0">
                  <c:v>33.144400000000005</c:v>
                </c:pt>
                <c:pt idx="1">
                  <c:v>33.144400000000005</c:v>
                </c:pt>
                <c:pt idx="2">
                  <c:v>33.144400000000005</c:v>
                </c:pt>
                <c:pt idx="3">
                  <c:v>33.144400000000005</c:v>
                </c:pt>
                <c:pt idx="4">
                  <c:v>33.144400000000005</c:v>
                </c:pt>
                <c:pt idx="5">
                  <c:v>33.144400000000005</c:v>
                </c:pt>
                <c:pt idx="6">
                  <c:v>33.144400000000005</c:v>
                </c:pt>
                <c:pt idx="7">
                  <c:v>33.144400000000005</c:v>
                </c:pt>
                <c:pt idx="8">
                  <c:v>33.144400000000005</c:v>
                </c:pt>
                <c:pt idx="9">
                  <c:v>33.144400000000005</c:v>
                </c:pt>
              </c:numCache>
            </c:numRef>
          </c:val>
          <c:smooth val="0"/>
        </c:ser>
        <c:ser>
          <c:idx val="5"/>
          <c:order val="5"/>
          <c:tx>
            <c:v>Revenue FPA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(FPA!$D$12,FPA!$D$25,FPA!$D$38,FPA!$D$51,FPA!$D$64,FPA!$D$77,FPA!$D$90,FPA!$D$103,FPA!$D$116,FPA!$D$129)</c:f>
              <c:numCache>
                <c:formatCode>General</c:formatCode>
                <c:ptCount val="10"/>
                <c:pt idx="0">
                  <c:v>33.342999999999996</c:v>
                </c:pt>
                <c:pt idx="1">
                  <c:v>33.511000000000003</c:v>
                </c:pt>
                <c:pt idx="2">
                  <c:v>29.099</c:v>
                </c:pt>
                <c:pt idx="3">
                  <c:v>35.330999999999996</c:v>
                </c:pt>
                <c:pt idx="4">
                  <c:v>29.366000000000003</c:v>
                </c:pt>
                <c:pt idx="5">
                  <c:v>36.677000000000007</c:v>
                </c:pt>
                <c:pt idx="6">
                  <c:v>35.291000000000011</c:v>
                </c:pt>
                <c:pt idx="7">
                  <c:v>33.768999999999998</c:v>
                </c:pt>
                <c:pt idx="8">
                  <c:v>33.504000000000005</c:v>
                </c:pt>
                <c:pt idx="9">
                  <c:v>31.552999999999997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2143000"/>
        <c:axId val="412128888"/>
      </c:lineChart>
      <c:valAx>
        <c:axId val="412128104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12137120"/>
        <c:crosses val="max"/>
        <c:crossBetween val="between"/>
      </c:valAx>
      <c:catAx>
        <c:axId val="412137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12128104"/>
        <c:crosses val="autoZero"/>
        <c:auto val="1"/>
        <c:lblAlgn val="ctr"/>
        <c:lblOffset val="100"/>
        <c:noMultiLvlLbl val="0"/>
      </c:catAx>
      <c:valAx>
        <c:axId val="4121288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12143000"/>
        <c:crosses val="autoZero"/>
        <c:crossBetween val="between"/>
      </c:valAx>
      <c:catAx>
        <c:axId val="412143000"/>
        <c:scaling>
          <c:orientation val="minMax"/>
        </c:scaling>
        <c:delete val="1"/>
        <c:axPos val="b"/>
        <c:majorTickMark val="none"/>
        <c:minorTickMark val="none"/>
        <c:tickLblPos val="nextTo"/>
        <c:crossAx val="4121288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 sz="2400"/>
              <a:t>Andamento bot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1"/>
          <c:tx>
            <c:v>Euristica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('GSP (random)'!$A$2,'GSP (random)'!$A$22,'GSP (random)'!$A$42)</c:f>
              <c:strCache>
                <c:ptCount val="3"/>
                <c:pt idx="0">
                  <c:v>best_response_competitive</c:v>
                </c:pt>
                <c:pt idx="1">
                  <c:v>budget_saving</c:v>
                </c:pt>
                <c:pt idx="2">
                  <c:v>best_preferential_competitor</c:v>
                </c:pt>
              </c:strCache>
            </c:strRef>
          </c:cat>
          <c:val>
            <c:numRef>
              <c:f>('GSP (random)'!$C$12,'GSP (random)'!$C$32,'GSP (random)'!$C$52)</c:f>
              <c:numCache>
                <c:formatCode>General</c:formatCode>
                <c:ptCount val="3"/>
                <c:pt idx="0">
                  <c:v>0.75500000000000012</c:v>
                </c:pt>
                <c:pt idx="1">
                  <c:v>0.37</c:v>
                </c:pt>
                <c:pt idx="2">
                  <c:v>0.51100000000000001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401525632"/>
        <c:axId val="553147840"/>
      </c:barChart>
      <c:lineChart>
        <c:grouping val="standard"/>
        <c:varyColors val="0"/>
        <c:ser>
          <c:idx val="1"/>
          <c:order val="0"/>
          <c:tx>
            <c:v>Revenue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('GSP (random)'!$A$3,'GSP (random)'!$A$23,'GSP (random)'!$A$43)</c:f>
              <c:strCache>
                <c:ptCount val="3"/>
                <c:pt idx="0">
                  <c:v>best_response_competitive</c:v>
                </c:pt>
                <c:pt idx="1">
                  <c:v>budget_saving</c:v>
                </c:pt>
                <c:pt idx="2">
                  <c:v>best_preferential_competitor</c:v>
                </c:pt>
              </c:strCache>
            </c:strRef>
          </c:cat>
          <c:val>
            <c:numRef>
              <c:f>('GSP (random)'!$D$12,'GSP (random)'!$D$32,'GSP (random)'!$D$52)</c:f>
              <c:numCache>
                <c:formatCode>General</c:formatCode>
                <c:ptCount val="3"/>
                <c:pt idx="0">
                  <c:v>96.984000000000009</c:v>
                </c:pt>
                <c:pt idx="1">
                  <c:v>91.367999999999995</c:v>
                </c:pt>
                <c:pt idx="2">
                  <c:v>95.126000000000005</c:v>
                </c:pt>
              </c:numCache>
            </c:numRef>
          </c:val>
          <c:smooth val="0"/>
        </c:ser>
        <c:ser>
          <c:idx val="2"/>
          <c:order val="2"/>
          <c:tx>
            <c:v>Media Revenue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('GSP (random)'!$D$56,'GSP (random)'!$D$56,'GSP (random)'!$D$56)</c:f>
              <c:numCache>
                <c:formatCode>General</c:formatCode>
                <c:ptCount val="3"/>
                <c:pt idx="0">
                  <c:v>94.492666666666665</c:v>
                </c:pt>
                <c:pt idx="1">
                  <c:v>94.492666666666665</c:v>
                </c:pt>
                <c:pt idx="2">
                  <c:v>94.492666666666665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3027208"/>
        <c:axId val="403020152"/>
      </c:lineChart>
      <c:valAx>
        <c:axId val="403020152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03027208"/>
        <c:crosses val="max"/>
        <c:crossBetween val="between"/>
      </c:valAx>
      <c:catAx>
        <c:axId val="403027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03020152"/>
        <c:crosses val="autoZero"/>
        <c:auto val="1"/>
        <c:lblAlgn val="ctr"/>
        <c:lblOffset val="100"/>
        <c:noMultiLvlLbl val="0"/>
      </c:catAx>
      <c:valAx>
        <c:axId val="55314784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01525632"/>
        <c:crossBetween val="between"/>
      </c:valAx>
      <c:catAx>
        <c:axId val="4015256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5314784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 sz="2400"/>
              <a:t>Best Response Competitive</a:t>
            </a:r>
            <a:r>
              <a:rPr lang="it-IT" sz="2400" baseline="0"/>
              <a:t> Bot</a:t>
            </a:r>
            <a:endParaRPr lang="it-IT" sz="24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1"/>
          <c:tx>
            <c:v>Euristica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Pt>
            <c:idx val="1"/>
            <c:invertIfNegative val="1"/>
            <c:bubble3D val="0"/>
            <c:spPr>
              <a:solidFill>
                <a:srgbClr val="984807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'GSP (random)'!#REF!</c:f>
              <c:extLst xmlns:c15="http://schemas.microsoft.com/office/drawing/2012/chart"/>
            </c:multiLvlStrRef>
          </c:cat>
          <c:val>
            <c:numRef>
              <c:f>'GSP (random)'!$C$2:$C$11</c:f>
              <c:numCache>
                <c:formatCode>General</c:formatCode>
                <c:ptCount val="10"/>
                <c:pt idx="0">
                  <c:v>0.57999999999999996</c:v>
                </c:pt>
                <c:pt idx="1">
                  <c:v>0.6</c:v>
                </c:pt>
                <c:pt idx="2">
                  <c:v>1.01</c:v>
                </c:pt>
                <c:pt idx="3">
                  <c:v>0.97</c:v>
                </c:pt>
                <c:pt idx="4">
                  <c:v>0.9</c:v>
                </c:pt>
                <c:pt idx="5">
                  <c:v>0.51</c:v>
                </c:pt>
                <c:pt idx="6">
                  <c:v>0.88</c:v>
                </c:pt>
                <c:pt idx="7">
                  <c:v>0.87</c:v>
                </c:pt>
                <c:pt idx="8">
                  <c:v>0.56000000000000005</c:v>
                </c:pt>
                <c:pt idx="9">
                  <c:v>0.67</c:v>
                </c:pt>
              </c:numCache>
            </c:numRef>
          </c:val>
          <c:extLst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459639616"/>
        <c:axId val="459639224"/>
      </c:barChart>
      <c:lineChart>
        <c:grouping val="standard"/>
        <c:varyColors val="0"/>
        <c:ser>
          <c:idx val="2"/>
          <c:order val="0"/>
          <c:tx>
            <c:v>Media Revenue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'GSP (random)'!$B$2:$B$11</c:f>
              <c:strCache>
                <c:ptCount val="10"/>
                <c:pt idx="0">
                  <c:v>best_response</c:v>
                </c:pt>
                <c:pt idx="1">
                  <c:v>best_response_competitive</c:v>
                </c:pt>
                <c:pt idx="2">
                  <c:v>best_response_altruistic</c:v>
                </c:pt>
                <c:pt idx="3">
                  <c:v>competitor</c:v>
                </c:pt>
                <c:pt idx="4">
                  <c:v>budget_saving</c:v>
                </c:pt>
                <c:pt idx="5">
                  <c:v>random</c:v>
                </c:pt>
                <c:pt idx="6">
                  <c:v>competitor_budget</c:v>
                </c:pt>
                <c:pt idx="7">
                  <c:v>preferential_competitor</c:v>
                </c:pt>
                <c:pt idx="8">
                  <c:v>best_competitor_budget</c:v>
                </c:pt>
                <c:pt idx="9">
                  <c:v>best_preferential_competitor</c:v>
                </c:pt>
              </c:strCache>
            </c:strRef>
          </c:cat>
          <c:val>
            <c:numRef>
              <c:f>('GSP (random)'!$D$12,'GSP (random)'!$D$12,'GSP (random)'!$D$12,'GSP (random)'!$D$12,'GSP (random)'!$D$12,'GSP (random)'!$D$12,'GSP (random)'!$D$12,'GSP (random)'!$D$12,'GSP (random)'!$D$12,'GSP (random)'!$D$12)</c:f>
              <c:numCache>
                <c:formatCode>General</c:formatCode>
                <c:ptCount val="10"/>
                <c:pt idx="0">
                  <c:v>96.984000000000009</c:v>
                </c:pt>
                <c:pt idx="1">
                  <c:v>96.984000000000009</c:v>
                </c:pt>
                <c:pt idx="2">
                  <c:v>96.984000000000009</c:v>
                </c:pt>
                <c:pt idx="3">
                  <c:v>96.984000000000009</c:v>
                </c:pt>
                <c:pt idx="4">
                  <c:v>96.984000000000009</c:v>
                </c:pt>
                <c:pt idx="5">
                  <c:v>96.984000000000009</c:v>
                </c:pt>
                <c:pt idx="6">
                  <c:v>96.984000000000009</c:v>
                </c:pt>
                <c:pt idx="7">
                  <c:v>96.984000000000009</c:v>
                </c:pt>
                <c:pt idx="8">
                  <c:v>96.984000000000009</c:v>
                </c:pt>
                <c:pt idx="9">
                  <c:v>96.984000000000009</c:v>
                </c:pt>
              </c:numCache>
            </c:numRef>
          </c:val>
          <c:smooth val="0"/>
        </c:ser>
        <c:ser>
          <c:idx val="1"/>
          <c:order val="2"/>
          <c:tx>
            <c:v>Revenue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'GSP (random)'!$B$2:$B$11</c:f>
              <c:strCache>
                <c:ptCount val="10"/>
                <c:pt idx="0">
                  <c:v>best_response</c:v>
                </c:pt>
                <c:pt idx="1">
                  <c:v>best_response_competitive</c:v>
                </c:pt>
                <c:pt idx="2">
                  <c:v>best_response_altruistic</c:v>
                </c:pt>
                <c:pt idx="3">
                  <c:v>competitor</c:v>
                </c:pt>
                <c:pt idx="4">
                  <c:v>budget_saving</c:v>
                </c:pt>
                <c:pt idx="5">
                  <c:v>random</c:v>
                </c:pt>
                <c:pt idx="6">
                  <c:v>competitor_budget</c:v>
                </c:pt>
                <c:pt idx="7">
                  <c:v>preferential_competitor</c:v>
                </c:pt>
                <c:pt idx="8">
                  <c:v>best_competitor_budget</c:v>
                </c:pt>
                <c:pt idx="9">
                  <c:v>best_preferential_competitor</c:v>
                </c:pt>
              </c:strCache>
            </c:strRef>
          </c:cat>
          <c:val>
            <c:numRef>
              <c:f>'GSP (random)'!$D$2:$D$11</c:f>
              <c:numCache>
                <c:formatCode>General</c:formatCode>
                <c:ptCount val="10"/>
                <c:pt idx="0">
                  <c:v>107.18</c:v>
                </c:pt>
                <c:pt idx="1">
                  <c:v>124.65</c:v>
                </c:pt>
                <c:pt idx="2">
                  <c:v>27.11</c:v>
                </c:pt>
                <c:pt idx="3">
                  <c:v>92.94</c:v>
                </c:pt>
                <c:pt idx="4">
                  <c:v>60.85</c:v>
                </c:pt>
                <c:pt idx="5">
                  <c:v>139.81</c:v>
                </c:pt>
                <c:pt idx="6">
                  <c:v>103.93</c:v>
                </c:pt>
                <c:pt idx="7">
                  <c:v>84.28</c:v>
                </c:pt>
                <c:pt idx="8">
                  <c:v>127.93</c:v>
                </c:pt>
                <c:pt idx="9">
                  <c:v>101.16</c:v>
                </c:pt>
              </c:numCache>
            </c:numRef>
          </c:val>
          <c:smooth val="0"/>
          <c:extLst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59638048"/>
        <c:axId val="459638832"/>
      </c:lineChart>
      <c:catAx>
        <c:axId val="459638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9638832"/>
        <c:crosses val="autoZero"/>
        <c:auto val="1"/>
        <c:lblAlgn val="ctr"/>
        <c:lblOffset val="100"/>
        <c:noMultiLvlLbl val="0"/>
      </c:catAx>
      <c:valAx>
        <c:axId val="45963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9638048"/>
        <c:crosses val="autoZero"/>
        <c:crossBetween val="between"/>
      </c:valAx>
      <c:valAx>
        <c:axId val="459639224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9639616"/>
        <c:crosses val="max"/>
        <c:crossBetween val="between"/>
      </c:valAx>
      <c:catAx>
        <c:axId val="4596396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596392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 sz="2400"/>
              <a:t>Budget</a:t>
            </a:r>
            <a:r>
              <a:rPr lang="it-IT" sz="2400" baseline="0"/>
              <a:t> Saving</a:t>
            </a:r>
            <a:r>
              <a:rPr lang="it-IT" sz="2400"/>
              <a:t> </a:t>
            </a:r>
            <a:r>
              <a:rPr lang="it-IT" sz="2400" baseline="0"/>
              <a:t>Bot</a:t>
            </a:r>
            <a:endParaRPr lang="it-IT" sz="24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1"/>
          <c:tx>
            <c:v>Euristica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1"/>
          <c:dPt>
            <c:idx val="1"/>
            <c:invertIfNegative val="1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2"/>
            <c:invertIfNegative val="1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3"/>
            <c:invertIfNegative val="1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4"/>
            <c:invertIfNegative val="1"/>
            <c:bubble3D val="0"/>
            <c:spPr>
              <a:solidFill>
                <a:srgbClr val="984807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'GSP (random)'!#REF!</c:f>
              <c:extLst xmlns:c15="http://schemas.microsoft.com/office/drawing/2012/chart"/>
            </c:multiLvlStrRef>
          </c:cat>
          <c:val>
            <c:numRef>
              <c:f>'GSP (random)'!$C$22:$C$31</c:f>
              <c:numCache>
                <c:formatCode>General</c:formatCode>
                <c:ptCount val="10"/>
                <c:pt idx="0">
                  <c:v>0.31</c:v>
                </c:pt>
                <c:pt idx="1">
                  <c:v>0.6</c:v>
                </c:pt>
                <c:pt idx="2">
                  <c:v>0.22</c:v>
                </c:pt>
                <c:pt idx="3">
                  <c:v>0.37</c:v>
                </c:pt>
                <c:pt idx="4">
                  <c:v>0.11</c:v>
                </c:pt>
                <c:pt idx="5">
                  <c:v>0.47</c:v>
                </c:pt>
                <c:pt idx="6">
                  <c:v>0.37</c:v>
                </c:pt>
                <c:pt idx="7">
                  <c:v>0.33</c:v>
                </c:pt>
                <c:pt idx="8">
                  <c:v>0.45</c:v>
                </c:pt>
                <c:pt idx="9">
                  <c:v>0.47</c:v>
                </c:pt>
              </c:numCache>
            </c:numRef>
          </c:val>
          <c:extLst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459617272"/>
        <c:axId val="459618840"/>
      </c:barChart>
      <c:lineChart>
        <c:grouping val="standard"/>
        <c:varyColors val="0"/>
        <c:ser>
          <c:idx val="2"/>
          <c:order val="0"/>
          <c:tx>
            <c:v>Media Revenue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'GSP (random)'!$B$22:$B$31</c:f>
              <c:strCache>
                <c:ptCount val="10"/>
                <c:pt idx="0">
                  <c:v>best_response</c:v>
                </c:pt>
                <c:pt idx="1">
                  <c:v>best_response_competitive</c:v>
                </c:pt>
                <c:pt idx="2">
                  <c:v>best_response_altruistic</c:v>
                </c:pt>
                <c:pt idx="3">
                  <c:v>competitor</c:v>
                </c:pt>
                <c:pt idx="4">
                  <c:v>budget_saving</c:v>
                </c:pt>
                <c:pt idx="5">
                  <c:v>random</c:v>
                </c:pt>
                <c:pt idx="6">
                  <c:v>competitor_budget</c:v>
                </c:pt>
                <c:pt idx="7">
                  <c:v>preferential_competitor</c:v>
                </c:pt>
                <c:pt idx="8">
                  <c:v>best_competitor_budget</c:v>
                </c:pt>
                <c:pt idx="9">
                  <c:v>best_preferential_competitor</c:v>
                </c:pt>
              </c:strCache>
            </c:strRef>
          </c:cat>
          <c:val>
            <c:numRef>
              <c:f>('GSP (random)'!$D$32,'GSP (random)'!$D$32,'GSP (random)'!$D$32,'GSP (random)'!$D$32,'GSP (random)'!$D$32,'GSP (random)'!$D$32,'GSP (random)'!$D$32,'GSP (random)'!$D$32,'GSP (random)'!$D$32,'GSP (random)'!$D$32)</c:f>
              <c:numCache>
                <c:formatCode>General</c:formatCode>
                <c:ptCount val="10"/>
                <c:pt idx="0">
                  <c:v>91.367999999999995</c:v>
                </c:pt>
                <c:pt idx="1">
                  <c:v>91.367999999999995</c:v>
                </c:pt>
                <c:pt idx="2">
                  <c:v>91.367999999999995</c:v>
                </c:pt>
                <c:pt idx="3">
                  <c:v>91.367999999999995</c:v>
                </c:pt>
                <c:pt idx="4">
                  <c:v>91.367999999999995</c:v>
                </c:pt>
                <c:pt idx="5">
                  <c:v>91.367999999999995</c:v>
                </c:pt>
                <c:pt idx="6">
                  <c:v>91.367999999999995</c:v>
                </c:pt>
                <c:pt idx="7">
                  <c:v>91.367999999999995</c:v>
                </c:pt>
                <c:pt idx="8">
                  <c:v>91.367999999999995</c:v>
                </c:pt>
                <c:pt idx="9">
                  <c:v>91.367999999999995</c:v>
                </c:pt>
              </c:numCache>
            </c:numRef>
          </c:val>
          <c:smooth val="0"/>
        </c:ser>
        <c:ser>
          <c:idx val="1"/>
          <c:order val="2"/>
          <c:tx>
            <c:v>Revenue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'GSP (random)'!$B$22:$B$31</c:f>
              <c:strCache>
                <c:ptCount val="10"/>
                <c:pt idx="0">
                  <c:v>best_response</c:v>
                </c:pt>
                <c:pt idx="1">
                  <c:v>best_response_competitive</c:v>
                </c:pt>
                <c:pt idx="2">
                  <c:v>best_response_altruistic</c:v>
                </c:pt>
                <c:pt idx="3">
                  <c:v>competitor</c:v>
                </c:pt>
                <c:pt idx="4">
                  <c:v>budget_saving</c:v>
                </c:pt>
                <c:pt idx="5">
                  <c:v>random</c:v>
                </c:pt>
                <c:pt idx="6">
                  <c:v>competitor_budget</c:v>
                </c:pt>
                <c:pt idx="7">
                  <c:v>preferential_competitor</c:v>
                </c:pt>
                <c:pt idx="8">
                  <c:v>best_competitor_budget</c:v>
                </c:pt>
                <c:pt idx="9">
                  <c:v>best_preferential_competitor</c:v>
                </c:pt>
              </c:strCache>
            </c:strRef>
          </c:cat>
          <c:val>
            <c:numRef>
              <c:f>'GSP (random)'!$D$22:$D$31</c:f>
              <c:numCache>
                <c:formatCode>General</c:formatCode>
                <c:ptCount val="10"/>
                <c:pt idx="0">
                  <c:v>88.48</c:v>
                </c:pt>
                <c:pt idx="1">
                  <c:v>110.8</c:v>
                </c:pt>
                <c:pt idx="2">
                  <c:v>28.65</c:v>
                </c:pt>
                <c:pt idx="3">
                  <c:v>96.91</c:v>
                </c:pt>
                <c:pt idx="4">
                  <c:v>75.23</c:v>
                </c:pt>
                <c:pt idx="5">
                  <c:v>131.16</c:v>
                </c:pt>
                <c:pt idx="6">
                  <c:v>103.57</c:v>
                </c:pt>
                <c:pt idx="7">
                  <c:v>79.040000000000006</c:v>
                </c:pt>
                <c:pt idx="8">
                  <c:v>114.33</c:v>
                </c:pt>
                <c:pt idx="9">
                  <c:v>85.51</c:v>
                </c:pt>
              </c:numCache>
            </c:numRef>
          </c:val>
          <c:smooth val="0"/>
          <c:extLst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59620408"/>
        <c:axId val="459614528"/>
      </c:lineChart>
      <c:catAx>
        <c:axId val="459620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9614528"/>
        <c:crosses val="autoZero"/>
        <c:auto val="1"/>
        <c:lblAlgn val="ctr"/>
        <c:lblOffset val="100"/>
        <c:noMultiLvlLbl val="0"/>
      </c:catAx>
      <c:valAx>
        <c:axId val="45961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9620408"/>
        <c:crosses val="autoZero"/>
        <c:crossBetween val="between"/>
      </c:valAx>
      <c:valAx>
        <c:axId val="45961884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9617272"/>
        <c:crosses val="max"/>
        <c:crossBetween val="between"/>
      </c:valAx>
      <c:catAx>
        <c:axId val="45961727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596188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 sz="2400"/>
              <a:t>Best Preferential Competitor</a:t>
            </a:r>
            <a:r>
              <a:rPr lang="it-IT" sz="2400" baseline="0"/>
              <a:t> Bot</a:t>
            </a:r>
            <a:endParaRPr lang="it-IT" sz="24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1"/>
          <c:tx>
            <c:v>Euristica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1"/>
          <c:dPt>
            <c:idx val="1"/>
            <c:invertIfNegative val="1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2"/>
            <c:invertIfNegative val="1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3"/>
            <c:invertIfNegative val="1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4"/>
            <c:invertIfNegative val="1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9"/>
            <c:invertIfNegative val="1"/>
            <c:bubble3D val="0"/>
            <c:spPr>
              <a:solidFill>
                <a:srgbClr val="984807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'GSP (random)'!#REF!</c:f>
              <c:extLst xmlns:c15="http://schemas.microsoft.com/office/drawing/2012/chart"/>
            </c:multiLvlStrRef>
          </c:cat>
          <c:val>
            <c:numRef>
              <c:f>'GSP (random)'!$C$42:$C$51</c:f>
              <c:numCache>
                <c:formatCode>General</c:formatCode>
                <c:ptCount val="10"/>
                <c:pt idx="0">
                  <c:v>0.4</c:v>
                </c:pt>
                <c:pt idx="1">
                  <c:v>0.54</c:v>
                </c:pt>
                <c:pt idx="2">
                  <c:v>0.56999999999999995</c:v>
                </c:pt>
                <c:pt idx="3">
                  <c:v>0.6</c:v>
                </c:pt>
                <c:pt idx="4">
                  <c:v>0.45</c:v>
                </c:pt>
                <c:pt idx="5">
                  <c:v>0.45</c:v>
                </c:pt>
                <c:pt idx="6">
                  <c:v>0.57999999999999996</c:v>
                </c:pt>
                <c:pt idx="7">
                  <c:v>0.55000000000000004</c:v>
                </c:pt>
                <c:pt idx="8">
                  <c:v>0.47</c:v>
                </c:pt>
                <c:pt idx="9">
                  <c:v>0.5</c:v>
                </c:pt>
              </c:numCache>
            </c:numRef>
          </c:val>
          <c:extLst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412139080"/>
        <c:axId val="412127712"/>
      </c:barChart>
      <c:lineChart>
        <c:grouping val="standard"/>
        <c:varyColors val="0"/>
        <c:ser>
          <c:idx val="2"/>
          <c:order val="0"/>
          <c:tx>
            <c:v>Media Revenue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'GSP (random)'!$B$42:$B$51</c:f>
              <c:strCache>
                <c:ptCount val="10"/>
                <c:pt idx="0">
                  <c:v>best_response</c:v>
                </c:pt>
                <c:pt idx="1">
                  <c:v>best_response_competitive</c:v>
                </c:pt>
                <c:pt idx="2">
                  <c:v>best_response_altruistic</c:v>
                </c:pt>
                <c:pt idx="3">
                  <c:v>competitor</c:v>
                </c:pt>
                <c:pt idx="4">
                  <c:v>budget_saving</c:v>
                </c:pt>
                <c:pt idx="5">
                  <c:v>random</c:v>
                </c:pt>
                <c:pt idx="6">
                  <c:v>competitor_budget</c:v>
                </c:pt>
                <c:pt idx="7">
                  <c:v>preferential_competitor</c:v>
                </c:pt>
                <c:pt idx="8">
                  <c:v>best_competitor_budget</c:v>
                </c:pt>
                <c:pt idx="9">
                  <c:v>best_preferential_competitor</c:v>
                </c:pt>
              </c:strCache>
            </c:strRef>
          </c:cat>
          <c:val>
            <c:numRef>
              <c:f>('GSP (random)'!$D$52,'GSP (random)'!$D$52,'GSP (random)'!$D$52,'GSP (random)'!$D$52,'GSP (random)'!$D$52,'GSP (random)'!$D$52,'GSP (random)'!$D$52,'GSP (random)'!$D$52,'GSP (random)'!$D$52,'GSP (random)'!$D$52)</c:f>
              <c:numCache>
                <c:formatCode>General</c:formatCode>
                <c:ptCount val="10"/>
                <c:pt idx="0">
                  <c:v>95.126000000000005</c:v>
                </c:pt>
                <c:pt idx="1">
                  <c:v>95.126000000000005</c:v>
                </c:pt>
                <c:pt idx="2">
                  <c:v>95.126000000000005</c:v>
                </c:pt>
                <c:pt idx="3">
                  <c:v>95.126000000000005</c:v>
                </c:pt>
                <c:pt idx="4">
                  <c:v>95.126000000000005</c:v>
                </c:pt>
                <c:pt idx="5">
                  <c:v>95.126000000000005</c:v>
                </c:pt>
                <c:pt idx="6">
                  <c:v>95.126000000000005</c:v>
                </c:pt>
                <c:pt idx="7">
                  <c:v>95.126000000000005</c:v>
                </c:pt>
                <c:pt idx="8">
                  <c:v>95.126000000000005</c:v>
                </c:pt>
                <c:pt idx="9">
                  <c:v>95.126000000000005</c:v>
                </c:pt>
              </c:numCache>
            </c:numRef>
          </c:val>
          <c:smooth val="0"/>
        </c:ser>
        <c:ser>
          <c:idx val="1"/>
          <c:order val="2"/>
          <c:tx>
            <c:v>Revenue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'GSP (random)'!$B$42:$B$51</c:f>
              <c:strCache>
                <c:ptCount val="10"/>
                <c:pt idx="0">
                  <c:v>best_response</c:v>
                </c:pt>
                <c:pt idx="1">
                  <c:v>best_response_competitive</c:v>
                </c:pt>
                <c:pt idx="2">
                  <c:v>best_response_altruistic</c:v>
                </c:pt>
                <c:pt idx="3">
                  <c:v>competitor</c:v>
                </c:pt>
                <c:pt idx="4">
                  <c:v>budget_saving</c:v>
                </c:pt>
                <c:pt idx="5">
                  <c:v>random</c:v>
                </c:pt>
                <c:pt idx="6">
                  <c:v>competitor_budget</c:v>
                </c:pt>
                <c:pt idx="7">
                  <c:v>preferential_competitor</c:v>
                </c:pt>
                <c:pt idx="8">
                  <c:v>best_competitor_budget</c:v>
                </c:pt>
                <c:pt idx="9">
                  <c:v>best_preferential_competitor</c:v>
                </c:pt>
              </c:strCache>
            </c:strRef>
          </c:cat>
          <c:val>
            <c:numRef>
              <c:f>'GSP (random)'!$D$42:$D$51</c:f>
              <c:numCache>
                <c:formatCode>General</c:formatCode>
                <c:ptCount val="10"/>
                <c:pt idx="0">
                  <c:v>98.65</c:v>
                </c:pt>
                <c:pt idx="1">
                  <c:v>120.35</c:v>
                </c:pt>
                <c:pt idx="2">
                  <c:v>27.35</c:v>
                </c:pt>
                <c:pt idx="3">
                  <c:v>94.07</c:v>
                </c:pt>
                <c:pt idx="4">
                  <c:v>65.62</c:v>
                </c:pt>
                <c:pt idx="5">
                  <c:v>133.76</c:v>
                </c:pt>
                <c:pt idx="6">
                  <c:v>103.96</c:v>
                </c:pt>
                <c:pt idx="7">
                  <c:v>88.43</c:v>
                </c:pt>
                <c:pt idx="8">
                  <c:v>124.92</c:v>
                </c:pt>
                <c:pt idx="9">
                  <c:v>94.15</c:v>
                </c:pt>
              </c:numCache>
            </c:numRef>
          </c:val>
          <c:smooth val="0"/>
          <c:extLst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2131240"/>
        <c:axId val="412132808"/>
      </c:lineChart>
      <c:catAx>
        <c:axId val="412131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12132808"/>
        <c:crosses val="autoZero"/>
        <c:auto val="1"/>
        <c:lblAlgn val="ctr"/>
        <c:lblOffset val="100"/>
        <c:noMultiLvlLbl val="0"/>
      </c:catAx>
      <c:valAx>
        <c:axId val="412132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12131240"/>
        <c:crosses val="autoZero"/>
        <c:crossBetween val="between"/>
      </c:valAx>
      <c:valAx>
        <c:axId val="412127712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12139080"/>
        <c:crosses val="max"/>
        <c:crossBetween val="between"/>
      </c:valAx>
      <c:catAx>
        <c:axId val="41213908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121277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 sz="2400"/>
              <a:t>Andamento bot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Euristica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('FPA (random)'!$A$2,'FPA (random)'!$A$22,'FPA (random)'!$A$42)</c:f>
              <c:strCache>
                <c:ptCount val="3"/>
                <c:pt idx="0">
                  <c:v>best_response_competitive</c:v>
                </c:pt>
                <c:pt idx="1">
                  <c:v>budget_saving</c:v>
                </c:pt>
                <c:pt idx="2">
                  <c:v>best_preferential_competitor</c:v>
                </c:pt>
              </c:strCache>
            </c:strRef>
          </c:cat>
          <c:val>
            <c:numRef>
              <c:f>('FPA (random)'!$C$12,'FPA (random)'!$C$32,'FPA (random)'!$C$52)</c:f>
              <c:numCache>
                <c:formatCode>General</c:formatCode>
                <c:ptCount val="3"/>
                <c:pt idx="0">
                  <c:v>0.54</c:v>
                </c:pt>
                <c:pt idx="1">
                  <c:v>0.36699999999999999</c:v>
                </c:pt>
                <c:pt idx="2">
                  <c:v>0.40599999999999997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507605008"/>
        <c:axId val="507604616"/>
      </c:barChart>
      <c:lineChart>
        <c:grouping val="standard"/>
        <c:varyColors val="0"/>
        <c:ser>
          <c:idx val="1"/>
          <c:order val="1"/>
          <c:tx>
            <c:v>Media Revenue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('FPA (random)'!$A$3,'FPA (random)'!$A$24,'FPA (random)'!$A$46)</c:f>
              <c:strCache>
                <c:ptCount val="3"/>
                <c:pt idx="0">
                  <c:v>best_response_competitive</c:v>
                </c:pt>
                <c:pt idx="1">
                  <c:v>budget_saving</c:v>
                </c:pt>
                <c:pt idx="2">
                  <c:v>best_preferential_competitor</c:v>
                </c:pt>
              </c:strCache>
            </c:strRef>
          </c:cat>
          <c:val>
            <c:numRef>
              <c:f>('FPA (random)'!$D$56,'FPA (random)'!$D$56,'FPA (random)'!$D$56)</c:f>
              <c:numCache>
                <c:formatCode>General</c:formatCode>
                <c:ptCount val="3"/>
                <c:pt idx="0">
                  <c:v>128.72833333333335</c:v>
                </c:pt>
                <c:pt idx="1">
                  <c:v>128.72833333333335</c:v>
                </c:pt>
                <c:pt idx="2">
                  <c:v>128.72833333333335</c:v>
                </c:pt>
              </c:numCache>
            </c:numRef>
          </c:val>
          <c:smooth val="0"/>
        </c:ser>
        <c:ser>
          <c:idx val="2"/>
          <c:order val="2"/>
          <c:tx>
            <c:v>Revenue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('FPA (random)'!$A$3,'FPA (random)'!$A$24,'FPA (random)'!$A$46)</c:f>
              <c:strCache>
                <c:ptCount val="3"/>
                <c:pt idx="0">
                  <c:v>best_response_competitive</c:v>
                </c:pt>
                <c:pt idx="1">
                  <c:v>budget_saving</c:v>
                </c:pt>
                <c:pt idx="2">
                  <c:v>best_preferential_competitor</c:v>
                </c:pt>
              </c:strCache>
            </c:strRef>
          </c:cat>
          <c:val>
            <c:numRef>
              <c:f>('FPA (random)'!$D$12,'FPA (random)'!$D$32,'FPA (random)'!$D$52)</c:f>
              <c:numCache>
                <c:formatCode>General</c:formatCode>
                <c:ptCount val="3"/>
                <c:pt idx="0">
                  <c:v>129.38200000000001</c:v>
                </c:pt>
                <c:pt idx="1">
                  <c:v>128.79</c:v>
                </c:pt>
                <c:pt idx="2">
                  <c:v>128.01300000000001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2145352"/>
        <c:axId val="412141432"/>
      </c:lineChart>
      <c:valAx>
        <c:axId val="412141432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12145352"/>
        <c:crosses val="max"/>
        <c:crossBetween val="between"/>
      </c:valAx>
      <c:catAx>
        <c:axId val="412145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12141432"/>
        <c:crosses val="autoZero"/>
        <c:auto val="1"/>
        <c:lblAlgn val="ctr"/>
        <c:lblOffset val="100"/>
        <c:noMultiLvlLbl val="0"/>
      </c:catAx>
      <c:valAx>
        <c:axId val="50760461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07605008"/>
        <c:crossBetween val="between"/>
      </c:valAx>
      <c:catAx>
        <c:axId val="5076050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07604616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 sz="2400"/>
              <a:t>Best Response Competitive</a:t>
            </a:r>
            <a:r>
              <a:rPr lang="it-IT" sz="2400" baseline="0"/>
              <a:t> Bot</a:t>
            </a:r>
            <a:endParaRPr lang="it-IT" sz="24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1"/>
          <c:tx>
            <c:v>Euristica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Pt>
            <c:idx val="1"/>
            <c:invertIfNegative val="1"/>
            <c:bubble3D val="0"/>
            <c:spPr>
              <a:solidFill>
                <a:srgbClr val="984807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'GSP (random)'!#REF!</c:f>
              <c:extLst xmlns:c15="http://schemas.microsoft.com/office/drawing/2012/chart"/>
            </c:multiLvlStrRef>
          </c:cat>
          <c:val>
            <c:numRef>
              <c:f>'FPA (random)'!$C$2:$C$11</c:f>
              <c:numCache>
                <c:formatCode>General</c:formatCode>
                <c:ptCount val="10"/>
                <c:pt idx="0">
                  <c:v>0.45</c:v>
                </c:pt>
                <c:pt idx="1">
                  <c:v>0.55000000000000004</c:v>
                </c:pt>
                <c:pt idx="2">
                  <c:v>0.44</c:v>
                </c:pt>
                <c:pt idx="3">
                  <c:v>0.67</c:v>
                </c:pt>
                <c:pt idx="4">
                  <c:v>0.36</c:v>
                </c:pt>
                <c:pt idx="5">
                  <c:v>0.51</c:v>
                </c:pt>
                <c:pt idx="6">
                  <c:v>0.66</c:v>
                </c:pt>
                <c:pt idx="7">
                  <c:v>0.65</c:v>
                </c:pt>
                <c:pt idx="8">
                  <c:v>0.53</c:v>
                </c:pt>
                <c:pt idx="9">
                  <c:v>0.57999999999999996</c:v>
                </c:pt>
              </c:numCache>
            </c:numRef>
          </c:val>
          <c:extLst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412120656"/>
        <c:axId val="412123400"/>
      </c:barChart>
      <c:lineChart>
        <c:grouping val="standard"/>
        <c:varyColors val="0"/>
        <c:ser>
          <c:idx val="2"/>
          <c:order val="0"/>
          <c:tx>
            <c:v>Media Revenue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'FPA (random)'!$B$2:$B$11</c:f>
              <c:strCache>
                <c:ptCount val="10"/>
                <c:pt idx="0">
                  <c:v>best_response</c:v>
                </c:pt>
                <c:pt idx="1">
                  <c:v>best_response_competitive</c:v>
                </c:pt>
                <c:pt idx="2">
                  <c:v>best_response_altruistic</c:v>
                </c:pt>
                <c:pt idx="3">
                  <c:v>competitor</c:v>
                </c:pt>
                <c:pt idx="4">
                  <c:v>budget_saving</c:v>
                </c:pt>
                <c:pt idx="5">
                  <c:v>random</c:v>
                </c:pt>
                <c:pt idx="6">
                  <c:v>competitor_budget</c:v>
                </c:pt>
                <c:pt idx="7">
                  <c:v>preferential_competitor</c:v>
                </c:pt>
                <c:pt idx="8">
                  <c:v>best_competitor_budget</c:v>
                </c:pt>
                <c:pt idx="9">
                  <c:v>best_preferential_competitor</c:v>
                </c:pt>
              </c:strCache>
            </c:strRef>
          </c:cat>
          <c:val>
            <c:numRef>
              <c:f>('FPA (random)'!$D$12,'FPA (random)'!$D$12,'FPA (random)'!$D$12,'FPA (random)'!$D$12,'FPA (random)'!$D$12,'FPA (random)'!$D$12,'FPA (random)'!$D$12,'FPA (random)'!$D$12,'FPA (random)'!$D$12,'FPA (random)'!$D$12)</c:f>
              <c:numCache>
                <c:formatCode>General</c:formatCode>
                <c:ptCount val="10"/>
                <c:pt idx="0">
                  <c:v>129.38200000000001</c:v>
                </c:pt>
                <c:pt idx="1">
                  <c:v>129.38200000000001</c:v>
                </c:pt>
                <c:pt idx="2">
                  <c:v>129.38200000000001</c:v>
                </c:pt>
                <c:pt idx="3">
                  <c:v>129.38200000000001</c:v>
                </c:pt>
                <c:pt idx="4">
                  <c:v>129.38200000000001</c:v>
                </c:pt>
                <c:pt idx="5">
                  <c:v>129.38200000000001</c:v>
                </c:pt>
                <c:pt idx="6">
                  <c:v>129.38200000000001</c:v>
                </c:pt>
                <c:pt idx="7">
                  <c:v>129.38200000000001</c:v>
                </c:pt>
                <c:pt idx="8">
                  <c:v>129.38200000000001</c:v>
                </c:pt>
                <c:pt idx="9">
                  <c:v>129.38200000000001</c:v>
                </c:pt>
              </c:numCache>
            </c:numRef>
          </c:val>
          <c:smooth val="0"/>
        </c:ser>
        <c:ser>
          <c:idx val="1"/>
          <c:order val="2"/>
          <c:tx>
            <c:v>Revenue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'FPA (random)'!$B$2:$B$11</c:f>
              <c:strCache>
                <c:ptCount val="10"/>
                <c:pt idx="0">
                  <c:v>best_response</c:v>
                </c:pt>
                <c:pt idx="1">
                  <c:v>best_response_competitive</c:v>
                </c:pt>
                <c:pt idx="2">
                  <c:v>best_response_altruistic</c:v>
                </c:pt>
                <c:pt idx="3">
                  <c:v>competitor</c:v>
                </c:pt>
                <c:pt idx="4">
                  <c:v>budget_saving</c:v>
                </c:pt>
                <c:pt idx="5">
                  <c:v>random</c:v>
                </c:pt>
                <c:pt idx="6">
                  <c:v>competitor_budget</c:v>
                </c:pt>
                <c:pt idx="7">
                  <c:v>preferential_competitor</c:v>
                </c:pt>
                <c:pt idx="8">
                  <c:v>best_competitor_budget</c:v>
                </c:pt>
                <c:pt idx="9">
                  <c:v>best_preferential_competitor</c:v>
                </c:pt>
              </c:strCache>
            </c:strRef>
          </c:cat>
          <c:val>
            <c:numRef>
              <c:f>'FPA (random)'!$D$2:$D$11</c:f>
              <c:numCache>
                <c:formatCode>General</c:formatCode>
                <c:ptCount val="10"/>
                <c:pt idx="0">
                  <c:v>134.41</c:v>
                </c:pt>
                <c:pt idx="1">
                  <c:v>148.54</c:v>
                </c:pt>
                <c:pt idx="2">
                  <c:v>55.9</c:v>
                </c:pt>
                <c:pt idx="3">
                  <c:v>119.27</c:v>
                </c:pt>
                <c:pt idx="4">
                  <c:v>121.58</c:v>
                </c:pt>
                <c:pt idx="5">
                  <c:v>165.67</c:v>
                </c:pt>
                <c:pt idx="6">
                  <c:v>131.19</c:v>
                </c:pt>
                <c:pt idx="7">
                  <c:v>124.43</c:v>
                </c:pt>
                <c:pt idx="8">
                  <c:v>150.44</c:v>
                </c:pt>
                <c:pt idx="9">
                  <c:v>142.38999999999999</c:v>
                </c:pt>
              </c:numCache>
            </c:numRef>
          </c:val>
          <c:smooth val="0"/>
          <c:extLst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2119872"/>
        <c:axId val="412124968"/>
      </c:lineChart>
      <c:catAx>
        <c:axId val="41211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12124968"/>
        <c:crosses val="autoZero"/>
        <c:auto val="1"/>
        <c:lblAlgn val="ctr"/>
        <c:lblOffset val="100"/>
        <c:noMultiLvlLbl val="0"/>
      </c:catAx>
      <c:valAx>
        <c:axId val="412124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12119872"/>
        <c:crosses val="autoZero"/>
        <c:crossBetween val="between"/>
      </c:valAx>
      <c:valAx>
        <c:axId val="41212340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12120656"/>
        <c:crosses val="max"/>
        <c:crossBetween val="between"/>
      </c:valAx>
      <c:catAx>
        <c:axId val="41212065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121234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 sz="2400"/>
              <a:t>Best Response Competitive</a:t>
            </a:r>
            <a:r>
              <a:rPr lang="it-IT" sz="2400" baseline="0"/>
              <a:t> Bot</a:t>
            </a:r>
            <a:endParaRPr lang="it-IT" sz="24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1"/>
          <c:tx>
            <c:v>Euristica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Pt>
            <c:idx val="1"/>
            <c:invertIfNegative val="1"/>
            <c:bubble3D val="0"/>
            <c:spPr>
              <a:solidFill>
                <a:srgbClr val="984807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GSP!$B$2:$B$11</c:f>
              <c:strCache>
                <c:ptCount val="10"/>
                <c:pt idx="0">
                  <c:v>best_response</c:v>
                </c:pt>
                <c:pt idx="1">
                  <c:v>best_response_competitive</c:v>
                </c:pt>
                <c:pt idx="2">
                  <c:v>best_response_altruistic</c:v>
                </c:pt>
                <c:pt idx="3">
                  <c:v>competitor</c:v>
                </c:pt>
                <c:pt idx="4">
                  <c:v>budget_saving</c:v>
                </c:pt>
                <c:pt idx="5">
                  <c:v>random</c:v>
                </c:pt>
                <c:pt idx="6">
                  <c:v>competitor_budget</c:v>
                </c:pt>
                <c:pt idx="7">
                  <c:v>preferential_competitor</c:v>
                </c:pt>
                <c:pt idx="8">
                  <c:v>best_competitor_budget</c:v>
                </c:pt>
                <c:pt idx="9">
                  <c:v>best_preferential_competitor</c:v>
                </c:pt>
              </c:strCache>
            </c:strRef>
          </c:cat>
          <c:val>
            <c:numRef>
              <c:f>GSP!$C$15:$C$24</c:f>
              <c:numCache>
                <c:formatCode>General</c:formatCode>
                <c:ptCount val="10"/>
                <c:pt idx="0">
                  <c:v>0.3</c:v>
                </c:pt>
                <c:pt idx="1">
                  <c:v>-0.25</c:v>
                </c:pt>
                <c:pt idx="2">
                  <c:v>1.87</c:v>
                </c:pt>
                <c:pt idx="3">
                  <c:v>0.57999999999999996</c:v>
                </c:pt>
                <c:pt idx="4">
                  <c:v>1.83</c:v>
                </c:pt>
                <c:pt idx="5">
                  <c:v>1.37</c:v>
                </c:pt>
                <c:pt idx="6">
                  <c:v>0.67</c:v>
                </c:pt>
                <c:pt idx="7">
                  <c:v>0.6</c:v>
                </c:pt>
                <c:pt idx="8">
                  <c:v>-0.26</c:v>
                </c:pt>
                <c:pt idx="9">
                  <c:v>-0.23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297106832"/>
        <c:axId val="297109968"/>
      </c:barChart>
      <c:lineChart>
        <c:grouping val="standard"/>
        <c:varyColors val="0"/>
        <c:ser>
          <c:idx val="2"/>
          <c:order val="0"/>
          <c:tx>
            <c:v>Media Revenue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elete val="1"/>
          </c:dLbls>
          <c:val>
            <c:numRef>
              <c:f>(GSP!$D$25,GSP!$D$25,GSP!$D$25,GSP!$D$25,GSP!$D$25,GSP!$D$25,GSP!$D$25,GSP!$D$25,GSP!$D$25,GSP!$D$25)</c:f>
              <c:numCache>
                <c:formatCode>General</c:formatCode>
                <c:ptCount val="10"/>
                <c:pt idx="0">
                  <c:v>26.762999999999995</c:v>
                </c:pt>
                <c:pt idx="1">
                  <c:v>26.762999999999995</c:v>
                </c:pt>
                <c:pt idx="2">
                  <c:v>26.762999999999995</c:v>
                </c:pt>
                <c:pt idx="3">
                  <c:v>26.762999999999995</c:v>
                </c:pt>
                <c:pt idx="4">
                  <c:v>26.762999999999995</c:v>
                </c:pt>
                <c:pt idx="5">
                  <c:v>26.762999999999995</c:v>
                </c:pt>
                <c:pt idx="6">
                  <c:v>26.762999999999995</c:v>
                </c:pt>
                <c:pt idx="7">
                  <c:v>26.762999999999995</c:v>
                </c:pt>
                <c:pt idx="8">
                  <c:v>26.762999999999995</c:v>
                </c:pt>
                <c:pt idx="9">
                  <c:v>26.762999999999995</c:v>
                </c:pt>
              </c:numCache>
            </c:numRef>
          </c:val>
          <c:smooth val="0"/>
        </c:ser>
        <c:ser>
          <c:idx val="1"/>
          <c:order val="2"/>
          <c:tx>
            <c:v>Revenue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GSP!$B$2:$B$11</c:f>
              <c:strCache>
                <c:ptCount val="10"/>
                <c:pt idx="0">
                  <c:v>best_response</c:v>
                </c:pt>
                <c:pt idx="1">
                  <c:v>best_response_competitive</c:v>
                </c:pt>
                <c:pt idx="2">
                  <c:v>best_response_altruistic</c:v>
                </c:pt>
                <c:pt idx="3">
                  <c:v>competitor</c:v>
                </c:pt>
                <c:pt idx="4">
                  <c:v>budget_saving</c:v>
                </c:pt>
                <c:pt idx="5">
                  <c:v>random</c:v>
                </c:pt>
                <c:pt idx="6">
                  <c:v>competitor_budget</c:v>
                </c:pt>
                <c:pt idx="7">
                  <c:v>preferential_competitor</c:v>
                </c:pt>
                <c:pt idx="8">
                  <c:v>best_competitor_budget</c:v>
                </c:pt>
                <c:pt idx="9">
                  <c:v>best_preferential_competitor</c:v>
                </c:pt>
              </c:strCache>
            </c:strRef>
          </c:cat>
          <c:val>
            <c:numRef>
              <c:f>GSP!$D$15:$D$24</c:f>
              <c:numCache>
                <c:formatCode>General</c:formatCode>
                <c:ptCount val="10"/>
                <c:pt idx="0">
                  <c:v>31.67</c:v>
                </c:pt>
                <c:pt idx="1">
                  <c:v>31.49</c:v>
                </c:pt>
                <c:pt idx="2">
                  <c:v>3.88</c:v>
                </c:pt>
                <c:pt idx="3">
                  <c:v>37.07</c:v>
                </c:pt>
                <c:pt idx="4">
                  <c:v>2.88</c:v>
                </c:pt>
                <c:pt idx="5">
                  <c:v>23.79</c:v>
                </c:pt>
                <c:pt idx="6">
                  <c:v>36.64</c:v>
                </c:pt>
                <c:pt idx="7">
                  <c:v>37.18</c:v>
                </c:pt>
                <c:pt idx="8">
                  <c:v>31.51</c:v>
                </c:pt>
                <c:pt idx="9">
                  <c:v>31.52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7109576"/>
        <c:axId val="297108792"/>
      </c:lineChart>
      <c:catAx>
        <c:axId val="297109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97108792"/>
        <c:crosses val="autoZero"/>
        <c:auto val="1"/>
        <c:lblAlgn val="ctr"/>
        <c:lblOffset val="100"/>
        <c:noMultiLvlLbl val="0"/>
      </c:catAx>
      <c:valAx>
        <c:axId val="297108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97109576"/>
        <c:crosses val="autoZero"/>
        <c:crossBetween val="between"/>
      </c:valAx>
      <c:valAx>
        <c:axId val="297109968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97106832"/>
        <c:crosses val="max"/>
        <c:crossBetween val="between"/>
      </c:valAx>
      <c:catAx>
        <c:axId val="29710683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971099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 sz="2400"/>
              <a:t>Budget</a:t>
            </a:r>
            <a:r>
              <a:rPr lang="it-IT" sz="2400" baseline="0"/>
              <a:t> Saving</a:t>
            </a:r>
            <a:r>
              <a:rPr lang="it-IT" sz="2400"/>
              <a:t> </a:t>
            </a:r>
            <a:r>
              <a:rPr lang="it-IT" sz="2400" baseline="0"/>
              <a:t>Bot</a:t>
            </a:r>
            <a:endParaRPr lang="it-IT" sz="24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1"/>
          <c:tx>
            <c:v>Euristica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1"/>
          <c:dPt>
            <c:idx val="1"/>
            <c:invertIfNegative val="1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2"/>
            <c:invertIfNegative val="1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3"/>
            <c:invertIfNegative val="1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4"/>
            <c:invertIfNegative val="1"/>
            <c:bubble3D val="0"/>
            <c:spPr>
              <a:solidFill>
                <a:srgbClr val="984807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'FPA (random)'!$C$22:$C$31</c:f>
              <c:numCache>
                <c:formatCode>General</c:formatCode>
                <c:ptCount val="10"/>
                <c:pt idx="0">
                  <c:v>0.3</c:v>
                </c:pt>
                <c:pt idx="1">
                  <c:v>0.5</c:v>
                </c:pt>
                <c:pt idx="2">
                  <c:v>0.16</c:v>
                </c:pt>
                <c:pt idx="3">
                  <c:v>0.3</c:v>
                </c:pt>
                <c:pt idx="4">
                  <c:v>0.15</c:v>
                </c:pt>
                <c:pt idx="5">
                  <c:v>0.59</c:v>
                </c:pt>
                <c:pt idx="6">
                  <c:v>0.36</c:v>
                </c:pt>
                <c:pt idx="7">
                  <c:v>0.38</c:v>
                </c:pt>
                <c:pt idx="8">
                  <c:v>0.43</c:v>
                </c:pt>
                <c:pt idx="9">
                  <c:v>0.5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'GSP (random)'!#REF!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412121832"/>
        <c:axId val="412118304"/>
      </c:barChart>
      <c:lineChart>
        <c:grouping val="standard"/>
        <c:varyColors val="0"/>
        <c:ser>
          <c:idx val="2"/>
          <c:order val="0"/>
          <c:tx>
            <c:v>Media Revenue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elete val="1"/>
          </c:dLbls>
          <c:val>
            <c:numRef>
              <c:f>('FPA (random)'!$D$32,'FPA (random)'!$D$32,'FPA (random)'!$D$32,'FPA (random)'!$D$32,'FPA (random)'!$D$32,'FPA (random)'!$D$32,'FPA (random)'!$D$32,'FPA (random)'!$D$32,'FPA (random)'!$D$32,'FPA (random)'!$D$32)</c:f>
              <c:numCache>
                <c:formatCode>General</c:formatCode>
                <c:ptCount val="10"/>
                <c:pt idx="0">
                  <c:v>128.79</c:v>
                </c:pt>
                <c:pt idx="1">
                  <c:v>128.79</c:v>
                </c:pt>
                <c:pt idx="2">
                  <c:v>128.79</c:v>
                </c:pt>
                <c:pt idx="3">
                  <c:v>128.79</c:v>
                </c:pt>
                <c:pt idx="4">
                  <c:v>128.79</c:v>
                </c:pt>
                <c:pt idx="5">
                  <c:v>128.79</c:v>
                </c:pt>
                <c:pt idx="6">
                  <c:v>128.79</c:v>
                </c:pt>
                <c:pt idx="7">
                  <c:v>128.79</c:v>
                </c:pt>
                <c:pt idx="8">
                  <c:v>128.79</c:v>
                </c:pt>
                <c:pt idx="9">
                  <c:v>128.79</c:v>
                </c:pt>
              </c:numCache>
            </c:numRef>
          </c:val>
          <c:smooth val="0"/>
        </c:ser>
        <c:ser>
          <c:idx val="1"/>
          <c:order val="2"/>
          <c:tx>
            <c:v>Revenue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'FPA (random)'!$D$22:$D$31</c:f>
              <c:numCache>
                <c:formatCode>General</c:formatCode>
                <c:ptCount val="10"/>
                <c:pt idx="0">
                  <c:v>130.96</c:v>
                </c:pt>
                <c:pt idx="1">
                  <c:v>149.43</c:v>
                </c:pt>
                <c:pt idx="2">
                  <c:v>59.4</c:v>
                </c:pt>
                <c:pt idx="3">
                  <c:v>127.35</c:v>
                </c:pt>
                <c:pt idx="4">
                  <c:v>108.93</c:v>
                </c:pt>
                <c:pt idx="5">
                  <c:v>159.59</c:v>
                </c:pt>
                <c:pt idx="6">
                  <c:v>138.21</c:v>
                </c:pt>
                <c:pt idx="7">
                  <c:v>126.64</c:v>
                </c:pt>
                <c:pt idx="8">
                  <c:v>152.58000000000001</c:v>
                </c:pt>
                <c:pt idx="9">
                  <c:v>134.81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'GSP (random)'!#REF!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2125360"/>
        <c:axId val="412114384"/>
      </c:lineChart>
      <c:catAx>
        <c:axId val="412125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12114384"/>
        <c:crosses val="autoZero"/>
        <c:auto val="1"/>
        <c:lblAlgn val="ctr"/>
        <c:lblOffset val="100"/>
        <c:noMultiLvlLbl val="0"/>
      </c:catAx>
      <c:valAx>
        <c:axId val="41211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12125360"/>
        <c:crosses val="autoZero"/>
        <c:crossBetween val="between"/>
      </c:valAx>
      <c:valAx>
        <c:axId val="412118304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12121832"/>
        <c:crosses val="max"/>
        <c:crossBetween val="between"/>
      </c:valAx>
      <c:catAx>
        <c:axId val="41212183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121183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 sz="2400"/>
              <a:t>Best Preferential Competitor</a:t>
            </a:r>
            <a:r>
              <a:rPr lang="it-IT" sz="2400" baseline="0"/>
              <a:t> Bot</a:t>
            </a:r>
            <a:endParaRPr lang="it-IT" sz="24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1"/>
          <c:tx>
            <c:v>Euristica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1"/>
          <c:dPt>
            <c:idx val="1"/>
            <c:invertIfNegative val="1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2"/>
            <c:invertIfNegative val="1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3"/>
            <c:invertIfNegative val="1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4"/>
            <c:invertIfNegative val="1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9"/>
            <c:invertIfNegative val="1"/>
            <c:bubble3D val="0"/>
            <c:spPr>
              <a:solidFill>
                <a:srgbClr val="984807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'FPA (random)'!$C$42:$C$51</c:f>
              <c:numCache>
                <c:formatCode>General</c:formatCode>
                <c:ptCount val="10"/>
                <c:pt idx="0">
                  <c:v>0.36</c:v>
                </c:pt>
                <c:pt idx="1">
                  <c:v>0.48</c:v>
                </c:pt>
                <c:pt idx="2">
                  <c:v>0.26</c:v>
                </c:pt>
                <c:pt idx="3">
                  <c:v>0.41</c:v>
                </c:pt>
                <c:pt idx="4">
                  <c:v>0.2</c:v>
                </c:pt>
                <c:pt idx="5">
                  <c:v>0.51</c:v>
                </c:pt>
                <c:pt idx="6">
                  <c:v>0.46</c:v>
                </c:pt>
                <c:pt idx="7">
                  <c:v>0.46</c:v>
                </c:pt>
                <c:pt idx="8">
                  <c:v>0.44</c:v>
                </c:pt>
                <c:pt idx="9">
                  <c:v>0.48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'GSP (random)'!#REF!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412115168"/>
        <c:axId val="412123008"/>
      </c:barChart>
      <c:lineChart>
        <c:grouping val="standard"/>
        <c:varyColors val="0"/>
        <c:ser>
          <c:idx val="2"/>
          <c:order val="0"/>
          <c:tx>
            <c:v>Media Revenue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elete val="1"/>
          </c:dLbls>
          <c:val>
            <c:numRef>
              <c:f>('FPA (random)'!$D$52,'FPA (random)'!$D$52,'FPA (random)'!$D$52,'FPA (random)'!$D$52,'FPA (random)'!$D$52,'FPA (random)'!$D$52,'FPA (random)'!$D$52,'FPA (random)'!$D$52,'FPA (random)'!$D$52,'FPA (random)'!$D$52)</c:f>
              <c:numCache>
                <c:formatCode>General</c:formatCode>
                <c:ptCount val="10"/>
                <c:pt idx="0">
                  <c:v>128.01300000000001</c:v>
                </c:pt>
                <c:pt idx="1">
                  <c:v>128.01300000000001</c:v>
                </c:pt>
                <c:pt idx="2">
                  <c:v>128.01300000000001</c:v>
                </c:pt>
                <c:pt idx="3">
                  <c:v>128.01300000000001</c:v>
                </c:pt>
                <c:pt idx="4">
                  <c:v>128.01300000000001</c:v>
                </c:pt>
                <c:pt idx="5">
                  <c:v>128.01300000000001</c:v>
                </c:pt>
                <c:pt idx="6">
                  <c:v>128.01300000000001</c:v>
                </c:pt>
                <c:pt idx="7">
                  <c:v>128.01300000000001</c:v>
                </c:pt>
                <c:pt idx="8">
                  <c:v>128.01300000000001</c:v>
                </c:pt>
                <c:pt idx="9">
                  <c:v>128.01300000000001</c:v>
                </c:pt>
              </c:numCache>
            </c:numRef>
          </c:val>
          <c:smooth val="0"/>
        </c:ser>
        <c:ser>
          <c:idx val="1"/>
          <c:order val="2"/>
          <c:tx>
            <c:v>Revenue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'FPA (random)'!$D$42:$D$51</c:f>
              <c:numCache>
                <c:formatCode>General</c:formatCode>
                <c:ptCount val="10"/>
                <c:pt idx="0">
                  <c:v>129.84</c:v>
                </c:pt>
                <c:pt idx="1">
                  <c:v>147.96</c:v>
                </c:pt>
                <c:pt idx="2">
                  <c:v>56.31</c:v>
                </c:pt>
                <c:pt idx="3">
                  <c:v>119.97</c:v>
                </c:pt>
                <c:pt idx="4">
                  <c:v>117.7</c:v>
                </c:pt>
                <c:pt idx="5">
                  <c:v>162.51</c:v>
                </c:pt>
                <c:pt idx="6">
                  <c:v>135.21</c:v>
                </c:pt>
                <c:pt idx="7">
                  <c:v>123.46</c:v>
                </c:pt>
                <c:pt idx="8">
                  <c:v>149.15</c:v>
                </c:pt>
                <c:pt idx="9">
                  <c:v>138.02000000000001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'GSP (random)'!#REF!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2124184"/>
        <c:axId val="412114776"/>
      </c:lineChart>
      <c:catAx>
        <c:axId val="412124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12114776"/>
        <c:crosses val="autoZero"/>
        <c:auto val="1"/>
        <c:lblAlgn val="ctr"/>
        <c:lblOffset val="100"/>
        <c:noMultiLvlLbl val="0"/>
      </c:catAx>
      <c:valAx>
        <c:axId val="412114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12124184"/>
        <c:crosses val="autoZero"/>
        <c:crossBetween val="between"/>
      </c:valAx>
      <c:valAx>
        <c:axId val="412123008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12115168"/>
        <c:crosses val="max"/>
        <c:crossBetween val="between"/>
      </c:valAx>
      <c:catAx>
        <c:axId val="41211516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121230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 sz="2400"/>
              <a:t>Best Response Altruistic</a:t>
            </a:r>
            <a:r>
              <a:rPr lang="it-IT" sz="2400" baseline="0"/>
              <a:t> Bot</a:t>
            </a:r>
            <a:endParaRPr lang="it-IT" sz="24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1"/>
          <c:tx>
            <c:v>Euristica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1"/>
          <c:dPt>
            <c:idx val="1"/>
            <c:invertIfNegative val="1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2"/>
            <c:invertIfNegative val="1"/>
            <c:bubble3D val="0"/>
            <c:spPr>
              <a:solidFill>
                <a:srgbClr val="984807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GSP!$B$2:$B$11</c:f>
              <c:strCache>
                <c:ptCount val="10"/>
                <c:pt idx="0">
                  <c:v>best_response</c:v>
                </c:pt>
                <c:pt idx="1">
                  <c:v>best_response_competitive</c:v>
                </c:pt>
                <c:pt idx="2">
                  <c:v>best_response_altruistic</c:v>
                </c:pt>
                <c:pt idx="3">
                  <c:v>competitor</c:v>
                </c:pt>
                <c:pt idx="4">
                  <c:v>budget_saving</c:v>
                </c:pt>
                <c:pt idx="5">
                  <c:v>random</c:v>
                </c:pt>
                <c:pt idx="6">
                  <c:v>competitor_budget</c:v>
                </c:pt>
                <c:pt idx="7">
                  <c:v>preferential_competitor</c:v>
                </c:pt>
                <c:pt idx="8">
                  <c:v>best_competitor_budget</c:v>
                </c:pt>
                <c:pt idx="9">
                  <c:v>best_preferential_competitor</c:v>
                </c:pt>
              </c:strCache>
            </c:strRef>
          </c:cat>
          <c:val>
            <c:numRef>
              <c:f>GSP!$C$28:$C$37</c:f>
              <c:numCache>
                <c:formatCode>General</c:formatCode>
                <c:ptCount val="10"/>
                <c:pt idx="0">
                  <c:v>-0.28000000000000003</c:v>
                </c:pt>
                <c:pt idx="1">
                  <c:v>0.03</c:v>
                </c:pt>
                <c:pt idx="2">
                  <c:v>-0.5</c:v>
                </c:pt>
                <c:pt idx="3">
                  <c:v>0.86</c:v>
                </c:pt>
                <c:pt idx="4">
                  <c:v>0.66</c:v>
                </c:pt>
                <c:pt idx="5">
                  <c:v>-0.05</c:v>
                </c:pt>
                <c:pt idx="6">
                  <c:v>0.97</c:v>
                </c:pt>
                <c:pt idx="7">
                  <c:v>0.87</c:v>
                </c:pt>
                <c:pt idx="8">
                  <c:v>7.0000000000000007E-2</c:v>
                </c:pt>
                <c:pt idx="9">
                  <c:v>0.03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297113104"/>
        <c:axId val="297108400"/>
      </c:barChart>
      <c:lineChart>
        <c:grouping val="standard"/>
        <c:varyColors val="0"/>
        <c:ser>
          <c:idx val="2"/>
          <c:order val="0"/>
          <c:tx>
            <c:v>Media Revenue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elete val="1"/>
          </c:dLbls>
          <c:val>
            <c:numRef>
              <c:f>(GSP!$D$38,GSP!$D$38,GSP!$D$38,GSP!$D$38,GSP!$D$38,GSP!$D$38,GSP!$D$38,GSP!$D$38,GSP!$D$38,GSP!$D$38)</c:f>
              <c:numCache>
                <c:formatCode>General</c:formatCode>
                <c:ptCount val="10"/>
                <c:pt idx="0">
                  <c:v>26.125999999999998</c:v>
                </c:pt>
                <c:pt idx="1">
                  <c:v>26.125999999999998</c:v>
                </c:pt>
                <c:pt idx="2">
                  <c:v>26.125999999999998</c:v>
                </c:pt>
                <c:pt idx="3">
                  <c:v>26.125999999999998</c:v>
                </c:pt>
                <c:pt idx="4">
                  <c:v>26.125999999999998</c:v>
                </c:pt>
                <c:pt idx="5">
                  <c:v>26.125999999999998</c:v>
                </c:pt>
                <c:pt idx="6">
                  <c:v>26.125999999999998</c:v>
                </c:pt>
                <c:pt idx="7">
                  <c:v>26.125999999999998</c:v>
                </c:pt>
                <c:pt idx="8">
                  <c:v>26.125999999999998</c:v>
                </c:pt>
                <c:pt idx="9">
                  <c:v>26.125999999999998</c:v>
                </c:pt>
              </c:numCache>
            </c:numRef>
          </c:val>
          <c:smooth val="0"/>
        </c:ser>
        <c:ser>
          <c:idx val="1"/>
          <c:order val="2"/>
          <c:tx>
            <c:v>Revenue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GSP!$B$2:$B$11</c:f>
              <c:strCache>
                <c:ptCount val="10"/>
                <c:pt idx="0">
                  <c:v>best_response</c:v>
                </c:pt>
                <c:pt idx="1">
                  <c:v>best_response_competitive</c:v>
                </c:pt>
                <c:pt idx="2">
                  <c:v>best_response_altruistic</c:v>
                </c:pt>
                <c:pt idx="3">
                  <c:v>competitor</c:v>
                </c:pt>
                <c:pt idx="4">
                  <c:v>budget_saving</c:v>
                </c:pt>
                <c:pt idx="5">
                  <c:v>random</c:v>
                </c:pt>
                <c:pt idx="6">
                  <c:v>competitor_budget</c:v>
                </c:pt>
                <c:pt idx="7">
                  <c:v>preferential_competitor</c:v>
                </c:pt>
                <c:pt idx="8">
                  <c:v>best_competitor_budget</c:v>
                </c:pt>
                <c:pt idx="9">
                  <c:v>best_preferential_competitor</c:v>
                </c:pt>
              </c:strCache>
            </c:strRef>
          </c:cat>
          <c:val>
            <c:numRef>
              <c:f>GSP!$D$28:$D$37</c:f>
              <c:numCache>
                <c:formatCode>General</c:formatCode>
                <c:ptCount val="10"/>
                <c:pt idx="0">
                  <c:v>30.1</c:v>
                </c:pt>
                <c:pt idx="1">
                  <c:v>32.950000000000003</c:v>
                </c:pt>
                <c:pt idx="2">
                  <c:v>2.66</c:v>
                </c:pt>
                <c:pt idx="3">
                  <c:v>37.1</c:v>
                </c:pt>
                <c:pt idx="4">
                  <c:v>2.85</c:v>
                </c:pt>
                <c:pt idx="5">
                  <c:v>15.47</c:v>
                </c:pt>
                <c:pt idx="6">
                  <c:v>37.200000000000003</c:v>
                </c:pt>
                <c:pt idx="7">
                  <c:v>37.119999999999997</c:v>
                </c:pt>
                <c:pt idx="8">
                  <c:v>32.96</c:v>
                </c:pt>
                <c:pt idx="9">
                  <c:v>32.85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7107616"/>
        <c:axId val="297108008"/>
      </c:lineChart>
      <c:catAx>
        <c:axId val="297107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97108008"/>
        <c:crosses val="autoZero"/>
        <c:auto val="1"/>
        <c:lblAlgn val="ctr"/>
        <c:lblOffset val="100"/>
        <c:noMultiLvlLbl val="0"/>
      </c:catAx>
      <c:valAx>
        <c:axId val="297108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97107616"/>
        <c:crosses val="autoZero"/>
        <c:crossBetween val="between"/>
      </c:valAx>
      <c:valAx>
        <c:axId val="29710840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97113104"/>
        <c:crosses val="max"/>
        <c:crossBetween val="between"/>
      </c:valAx>
      <c:catAx>
        <c:axId val="29711310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971084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 sz="2400"/>
              <a:t>Competitor </a:t>
            </a:r>
            <a:r>
              <a:rPr lang="it-IT" sz="2400" baseline="0"/>
              <a:t>Bot</a:t>
            </a:r>
            <a:endParaRPr lang="it-IT" sz="24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1"/>
          <c:tx>
            <c:v>Euristica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1"/>
          <c:dPt>
            <c:idx val="1"/>
            <c:invertIfNegative val="1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2"/>
            <c:invertIfNegative val="1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3"/>
            <c:invertIfNegative val="1"/>
            <c:bubble3D val="0"/>
            <c:spPr>
              <a:solidFill>
                <a:srgbClr val="984807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GSP!$B$2:$B$11</c:f>
              <c:strCache>
                <c:ptCount val="10"/>
                <c:pt idx="0">
                  <c:v>best_response</c:v>
                </c:pt>
                <c:pt idx="1">
                  <c:v>best_response_competitive</c:v>
                </c:pt>
                <c:pt idx="2">
                  <c:v>best_response_altruistic</c:v>
                </c:pt>
                <c:pt idx="3">
                  <c:v>competitor</c:v>
                </c:pt>
                <c:pt idx="4">
                  <c:v>budget_saving</c:v>
                </c:pt>
                <c:pt idx="5">
                  <c:v>random</c:v>
                </c:pt>
                <c:pt idx="6">
                  <c:v>competitor_budget</c:v>
                </c:pt>
                <c:pt idx="7">
                  <c:v>preferential_competitor</c:v>
                </c:pt>
                <c:pt idx="8">
                  <c:v>best_competitor_budget</c:v>
                </c:pt>
                <c:pt idx="9">
                  <c:v>best_preferential_competitor</c:v>
                </c:pt>
              </c:strCache>
            </c:strRef>
          </c:cat>
          <c:val>
            <c:numRef>
              <c:f>GSP!$C$41:$C$50</c:f>
              <c:numCache>
                <c:formatCode>General</c:formatCode>
                <c:ptCount val="10"/>
                <c:pt idx="0">
                  <c:v>0.12</c:v>
                </c:pt>
                <c:pt idx="1">
                  <c:v>0.27</c:v>
                </c:pt>
                <c:pt idx="2">
                  <c:v>1.1000000000000001</c:v>
                </c:pt>
                <c:pt idx="3">
                  <c:v>-0.13</c:v>
                </c:pt>
                <c:pt idx="4">
                  <c:v>1.01</c:v>
                </c:pt>
                <c:pt idx="5">
                  <c:v>0.37</c:v>
                </c:pt>
                <c:pt idx="6">
                  <c:v>-0.1</c:v>
                </c:pt>
                <c:pt idx="7">
                  <c:v>-0.13</c:v>
                </c:pt>
                <c:pt idx="8">
                  <c:v>0.24</c:v>
                </c:pt>
                <c:pt idx="9">
                  <c:v>0.24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297817800"/>
        <c:axId val="297112712"/>
      </c:barChart>
      <c:lineChart>
        <c:grouping val="standard"/>
        <c:varyColors val="0"/>
        <c:ser>
          <c:idx val="2"/>
          <c:order val="0"/>
          <c:tx>
            <c:v>Media Revenue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elete val="1"/>
          </c:dLbls>
          <c:val>
            <c:numRef>
              <c:f>(GSP!$D$51,GSP!$D$51,GSP!$D$51,GSP!$D$51,GSP!$D$51,GSP!$D$51,GSP!$D$51,GSP!$D$51,GSP!$D$51,GSP!$D$51)</c:f>
              <c:numCache>
                <c:formatCode>General</c:formatCode>
                <c:ptCount val="10"/>
                <c:pt idx="0">
                  <c:v>28.597000000000001</c:v>
                </c:pt>
                <c:pt idx="1">
                  <c:v>28.597000000000001</c:v>
                </c:pt>
                <c:pt idx="2">
                  <c:v>28.597000000000001</c:v>
                </c:pt>
                <c:pt idx="3">
                  <c:v>28.597000000000001</c:v>
                </c:pt>
                <c:pt idx="4">
                  <c:v>28.597000000000001</c:v>
                </c:pt>
                <c:pt idx="5">
                  <c:v>28.597000000000001</c:v>
                </c:pt>
                <c:pt idx="6">
                  <c:v>28.597000000000001</c:v>
                </c:pt>
                <c:pt idx="7">
                  <c:v>28.597000000000001</c:v>
                </c:pt>
                <c:pt idx="8">
                  <c:v>28.597000000000001</c:v>
                </c:pt>
                <c:pt idx="9">
                  <c:v>28.597000000000001</c:v>
                </c:pt>
              </c:numCache>
            </c:numRef>
          </c:val>
          <c:smooth val="0"/>
        </c:ser>
        <c:ser>
          <c:idx val="1"/>
          <c:order val="2"/>
          <c:tx>
            <c:v>Revenue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GSP!$B$2:$B$11</c:f>
              <c:strCache>
                <c:ptCount val="10"/>
                <c:pt idx="0">
                  <c:v>best_response</c:v>
                </c:pt>
                <c:pt idx="1">
                  <c:v>best_response_competitive</c:v>
                </c:pt>
                <c:pt idx="2">
                  <c:v>best_response_altruistic</c:v>
                </c:pt>
                <c:pt idx="3">
                  <c:v>competitor</c:v>
                </c:pt>
                <c:pt idx="4">
                  <c:v>budget_saving</c:v>
                </c:pt>
                <c:pt idx="5">
                  <c:v>random</c:v>
                </c:pt>
                <c:pt idx="6">
                  <c:v>competitor_budget</c:v>
                </c:pt>
                <c:pt idx="7">
                  <c:v>preferential_competitor</c:v>
                </c:pt>
                <c:pt idx="8">
                  <c:v>best_competitor_budget</c:v>
                </c:pt>
                <c:pt idx="9">
                  <c:v>best_preferential_competitor</c:v>
                </c:pt>
              </c:strCache>
            </c:strRef>
          </c:cat>
          <c:val>
            <c:numRef>
              <c:f>GSP!$D$41:$D$50</c:f>
              <c:numCache>
                <c:formatCode>General</c:formatCode>
                <c:ptCount val="10"/>
                <c:pt idx="0">
                  <c:v>31.78</c:v>
                </c:pt>
                <c:pt idx="1">
                  <c:v>32.44</c:v>
                </c:pt>
                <c:pt idx="2">
                  <c:v>4.07</c:v>
                </c:pt>
                <c:pt idx="3">
                  <c:v>37.97</c:v>
                </c:pt>
                <c:pt idx="4">
                  <c:v>12.82</c:v>
                </c:pt>
                <c:pt idx="5">
                  <c:v>26.09</c:v>
                </c:pt>
                <c:pt idx="6">
                  <c:v>37.630000000000003</c:v>
                </c:pt>
                <c:pt idx="7">
                  <c:v>37.840000000000003</c:v>
                </c:pt>
                <c:pt idx="8">
                  <c:v>32.74</c:v>
                </c:pt>
                <c:pt idx="9">
                  <c:v>32.590000000000003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7111928"/>
        <c:axId val="297112320"/>
      </c:lineChart>
      <c:catAx>
        <c:axId val="297111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97112320"/>
        <c:crosses val="autoZero"/>
        <c:auto val="1"/>
        <c:lblAlgn val="ctr"/>
        <c:lblOffset val="100"/>
        <c:noMultiLvlLbl val="0"/>
      </c:catAx>
      <c:valAx>
        <c:axId val="29711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97111928"/>
        <c:crosses val="autoZero"/>
        <c:crossBetween val="between"/>
      </c:valAx>
      <c:valAx>
        <c:axId val="297112712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97817800"/>
        <c:crosses val="max"/>
        <c:crossBetween val="between"/>
      </c:valAx>
      <c:catAx>
        <c:axId val="29781780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971127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 sz="2400"/>
              <a:t>Budget</a:t>
            </a:r>
            <a:r>
              <a:rPr lang="it-IT" sz="2400" baseline="0"/>
              <a:t> Saving</a:t>
            </a:r>
            <a:r>
              <a:rPr lang="it-IT" sz="2400"/>
              <a:t> </a:t>
            </a:r>
            <a:r>
              <a:rPr lang="it-IT" sz="2400" baseline="0"/>
              <a:t>Bot</a:t>
            </a:r>
            <a:endParaRPr lang="it-IT" sz="24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1"/>
          <c:tx>
            <c:v>Euristica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1"/>
          <c:dPt>
            <c:idx val="1"/>
            <c:invertIfNegative val="1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2"/>
            <c:invertIfNegative val="1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3"/>
            <c:invertIfNegative val="1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4"/>
            <c:invertIfNegative val="1"/>
            <c:bubble3D val="0"/>
            <c:spPr>
              <a:solidFill>
                <a:srgbClr val="984807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GSP!$B$2:$B$11</c:f>
              <c:strCache>
                <c:ptCount val="10"/>
                <c:pt idx="0">
                  <c:v>best_response</c:v>
                </c:pt>
                <c:pt idx="1">
                  <c:v>best_response_competitive</c:v>
                </c:pt>
                <c:pt idx="2">
                  <c:v>best_response_altruistic</c:v>
                </c:pt>
                <c:pt idx="3">
                  <c:v>competitor</c:v>
                </c:pt>
                <c:pt idx="4">
                  <c:v>budget_saving</c:v>
                </c:pt>
                <c:pt idx="5">
                  <c:v>random</c:v>
                </c:pt>
                <c:pt idx="6">
                  <c:v>competitor_budget</c:v>
                </c:pt>
                <c:pt idx="7">
                  <c:v>preferential_competitor</c:v>
                </c:pt>
                <c:pt idx="8">
                  <c:v>best_competitor_budget</c:v>
                </c:pt>
                <c:pt idx="9">
                  <c:v>best_preferential_competitor</c:v>
                </c:pt>
              </c:strCache>
            </c:strRef>
          </c:cat>
          <c:val>
            <c:numRef>
              <c:f>GSP!$C$54:$C$63</c:f>
              <c:numCache>
                <c:formatCode>General</c:formatCode>
                <c:ptCount val="10"/>
                <c:pt idx="0">
                  <c:v>-0.71</c:v>
                </c:pt>
                <c:pt idx="1">
                  <c:v>-0.63</c:v>
                </c:pt>
                <c:pt idx="2">
                  <c:v>0.19</c:v>
                </c:pt>
                <c:pt idx="3">
                  <c:v>-0.13</c:v>
                </c:pt>
                <c:pt idx="4">
                  <c:v>1.07</c:v>
                </c:pt>
                <c:pt idx="5">
                  <c:v>-0.42</c:v>
                </c:pt>
                <c:pt idx="6">
                  <c:v>-0.1</c:v>
                </c:pt>
                <c:pt idx="7">
                  <c:v>-0.12</c:v>
                </c:pt>
                <c:pt idx="8">
                  <c:v>-0.71</c:v>
                </c:pt>
                <c:pt idx="9">
                  <c:v>-0.63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297814664"/>
        <c:axId val="297811528"/>
      </c:barChart>
      <c:lineChart>
        <c:grouping val="standard"/>
        <c:varyColors val="0"/>
        <c:ser>
          <c:idx val="2"/>
          <c:order val="0"/>
          <c:tx>
            <c:v>Media Revenue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elete val="1"/>
          </c:dLbls>
          <c:val>
            <c:numRef>
              <c:f>(GSP!$D$64,GSP!$D$64,GSP!$D$64,GSP!$D$64,GSP!$D$64,GSP!$D$64,GSP!$D$64,GSP!$D$64,GSP!$D$64,GSP!$D$64)</c:f>
              <c:numCache>
                <c:formatCode>General</c:formatCode>
                <c:ptCount val="10"/>
                <c:pt idx="0">
                  <c:v>21.178000000000001</c:v>
                </c:pt>
                <c:pt idx="1">
                  <c:v>21.178000000000001</c:v>
                </c:pt>
                <c:pt idx="2">
                  <c:v>21.178000000000001</c:v>
                </c:pt>
                <c:pt idx="3">
                  <c:v>21.178000000000001</c:v>
                </c:pt>
                <c:pt idx="4">
                  <c:v>21.178000000000001</c:v>
                </c:pt>
                <c:pt idx="5">
                  <c:v>21.178000000000001</c:v>
                </c:pt>
                <c:pt idx="6">
                  <c:v>21.178000000000001</c:v>
                </c:pt>
                <c:pt idx="7">
                  <c:v>21.178000000000001</c:v>
                </c:pt>
                <c:pt idx="8">
                  <c:v>21.178000000000001</c:v>
                </c:pt>
                <c:pt idx="9">
                  <c:v>21.178000000000001</c:v>
                </c:pt>
              </c:numCache>
            </c:numRef>
          </c:val>
          <c:smooth val="0"/>
        </c:ser>
        <c:ser>
          <c:idx val="1"/>
          <c:order val="2"/>
          <c:tx>
            <c:v>Revenue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GSP!$B$2:$B$11</c:f>
              <c:strCache>
                <c:ptCount val="10"/>
                <c:pt idx="0">
                  <c:v>best_response</c:v>
                </c:pt>
                <c:pt idx="1">
                  <c:v>best_response_competitive</c:v>
                </c:pt>
                <c:pt idx="2">
                  <c:v>best_response_altruistic</c:v>
                </c:pt>
                <c:pt idx="3">
                  <c:v>competitor</c:v>
                </c:pt>
                <c:pt idx="4">
                  <c:v>budget_saving</c:v>
                </c:pt>
                <c:pt idx="5">
                  <c:v>random</c:v>
                </c:pt>
                <c:pt idx="6">
                  <c:v>competitor_budget</c:v>
                </c:pt>
                <c:pt idx="7">
                  <c:v>preferential_competitor</c:v>
                </c:pt>
                <c:pt idx="8">
                  <c:v>best_competitor_budget</c:v>
                </c:pt>
                <c:pt idx="9">
                  <c:v>best_preferential_competitor</c:v>
                </c:pt>
              </c:strCache>
            </c:strRef>
          </c:cat>
          <c:val>
            <c:numRef>
              <c:f>GSP!$D$54:$D$63</c:f>
              <c:numCache>
                <c:formatCode>General</c:formatCode>
                <c:ptCount val="10"/>
                <c:pt idx="0">
                  <c:v>17.88</c:v>
                </c:pt>
                <c:pt idx="1">
                  <c:v>25.33</c:v>
                </c:pt>
                <c:pt idx="2">
                  <c:v>3.06</c:v>
                </c:pt>
                <c:pt idx="3">
                  <c:v>32.56</c:v>
                </c:pt>
                <c:pt idx="4">
                  <c:v>9.0299999999999994</c:v>
                </c:pt>
                <c:pt idx="5">
                  <c:v>11.34</c:v>
                </c:pt>
                <c:pt idx="6">
                  <c:v>31.93</c:v>
                </c:pt>
                <c:pt idx="7">
                  <c:v>32.369999999999997</c:v>
                </c:pt>
                <c:pt idx="8">
                  <c:v>22.97</c:v>
                </c:pt>
                <c:pt idx="9">
                  <c:v>25.31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7814272"/>
        <c:axId val="297812704"/>
      </c:lineChart>
      <c:catAx>
        <c:axId val="297814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97812704"/>
        <c:crosses val="autoZero"/>
        <c:auto val="1"/>
        <c:lblAlgn val="ctr"/>
        <c:lblOffset val="100"/>
        <c:noMultiLvlLbl val="0"/>
      </c:catAx>
      <c:valAx>
        <c:axId val="29781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97814272"/>
        <c:crosses val="autoZero"/>
        <c:crossBetween val="between"/>
      </c:valAx>
      <c:valAx>
        <c:axId val="297811528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97814664"/>
        <c:crosses val="max"/>
        <c:crossBetween val="between"/>
      </c:valAx>
      <c:catAx>
        <c:axId val="29781466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978115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 sz="2400"/>
              <a:t>Random </a:t>
            </a:r>
            <a:r>
              <a:rPr lang="it-IT" sz="2400" baseline="0"/>
              <a:t>Bot</a:t>
            </a:r>
            <a:endParaRPr lang="it-IT" sz="24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Media Revenue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elete val="1"/>
          </c:dLbls>
          <c:val>
            <c:numRef>
              <c:f>(GSP!$D$129,GSP!$D$129,GSP!$D$129,GSP!$D$129,GSP!$D$129,GSP!$D$129,GSP!$D$129,GSP!$D$129,GSP!$D$129,GSP!$D$129)</c:f>
              <c:numCache>
                <c:formatCode>General</c:formatCode>
                <c:ptCount val="10"/>
                <c:pt idx="0">
                  <c:v>23.839000000000002</c:v>
                </c:pt>
                <c:pt idx="1">
                  <c:v>23.839000000000002</c:v>
                </c:pt>
                <c:pt idx="2">
                  <c:v>23.839000000000002</c:v>
                </c:pt>
                <c:pt idx="3">
                  <c:v>23.839000000000002</c:v>
                </c:pt>
                <c:pt idx="4">
                  <c:v>23.839000000000002</c:v>
                </c:pt>
                <c:pt idx="5">
                  <c:v>23.839000000000002</c:v>
                </c:pt>
                <c:pt idx="6">
                  <c:v>23.839000000000002</c:v>
                </c:pt>
                <c:pt idx="7">
                  <c:v>23.839000000000002</c:v>
                </c:pt>
                <c:pt idx="8">
                  <c:v>23.839000000000002</c:v>
                </c:pt>
                <c:pt idx="9">
                  <c:v>23.839000000000002</c:v>
                </c:pt>
              </c:numCache>
            </c:numRef>
          </c:val>
          <c:smooth val="0"/>
        </c:ser>
        <c:ser>
          <c:idx val="1"/>
          <c:order val="1"/>
          <c:tx>
            <c:v>Revenue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GSP!$B$2:$B$11</c:f>
              <c:strCache>
                <c:ptCount val="10"/>
                <c:pt idx="0">
                  <c:v>best_response</c:v>
                </c:pt>
                <c:pt idx="1">
                  <c:v>best_response_competitive</c:v>
                </c:pt>
                <c:pt idx="2">
                  <c:v>best_response_altruistic</c:v>
                </c:pt>
                <c:pt idx="3">
                  <c:v>competitor</c:v>
                </c:pt>
                <c:pt idx="4">
                  <c:v>budget_saving</c:v>
                </c:pt>
                <c:pt idx="5">
                  <c:v>random</c:v>
                </c:pt>
                <c:pt idx="6">
                  <c:v>competitor_budget</c:v>
                </c:pt>
                <c:pt idx="7">
                  <c:v>preferential_competitor</c:v>
                </c:pt>
                <c:pt idx="8">
                  <c:v>best_competitor_budget</c:v>
                </c:pt>
                <c:pt idx="9">
                  <c:v>best_preferential_competitor</c:v>
                </c:pt>
              </c:strCache>
            </c:strRef>
          </c:cat>
          <c:val>
            <c:numRef>
              <c:f>GSP!$D$119:$D$128</c:f>
              <c:numCache>
                <c:formatCode>General</c:formatCode>
                <c:ptCount val="10"/>
                <c:pt idx="0">
                  <c:v>24.18</c:v>
                </c:pt>
                <c:pt idx="1">
                  <c:v>29.81</c:v>
                </c:pt>
                <c:pt idx="2">
                  <c:v>3.86</c:v>
                </c:pt>
                <c:pt idx="3">
                  <c:v>33.47</c:v>
                </c:pt>
                <c:pt idx="4">
                  <c:v>5.61</c:v>
                </c:pt>
                <c:pt idx="5">
                  <c:v>17.12</c:v>
                </c:pt>
                <c:pt idx="6">
                  <c:v>32</c:v>
                </c:pt>
                <c:pt idx="7">
                  <c:v>33.520000000000003</c:v>
                </c:pt>
                <c:pt idx="8">
                  <c:v>29.09</c:v>
                </c:pt>
                <c:pt idx="9">
                  <c:v>29.73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97813096"/>
        <c:axId val="297815840"/>
      </c:lineChart>
      <c:catAx>
        <c:axId val="297813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97815840"/>
        <c:crosses val="autoZero"/>
        <c:auto val="1"/>
        <c:lblAlgn val="ctr"/>
        <c:lblOffset val="100"/>
        <c:noMultiLvlLbl val="0"/>
      </c:catAx>
      <c:valAx>
        <c:axId val="29781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97813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 sz="2400"/>
              <a:t>Competitor Budget</a:t>
            </a:r>
            <a:r>
              <a:rPr lang="it-IT" sz="2400" baseline="0"/>
              <a:t> Bot</a:t>
            </a:r>
            <a:endParaRPr lang="it-IT" sz="24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1"/>
          <c:tx>
            <c:v>Euristica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1"/>
          <c:dPt>
            <c:idx val="1"/>
            <c:invertIfNegative val="1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2"/>
            <c:invertIfNegative val="1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3"/>
            <c:invertIfNegative val="1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4"/>
            <c:invertIfNegative val="1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6"/>
            <c:invertIfNegative val="1"/>
            <c:bubble3D val="0"/>
            <c:spPr>
              <a:solidFill>
                <a:srgbClr val="984807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GSP!$B$2:$B$11</c:f>
              <c:strCache>
                <c:ptCount val="10"/>
                <c:pt idx="0">
                  <c:v>best_response</c:v>
                </c:pt>
                <c:pt idx="1">
                  <c:v>best_response_competitive</c:v>
                </c:pt>
                <c:pt idx="2">
                  <c:v>best_response_altruistic</c:v>
                </c:pt>
                <c:pt idx="3">
                  <c:v>competitor</c:v>
                </c:pt>
                <c:pt idx="4">
                  <c:v>budget_saving</c:v>
                </c:pt>
                <c:pt idx="5">
                  <c:v>random</c:v>
                </c:pt>
                <c:pt idx="6">
                  <c:v>competitor_budget</c:v>
                </c:pt>
                <c:pt idx="7">
                  <c:v>preferential_competitor</c:v>
                </c:pt>
                <c:pt idx="8">
                  <c:v>best_competitor_budget</c:v>
                </c:pt>
                <c:pt idx="9">
                  <c:v>best_preferential_competitor</c:v>
                </c:pt>
              </c:strCache>
            </c:strRef>
          </c:cat>
          <c:val>
            <c:numRef>
              <c:f>GSP!$C$67:$C$76</c:f>
              <c:numCache>
                <c:formatCode>General</c:formatCode>
                <c:ptCount val="10"/>
                <c:pt idx="0">
                  <c:v>0.12</c:v>
                </c:pt>
                <c:pt idx="1">
                  <c:v>0.27</c:v>
                </c:pt>
                <c:pt idx="2">
                  <c:v>1.1000000000000001</c:v>
                </c:pt>
                <c:pt idx="3">
                  <c:v>-7.0000000000000007E-2</c:v>
                </c:pt>
                <c:pt idx="4">
                  <c:v>1.06</c:v>
                </c:pt>
                <c:pt idx="5">
                  <c:v>0.44</c:v>
                </c:pt>
                <c:pt idx="6">
                  <c:v>-0.01</c:v>
                </c:pt>
                <c:pt idx="7">
                  <c:v>-0.06</c:v>
                </c:pt>
                <c:pt idx="8">
                  <c:v>0.26</c:v>
                </c:pt>
                <c:pt idx="9">
                  <c:v>0.28000000000000003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297816232"/>
        <c:axId val="297813488"/>
      </c:barChart>
      <c:lineChart>
        <c:grouping val="standard"/>
        <c:varyColors val="0"/>
        <c:ser>
          <c:idx val="2"/>
          <c:order val="0"/>
          <c:tx>
            <c:v>Media Revenue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elete val="1"/>
          </c:dLbls>
          <c:val>
            <c:numRef>
              <c:f>(GSP!$D$77,GSP!$D$77,GSP!$D$77,GSP!$D$77,GSP!$D$77,GSP!$D$77,GSP!$D$77,GSP!$D$77,GSP!$D$77,GSP!$D$77)</c:f>
              <c:numCache>
                <c:formatCode>General</c:formatCode>
                <c:ptCount val="10"/>
                <c:pt idx="0">
                  <c:v>28.832000000000001</c:v>
                </c:pt>
                <c:pt idx="1">
                  <c:v>28.832000000000001</c:v>
                </c:pt>
                <c:pt idx="2">
                  <c:v>28.832000000000001</c:v>
                </c:pt>
                <c:pt idx="3">
                  <c:v>28.832000000000001</c:v>
                </c:pt>
                <c:pt idx="4">
                  <c:v>28.832000000000001</c:v>
                </c:pt>
                <c:pt idx="5">
                  <c:v>28.832000000000001</c:v>
                </c:pt>
                <c:pt idx="6">
                  <c:v>28.832000000000001</c:v>
                </c:pt>
                <c:pt idx="7">
                  <c:v>28.832000000000001</c:v>
                </c:pt>
                <c:pt idx="8">
                  <c:v>28.832000000000001</c:v>
                </c:pt>
                <c:pt idx="9">
                  <c:v>28.832000000000001</c:v>
                </c:pt>
              </c:numCache>
            </c:numRef>
          </c:val>
          <c:smooth val="0"/>
        </c:ser>
        <c:ser>
          <c:idx val="1"/>
          <c:order val="2"/>
          <c:tx>
            <c:v>Revenue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GSP!$B$2:$B$11</c:f>
              <c:strCache>
                <c:ptCount val="10"/>
                <c:pt idx="0">
                  <c:v>best_response</c:v>
                </c:pt>
                <c:pt idx="1">
                  <c:v>best_response_competitive</c:v>
                </c:pt>
                <c:pt idx="2">
                  <c:v>best_response_altruistic</c:v>
                </c:pt>
                <c:pt idx="3">
                  <c:v>competitor</c:v>
                </c:pt>
                <c:pt idx="4">
                  <c:v>budget_saving</c:v>
                </c:pt>
                <c:pt idx="5">
                  <c:v>random</c:v>
                </c:pt>
                <c:pt idx="6">
                  <c:v>competitor_budget</c:v>
                </c:pt>
                <c:pt idx="7">
                  <c:v>preferential_competitor</c:v>
                </c:pt>
                <c:pt idx="8">
                  <c:v>best_competitor_budget</c:v>
                </c:pt>
                <c:pt idx="9">
                  <c:v>best_preferential_competitor</c:v>
                </c:pt>
              </c:strCache>
            </c:strRef>
          </c:cat>
          <c:val>
            <c:numRef>
              <c:f>GSP!$D$67:$D$76</c:f>
              <c:numCache>
                <c:formatCode>General</c:formatCode>
                <c:ptCount val="10"/>
                <c:pt idx="0">
                  <c:v>31.52</c:v>
                </c:pt>
                <c:pt idx="1">
                  <c:v>33.54</c:v>
                </c:pt>
                <c:pt idx="2">
                  <c:v>4.01</c:v>
                </c:pt>
                <c:pt idx="3">
                  <c:v>37.880000000000003</c:v>
                </c:pt>
                <c:pt idx="4">
                  <c:v>13.01</c:v>
                </c:pt>
                <c:pt idx="5">
                  <c:v>25.92</c:v>
                </c:pt>
                <c:pt idx="6">
                  <c:v>37.85</c:v>
                </c:pt>
                <c:pt idx="7">
                  <c:v>37.840000000000003</c:v>
                </c:pt>
                <c:pt idx="8">
                  <c:v>33.380000000000003</c:v>
                </c:pt>
                <c:pt idx="9">
                  <c:v>33.369999999999997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7810352"/>
        <c:axId val="297815056"/>
      </c:lineChart>
      <c:catAx>
        <c:axId val="29781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97815056"/>
        <c:crosses val="autoZero"/>
        <c:auto val="1"/>
        <c:lblAlgn val="ctr"/>
        <c:lblOffset val="100"/>
        <c:noMultiLvlLbl val="0"/>
      </c:catAx>
      <c:valAx>
        <c:axId val="29781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97810352"/>
        <c:crosses val="autoZero"/>
        <c:crossBetween val="between"/>
      </c:valAx>
      <c:valAx>
        <c:axId val="297813488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97816232"/>
        <c:crosses val="max"/>
        <c:crossBetween val="between"/>
      </c:valAx>
      <c:catAx>
        <c:axId val="29781623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978134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 sz="2400"/>
              <a:t>Preferential Competitor</a:t>
            </a:r>
            <a:r>
              <a:rPr lang="it-IT" sz="2400" baseline="0"/>
              <a:t> Bot</a:t>
            </a:r>
            <a:endParaRPr lang="it-IT" sz="24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1"/>
          <c:tx>
            <c:v>Euristica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1"/>
          <c:dPt>
            <c:idx val="1"/>
            <c:invertIfNegative val="1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2"/>
            <c:invertIfNegative val="1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3"/>
            <c:invertIfNegative val="1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4"/>
            <c:invertIfNegative val="1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7"/>
            <c:invertIfNegative val="1"/>
            <c:bubble3D val="0"/>
            <c:spPr>
              <a:solidFill>
                <a:srgbClr val="984807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GSP!$B$2:$B$11</c:f>
              <c:strCache>
                <c:ptCount val="10"/>
                <c:pt idx="0">
                  <c:v>best_response</c:v>
                </c:pt>
                <c:pt idx="1">
                  <c:v>best_response_competitive</c:v>
                </c:pt>
                <c:pt idx="2">
                  <c:v>best_response_altruistic</c:v>
                </c:pt>
                <c:pt idx="3">
                  <c:v>competitor</c:v>
                </c:pt>
                <c:pt idx="4">
                  <c:v>budget_saving</c:v>
                </c:pt>
                <c:pt idx="5">
                  <c:v>random</c:v>
                </c:pt>
                <c:pt idx="6">
                  <c:v>competitor_budget</c:v>
                </c:pt>
                <c:pt idx="7">
                  <c:v>preferential_competitor</c:v>
                </c:pt>
                <c:pt idx="8">
                  <c:v>best_competitor_budget</c:v>
                </c:pt>
                <c:pt idx="9">
                  <c:v>best_preferential_competitor</c:v>
                </c:pt>
              </c:strCache>
            </c:strRef>
          </c:cat>
          <c:val>
            <c:numRef>
              <c:f>GSP!$C$80:$C$89</c:f>
              <c:numCache>
                <c:formatCode>General</c:formatCode>
                <c:ptCount val="10"/>
                <c:pt idx="0">
                  <c:v>0.12</c:v>
                </c:pt>
                <c:pt idx="1">
                  <c:v>0.27</c:v>
                </c:pt>
                <c:pt idx="2">
                  <c:v>1.1000000000000001</c:v>
                </c:pt>
                <c:pt idx="3">
                  <c:v>-0.13</c:v>
                </c:pt>
                <c:pt idx="4">
                  <c:v>1.02</c:v>
                </c:pt>
                <c:pt idx="5">
                  <c:v>0.37</c:v>
                </c:pt>
                <c:pt idx="6">
                  <c:v>-0.1</c:v>
                </c:pt>
                <c:pt idx="7">
                  <c:v>-0.12</c:v>
                </c:pt>
                <c:pt idx="8">
                  <c:v>0.24</c:v>
                </c:pt>
                <c:pt idx="9">
                  <c:v>0.25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297817408"/>
        <c:axId val="297817016"/>
      </c:barChart>
      <c:lineChart>
        <c:grouping val="standard"/>
        <c:varyColors val="0"/>
        <c:ser>
          <c:idx val="2"/>
          <c:order val="0"/>
          <c:tx>
            <c:v>Media Revenue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elete val="1"/>
          </c:dLbls>
          <c:val>
            <c:numRef>
              <c:f>(GSP!$D$90,GSP!$D$90,GSP!$D$90,GSP!$D$90,GSP!$D$90,GSP!$D$90,GSP!$D$90,GSP!$D$90,GSP!$D$90,GSP!$D$90)</c:f>
              <c:numCache>
                <c:formatCode>General</c:formatCode>
                <c:ptCount val="10"/>
                <c:pt idx="0">
                  <c:v>28.550999999999998</c:v>
                </c:pt>
                <c:pt idx="1">
                  <c:v>28.550999999999998</c:v>
                </c:pt>
                <c:pt idx="2">
                  <c:v>28.550999999999998</c:v>
                </c:pt>
                <c:pt idx="3">
                  <c:v>28.550999999999998</c:v>
                </c:pt>
                <c:pt idx="4">
                  <c:v>28.550999999999998</c:v>
                </c:pt>
                <c:pt idx="5">
                  <c:v>28.550999999999998</c:v>
                </c:pt>
                <c:pt idx="6">
                  <c:v>28.550999999999998</c:v>
                </c:pt>
                <c:pt idx="7">
                  <c:v>28.550999999999998</c:v>
                </c:pt>
                <c:pt idx="8">
                  <c:v>28.550999999999998</c:v>
                </c:pt>
                <c:pt idx="9">
                  <c:v>28.550999999999998</c:v>
                </c:pt>
              </c:numCache>
            </c:numRef>
          </c:val>
          <c:smooth val="0"/>
        </c:ser>
        <c:ser>
          <c:idx val="1"/>
          <c:order val="2"/>
          <c:tx>
            <c:v>Revenue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GSP!$B$2:$B$11</c:f>
              <c:strCache>
                <c:ptCount val="10"/>
                <c:pt idx="0">
                  <c:v>best_response</c:v>
                </c:pt>
                <c:pt idx="1">
                  <c:v>best_response_competitive</c:v>
                </c:pt>
                <c:pt idx="2">
                  <c:v>best_response_altruistic</c:v>
                </c:pt>
                <c:pt idx="3">
                  <c:v>competitor</c:v>
                </c:pt>
                <c:pt idx="4">
                  <c:v>budget_saving</c:v>
                </c:pt>
                <c:pt idx="5">
                  <c:v>random</c:v>
                </c:pt>
                <c:pt idx="6">
                  <c:v>competitor_budget</c:v>
                </c:pt>
                <c:pt idx="7">
                  <c:v>preferential_competitor</c:v>
                </c:pt>
                <c:pt idx="8">
                  <c:v>best_competitor_budget</c:v>
                </c:pt>
                <c:pt idx="9">
                  <c:v>best_preferential_competitor</c:v>
                </c:pt>
              </c:strCache>
            </c:strRef>
          </c:cat>
          <c:val>
            <c:numRef>
              <c:f>GSP!$D$80:$D$89</c:f>
              <c:numCache>
                <c:formatCode>General</c:formatCode>
                <c:ptCount val="10"/>
                <c:pt idx="0">
                  <c:v>31.58</c:v>
                </c:pt>
                <c:pt idx="1">
                  <c:v>32.65</c:v>
                </c:pt>
                <c:pt idx="2">
                  <c:v>4.0599999999999996</c:v>
                </c:pt>
                <c:pt idx="3">
                  <c:v>37.770000000000003</c:v>
                </c:pt>
                <c:pt idx="4">
                  <c:v>12</c:v>
                </c:pt>
                <c:pt idx="5">
                  <c:v>26.12</c:v>
                </c:pt>
                <c:pt idx="6">
                  <c:v>37.81</c:v>
                </c:pt>
                <c:pt idx="7">
                  <c:v>38.01</c:v>
                </c:pt>
                <c:pt idx="8">
                  <c:v>32.79</c:v>
                </c:pt>
                <c:pt idx="9">
                  <c:v>32.72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7816624"/>
        <c:axId val="297811136"/>
      </c:lineChart>
      <c:catAx>
        <c:axId val="297816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97811136"/>
        <c:crosses val="autoZero"/>
        <c:auto val="1"/>
        <c:lblAlgn val="ctr"/>
        <c:lblOffset val="100"/>
        <c:noMultiLvlLbl val="0"/>
      </c:catAx>
      <c:valAx>
        <c:axId val="29781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97816624"/>
        <c:crosses val="autoZero"/>
        <c:crossBetween val="between"/>
      </c:valAx>
      <c:valAx>
        <c:axId val="297817016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97817408"/>
        <c:crosses val="max"/>
        <c:crossBetween val="between"/>
      </c:valAx>
      <c:catAx>
        <c:axId val="2978174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978170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9.xml"/><Relationship Id="rId3" Type="http://schemas.openxmlformats.org/officeDocument/2006/relationships/chart" Target="../charts/chart14.xml"/><Relationship Id="rId7" Type="http://schemas.openxmlformats.org/officeDocument/2006/relationships/chart" Target="../charts/chart18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6" Type="http://schemas.openxmlformats.org/officeDocument/2006/relationships/chart" Target="../charts/chart17.xml"/><Relationship Id="rId11" Type="http://schemas.openxmlformats.org/officeDocument/2006/relationships/chart" Target="../charts/chart22.xml"/><Relationship Id="rId5" Type="http://schemas.openxmlformats.org/officeDocument/2006/relationships/chart" Target="../charts/chart16.xml"/><Relationship Id="rId10" Type="http://schemas.openxmlformats.org/officeDocument/2006/relationships/chart" Target="../charts/chart21.xml"/><Relationship Id="rId4" Type="http://schemas.openxmlformats.org/officeDocument/2006/relationships/chart" Target="../charts/chart15.xml"/><Relationship Id="rId9" Type="http://schemas.openxmlformats.org/officeDocument/2006/relationships/chart" Target="../charts/chart20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Relationship Id="rId4" Type="http://schemas.openxmlformats.org/officeDocument/2006/relationships/chart" Target="../charts/chart2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4" Type="http://schemas.openxmlformats.org/officeDocument/2006/relationships/chart" Target="../charts/chart3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61233</xdr:colOff>
      <xdr:row>1</xdr:row>
      <xdr:rowOff>2041</xdr:rowOff>
    </xdr:from>
    <xdr:to>
      <xdr:col>10</xdr:col>
      <xdr:colOff>3333751</xdr:colOff>
      <xdr:row>20</xdr:row>
      <xdr:rowOff>16329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47622</xdr:colOff>
      <xdr:row>1</xdr:row>
      <xdr:rowOff>36737</xdr:rowOff>
    </xdr:from>
    <xdr:to>
      <xdr:col>7</xdr:col>
      <xdr:colOff>27215</xdr:colOff>
      <xdr:row>20</xdr:row>
      <xdr:rowOff>13607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21</xdr:row>
      <xdr:rowOff>0</xdr:rowOff>
    </xdr:from>
    <xdr:to>
      <xdr:col>6</xdr:col>
      <xdr:colOff>3326950</xdr:colOff>
      <xdr:row>39</xdr:row>
      <xdr:rowOff>371477</xdr:rowOff>
    </xdr:to>
    <xdr:graphicFrame macro="">
      <xdr:nvGraphicFramePr>
        <xdr:cNvPr id="4" name="Gra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0</xdr:colOff>
      <xdr:row>41</xdr:row>
      <xdr:rowOff>0</xdr:rowOff>
    </xdr:from>
    <xdr:to>
      <xdr:col>6</xdr:col>
      <xdr:colOff>3326950</xdr:colOff>
      <xdr:row>59</xdr:row>
      <xdr:rowOff>371477</xdr:rowOff>
    </xdr:to>
    <xdr:graphicFrame macro="">
      <xdr:nvGraphicFramePr>
        <xdr:cNvPr id="5" name="Gra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0</xdr:colOff>
      <xdr:row>61</xdr:row>
      <xdr:rowOff>0</xdr:rowOff>
    </xdr:from>
    <xdr:to>
      <xdr:col>6</xdr:col>
      <xdr:colOff>3326950</xdr:colOff>
      <xdr:row>79</xdr:row>
      <xdr:rowOff>371477</xdr:rowOff>
    </xdr:to>
    <xdr:graphicFrame macro="">
      <xdr:nvGraphicFramePr>
        <xdr:cNvPr id="6" name="Gra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0</xdr:colOff>
      <xdr:row>81</xdr:row>
      <xdr:rowOff>0</xdr:rowOff>
    </xdr:from>
    <xdr:to>
      <xdr:col>6</xdr:col>
      <xdr:colOff>3326950</xdr:colOff>
      <xdr:row>99</xdr:row>
      <xdr:rowOff>371477</xdr:rowOff>
    </xdr:to>
    <xdr:graphicFrame macro="">
      <xdr:nvGraphicFramePr>
        <xdr:cNvPr id="7" name="Gra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0</xdr:colOff>
      <xdr:row>101</xdr:row>
      <xdr:rowOff>0</xdr:rowOff>
    </xdr:from>
    <xdr:to>
      <xdr:col>6</xdr:col>
      <xdr:colOff>3326950</xdr:colOff>
      <xdr:row>119</xdr:row>
      <xdr:rowOff>371477</xdr:rowOff>
    </xdr:to>
    <xdr:graphicFrame macro="">
      <xdr:nvGraphicFramePr>
        <xdr:cNvPr id="8" name="Gra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0</xdr:colOff>
      <xdr:row>121</xdr:row>
      <xdr:rowOff>0</xdr:rowOff>
    </xdr:from>
    <xdr:to>
      <xdr:col>6</xdr:col>
      <xdr:colOff>3326950</xdr:colOff>
      <xdr:row>139</xdr:row>
      <xdr:rowOff>371477</xdr:rowOff>
    </xdr:to>
    <xdr:graphicFrame macro="">
      <xdr:nvGraphicFramePr>
        <xdr:cNvPr id="9" name="Gra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0</xdr:colOff>
      <xdr:row>141</xdr:row>
      <xdr:rowOff>0</xdr:rowOff>
    </xdr:from>
    <xdr:to>
      <xdr:col>6</xdr:col>
      <xdr:colOff>3326950</xdr:colOff>
      <xdr:row>159</xdr:row>
      <xdr:rowOff>371477</xdr:rowOff>
    </xdr:to>
    <xdr:graphicFrame macro="">
      <xdr:nvGraphicFramePr>
        <xdr:cNvPr id="10" name="Gra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0</xdr:colOff>
      <xdr:row>161</xdr:row>
      <xdr:rowOff>0</xdr:rowOff>
    </xdr:from>
    <xdr:to>
      <xdr:col>6</xdr:col>
      <xdr:colOff>3326950</xdr:colOff>
      <xdr:row>179</xdr:row>
      <xdr:rowOff>371477</xdr:rowOff>
    </xdr:to>
    <xdr:graphicFrame macro="">
      <xdr:nvGraphicFramePr>
        <xdr:cNvPr id="11" name="Grafico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</xdr:col>
      <xdr:colOff>0</xdr:colOff>
      <xdr:row>181</xdr:row>
      <xdr:rowOff>0</xdr:rowOff>
    </xdr:from>
    <xdr:to>
      <xdr:col>6</xdr:col>
      <xdr:colOff>3326950</xdr:colOff>
      <xdr:row>199</xdr:row>
      <xdr:rowOff>371477</xdr:rowOff>
    </xdr:to>
    <xdr:graphicFrame macro="">
      <xdr:nvGraphicFramePr>
        <xdr:cNvPr id="12" name="Grafico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61233</xdr:colOff>
      <xdr:row>1</xdr:row>
      <xdr:rowOff>2041</xdr:rowOff>
    </xdr:from>
    <xdr:to>
      <xdr:col>10</xdr:col>
      <xdr:colOff>3333751</xdr:colOff>
      <xdr:row>20</xdr:row>
      <xdr:rowOff>16329</xdr:rowOff>
    </xdr:to>
    <xdr:graphicFrame macro="">
      <xdr:nvGraphicFramePr>
        <xdr:cNvPr id="2" name="Gra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47622</xdr:colOff>
      <xdr:row>1</xdr:row>
      <xdr:rowOff>36737</xdr:rowOff>
    </xdr:from>
    <xdr:to>
      <xdr:col>7</xdr:col>
      <xdr:colOff>27215</xdr:colOff>
      <xdr:row>20</xdr:row>
      <xdr:rowOff>13607</xdr:rowOff>
    </xdr:to>
    <xdr:graphicFrame macro="">
      <xdr:nvGraphicFramePr>
        <xdr:cNvPr id="3" name="Gra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21</xdr:row>
      <xdr:rowOff>0</xdr:rowOff>
    </xdr:from>
    <xdr:to>
      <xdr:col>6</xdr:col>
      <xdr:colOff>3326950</xdr:colOff>
      <xdr:row>39</xdr:row>
      <xdr:rowOff>371477</xdr:rowOff>
    </xdr:to>
    <xdr:graphicFrame macro="">
      <xdr:nvGraphicFramePr>
        <xdr:cNvPr id="4" name="Gra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0</xdr:colOff>
      <xdr:row>41</xdr:row>
      <xdr:rowOff>0</xdr:rowOff>
    </xdr:from>
    <xdr:to>
      <xdr:col>6</xdr:col>
      <xdr:colOff>3326950</xdr:colOff>
      <xdr:row>59</xdr:row>
      <xdr:rowOff>371477</xdr:rowOff>
    </xdr:to>
    <xdr:graphicFrame macro="">
      <xdr:nvGraphicFramePr>
        <xdr:cNvPr id="5" name="Gra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0</xdr:colOff>
      <xdr:row>61</xdr:row>
      <xdr:rowOff>0</xdr:rowOff>
    </xdr:from>
    <xdr:to>
      <xdr:col>6</xdr:col>
      <xdr:colOff>3326950</xdr:colOff>
      <xdr:row>79</xdr:row>
      <xdr:rowOff>371477</xdr:rowOff>
    </xdr:to>
    <xdr:graphicFrame macro="">
      <xdr:nvGraphicFramePr>
        <xdr:cNvPr id="6" name="Gra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0</xdr:colOff>
      <xdr:row>81</xdr:row>
      <xdr:rowOff>0</xdr:rowOff>
    </xdr:from>
    <xdr:to>
      <xdr:col>6</xdr:col>
      <xdr:colOff>3326950</xdr:colOff>
      <xdr:row>99</xdr:row>
      <xdr:rowOff>371477</xdr:rowOff>
    </xdr:to>
    <xdr:graphicFrame macro="">
      <xdr:nvGraphicFramePr>
        <xdr:cNvPr id="7" name="Gra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0</xdr:colOff>
      <xdr:row>101</xdr:row>
      <xdr:rowOff>0</xdr:rowOff>
    </xdr:from>
    <xdr:to>
      <xdr:col>6</xdr:col>
      <xdr:colOff>3326950</xdr:colOff>
      <xdr:row>119</xdr:row>
      <xdr:rowOff>371477</xdr:rowOff>
    </xdr:to>
    <xdr:graphicFrame macro="">
      <xdr:nvGraphicFramePr>
        <xdr:cNvPr id="8" name="Gra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0</xdr:colOff>
      <xdr:row>121</xdr:row>
      <xdr:rowOff>0</xdr:rowOff>
    </xdr:from>
    <xdr:to>
      <xdr:col>6</xdr:col>
      <xdr:colOff>3326950</xdr:colOff>
      <xdr:row>139</xdr:row>
      <xdr:rowOff>371477</xdr:rowOff>
    </xdr:to>
    <xdr:graphicFrame macro="">
      <xdr:nvGraphicFramePr>
        <xdr:cNvPr id="9" name="Gra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0</xdr:colOff>
      <xdr:row>141</xdr:row>
      <xdr:rowOff>0</xdr:rowOff>
    </xdr:from>
    <xdr:to>
      <xdr:col>6</xdr:col>
      <xdr:colOff>3326950</xdr:colOff>
      <xdr:row>159</xdr:row>
      <xdr:rowOff>371477</xdr:rowOff>
    </xdr:to>
    <xdr:graphicFrame macro="">
      <xdr:nvGraphicFramePr>
        <xdr:cNvPr id="10" name="Gra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0</xdr:colOff>
      <xdr:row>161</xdr:row>
      <xdr:rowOff>0</xdr:rowOff>
    </xdr:from>
    <xdr:to>
      <xdr:col>6</xdr:col>
      <xdr:colOff>3326950</xdr:colOff>
      <xdr:row>179</xdr:row>
      <xdr:rowOff>371477</xdr:rowOff>
    </xdr:to>
    <xdr:graphicFrame macro="">
      <xdr:nvGraphicFramePr>
        <xdr:cNvPr id="11" name="Grafico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</xdr:col>
      <xdr:colOff>0</xdr:colOff>
      <xdr:row>181</xdr:row>
      <xdr:rowOff>0</xdr:rowOff>
    </xdr:from>
    <xdr:to>
      <xdr:col>6</xdr:col>
      <xdr:colOff>3326950</xdr:colOff>
      <xdr:row>199</xdr:row>
      <xdr:rowOff>371477</xdr:rowOff>
    </xdr:to>
    <xdr:graphicFrame macro="">
      <xdr:nvGraphicFramePr>
        <xdr:cNvPr id="12" name="Grafico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17</xdr:col>
      <xdr:colOff>197624</xdr:colOff>
      <xdr:row>41</xdr:row>
      <xdr:rowOff>59111</xdr:rowOff>
    </xdr:to>
    <xdr:graphicFrame macro="">
      <xdr:nvGraphicFramePr>
        <xdr:cNvPr id="3" name="Gra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61233</xdr:colOff>
      <xdr:row>1</xdr:row>
      <xdr:rowOff>2041</xdr:rowOff>
    </xdr:from>
    <xdr:to>
      <xdr:col>10</xdr:col>
      <xdr:colOff>3333751</xdr:colOff>
      <xdr:row>20</xdr:row>
      <xdr:rowOff>16329</xdr:rowOff>
    </xdr:to>
    <xdr:graphicFrame macro="">
      <xdr:nvGraphicFramePr>
        <xdr:cNvPr id="2" name="Gra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</xdr:row>
      <xdr:rowOff>0</xdr:rowOff>
    </xdr:from>
    <xdr:to>
      <xdr:col>6</xdr:col>
      <xdr:colOff>3326950</xdr:colOff>
      <xdr:row>19</xdr:row>
      <xdr:rowOff>371477</xdr:rowOff>
    </xdr:to>
    <xdr:graphicFrame macro="">
      <xdr:nvGraphicFramePr>
        <xdr:cNvPr id="13" name="Grafico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21</xdr:row>
      <xdr:rowOff>0</xdr:rowOff>
    </xdr:from>
    <xdr:to>
      <xdr:col>6</xdr:col>
      <xdr:colOff>3326950</xdr:colOff>
      <xdr:row>39</xdr:row>
      <xdr:rowOff>371477</xdr:rowOff>
    </xdr:to>
    <xdr:graphicFrame macro="">
      <xdr:nvGraphicFramePr>
        <xdr:cNvPr id="14" name="Grafico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0</xdr:colOff>
      <xdr:row>41</xdr:row>
      <xdr:rowOff>0</xdr:rowOff>
    </xdr:from>
    <xdr:to>
      <xdr:col>6</xdr:col>
      <xdr:colOff>3326950</xdr:colOff>
      <xdr:row>59</xdr:row>
      <xdr:rowOff>371477</xdr:rowOff>
    </xdr:to>
    <xdr:graphicFrame macro="">
      <xdr:nvGraphicFramePr>
        <xdr:cNvPr id="15" name="Grafico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61233</xdr:colOff>
      <xdr:row>1</xdr:row>
      <xdr:rowOff>2041</xdr:rowOff>
    </xdr:from>
    <xdr:to>
      <xdr:col>10</xdr:col>
      <xdr:colOff>3333751</xdr:colOff>
      <xdr:row>20</xdr:row>
      <xdr:rowOff>16329</xdr:rowOff>
    </xdr:to>
    <xdr:graphicFrame macro="">
      <xdr:nvGraphicFramePr>
        <xdr:cNvPr id="2" name="Gra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</xdr:row>
      <xdr:rowOff>0</xdr:rowOff>
    </xdr:from>
    <xdr:to>
      <xdr:col>6</xdr:col>
      <xdr:colOff>3326950</xdr:colOff>
      <xdr:row>19</xdr:row>
      <xdr:rowOff>371477</xdr:rowOff>
    </xdr:to>
    <xdr:graphicFrame macro="">
      <xdr:nvGraphicFramePr>
        <xdr:cNvPr id="3" name="Gra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21</xdr:row>
      <xdr:rowOff>0</xdr:rowOff>
    </xdr:from>
    <xdr:to>
      <xdr:col>6</xdr:col>
      <xdr:colOff>3326950</xdr:colOff>
      <xdr:row>39</xdr:row>
      <xdr:rowOff>371477</xdr:rowOff>
    </xdr:to>
    <xdr:graphicFrame macro="">
      <xdr:nvGraphicFramePr>
        <xdr:cNvPr id="4" name="Gra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0</xdr:colOff>
      <xdr:row>41</xdr:row>
      <xdr:rowOff>0</xdr:rowOff>
    </xdr:from>
    <xdr:to>
      <xdr:col>6</xdr:col>
      <xdr:colOff>3326950</xdr:colOff>
      <xdr:row>59</xdr:row>
      <xdr:rowOff>371477</xdr:rowOff>
    </xdr:to>
    <xdr:graphicFrame macro="">
      <xdr:nvGraphicFramePr>
        <xdr:cNvPr id="5" name="Gra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4"/>
  <sheetViews>
    <sheetView tabSelected="1" topLeftCell="A124" zoomScale="40" zoomScaleNormal="40" workbookViewId="0">
      <selection activeCell="D133" sqref="D133"/>
    </sheetView>
  </sheetViews>
  <sheetFormatPr defaultRowHeight="31.5" x14ac:dyDescent="0.5"/>
  <cols>
    <col min="1" max="2" width="57.140625" style="1" customWidth="1"/>
    <col min="3" max="3" width="18.42578125" style="1" customWidth="1"/>
    <col min="4" max="4" width="35.28515625" style="1" customWidth="1"/>
    <col min="5" max="14" width="50.140625" style="1" customWidth="1"/>
  </cols>
  <sheetData>
    <row r="1" spans="1:14" s="3" customFormat="1" x14ac:dyDescent="0.5">
      <c r="A1" s="2" t="s">
        <v>0</v>
      </c>
      <c r="B1" s="2" t="s">
        <v>9</v>
      </c>
      <c r="C1" s="2" t="s">
        <v>2</v>
      </c>
      <c r="D1" s="2" t="s">
        <v>15</v>
      </c>
      <c r="E1" s="2"/>
      <c r="F1" s="2"/>
      <c r="G1" s="2"/>
      <c r="H1" s="2"/>
      <c r="I1" s="2"/>
      <c r="J1" s="2"/>
      <c r="K1" s="2"/>
      <c r="L1" s="2"/>
      <c r="M1" s="2"/>
      <c r="N1" s="2"/>
    </row>
    <row r="2" spans="1:14" x14ac:dyDescent="0.5">
      <c r="A2" s="1" t="s">
        <v>3</v>
      </c>
      <c r="B2" s="1" t="s">
        <v>3</v>
      </c>
      <c r="C2" s="1">
        <v>-0.13</v>
      </c>
      <c r="D2" s="1">
        <v>31.07</v>
      </c>
    </row>
    <row r="3" spans="1:14" x14ac:dyDescent="0.5">
      <c r="A3" s="1" t="s">
        <v>3</v>
      </c>
      <c r="B3" s="1" t="s">
        <v>4</v>
      </c>
      <c r="C3" s="1">
        <v>0.38</v>
      </c>
      <c r="D3" s="1">
        <v>33.65</v>
      </c>
    </row>
    <row r="4" spans="1:14" x14ac:dyDescent="0.5">
      <c r="A4" s="1" t="s">
        <v>3</v>
      </c>
      <c r="B4" s="1" t="s">
        <v>1</v>
      </c>
      <c r="C4" s="1">
        <v>1.47</v>
      </c>
      <c r="D4" s="1">
        <v>3.91</v>
      </c>
    </row>
    <row r="5" spans="1:14" x14ac:dyDescent="0.5">
      <c r="A5" s="1" t="s">
        <v>3</v>
      </c>
      <c r="B5" s="1" t="s">
        <v>5</v>
      </c>
      <c r="C5" s="1">
        <v>0.55000000000000004</v>
      </c>
      <c r="D5" s="1">
        <v>36.270000000000003</v>
      </c>
    </row>
    <row r="6" spans="1:14" x14ac:dyDescent="0.5">
      <c r="A6" s="1" t="s">
        <v>3</v>
      </c>
      <c r="B6" s="1" t="s">
        <v>6</v>
      </c>
      <c r="C6" s="1">
        <v>1.56</v>
      </c>
      <c r="D6" s="1">
        <v>2.85</v>
      </c>
    </row>
    <row r="7" spans="1:14" x14ac:dyDescent="0.5">
      <c r="A7" s="1" t="s">
        <v>3</v>
      </c>
      <c r="B7" s="1" t="s">
        <v>7</v>
      </c>
      <c r="C7" s="1">
        <v>0.76</v>
      </c>
      <c r="D7" s="1">
        <v>20.059999999999999</v>
      </c>
    </row>
    <row r="8" spans="1:14" x14ac:dyDescent="0.5">
      <c r="A8" s="1" t="s">
        <v>3</v>
      </c>
      <c r="B8" s="1" t="s">
        <v>8</v>
      </c>
      <c r="C8" s="1">
        <v>0.27</v>
      </c>
      <c r="D8" s="1">
        <v>36.1</v>
      </c>
    </row>
    <row r="9" spans="1:14" x14ac:dyDescent="0.5">
      <c r="A9" s="1" t="s">
        <v>3</v>
      </c>
      <c r="B9" s="1" t="s">
        <v>10</v>
      </c>
      <c r="C9" s="1">
        <v>0.55000000000000004</v>
      </c>
      <c r="D9" s="1">
        <v>36.42</v>
      </c>
    </row>
    <row r="10" spans="1:14" x14ac:dyDescent="0.5">
      <c r="A10" s="1" t="s">
        <v>3</v>
      </c>
      <c r="B10" s="1" t="s">
        <v>11</v>
      </c>
      <c r="C10" s="1">
        <v>0.31</v>
      </c>
      <c r="D10" s="1">
        <v>33.700000000000003</v>
      </c>
    </row>
    <row r="11" spans="1:14" x14ac:dyDescent="0.5">
      <c r="A11" s="1" t="s">
        <v>3</v>
      </c>
      <c r="B11" s="1" t="s">
        <v>12</v>
      </c>
      <c r="C11" s="1">
        <v>0.38</v>
      </c>
      <c r="D11" s="1">
        <v>33.659999999999997</v>
      </c>
    </row>
    <row r="12" spans="1:14" x14ac:dyDescent="0.5">
      <c r="C12" s="1">
        <f>AVERAGE(C2:C11)</f>
        <v>0.60999999999999988</v>
      </c>
      <c r="D12" s="1">
        <f>AVERAGE(D2:D11)</f>
        <v>26.768999999999995</v>
      </c>
    </row>
    <row r="13" spans="1:14" x14ac:dyDescent="0.5">
      <c r="C13" s="1" t="s">
        <v>13</v>
      </c>
      <c r="D13" s="1" t="s">
        <v>14</v>
      </c>
    </row>
    <row r="15" spans="1:14" x14ac:dyDescent="0.5">
      <c r="A15" s="1" t="s">
        <v>4</v>
      </c>
      <c r="B15" s="1" t="s">
        <v>3</v>
      </c>
      <c r="C15" s="1">
        <v>0.3</v>
      </c>
      <c r="D15" s="1">
        <v>31.67</v>
      </c>
    </row>
    <row r="16" spans="1:14" x14ac:dyDescent="0.5">
      <c r="A16" s="1" t="s">
        <v>4</v>
      </c>
      <c r="B16" s="1" t="s">
        <v>4</v>
      </c>
      <c r="C16" s="1">
        <v>-0.25</v>
      </c>
      <c r="D16" s="1">
        <v>31.49</v>
      </c>
    </row>
    <row r="17" spans="1:4" x14ac:dyDescent="0.5">
      <c r="A17" s="1" t="s">
        <v>4</v>
      </c>
      <c r="B17" s="1" t="s">
        <v>1</v>
      </c>
      <c r="C17" s="1">
        <v>1.87</v>
      </c>
      <c r="D17" s="1">
        <v>3.88</v>
      </c>
    </row>
    <row r="18" spans="1:4" x14ac:dyDescent="0.5">
      <c r="A18" s="1" t="s">
        <v>4</v>
      </c>
      <c r="B18" s="1" t="s">
        <v>5</v>
      </c>
      <c r="C18" s="1">
        <v>0.57999999999999996</v>
      </c>
      <c r="D18" s="1">
        <v>37.07</v>
      </c>
    </row>
    <row r="19" spans="1:4" x14ac:dyDescent="0.5">
      <c r="A19" s="1" t="s">
        <v>4</v>
      </c>
      <c r="B19" s="1" t="s">
        <v>6</v>
      </c>
      <c r="C19" s="1">
        <v>1.83</v>
      </c>
      <c r="D19" s="1">
        <v>2.88</v>
      </c>
    </row>
    <row r="20" spans="1:4" x14ac:dyDescent="0.5">
      <c r="A20" s="1" t="s">
        <v>4</v>
      </c>
      <c r="B20" s="1" t="s">
        <v>7</v>
      </c>
      <c r="C20" s="1">
        <v>1.37</v>
      </c>
      <c r="D20" s="1">
        <v>23.79</v>
      </c>
    </row>
    <row r="21" spans="1:4" x14ac:dyDescent="0.5">
      <c r="A21" s="1" t="s">
        <v>4</v>
      </c>
      <c r="B21" s="1" t="s">
        <v>8</v>
      </c>
      <c r="C21" s="1">
        <v>0.67</v>
      </c>
      <c r="D21" s="1">
        <v>36.64</v>
      </c>
    </row>
    <row r="22" spans="1:4" x14ac:dyDescent="0.5">
      <c r="A22" s="1" t="s">
        <v>4</v>
      </c>
      <c r="B22" s="1" t="s">
        <v>10</v>
      </c>
      <c r="C22" s="1">
        <v>0.6</v>
      </c>
      <c r="D22" s="1">
        <v>37.18</v>
      </c>
    </row>
    <row r="23" spans="1:4" x14ac:dyDescent="0.5">
      <c r="A23" s="1" t="s">
        <v>4</v>
      </c>
      <c r="B23" s="1" t="s">
        <v>11</v>
      </c>
      <c r="C23" s="1">
        <v>-0.26</v>
      </c>
      <c r="D23" s="1">
        <v>31.51</v>
      </c>
    </row>
    <row r="24" spans="1:4" x14ac:dyDescent="0.5">
      <c r="A24" s="1" t="s">
        <v>4</v>
      </c>
      <c r="B24" s="1" t="s">
        <v>12</v>
      </c>
      <c r="C24" s="1">
        <v>-0.23</v>
      </c>
      <c r="D24" s="1">
        <v>31.52</v>
      </c>
    </row>
    <row r="25" spans="1:4" x14ac:dyDescent="0.5">
      <c r="C25" s="1">
        <f>AVERAGE(C15:C24)</f>
        <v>0.64799999999999991</v>
      </c>
      <c r="D25" s="1">
        <f>AVERAGE(D15:D24)</f>
        <v>26.762999999999995</v>
      </c>
    </row>
    <row r="26" spans="1:4" x14ac:dyDescent="0.5">
      <c r="C26" s="1" t="s">
        <v>13</v>
      </c>
      <c r="D26" s="1" t="s">
        <v>14</v>
      </c>
    </row>
    <row r="28" spans="1:4" x14ac:dyDescent="0.5">
      <c r="A28" s="1" t="s">
        <v>1</v>
      </c>
      <c r="B28" s="1" t="s">
        <v>3</v>
      </c>
      <c r="C28" s="1">
        <v>-0.28000000000000003</v>
      </c>
      <c r="D28" s="1">
        <v>30.1</v>
      </c>
    </row>
    <row r="29" spans="1:4" x14ac:dyDescent="0.5">
      <c r="A29" s="1" t="s">
        <v>1</v>
      </c>
      <c r="B29" s="1" t="s">
        <v>4</v>
      </c>
      <c r="C29" s="1">
        <v>0.03</v>
      </c>
      <c r="D29" s="1">
        <v>32.950000000000003</v>
      </c>
    </row>
    <row r="30" spans="1:4" x14ac:dyDescent="0.5">
      <c r="A30" s="1" t="s">
        <v>1</v>
      </c>
      <c r="B30" s="1" t="s">
        <v>1</v>
      </c>
      <c r="C30" s="1">
        <v>-0.5</v>
      </c>
      <c r="D30" s="1">
        <v>2.66</v>
      </c>
    </row>
    <row r="31" spans="1:4" x14ac:dyDescent="0.5">
      <c r="A31" s="1" t="s">
        <v>1</v>
      </c>
      <c r="B31" s="1" t="s">
        <v>5</v>
      </c>
      <c r="C31" s="1">
        <v>0.86</v>
      </c>
      <c r="D31" s="1">
        <v>37.1</v>
      </c>
    </row>
    <row r="32" spans="1:4" x14ac:dyDescent="0.5">
      <c r="A32" s="1" t="s">
        <v>1</v>
      </c>
      <c r="B32" s="1" t="s">
        <v>6</v>
      </c>
      <c r="C32" s="1">
        <v>0.66</v>
      </c>
      <c r="D32" s="1">
        <v>2.85</v>
      </c>
    </row>
    <row r="33" spans="1:4" x14ac:dyDescent="0.5">
      <c r="A33" s="1" t="s">
        <v>1</v>
      </c>
      <c r="B33" s="1" t="s">
        <v>7</v>
      </c>
      <c r="C33" s="1">
        <v>-0.05</v>
      </c>
      <c r="D33" s="1">
        <v>15.47</v>
      </c>
    </row>
    <row r="34" spans="1:4" x14ac:dyDescent="0.5">
      <c r="A34" s="1" t="s">
        <v>1</v>
      </c>
      <c r="B34" s="1" t="s">
        <v>8</v>
      </c>
      <c r="C34" s="1">
        <v>0.97</v>
      </c>
      <c r="D34" s="1">
        <v>37.200000000000003</v>
      </c>
    </row>
    <row r="35" spans="1:4" x14ac:dyDescent="0.5">
      <c r="A35" s="1" t="s">
        <v>1</v>
      </c>
      <c r="B35" s="1" t="s">
        <v>10</v>
      </c>
      <c r="C35" s="1">
        <v>0.87</v>
      </c>
      <c r="D35" s="1">
        <v>37.119999999999997</v>
      </c>
    </row>
    <row r="36" spans="1:4" x14ac:dyDescent="0.5">
      <c r="A36" s="1" t="s">
        <v>1</v>
      </c>
      <c r="B36" s="1" t="s">
        <v>11</v>
      </c>
      <c r="C36" s="1">
        <v>7.0000000000000007E-2</v>
      </c>
      <c r="D36" s="1">
        <v>32.96</v>
      </c>
    </row>
    <row r="37" spans="1:4" x14ac:dyDescent="0.5">
      <c r="A37" s="1" t="s">
        <v>1</v>
      </c>
      <c r="B37" s="1" t="s">
        <v>12</v>
      </c>
      <c r="C37" s="1">
        <v>0.03</v>
      </c>
      <c r="D37" s="1">
        <v>32.85</v>
      </c>
    </row>
    <row r="38" spans="1:4" x14ac:dyDescent="0.5">
      <c r="C38" s="1">
        <f>AVERAGE(C28:C37)</f>
        <v>0.26599999999999996</v>
      </c>
      <c r="D38" s="1">
        <f>AVERAGE(D28:D37)</f>
        <v>26.125999999999998</v>
      </c>
    </row>
    <row r="39" spans="1:4" x14ac:dyDescent="0.5">
      <c r="C39" s="1" t="s">
        <v>13</v>
      </c>
      <c r="D39" s="1" t="s">
        <v>14</v>
      </c>
    </row>
    <row r="41" spans="1:4" x14ac:dyDescent="0.5">
      <c r="A41" s="1" t="s">
        <v>5</v>
      </c>
      <c r="B41" s="1" t="s">
        <v>3</v>
      </c>
      <c r="C41" s="1">
        <v>0.12</v>
      </c>
      <c r="D41" s="1">
        <v>31.78</v>
      </c>
    </row>
    <row r="42" spans="1:4" x14ac:dyDescent="0.5">
      <c r="A42" s="1" t="s">
        <v>5</v>
      </c>
      <c r="B42" s="1" t="s">
        <v>4</v>
      </c>
      <c r="C42" s="1">
        <v>0.27</v>
      </c>
      <c r="D42" s="1">
        <v>32.44</v>
      </c>
    </row>
    <row r="43" spans="1:4" x14ac:dyDescent="0.5">
      <c r="A43" s="1" t="s">
        <v>5</v>
      </c>
      <c r="B43" s="1" t="s">
        <v>1</v>
      </c>
      <c r="C43" s="1">
        <v>1.1000000000000001</v>
      </c>
      <c r="D43" s="1">
        <v>4.07</v>
      </c>
    </row>
    <row r="44" spans="1:4" x14ac:dyDescent="0.5">
      <c r="A44" s="1" t="s">
        <v>5</v>
      </c>
      <c r="B44" s="1" t="s">
        <v>5</v>
      </c>
      <c r="C44" s="1">
        <v>-0.13</v>
      </c>
      <c r="D44" s="1">
        <v>37.97</v>
      </c>
    </row>
    <row r="45" spans="1:4" x14ac:dyDescent="0.5">
      <c r="A45" s="1" t="s">
        <v>5</v>
      </c>
      <c r="B45" s="1" t="s">
        <v>6</v>
      </c>
      <c r="C45" s="1">
        <v>1.01</v>
      </c>
      <c r="D45" s="1">
        <v>12.82</v>
      </c>
    </row>
    <row r="46" spans="1:4" x14ac:dyDescent="0.5">
      <c r="A46" s="1" t="s">
        <v>5</v>
      </c>
      <c r="B46" s="1" t="s">
        <v>7</v>
      </c>
      <c r="C46" s="1">
        <v>0.37</v>
      </c>
      <c r="D46" s="1">
        <v>26.09</v>
      </c>
    </row>
    <row r="47" spans="1:4" x14ac:dyDescent="0.5">
      <c r="A47" s="1" t="s">
        <v>5</v>
      </c>
      <c r="B47" s="1" t="s">
        <v>8</v>
      </c>
      <c r="C47" s="1">
        <v>-0.1</v>
      </c>
      <c r="D47" s="1">
        <v>37.630000000000003</v>
      </c>
    </row>
    <row r="48" spans="1:4" x14ac:dyDescent="0.5">
      <c r="A48" s="1" t="s">
        <v>5</v>
      </c>
      <c r="B48" s="1" t="s">
        <v>10</v>
      </c>
      <c r="C48" s="1">
        <v>-0.13</v>
      </c>
      <c r="D48" s="1">
        <v>37.840000000000003</v>
      </c>
    </row>
    <row r="49" spans="1:4" x14ac:dyDescent="0.5">
      <c r="A49" s="1" t="s">
        <v>5</v>
      </c>
      <c r="B49" s="1" t="s">
        <v>11</v>
      </c>
      <c r="C49" s="1">
        <v>0.24</v>
      </c>
      <c r="D49" s="1">
        <v>32.74</v>
      </c>
    </row>
    <row r="50" spans="1:4" x14ac:dyDescent="0.5">
      <c r="A50" s="1" t="s">
        <v>5</v>
      </c>
      <c r="B50" s="1" t="s">
        <v>12</v>
      </c>
      <c r="C50" s="1">
        <v>0.24</v>
      </c>
      <c r="D50" s="1">
        <v>32.590000000000003</v>
      </c>
    </row>
    <row r="51" spans="1:4" x14ac:dyDescent="0.5">
      <c r="C51" s="1">
        <f>AVERAGE(C41:C50)</f>
        <v>0.29900000000000004</v>
      </c>
      <c r="D51" s="1">
        <f>AVERAGE(D41:D50)</f>
        <v>28.597000000000001</v>
      </c>
    </row>
    <row r="52" spans="1:4" x14ac:dyDescent="0.5">
      <c r="C52" s="1" t="s">
        <v>13</v>
      </c>
      <c r="D52" s="1" t="s">
        <v>14</v>
      </c>
    </row>
    <row r="54" spans="1:4" x14ac:dyDescent="0.5">
      <c r="A54" s="1" t="s">
        <v>6</v>
      </c>
      <c r="B54" s="1" t="s">
        <v>3</v>
      </c>
      <c r="C54" s="1">
        <v>-0.71</v>
      </c>
      <c r="D54" s="1">
        <v>17.88</v>
      </c>
    </row>
    <row r="55" spans="1:4" x14ac:dyDescent="0.5">
      <c r="A55" s="1" t="s">
        <v>6</v>
      </c>
      <c r="B55" s="1" t="s">
        <v>4</v>
      </c>
      <c r="C55" s="1">
        <v>-0.63</v>
      </c>
      <c r="D55" s="1">
        <v>25.33</v>
      </c>
    </row>
    <row r="56" spans="1:4" x14ac:dyDescent="0.5">
      <c r="A56" s="1" t="s">
        <v>6</v>
      </c>
      <c r="B56" s="1" t="s">
        <v>1</v>
      </c>
      <c r="C56" s="1">
        <v>0.19</v>
      </c>
      <c r="D56" s="1">
        <v>3.06</v>
      </c>
    </row>
    <row r="57" spans="1:4" x14ac:dyDescent="0.5">
      <c r="A57" s="1" t="s">
        <v>6</v>
      </c>
      <c r="B57" s="1" t="s">
        <v>5</v>
      </c>
      <c r="C57" s="1">
        <v>-0.13</v>
      </c>
      <c r="D57" s="1">
        <v>32.56</v>
      </c>
    </row>
    <row r="58" spans="1:4" x14ac:dyDescent="0.5">
      <c r="A58" s="1" t="s">
        <v>6</v>
      </c>
      <c r="B58" s="1" t="s">
        <v>6</v>
      </c>
      <c r="C58" s="1">
        <v>1.07</v>
      </c>
      <c r="D58" s="1">
        <v>9.0299999999999994</v>
      </c>
    </row>
    <row r="59" spans="1:4" x14ac:dyDescent="0.5">
      <c r="A59" s="1" t="s">
        <v>6</v>
      </c>
      <c r="B59" s="1" t="s">
        <v>7</v>
      </c>
      <c r="C59" s="1">
        <v>-0.42</v>
      </c>
      <c r="D59" s="1">
        <v>11.34</v>
      </c>
    </row>
    <row r="60" spans="1:4" x14ac:dyDescent="0.5">
      <c r="A60" s="1" t="s">
        <v>6</v>
      </c>
      <c r="B60" s="1" t="s">
        <v>8</v>
      </c>
      <c r="C60" s="1">
        <v>-0.1</v>
      </c>
      <c r="D60" s="1">
        <v>31.93</v>
      </c>
    </row>
    <row r="61" spans="1:4" x14ac:dyDescent="0.5">
      <c r="A61" s="1" t="s">
        <v>6</v>
      </c>
      <c r="B61" s="1" t="s">
        <v>10</v>
      </c>
      <c r="C61" s="1">
        <v>-0.12</v>
      </c>
      <c r="D61" s="1">
        <v>32.369999999999997</v>
      </c>
    </row>
    <row r="62" spans="1:4" x14ac:dyDescent="0.5">
      <c r="A62" s="1" t="s">
        <v>6</v>
      </c>
      <c r="B62" s="1" t="s">
        <v>11</v>
      </c>
      <c r="C62" s="1">
        <v>-0.71</v>
      </c>
      <c r="D62" s="1">
        <v>22.97</v>
      </c>
    </row>
    <row r="63" spans="1:4" x14ac:dyDescent="0.5">
      <c r="A63" s="1" t="s">
        <v>6</v>
      </c>
      <c r="B63" s="1" t="s">
        <v>12</v>
      </c>
      <c r="C63" s="1">
        <v>-0.63</v>
      </c>
      <c r="D63" s="1">
        <v>25.31</v>
      </c>
    </row>
    <row r="64" spans="1:4" x14ac:dyDescent="0.5">
      <c r="C64" s="1">
        <f>AVERAGE(C54:C63)</f>
        <v>-0.21899999999999994</v>
      </c>
      <c r="D64" s="1">
        <f>AVERAGE(D54:D63)</f>
        <v>21.178000000000001</v>
      </c>
    </row>
    <row r="65" spans="1:4" x14ac:dyDescent="0.5">
      <c r="C65" s="1" t="s">
        <v>13</v>
      </c>
      <c r="D65" s="1" t="s">
        <v>14</v>
      </c>
    </row>
    <row r="67" spans="1:4" x14ac:dyDescent="0.5">
      <c r="A67" s="1" t="s">
        <v>8</v>
      </c>
      <c r="B67" s="1" t="s">
        <v>3</v>
      </c>
      <c r="C67" s="1">
        <v>0.12</v>
      </c>
      <c r="D67" s="1">
        <v>31.52</v>
      </c>
    </row>
    <row r="68" spans="1:4" x14ac:dyDescent="0.5">
      <c r="A68" s="1" t="s">
        <v>8</v>
      </c>
      <c r="B68" s="1" t="s">
        <v>4</v>
      </c>
      <c r="C68" s="1">
        <v>0.27</v>
      </c>
      <c r="D68" s="1">
        <v>33.54</v>
      </c>
    </row>
    <row r="69" spans="1:4" x14ac:dyDescent="0.5">
      <c r="A69" s="1" t="s">
        <v>8</v>
      </c>
      <c r="B69" s="1" t="s">
        <v>1</v>
      </c>
      <c r="C69" s="1">
        <v>1.1000000000000001</v>
      </c>
      <c r="D69" s="1">
        <v>4.01</v>
      </c>
    </row>
    <row r="70" spans="1:4" x14ac:dyDescent="0.5">
      <c r="A70" s="1" t="s">
        <v>8</v>
      </c>
      <c r="B70" s="1" t="s">
        <v>5</v>
      </c>
      <c r="C70" s="1">
        <v>-7.0000000000000007E-2</v>
      </c>
      <c r="D70" s="1">
        <v>37.880000000000003</v>
      </c>
    </row>
    <row r="71" spans="1:4" x14ac:dyDescent="0.5">
      <c r="A71" s="1" t="s">
        <v>8</v>
      </c>
      <c r="B71" s="1" t="s">
        <v>6</v>
      </c>
      <c r="C71" s="1">
        <v>1.06</v>
      </c>
      <c r="D71" s="1">
        <v>13.01</v>
      </c>
    </row>
    <row r="72" spans="1:4" x14ac:dyDescent="0.5">
      <c r="A72" s="1" t="s">
        <v>8</v>
      </c>
      <c r="B72" s="1" t="s">
        <v>7</v>
      </c>
      <c r="C72" s="1">
        <v>0.44</v>
      </c>
      <c r="D72" s="1">
        <v>25.92</v>
      </c>
    </row>
    <row r="73" spans="1:4" x14ac:dyDescent="0.5">
      <c r="A73" s="1" t="s">
        <v>8</v>
      </c>
      <c r="B73" s="1" t="s">
        <v>8</v>
      </c>
      <c r="C73" s="1">
        <v>-0.01</v>
      </c>
      <c r="D73" s="1">
        <v>37.85</v>
      </c>
    </row>
    <row r="74" spans="1:4" x14ac:dyDescent="0.5">
      <c r="A74" s="1" t="s">
        <v>8</v>
      </c>
      <c r="B74" s="1" t="s">
        <v>10</v>
      </c>
      <c r="C74" s="1">
        <v>-0.06</v>
      </c>
      <c r="D74" s="1">
        <v>37.840000000000003</v>
      </c>
    </row>
    <row r="75" spans="1:4" x14ac:dyDescent="0.5">
      <c r="A75" s="1" t="s">
        <v>8</v>
      </c>
      <c r="B75" s="1" t="s">
        <v>11</v>
      </c>
      <c r="C75" s="1">
        <v>0.26</v>
      </c>
      <c r="D75" s="1">
        <v>33.380000000000003</v>
      </c>
    </row>
    <row r="76" spans="1:4" x14ac:dyDescent="0.5">
      <c r="A76" s="1" t="s">
        <v>8</v>
      </c>
      <c r="B76" s="1" t="s">
        <v>12</v>
      </c>
      <c r="C76" s="1">
        <v>0.28000000000000003</v>
      </c>
      <c r="D76" s="1">
        <v>33.369999999999997</v>
      </c>
    </row>
    <row r="77" spans="1:4" x14ac:dyDescent="0.5">
      <c r="C77" s="1">
        <f>AVERAGE(C67:C76)</f>
        <v>0.33900000000000008</v>
      </c>
      <c r="D77" s="1">
        <f>AVERAGE(D67:D76)</f>
        <v>28.832000000000001</v>
      </c>
    </row>
    <row r="78" spans="1:4" x14ac:dyDescent="0.5">
      <c r="C78" s="1" t="s">
        <v>13</v>
      </c>
      <c r="D78" s="1" t="s">
        <v>14</v>
      </c>
    </row>
    <row r="80" spans="1:4" x14ac:dyDescent="0.5">
      <c r="A80" s="1" t="s">
        <v>10</v>
      </c>
      <c r="B80" s="1" t="s">
        <v>3</v>
      </c>
      <c r="C80" s="1">
        <v>0.12</v>
      </c>
      <c r="D80" s="1">
        <v>31.58</v>
      </c>
    </row>
    <row r="81" spans="1:4" x14ac:dyDescent="0.5">
      <c r="A81" s="1" t="s">
        <v>10</v>
      </c>
      <c r="B81" s="1" t="s">
        <v>4</v>
      </c>
      <c r="C81" s="1">
        <v>0.27</v>
      </c>
      <c r="D81" s="1">
        <v>32.65</v>
      </c>
    </row>
    <row r="82" spans="1:4" x14ac:dyDescent="0.5">
      <c r="A82" s="1" t="s">
        <v>10</v>
      </c>
      <c r="B82" s="1" t="s">
        <v>1</v>
      </c>
      <c r="C82" s="1">
        <v>1.1000000000000001</v>
      </c>
      <c r="D82" s="1">
        <v>4.0599999999999996</v>
      </c>
    </row>
    <row r="83" spans="1:4" x14ac:dyDescent="0.5">
      <c r="A83" s="1" t="s">
        <v>10</v>
      </c>
      <c r="B83" s="1" t="s">
        <v>5</v>
      </c>
      <c r="C83" s="1">
        <v>-0.13</v>
      </c>
      <c r="D83" s="1">
        <v>37.770000000000003</v>
      </c>
    </row>
    <row r="84" spans="1:4" x14ac:dyDescent="0.5">
      <c r="A84" s="1" t="s">
        <v>10</v>
      </c>
      <c r="B84" s="1" t="s">
        <v>6</v>
      </c>
      <c r="C84" s="1">
        <v>1.02</v>
      </c>
      <c r="D84" s="1">
        <v>12</v>
      </c>
    </row>
    <row r="85" spans="1:4" x14ac:dyDescent="0.5">
      <c r="A85" s="1" t="s">
        <v>10</v>
      </c>
      <c r="B85" s="1" t="s">
        <v>7</v>
      </c>
      <c r="C85" s="1">
        <v>0.37</v>
      </c>
      <c r="D85" s="1">
        <v>26.12</v>
      </c>
    </row>
    <row r="86" spans="1:4" x14ac:dyDescent="0.5">
      <c r="A86" s="1" t="s">
        <v>10</v>
      </c>
      <c r="B86" s="1" t="s">
        <v>8</v>
      </c>
      <c r="C86" s="1">
        <v>-0.1</v>
      </c>
      <c r="D86" s="1">
        <v>37.81</v>
      </c>
    </row>
    <row r="87" spans="1:4" x14ac:dyDescent="0.5">
      <c r="A87" s="1" t="s">
        <v>10</v>
      </c>
      <c r="B87" s="1" t="s">
        <v>10</v>
      </c>
      <c r="C87" s="1">
        <v>-0.12</v>
      </c>
      <c r="D87" s="1">
        <v>38.01</v>
      </c>
    </row>
    <row r="88" spans="1:4" x14ac:dyDescent="0.5">
      <c r="A88" s="1" t="s">
        <v>10</v>
      </c>
      <c r="B88" s="1" t="s">
        <v>11</v>
      </c>
      <c r="C88" s="1">
        <v>0.24</v>
      </c>
      <c r="D88" s="1">
        <v>32.79</v>
      </c>
    </row>
    <row r="89" spans="1:4" x14ac:dyDescent="0.5">
      <c r="A89" s="1" t="s">
        <v>10</v>
      </c>
      <c r="B89" s="1" t="s">
        <v>12</v>
      </c>
      <c r="C89" s="1">
        <v>0.25</v>
      </c>
      <c r="D89" s="1">
        <v>32.72</v>
      </c>
    </row>
    <row r="90" spans="1:4" x14ac:dyDescent="0.5">
      <c r="C90" s="1">
        <f>AVERAGE(C80:C89)</f>
        <v>0.30200000000000005</v>
      </c>
      <c r="D90" s="1">
        <f>AVERAGE(D80:D89)</f>
        <v>28.550999999999998</v>
      </c>
    </row>
    <row r="91" spans="1:4" x14ac:dyDescent="0.5">
      <c r="C91" s="1" t="s">
        <v>13</v>
      </c>
      <c r="D91" s="1" t="s">
        <v>14</v>
      </c>
    </row>
    <row r="93" spans="1:4" x14ac:dyDescent="0.5">
      <c r="A93" s="1" t="s">
        <v>11</v>
      </c>
      <c r="B93" s="1" t="s">
        <v>3</v>
      </c>
      <c r="C93" s="1">
        <v>0.28999999999999998</v>
      </c>
      <c r="D93" s="1">
        <v>31.44</v>
      </c>
    </row>
    <row r="94" spans="1:4" x14ac:dyDescent="0.5">
      <c r="A94" s="1" t="s">
        <v>11</v>
      </c>
      <c r="B94" s="1" t="s">
        <v>4</v>
      </c>
      <c r="C94" s="1">
        <v>-0.22</v>
      </c>
      <c r="D94" s="1">
        <v>31.7</v>
      </c>
    </row>
    <row r="95" spans="1:4" x14ac:dyDescent="0.5">
      <c r="A95" s="1" t="s">
        <v>11</v>
      </c>
      <c r="B95" s="1" t="s">
        <v>1</v>
      </c>
      <c r="C95" s="1">
        <v>1.87</v>
      </c>
      <c r="D95" s="1">
        <v>3.89</v>
      </c>
    </row>
    <row r="96" spans="1:4" x14ac:dyDescent="0.5">
      <c r="A96" s="1" t="s">
        <v>11</v>
      </c>
      <c r="B96" s="1" t="s">
        <v>5</v>
      </c>
      <c r="C96" s="1">
        <v>0.59</v>
      </c>
      <c r="D96" s="1">
        <v>37.04</v>
      </c>
    </row>
    <row r="97" spans="1:4" x14ac:dyDescent="0.5">
      <c r="A97" s="1" t="s">
        <v>11</v>
      </c>
      <c r="B97" s="1" t="s">
        <v>6</v>
      </c>
      <c r="C97" s="1">
        <v>1.83</v>
      </c>
      <c r="D97" s="1">
        <v>2.82</v>
      </c>
    </row>
    <row r="98" spans="1:4" x14ac:dyDescent="0.5">
      <c r="A98" s="1" t="s">
        <v>11</v>
      </c>
      <c r="B98" s="1" t="s">
        <v>7</v>
      </c>
      <c r="C98" s="1">
        <v>1.34</v>
      </c>
      <c r="D98" s="1">
        <v>23.5</v>
      </c>
    </row>
    <row r="99" spans="1:4" x14ac:dyDescent="0.5">
      <c r="A99" s="1" t="s">
        <v>11</v>
      </c>
      <c r="B99" s="1" t="s">
        <v>8</v>
      </c>
      <c r="C99" s="1">
        <v>0.6</v>
      </c>
      <c r="D99" s="1">
        <v>36.909999999999997</v>
      </c>
    </row>
    <row r="100" spans="1:4" x14ac:dyDescent="0.5">
      <c r="A100" s="1" t="s">
        <v>11</v>
      </c>
      <c r="B100" s="1" t="s">
        <v>10</v>
      </c>
      <c r="C100" s="1">
        <v>0.59</v>
      </c>
      <c r="D100" s="1">
        <v>36.83</v>
      </c>
    </row>
    <row r="101" spans="1:4" x14ac:dyDescent="0.5">
      <c r="A101" s="1" t="s">
        <v>11</v>
      </c>
      <c r="B101" s="1" t="s">
        <v>11</v>
      </c>
      <c r="C101" s="1">
        <v>-0.25</v>
      </c>
      <c r="D101" s="1">
        <v>31.75</v>
      </c>
    </row>
    <row r="102" spans="1:4" x14ac:dyDescent="0.5">
      <c r="A102" s="1" t="s">
        <v>11</v>
      </c>
      <c r="B102" s="1" t="s">
        <v>12</v>
      </c>
      <c r="C102" s="1">
        <v>-0.22</v>
      </c>
      <c r="D102" s="1">
        <v>31.5</v>
      </c>
    </row>
    <row r="103" spans="1:4" x14ac:dyDescent="0.5">
      <c r="C103" s="1">
        <f>AVERAGE(C93:C102)</f>
        <v>0.64200000000000002</v>
      </c>
      <c r="D103" s="1">
        <f>AVERAGE(D93:D102)</f>
        <v>26.738</v>
      </c>
    </row>
    <row r="104" spans="1:4" x14ac:dyDescent="0.5">
      <c r="C104" s="1" t="s">
        <v>13</v>
      </c>
      <c r="D104" s="1" t="s">
        <v>14</v>
      </c>
    </row>
    <row r="106" spans="1:4" x14ac:dyDescent="0.5">
      <c r="A106" s="1" t="s">
        <v>12</v>
      </c>
      <c r="B106" s="1" t="s">
        <v>3</v>
      </c>
      <c r="C106" s="1">
        <v>0.28999999999999998</v>
      </c>
      <c r="D106" s="1">
        <v>31.4</v>
      </c>
    </row>
    <row r="107" spans="1:4" x14ac:dyDescent="0.5">
      <c r="A107" s="1" t="s">
        <v>12</v>
      </c>
      <c r="B107" s="1" t="s">
        <v>4</v>
      </c>
      <c r="C107" s="1">
        <v>-0.24</v>
      </c>
      <c r="D107" s="1">
        <v>31.41</v>
      </c>
    </row>
    <row r="108" spans="1:4" x14ac:dyDescent="0.5">
      <c r="A108" s="1" t="s">
        <v>12</v>
      </c>
      <c r="B108" s="1" t="s">
        <v>1</v>
      </c>
      <c r="C108" s="1">
        <v>1.87</v>
      </c>
      <c r="D108" s="1">
        <v>3.89</v>
      </c>
    </row>
    <row r="109" spans="1:4" x14ac:dyDescent="0.5">
      <c r="A109" s="1" t="s">
        <v>12</v>
      </c>
      <c r="B109" s="1" t="s">
        <v>5</v>
      </c>
      <c r="C109" s="1">
        <v>0.59</v>
      </c>
      <c r="D109" s="1">
        <v>36.81</v>
      </c>
    </row>
    <row r="110" spans="1:4" x14ac:dyDescent="0.5">
      <c r="A110" s="1" t="s">
        <v>12</v>
      </c>
      <c r="B110" s="1" t="s">
        <v>6</v>
      </c>
      <c r="C110" s="1">
        <v>1.83</v>
      </c>
      <c r="D110" s="1">
        <v>2.86</v>
      </c>
    </row>
    <row r="111" spans="1:4" x14ac:dyDescent="0.5">
      <c r="A111" s="1" t="s">
        <v>12</v>
      </c>
      <c r="B111" s="1" t="s">
        <v>7</v>
      </c>
      <c r="C111" s="1">
        <v>1.36</v>
      </c>
      <c r="D111" s="1">
        <v>23.89</v>
      </c>
    </row>
    <row r="112" spans="1:4" x14ac:dyDescent="0.5">
      <c r="A112" s="1" t="s">
        <v>12</v>
      </c>
      <c r="B112" s="1" t="s">
        <v>8</v>
      </c>
      <c r="C112" s="1">
        <v>0.67</v>
      </c>
      <c r="D112" s="1">
        <v>37.04</v>
      </c>
    </row>
    <row r="113" spans="1:4" x14ac:dyDescent="0.5">
      <c r="A113" s="1" t="s">
        <v>12</v>
      </c>
      <c r="B113" s="1" t="s">
        <v>10</v>
      </c>
      <c r="C113" s="1">
        <v>0.59</v>
      </c>
      <c r="D113" s="1">
        <v>37.020000000000003</v>
      </c>
    </row>
    <row r="114" spans="1:4" x14ac:dyDescent="0.5">
      <c r="A114" s="1" t="s">
        <v>12</v>
      </c>
      <c r="B114" s="1" t="s">
        <v>11</v>
      </c>
      <c r="C114" s="1">
        <v>-0.26</v>
      </c>
      <c r="D114" s="1">
        <v>31.51</v>
      </c>
    </row>
    <row r="115" spans="1:4" x14ac:dyDescent="0.5">
      <c r="A115" s="1" t="s">
        <v>12</v>
      </c>
      <c r="B115" s="1" t="s">
        <v>12</v>
      </c>
      <c r="C115" s="1">
        <v>-0.24</v>
      </c>
      <c r="D115" s="1">
        <v>31.52</v>
      </c>
    </row>
    <row r="116" spans="1:4" x14ac:dyDescent="0.5">
      <c r="C116" s="1">
        <f>AVERAGE(C106:C115)</f>
        <v>0.64600000000000002</v>
      </c>
      <c r="D116" s="1">
        <f>AVERAGE(D106:D115)</f>
        <v>26.734999999999996</v>
      </c>
    </row>
    <row r="117" spans="1:4" x14ac:dyDescent="0.5">
      <c r="C117" s="1" t="s">
        <v>13</v>
      </c>
      <c r="D117" s="1" t="s">
        <v>14</v>
      </c>
    </row>
    <row r="119" spans="1:4" x14ac:dyDescent="0.5">
      <c r="A119" s="1" t="s">
        <v>7</v>
      </c>
      <c r="B119" s="1" t="s">
        <v>3</v>
      </c>
      <c r="C119" s="1">
        <v>1.34</v>
      </c>
      <c r="D119" s="1">
        <v>24.18</v>
      </c>
    </row>
    <row r="120" spans="1:4" x14ac:dyDescent="0.5">
      <c r="A120" s="1" t="s">
        <v>7</v>
      </c>
      <c r="B120" s="1" t="s">
        <v>4</v>
      </c>
      <c r="C120" s="1">
        <v>1.35</v>
      </c>
      <c r="D120" s="1">
        <v>29.81</v>
      </c>
    </row>
    <row r="121" spans="1:4" x14ac:dyDescent="0.5">
      <c r="A121" s="1" t="s">
        <v>7</v>
      </c>
      <c r="B121" s="1" t="s">
        <v>1</v>
      </c>
      <c r="C121" s="1">
        <v>1.88</v>
      </c>
      <c r="D121" s="1">
        <v>3.86</v>
      </c>
    </row>
    <row r="122" spans="1:4" x14ac:dyDescent="0.5">
      <c r="A122" s="1" t="s">
        <v>7</v>
      </c>
      <c r="B122" s="1" t="s">
        <v>5</v>
      </c>
      <c r="C122" s="1">
        <v>1.32</v>
      </c>
      <c r="D122" s="1">
        <v>33.47</v>
      </c>
    </row>
    <row r="123" spans="1:4" x14ac:dyDescent="0.5">
      <c r="A123" s="1" t="s">
        <v>7</v>
      </c>
      <c r="B123" s="1" t="s">
        <v>6</v>
      </c>
      <c r="C123" s="1">
        <v>1.85</v>
      </c>
      <c r="D123" s="1">
        <v>5.61</v>
      </c>
    </row>
    <row r="124" spans="1:4" x14ac:dyDescent="0.5">
      <c r="A124" s="1" t="s">
        <v>7</v>
      </c>
      <c r="B124" s="1" t="s">
        <v>7</v>
      </c>
      <c r="C124" s="1">
        <v>1.66</v>
      </c>
      <c r="D124" s="1">
        <v>17.12</v>
      </c>
    </row>
    <row r="125" spans="1:4" x14ac:dyDescent="0.5">
      <c r="A125" s="1" t="s">
        <v>7</v>
      </c>
      <c r="B125" s="1" t="s">
        <v>8</v>
      </c>
      <c r="C125" s="1">
        <v>1.34</v>
      </c>
      <c r="D125" s="1">
        <v>32</v>
      </c>
    </row>
    <row r="126" spans="1:4" x14ac:dyDescent="0.5">
      <c r="A126" s="1" t="s">
        <v>7</v>
      </c>
      <c r="B126" s="1" t="s">
        <v>10</v>
      </c>
      <c r="C126" s="1">
        <v>1.32</v>
      </c>
      <c r="D126" s="1">
        <v>33.520000000000003</v>
      </c>
    </row>
    <row r="127" spans="1:4" x14ac:dyDescent="0.5">
      <c r="A127" s="1" t="s">
        <v>7</v>
      </c>
      <c r="B127" s="1" t="s">
        <v>11</v>
      </c>
      <c r="C127" s="1">
        <v>1.36</v>
      </c>
      <c r="D127" s="1">
        <v>29.09</v>
      </c>
    </row>
    <row r="128" spans="1:4" x14ac:dyDescent="0.5">
      <c r="A128" s="1" t="s">
        <v>7</v>
      </c>
      <c r="B128" s="1" t="s">
        <v>12</v>
      </c>
      <c r="C128" s="1">
        <v>1.35</v>
      </c>
      <c r="D128" s="1">
        <v>29.73</v>
      </c>
    </row>
    <row r="129" spans="1:4" x14ac:dyDescent="0.5">
      <c r="C129" s="1">
        <v>0</v>
      </c>
      <c r="D129" s="1">
        <f>AVERAGE(D119:D128)</f>
        <v>23.839000000000002</v>
      </c>
    </row>
    <row r="130" spans="1:4" x14ac:dyDescent="0.5">
      <c r="C130" s="1" t="s">
        <v>13</v>
      </c>
      <c r="D130" s="1" t="s">
        <v>14</v>
      </c>
    </row>
    <row r="133" spans="1:4" x14ac:dyDescent="0.5">
      <c r="A133" s="1" t="s">
        <v>17</v>
      </c>
      <c r="D133" s="1">
        <f>AVERAGE(D12,D25,D38,D51,D64,D77,D90,D103,D116,D129)</f>
        <v>26.412799999999997</v>
      </c>
    </row>
    <row r="134" spans="1:4" x14ac:dyDescent="0.5">
      <c r="D134" s="1" t="s">
        <v>14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4"/>
  <sheetViews>
    <sheetView topLeftCell="A127" zoomScale="55" zoomScaleNormal="55" workbookViewId="0">
      <selection activeCell="D25" sqref="D25"/>
    </sheetView>
  </sheetViews>
  <sheetFormatPr defaultRowHeight="31.5" x14ac:dyDescent="0.5"/>
  <cols>
    <col min="1" max="2" width="57.140625" style="1" customWidth="1"/>
    <col min="3" max="3" width="18.42578125" style="1" customWidth="1"/>
    <col min="4" max="4" width="35.28515625" style="1" customWidth="1"/>
    <col min="5" max="14" width="50.140625" style="1" customWidth="1"/>
  </cols>
  <sheetData>
    <row r="1" spans="1:14" s="3" customFormat="1" x14ac:dyDescent="0.5">
      <c r="A1" s="2" t="s">
        <v>0</v>
      </c>
      <c r="B1" s="2" t="s">
        <v>9</v>
      </c>
      <c r="C1" s="2" t="s">
        <v>2</v>
      </c>
      <c r="D1" s="2" t="s">
        <v>15</v>
      </c>
      <c r="E1" s="2"/>
      <c r="F1" s="2"/>
      <c r="G1" s="2"/>
      <c r="H1" s="2"/>
      <c r="I1" s="2"/>
      <c r="J1" s="2"/>
      <c r="K1" s="2"/>
      <c r="L1" s="2"/>
      <c r="M1" s="2"/>
      <c r="N1" s="2"/>
    </row>
    <row r="2" spans="1:14" x14ac:dyDescent="0.5">
      <c r="A2" s="1" t="s">
        <v>3</v>
      </c>
      <c r="B2" s="1" t="s">
        <v>3</v>
      </c>
      <c r="C2" s="1">
        <v>-0.15</v>
      </c>
      <c r="D2" s="1">
        <v>31.82</v>
      </c>
    </row>
    <row r="3" spans="1:14" x14ac:dyDescent="0.5">
      <c r="A3" s="1" t="s">
        <v>3</v>
      </c>
      <c r="B3" s="1" t="s">
        <v>4</v>
      </c>
      <c r="C3" s="1">
        <v>-0.49</v>
      </c>
      <c r="D3" s="1">
        <v>34.92</v>
      </c>
    </row>
    <row r="4" spans="1:14" x14ac:dyDescent="0.5">
      <c r="A4" s="1" t="s">
        <v>3</v>
      </c>
      <c r="B4" s="1" t="s">
        <v>1</v>
      </c>
      <c r="C4" s="1">
        <v>0.08</v>
      </c>
      <c r="D4" s="1">
        <v>30.57</v>
      </c>
    </row>
    <row r="5" spans="1:14" x14ac:dyDescent="0.5">
      <c r="A5" s="1" t="s">
        <v>3</v>
      </c>
      <c r="B5" s="1" t="s">
        <v>5</v>
      </c>
      <c r="C5" s="1">
        <v>0.56000000000000005</v>
      </c>
      <c r="D5" s="1">
        <v>38.44</v>
      </c>
    </row>
    <row r="6" spans="1:14" x14ac:dyDescent="0.5">
      <c r="A6" s="1" t="s">
        <v>3</v>
      </c>
      <c r="B6" s="1" t="s">
        <v>6</v>
      </c>
      <c r="C6" s="1">
        <v>1.44</v>
      </c>
      <c r="D6" s="1">
        <v>20.28</v>
      </c>
    </row>
    <row r="7" spans="1:14" x14ac:dyDescent="0.5">
      <c r="A7" s="1" t="s">
        <v>3</v>
      </c>
      <c r="B7" s="1" t="s">
        <v>7</v>
      </c>
      <c r="C7" s="1">
        <v>0.82</v>
      </c>
      <c r="D7" s="1">
        <v>31.09</v>
      </c>
    </row>
    <row r="8" spans="1:14" x14ac:dyDescent="0.5">
      <c r="A8" s="1" t="s">
        <v>3</v>
      </c>
      <c r="B8" s="1" t="s">
        <v>8</v>
      </c>
      <c r="C8" s="1">
        <v>0.67</v>
      </c>
      <c r="D8" s="1">
        <v>38.200000000000003</v>
      </c>
    </row>
    <row r="9" spans="1:14" x14ac:dyDescent="0.5">
      <c r="A9" s="1" t="s">
        <v>3</v>
      </c>
      <c r="B9" s="1" t="s">
        <v>10</v>
      </c>
      <c r="C9" s="1">
        <v>0.56999999999999995</v>
      </c>
      <c r="D9" s="1">
        <v>38.32</v>
      </c>
    </row>
    <row r="10" spans="1:14" x14ac:dyDescent="0.5">
      <c r="A10" s="1" t="s">
        <v>3</v>
      </c>
      <c r="B10" s="1" t="s">
        <v>11</v>
      </c>
      <c r="C10" s="1">
        <v>-0.43</v>
      </c>
      <c r="D10" s="1">
        <v>34.909999999999997</v>
      </c>
    </row>
    <row r="11" spans="1:14" x14ac:dyDescent="0.5">
      <c r="A11" s="1" t="s">
        <v>3</v>
      </c>
      <c r="B11" s="1" t="s">
        <v>12</v>
      </c>
      <c r="C11" s="1">
        <v>-0.49</v>
      </c>
      <c r="D11" s="1">
        <v>34.880000000000003</v>
      </c>
    </row>
    <row r="12" spans="1:14" x14ac:dyDescent="0.5">
      <c r="C12" s="1">
        <f>AVERAGE(C2:C11)</f>
        <v>0.2579999999999999</v>
      </c>
      <c r="D12" s="1">
        <f>AVERAGE(D2:D11)</f>
        <v>33.342999999999996</v>
      </c>
    </row>
    <row r="13" spans="1:14" x14ac:dyDescent="0.5">
      <c r="C13" s="1" t="s">
        <v>13</v>
      </c>
      <c r="D13" s="1" t="s">
        <v>14</v>
      </c>
    </row>
    <row r="15" spans="1:14" x14ac:dyDescent="0.5">
      <c r="A15" s="1" t="s">
        <v>4</v>
      </c>
      <c r="B15" s="1" t="s">
        <v>3</v>
      </c>
      <c r="C15" s="1">
        <v>0.41</v>
      </c>
      <c r="D15" s="1">
        <v>33.979999999999997</v>
      </c>
    </row>
    <row r="16" spans="1:14" x14ac:dyDescent="0.5">
      <c r="A16" s="1" t="s">
        <v>4</v>
      </c>
      <c r="B16" s="1" t="s">
        <v>4</v>
      </c>
      <c r="C16" s="1">
        <v>-0.24</v>
      </c>
      <c r="D16" s="1">
        <v>34.79</v>
      </c>
    </row>
    <row r="17" spans="1:4" x14ac:dyDescent="0.5">
      <c r="A17" s="1" t="s">
        <v>4</v>
      </c>
      <c r="B17" s="1" t="s">
        <v>1</v>
      </c>
      <c r="C17" s="1">
        <v>1.19</v>
      </c>
      <c r="D17" s="1">
        <v>21.27</v>
      </c>
    </row>
    <row r="18" spans="1:4" x14ac:dyDescent="0.5">
      <c r="A18" s="1" t="s">
        <v>4</v>
      </c>
      <c r="B18" s="1" t="s">
        <v>5</v>
      </c>
      <c r="C18" s="1">
        <v>0.56999999999999995</v>
      </c>
      <c r="D18" s="1">
        <v>38.450000000000003</v>
      </c>
    </row>
    <row r="19" spans="1:4" x14ac:dyDescent="0.5">
      <c r="A19" s="1" t="s">
        <v>4</v>
      </c>
      <c r="B19" s="1" t="s">
        <v>6</v>
      </c>
      <c r="C19" s="1">
        <v>1.27</v>
      </c>
      <c r="D19" s="1">
        <v>26.61</v>
      </c>
    </row>
    <row r="20" spans="1:4" x14ac:dyDescent="0.5">
      <c r="A20" s="1" t="s">
        <v>4</v>
      </c>
      <c r="B20" s="1" t="s">
        <v>7</v>
      </c>
      <c r="C20" s="1">
        <v>1.0900000000000001</v>
      </c>
      <c r="D20" s="1">
        <v>33.85</v>
      </c>
    </row>
    <row r="21" spans="1:4" x14ac:dyDescent="0.5">
      <c r="A21" s="1" t="s">
        <v>4</v>
      </c>
      <c r="B21" s="1" t="s">
        <v>8</v>
      </c>
      <c r="C21" s="1">
        <v>0.66</v>
      </c>
      <c r="D21" s="1">
        <v>38.57</v>
      </c>
    </row>
    <row r="22" spans="1:4" x14ac:dyDescent="0.5">
      <c r="A22" s="1" t="s">
        <v>4</v>
      </c>
      <c r="B22" s="1" t="s">
        <v>10</v>
      </c>
      <c r="C22" s="1">
        <v>0.56000000000000005</v>
      </c>
      <c r="D22" s="1">
        <v>38.18</v>
      </c>
    </row>
    <row r="23" spans="1:4" x14ac:dyDescent="0.5">
      <c r="A23" s="1" t="s">
        <v>4</v>
      </c>
      <c r="B23" s="1" t="s">
        <v>11</v>
      </c>
      <c r="C23" s="1">
        <v>-0.28999999999999998</v>
      </c>
      <c r="D23" s="1">
        <v>34.75</v>
      </c>
    </row>
    <row r="24" spans="1:4" x14ac:dyDescent="0.5">
      <c r="A24" s="1" t="s">
        <v>4</v>
      </c>
      <c r="B24" s="1" t="s">
        <v>12</v>
      </c>
      <c r="C24" s="1">
        <v>-0.24</v>
      </c>
      <c r="D24" s="1">
        <v>34.659999999999997</v>
      </c>
    </row>
    <row r="25" spans="1:4" x14ac:dyDescent="0.5">
      <c r="C25" s="1">
        <f>AVERAGE(C15:C24)</f>
        <v>0.49799999999999994</v>
      </c>
      <c r="D25" s="1">
        <f>AVERAGE(D15:D24)</f>
        <v>33.511000000000003</v>
      </c>
    </row>
    <row r="26" spans="1:4" x14ac:dyDescent="0.5">
      <c r="C26" s="1" t="s">
        <v>13</v>
      </c>
      <c r="D26" s="1" t="s">
        <v>14</v>
      </c>
    </row>
    <row r="28" spans="1:4" x14ac:dyDescent="0.5">
      <c r="A28" s="1" t="s">
        <v>1</v>
      </c>
      <c r="B28" s="1" t="s">
        <v>3</v>
      </c>
      <c r="C28" s="1">
        <v>-0.24</v>
      </c>
      <c r="D28" s="1">
        <v>31.37</v>
      </c>
    </row>
    <row r="29" spans="1:4" x14ac:dyDescent="0.5">
      <c r="A29" s="1" t="s">
        <v>1</v>
      </c>
      <c r="B29" s="1" t="s">
        <v>4</v>
      </c>
      <c r="C29" s="1">
        <v>-0.19</v>
      </c>
      <c r="D29" s="1">
        <v>34.909999999999997</v>
      </c>
    </row>
    <row r="30" spans="1:4" x14ac:dyDescent="0.5">
      <c r="A30" s="1" t="s">
        <v>1</v>
      </c>
      <c r="B30" s="1" t="s">
        <v>1</v>
      </c>
      <c r="C30" s="1">
        <v>-0.72</v>
      </c>
      <c r="D30" s="1">
        <v>4.72</v>
      </c>
    </row>
    <row r="31" spans="1:4" x14ac:dyDescent="0.5">
      <c r="A31" s="1" t="s">
        <v>1</v>
      </c>
      <c r="B31" s="1" t="s">
        <v>5</v>
      </c>
      <c r="C31" s="1">
        <v>0.73</v>
      </c>
      <c r="D31" s="1">
        <v>38.33</v>
      </c>
    </row>
    <row r="32" spans="1:4" x14ac:dyDescent="0.5">
      <c r="A32" s="1" t="s">
        <v>1</v>
      </c>
      <c r="B32" s="1" t="s">
        <v>6</v>
      </c>
      <c r="C32" s="1">
        <v>0.88</v>
      </c>
      <c r="D32" s="1">
        <v>10.17</v>
      </c>
    </row>
    <row r="33" spans="1:4" x14ac:dyDescent="0.5">
      <c r="A33" s="1" t="s">
        <v>1</v>
      </c>
      <c r="B33" s="1" t="s">
        <v>7</v>
      </c>
      <c r="C33" s="1">
        <v>0.35</v>
      </c>
      <c r="D33" s="1">
        <v>25.05</v>
      </c>
    </row>
    <row r="34" spans="1:4" x14ac:dyDescent="0.5">
      <c r="A34" s="1" t="s">
        <v>1</v>
      </c>
      <c r="B34" s="1" t="s">
        <v>8</v>
      </c>
      <c r="C34" s="1">
        <v>0.84</v>
      </c>
      <c r="D34" s="1">
        <v>38.369999999999997</v>
      </c>
    </row>
    <row r="35" spans="1:4" x14ac:dyDescent="0.5">
      <c r="A35" s="1" t="s">
        <v>1</v>
      </c>
      <c r="B35" s="1" t="s">
        <v>10</v>
      </c>
      <c r="C35" s="1">
        <v>0.73</v>
      </c>
      <c r="D35" s="1">
        <v>38.31</v>
      </c>
    </row>
    <row r="36" spans="1:4" x14ac:dyDescent="0.5">
      <c r="A36" s="1" t="s">
        <v>1</v>
      </c>
      <c r="B36" s="1" t="s">
        <v>11</v>
      </c>
      <c r="C36" s="1">
        <v>-0.19</v>
      </c>
      <c r="D36" s="1">
        <v>34.74</v>
      </c>
    </row>
    <row r="37" spans="1:4" x14ac:dyDescent="0.5">
      <c r="A37" s="1" t="s">
        <v>1</v>
      </c>
      <c r="B37" s="1" t="s">
        <v>12</v>
      </c>
      <c r="C37" s="1">
        <v>-0.19</v>
      </c>
      <c r="D37" s="1">
        <v>35.020000000000003</v>
      </c>
    </row>
    <row r="38" spans="1:4" x14ac:dyDescent="0.5">
      <c r="C38" s="1">
        <f>AVERAGE(C28:C37)</f>
        <v>0.2</v>
      </c>
      <c r="D38" s="1">
        <f>AVERAGE(D28:D37)</f>
        <v>29.099</v>
      </c>
    </row>
    <row r="39" spans="1:4" x14ac:dyDescent="0.5">
      <c r="C39" s="1" t="s">
        <v>13</v>
      </c>
      <c r="D39" s="1" t="s">
        <v>14</v>
      </c>
    </row>
    <row r="41" spans="1:4" x14ac:dyDescent="0.5">
      <c r="A41" s="1" t="s">
        <v>5</v>
      </c>
      <c r="B41" s="1" t="s">
        <v>3</v>
      </c>
      <c r="C41" s="1">
        <v>-0.06</v>
      </c>
      <c r="D41" s="1">
        <v>36.64</v>
      </c>
    </row>
    <row r="42" spans="1:4" x14ac:dyDescent="0.5">
      <c r="A42" s="1" t="s">
        <v>5</v>
      </c>
      <c r="B42" s="1" t="s">
        <v>4</v>
      </c>
      <c r="C42" s="1">
        <v>0.02</v>
      </c>
      <c r="D42" s="1">
        <v>37.26</v>
      </c>
    </row>
    <row r="43" spans="1:4" x14ac:dyDescent="0.5">
      <c r="A43" s="1" t="s">
        <v>5</v>
      </c>
      <c r="B43" s="1" t="s">
        <v>1</v>
      </c>
      <c r="C43" s="1">
        <v>0.48</v>
      </c>
      <c r="D43" s="1">
        <v>21.78</v>
      </c>
    </row>
    <row r="44" spans="1:4" x14ac:dyDescent="0.5">
      <c r="A44" s="1" t="s">
        <v>5</v>
      </c>
      <c r="B44" s="1" t="s">
        <v>5</v>
      </c>
      <c r="C44" s="1">
        <v>-0.13</v>
      </c>
      <c r="D44" s="1">
        <v>38.72</v>
      </c>
    </row>
    <row r="45" spans="1:4" x14ac:dyDescent="0.5">
      <c r="A45" s="1" t="s">
        <v>5</v>
      </c>
      <c r="B45" s="1" t="s">
        <v>6</v>
      </c>
      <c r="C45" s="1">
        <v>0.38</v>
      </c>
      <c r="D45" s="1">
        <v>31.86</v>
      </c>
    </row>
    <row r="46" spans="1:4" x14ac:dyDescent="0.5">
      <c r="A46" s="1" t="s">
        <v>5</v>
      </c>
      <c r="B46" s="1" t="s">
        <v>7</v>
      </c>
      <c r="C46" s="1">
        <v>0.14000000000000001</v>
      </c>
      <c r="D46" s="1">
        <v>35.46</v>
      </c>
    </row>
    <row r="47" spans="1:4" x14ac:dyDescent="0.5">
      <c r="A47" s="1" t="s">
        <v>5</v>
      </c>
      <c r="B47" s="1" t="s">
        <v>8</v>
      </c>
      <c r="C47" s="1">
        <v>-0.1</v>
      </c>
      <c r="D47" s="1">
        <v>38.4</v>
      </c>
    </row>
    <row r="48" spans="1:4" x14ac:dyDescent="0.5">
      <c r="A48" s="1" t="s">
        <v>5</v>
      </c>
      <c r="B48" s="1" t="s">
        <v>10</v>
      </c>
      <c r="C48" s="1">
        <v>-0.13</v>
      </c>
      <c r="D48" s="1">
        <v>38.450000000000003</v>
      </c>
    </row>
    <row r="49" spans="1:4" x14ac:dyDescent="0.5">
      <c r="A49" s="1" t="s">
        <v>5</v>
      </c>
      <c r="B49" s="1" t="s">
        <v>11</v>
      </c>
      <c r="C49" s="1">
        <v>0.03</v>
      </c>
      <c r="D49" s="1">
        <v>37.340000000000003</v>
      </c>
    </row>
    <row r="50" spans="1:4" x14ac:dyDescent="0.5">
      <c r="A50" s="1" t="s">
        <v>5</v>
      </c>
      <c r="B50" s="1" t="s">
        <v>12</v>
      </c>
      <c r="C50" s="1">
        <v>0.02</v>
      </c>
      <c r="D50" s="1">
        <v>37.4</v>
      </c>
    </row>
    <row r="51" spans="1:4" x14ac:dyDescent="0.5">
      <c r="C51" s="1">
        <f>AVERAGE(C41:C50)</f>
        <v>6.5000000000000002E-2</v>
      </c>
      <c r="D51" s="1">
        <f>AVERAGE(D41:D50)</f>
        <v>35.330999999999996</v>
      </c>
    </row>
    <row r="52" spans="1:4" x14ac:dyDescent="0.5">
      <c r="C52" s="1" t="s">
        <v>13</v>
      </c>
      <c r="D52" s="1" t="s">
        <v>14</v>
      </c>
    </row>
    <row r="54" spans="1:4" x14ac:dyDescent="0.5">
      <c r="A54" s="1" t="s">
        <v>6</v>
      </c>
      <c r="B54" s="1" t="s">
        <v>3</v>
      </c>
      <c r="C54" s="1">
        <v>-0.43</v>
      </c>
      <c r="D54" s="1">
        <v>32.6</v>
      </c>
    </row>
    <row r="55" spans="1:4" x14ac:dyDescent="0.5">
      <c r="A55" s="1" t="s">
        <v>6</v>
      </c>
      <c r="B55" s="1" t="s">
        <v>4</v>
      </c>
      <c r="C55" s="1">
        <v>-0.14000000000000001</v>
      </c>
      <c r="D55" s="1">
        <v>34.950000000000003</v>
      </c>
    </row>
    <row r="56" spans="1:4" x14ac:dyDescent="0.5">
      <c r="A56" s="1" t="s">
        <v>6</v>
      </c>
      <c r="B56" s="1" t="s">
        <v>1</v>
      </c>
      <c r="C56" s="1">
        <v>-0.46</v>
      </c>
      <c r="D56" s="1">
        <v>9.6199999999999992</v>
      </c>
    </row>
    <row r="57" spans="1:4" x14ac:dyDescent="0.5">
      <c r="A57" s="1" t="s">
        <v>6</v>
      </c>
      <c r="B57" s="1" t="s">
        <v>5</v>
      </c>
      <c r="C57" s="1">
        <v>0.23</v>
      </c>
      <c r="D57" s="1">
        <v>37.729999999999997</v>
      </c>
    </row>
    <row r="58" spans="1:4" x14ac:dyDescent="0.5">
      <c r="A58" s="1" t="s">
        <v>6</v>
      </c>
      <c r="B58" s="1" t="s">
        <v>6</v>
      </c>
      <c r="C58" s="1">
        <v>1.07</v>
      </c>
      <c r="D58" s="1">
        <v>10.29</v>
      </c>
    </row>
    <row r="59" spans="1:4" x14ac:dyDescent="0.5">
      <c r="A59" s="1" t="s">
        <v>6</v>
      </c>
      <c r="B59" s="1" t="s">
        <v>7</v>
      </c>
      <c r="C59" s="1">
        <v>-0.32</v>
      </c>
      <c r="D59" s="1">
        <v>22.87</v>
      </c>
    </row>
    <row r="60" spans="1:4" x14ac:dyDescent="0.5">
      <c r="A60" s="1" t="s">
        <v>6</v>
      </c>
      <c r="B60" s="1" t="s">
        <v>8</v>
      </c>
      <c r="C60" s="1">
        <v>0.24</v>
      </c>
      <c r="D60" s="1">
        <v>37.869999999999997</v>
      </c>
    </row>
    <row r="61" spans="1:4" x14ac:dyDescent="0.5">
      <c r="A61" s="1" t="s">
        <v>6</v>
      </c>
      <c r="B61" s="1" t="s">
        <v>10</v>
      </c>
      <c r="C61" s="1">
        <v>0.25</v>
      </c>
      <c r="D61" s="1">
        <v>38.01</v>
      </c>
    </row>
    <row r="62" spans="1:4" x14ac:dyDescent="0.5">
      <c r="A62" s="1" t="s">
        <v>6</v>
      </c>
      <c r="B62" s="1" t="s">
        <v>11</v>
      </c>
      <c r="C62" s="1">
        <v>-0.15</v>
      </c>
      <c r="D62" s="1">
        <v>34.909999999999997</v>
      </c>
    </row>
    <row r="63" spans="1:4" x14ac:dyDescent="0.5">
      <c r="A63" s="1" t="s">
        <v>6</v>
      </c>
      <c r="B63" s="1" t="s">
        <v>12</v>
      </c>
      <c r="C63" s="1">
        <v>-0.14000000000000001</v>
      </c>
      <c r="D63" s="1">
        <v>34.81</v>
      </c>
    </row>
    <row r="64" spans="1:4" x14ac:dyDescent="0.5">
      <c r="C64" s="1">
        <f>AVERAGE(C54:C63)</f>
        <v>1.5000000000000003E-2</v>
      </c>
      <c r="D64" s="1">
        <f>AVERAGE(D54:D63)</f>
        <v>29.366000000000003</v>
      </c>
    </row>
    <row r="65" spans="1:4" x14ac:dyDescent="0.5">
      <c r="C65" s="1" t="s">
        <v>13</v>
      </c>
      <c r="D65" s="1" t="s">
        <v>14</v>
      </c>
    </row>
    <row r="67" spans="1:4" x14ac:dyDescent="0.5">
      <c r="A67" s="1" t="s">
        <v>8</v>
      </c>
      <c r="B67" s="1" t="s">
        <v>3</v>
      </c>
      <c r="C67" s="1">
        <v>-0.06</v>
      </c>
      <c r="D67" s="1">
        <v>36.590000000000003</v>
      </c>
    </row>
    <row r="68" spans="1:4" x14ac:dyDescent="0.5">
      <c r="A68" s="1" t="s">
        <v>8</v>
      </c>
      <c r="B68" s="1" t="s">
        <v>4</v>
      </c>
      <c r="C68" s="1">
        <v>0.03</v>
      </c>
      <c r="D68" s="1">
        <v>37.369999999999997</v>
      </c>
    </row>
    <row r="69" spans="1:4" x14ac:dyDescent="0.5">
      <c r="A69" s="1" t="s">
        <v>8</v>
      </c>
      <c r="B69" s="1" t="s">
        <v>1</v>
      </c>
      <c r="C69" s="1">
        <v>0.35</v>
      </c>
      <c r="D69" s="1">
        <v>38.21</v>
      </c>
    </row>
    <row r="70" spans="1:4" x14ac:dyDescent="0.5">
      <c r="A70" s="1" t="s">
        <v>8</v>
      </c>
      <c r="B70" s="1" t="s">
        <v>5</v>
      </c>
      <c r="C70" s="1">
        <v>-0.09</v>
      </c>
      <c r="D70" s="1">
        <v>38.590000000000003</v>
      </c>
    </row>
    <row r="71" spans="1:4" x14ac:dyDescent="0.5">
      <c r="A71" s="1" t="s">
        <v>8</v>
      </c>
      <c r="B71" s="1" t="s">
        <v>6</v>
      </c>
      <c r="C71" s="1">
        <v>0.62</v>
      </c>
      <c r="D71" s="1">
        <v>29.32</v>
      </c>
    </row>
    <row r="72" spans="1:4" x14ac:dyDescent="0.5">
      <c r="A72" s="1" t="s">
        <v>8</v>
      </c>
      <c r="B72" s="1" t="s">
        <v>7</v>
      </c>
      <c r="C72" s="1">
        <v>0.42</v>
      </c>
      <c r="D72" s="1">
        <v>34.96</v>
      </c>
    </row>
    <row r="73" spans="1:4" x14ac:dyDescent="0.5">
      <c r="A73" s="1" t="s">
        <v>8</v>
      </c>
      <c r="B73" s="1" t="s">
        <v>8</v>
      </c>
      <c r="C73" s="1">
        <v>3.3999999999999998E-3</v>
      </c>
      <c r="D73" s="1">
        <v>38.24</v>
      </c>
    </row>
    <row r="74" spans="1:4" x14ac:dyDescent="0.5">
      <c r="A74" s="1" t="s">
        <v>8</v>
      </c>
      <c r="B74" s="1" t="s">
        <v>10</v>
      </c>
      <c r="C74" s="1">
        <v>-0.08</v>
      </c>
      <c r="D74" s="1">
        <v>38.51</v>
      </c>
    </row>
    <row r="75" spans="1:4" x14ac:dyDescent="0.5">
      <c r="A75" s="1" t="s">
        <v>8</v>
      </c>
      <c r="B75" s="1" t="s">
        <v>11</v>
      </c>
      <c r="C75" s="1">
        <v>0.02</v>
      </c>
      <c r="D75" s="1">
        <v>37.56</v>
      </c>
    </row>
    <row r="76" spans="1:4" x14ac:dyDescent="0.5">
      <c r="A76" s="1" t="s">
        <v>8</v>
      </c>
      <c r="B76" s="1" t="s">
        <v>12</v>
      </c>
      <c r="C76" s="1">
        <v>0.03</v>
      </c>
      <c r="D76" s="1">
        <v>37.42</v>
      </c>
    </row>
    <row r="77" spans="1:4" x14ac:dyDescent="0.5">
      <c r="C77" s="1">
        <f>AVERAGE(C67:C76)</f>
        <v>0.12434000000000001</v>
      </c>
      <c r="D77" s="1">
        <f>AVERAGE(D67:D76)</f>
        <v>36.677000000000007</v>
      </c>
    </row>
    <row r="78" spans="1:4" x14ac:dyDescent="0.5">
      <c r="C78" s="1" t="s">
        <v>13</v>
      </c>
      <c r="D78" s="1" t="s">
        <v>14</v>
      </c>
    </row>
    <row r="80" spans="1:4" x14ac:dyDescent="0.5">
      <c r="A80" s="1" t="s">
        <v>10</v>
      </c>
      <c r="B80" s="1" t="s">
        <v>3</v>
      </c>
      <c r="C80" s="1">
        <v>-0.05</v>
      </c>
      <c r="D80" s="1">
        <v>36.42</v>
      </c>
    </row>
    <row r="81" spans="1:4" x14ac:dyDescent="0.5">
      <c r="A81" s="1" t="s">
        <v>10</v>
      </c>
      <c r="B81" s="1" t="s">
        <v>4</v>
      </c>
      <c r="C81" s="1">
        <v>0.02</v>
      </c>
      <c r="D81" s="1">
        <v>37.42</v>
      </c>
    </row>
    <row r="82" spans="1:4" x14ac:dyDescent="0.5">
      <c r="A82" s="1" t="s">
        <v>10</v>
      </c>
      <c r="B82" s="1" t="s">
        <v>1</v>
      </c>
      <c r="C82" s="1">
        <v>0.48</v>
      </c>
      <c r="D82" s="1">
        <v>21.7</v>
      </c>
    </row>
    <row r="83" spans="1:4" x14ac:dyDescent="0.5">
      <c r="A83" s="1" t="s">
        <v>10</v>
      </c>
      <c r="B83" s="1" t="s">
        <v>5</v>
      </c>
      <c r="C83" s="1">
        <v>-0.13</v>
      </c>
      <c r="D83" s="1">
        <v>38.31</v>
      </c>
    </row>
    <row r="84" spans="1:4" x14ac:dyDescent="0.5">
      <c r="A84" s="1" t="s">
        <v>10</v>
      </c>
      <c r="B84" s="1" t="s">
        <v>6</v>
      </c>
      <c r="C84" s="1">
        <v>0.37</v>
      </c>
      <c r="D84" s="1">
        <v>31.91</v>
      </c>
    </row>
    <row r="85" spans="1:4" x14ac:dyDescent="0.5">
      <c r="A85" s="1" t="s">
        <v>10</v>
      </c>
      <c r="B85" s="1" t="s">
        <v>7</v>
      </c>
      <c r="C85" s="1">
        <v>0.15</v>
      </c>
      <c r="D85" s="1">
        <v>35.479999999999997</v>
      </c>
    </row>
    <row r="86" spans="1:4" x14ac:dyDescent="0.5">
      <c r="A86" s="1" t="s">
        <v>10</v>
      </c>
      <c r="B86" s="1" t="s">
        <v>8</v>
      </c>
      <c r="C86" s="1">
        <v>-0.09</v>
      </c>
      <c r="D86" s="1">
        <v>38.520000000000003</v>
      </c>
    </row>
    <row r="87" spans="1:4" x14ac:dyDescent="0.5">
      <c r="A87" s="1" t="s">
        <v>10</v>
      </c>
      <c r="B87" s="1" t="s">
        <v>10</v>
      </c>
      <c r="C87" s="1">
        <v>-0.13</v>
      </c>
      <c r="D87" s="1">
        <v>38.340000000000003</v>
      </c>
    </row>
    <row r="88" spans="1:4" x14ac:dyDescent="0.5">
      <c r="A88" s="1" t="s">
        <v>10</v>
      </c>
      <c r="B88" s="1" t="s">
        <v>11</v>
      </c>
      <c r="C88" s="1">
        <v>0.02</v>
      </c>
      <c r="D88" s="1">
        <v>37.47</v>
      </c>
    </row>
    <row r="89" spans="1:4" x14ac:dyDescent="0.5">
      <c r="A89" s="1" t="s">
        <v>10</v>
      </c>
      <c r="B89" s="1" t="s">
        <v>12</v>
      </c>
      <c r="C89" s="1">
        <v>0.02</v>
      </c>
      <c r="D89" s="1">
        <v>37.340000000000003</v>
      </c>
    </row>
    <row r="90" spans="1:4" x14ac:dyDescent="0.5">
      <c r="C90" s="1">
        <f>AVERAGE(C80:C89)</f>
        <v>6.6000000000000003E-2</v>
      </c>
      <c r="D90" s="1">
        <f>AVERAGE(D80:D89)</f>
        <v>35.291000000000011</v>
      </c>
    </row>
    <row r="91" spans="1:4" x14ac:dyDescent="0.5">
      <c r="C91" s="1" t="s">
        <v>13</v>
      </c>
      <c r="D91" s="1" t="s">
        <v>14</v>
      </c>
    </row>
    <row r="93" spans="1:4" x14ac:dyDescent="0.5">
      <c r="A93" s="1" t="s">
        <v>11</v>
      </c>
      <c r="B93" s="1" t="s">
        <v>3</v>
      </c>
      <c r="C93" s="1">
        <v>0.37</v>
      </c>
      <c r="D93" s="1">
        <v>34.119999999999997</v>
      </c>
    </row>
    <row r="94" spans="1:4" x14ac:dyDescent="0.5">
      <c r="A94" s="1" t="s">
        <v>11</v>
      </c>
      <c r="B94" s="1" t="s">
        <v>4</v>
      </c>
      <c r="C94" s="1">
        <v>-0.24</v>
      </c>
      <c r="D94" s="1">
        <v>34.65</v>
      </c>
    </row>
    <row r="95" spans="1:4" x14ac:dyDescent="0.5">
      <c r="A95" s="1" t="s">
        <v>11</v>
      </c>
      <c r="B95" s="1" t="s">
        <v>1</v>
      </c>
      <c r="C95" s="1">
        <v>0.87</v>
      </c>
      <c r="D95" s="1">
        <v>27.15</v>
      </c>
    </row>
    <row r="96" spans="1:4" x14ac:dyDescent="0.5">
      <c r="A96" s="1" t="s">
        <v>11</v>
      </c>
      <c r="B96" s="1" t="s">
        <v>5</v>
      </c>
      <c r="C96" s="1">
        <v>0.56000000000000005</v>
      </c>
      <c r="D96" s="1">
        <v>38.4</v>
      </c>
    </row>
    <row r="97" spans="1:4" x14ac:dyDescent="0.5">
      <c r="A97" s="1" t="s">
        <v>11</v>
      </c>
      <c r="B97" s="1" t="s">
        <v>6</v>
      </c>
      <c r="C97" s="1">
        <v>1.47</v>
      </c>
      <c r="D97" s="1">
        <v>23.7</v>
      </c>
    </row>
    <row r="98" spans="1:4" x14ac:dyDescent="0.5">
      <c r="A98" s="1" t="s">
        <v>11</v>
      </c>
      <c r="B98" s="1" t="s">
        <v>7</v>
      </c>
      <c r="C98" s="1">
        <v>1.02</v>
      </c>
      <c r="D98" s="1">
        <v>33.450000000000003</v>
      </c>
    </row>
    <row r="99" spans="1:4" x14ac:dyDescent="0.5">
      <c r="A99" s="1" t="s">
        <v>11</v>
      </c>
      <c r="B99" s="1" t="s">
        <v>8</v>
      </c>
      <c r="C99" s="1">
        <v>0.64</v>
      </c>
      <c r="D99" s="1">
        <v>38.159999999999997</v>
      </c>
    </row>
    <row r="100" spans="1:4" x14ac:dyDescent="0.5">
      <c r="A100" s="1" t="s">
        <v>11</v>
      </c>
      <c r="B100" s="1" t="s">
        <v>10</v>
      </c>
      <c r="C100" s="1">
        <v>0.56999999999999995</v>
      </c>
      <c r="D100" s="1">
        <v>38.700000000000003</v>
      </c>
    </row>
    <row r="101" spans="1:4" x14ac:dyDescent="0.5">
      <c r="A101" s="1" t="s">
        <v>11</v>
      </c>
      <c r="B101" s="1" t="s">
        <v>11</v>
      </c>
      <c r="C101" s="1">
        <v>-0.3</v>
      </c>
      <c r="D101" s="1">
        <v>34.869999999999997</v>
      </c>
    </row>
    <row r="102" spans="1:4" x14ac:dyDescent="0.5">
      <c r="A102" s="1" t="s">
        <v>11</v>
      </c>
      <c r="B102" s="1" t="s">
        <v>12</v>
      </c>
      <c r="C102" s="1">
        <v>-0.24</v>
      </c>
      <c r="D102" s="1">
        <v>34.49</v>
      </c>
    </row>
    <row r="103" spans="1:4" x14ac:dyDescent="0.5">
      <c r="C103" s="1">
        <f>AVERAGE(C93:C102)</f>
        <v>0.47200000000000009</v>
      </c>
      <c r="D103" s="1">
        <f>AVERAGE(D93:D102)</f>
        <v>33.768999999999998</v>
      </c>
    </row>
    <row r="104" spans="1:4" x14ac:dyDescent="0.5">
      <c r="C104" s="1" t="s">
        <v>13</v>
      </c>
      <c r="D104" s="1" t="s">
        <v>14</v>
      </c>
    </row>
    <row r="106" spans="1:4" x14ac:dyDescent="0.5">
      <c r="A106" s="1" t="s">
        <v>12</v>
      </c>
      <c r="B106" s="1" t="s">
        <v>3</v>
      </c>
      <c r="C106" s="1">
        <v>0.41</v>
      </c>
      <c r="D106" s="1">
        <v>34.04</v>
      </c>
    </row>
    <row r="107" spans="1:4" x14ac:dyDescent="0.5">
      <c r="A107" s="1" t="s">
        <v>12</v>
      </c>
      <c r="B107" s="1" t="s">
        <v>4</v>
      </c>
      <c r="C107" s="1">
        <v>-0.23</v>
      </c>
      <c r="D107" s="1">
        <v>34.700000000000003</v>
      </c>
    </row>
    <row r="108" spans="1:4" x14ac:dyDescent="0.5">
      <c r="A108" s="1" t="s">
        <v>12</v>
      </c>
      <c r="B108" s="1" t="s">
        <v>1</v>
      </c>
      <c r="C108" s="1">
        <v>1.19</v>
      </c>
      <c r="D108" s="1">
        <v>21.23</v>
      </c>
    </row>
    <row r="109" spans="1:4" x14ac:dyDescent="0.5">
      <c r="A109" s="1" t="s">
        <v>12</v>
      </c>
      <c r="B109" s="1" t="s">
        <v>5</v>
      </c>
      <c r="C109" s="1">
        <v>0.56000000000000005</v>
      </c>
      <c r="D109" s="1">
        <v>38.31</v>
      </c>
    </row>
    <row r="110" spans="1:4" x14ac:dyDescent="0.5">
      <c r="A110" s="1" t="s">
        <v>12</v>
      </c>
      <c r="B110" s="1" t="s">
        <v>6</v>
      </c>
      <c r="C110" s="1">
        <v>1.27</v>
      </c>
      <c r="D110" s="1">
        <v>26.75</v>
      </c>
    </row>
    <row r="111" spans="1:4" x14ac:dyDescent="0.5">
      <c r="A111" s="1" t="s">
        <v>12</v>
      </c>
      <c r="B111" s="1" t="s">
        <v>7</v>
      </c>
      <c r="C111" s="1">
        <v>1.0900000000000001</v>
      </c>
      <c r="D111" s="1">
        <v>34.090000000000003</v>
      </c>
    </row>
    <row r="112" spans="1:4" x14ac:dyDescent="0.5">
      <c r="A112" s="1" t="s">
        <v>12</v>
      </c>
      <c r="B112" s="1" t="s">
        <v>8</v>
      </c>
      <c r="C112" s="1">
        <v>0.67</v>
      </c>
      <c r="D112" s="1">
        <v>38.44</v>
      </c>
    </row>
    <row r="113" spans="1:4" x14ac:dyDescent="0.5">
      <c r="A113" s="1" t="s">
        <v>12</v>
      </c>
      <c r="B113" s="1" t="s">
        <v>10</v>
      </c>
      <c r="C113" s="1">
        <v>0.56999999999999995</v>
      </c>
      <c r="D113" s="1">
        <v>38.43</v>
      </c>
    </row>
    <row r="114" spans="1:4" x14ac:dyDescent="0.5">
      <c r="A114" s="1" t="s">
        <v>12</v>
      </c>
      <c r="B114" s="1" t="s">
        <v>11</v>
      </c>
      <c r="C114" s="1">
        <v>-0.28999999999999998</v>
      </c>
      <c r="D114" s="1">
        <v>34.49</v>
      </c>
    </row>
    <row r="115" spans="1:4" x14ac:dyDescent="0.5">
      <c r="A115" s="1" t="s">
        <v>12</v>
      </c>
      <c r="B115" s="1" t="s">
        <v>12</v>
      </c>
      <c r="C115" s="1">
        <v>-0.24</v>
      </c>
      <c r="D115" s="1">
        <v>34.56</v>
      </c>
    </row>
    <row r="116" spans="1:4" x14ac:dyDescent="0.5">
      <c r="C116" s="1">
        <f>AVERAGE(C106:C115)</f>
        <v>0.5</v>
      </c>
      <c r="D116" s="1">
        <f>AVERAGE(D106:D115)</f>
        <v>33.504000000000005</v>
      </c>
    </row>
    <row r="117" spans="1:4" x14ac:dyDescent="0.5">
      <c r="C117" s="1" t="s">
        <v>13</v>
      </c>
      <c r="D117" s="1" t="s">
        <v>14</v>
      </c>
    </row>
    <row r="119" spans="1:4" x14ac:dyDescent="0.5">
      <c r="A119" s="1" t="s">
        <v>7</v>
      </c>
      <c r="B119" s="1" t="s">
        <v>3</v>
      </c>
      <c r="D119" s="1">
        <v>33.06</v>
      </c>
    </row>
    <row r="120" spans="1:4" x14ac:dyDescent="0.5">
      <c r="A120" s="1" t="s">
        <v>7</v>
      </c>
      <c r="B120" s="1" t="s">
        <v>4</v>
      </c>
      <c r="D120" s="1">
        <v>35.57</v>
      </c>
    </row>
    <row r="121" spans="1:4" x14ac:dyDescent="0.5">
      <c r="A121" s="1" t="s">
        <v>7</v>
      </c>
      <c r="B121" s="1" t="s">
        <v>1</v>
      </c>
      <c r="D121" s="1">
        <v>18.29</v>
      </c>
    </row>
    <row r="122" spans="1:4" x14ac:dyDescent="0.5">
      <c r="A122" s="1" t="s">
        <v>7</v>
      </c>
      <c r="B122" s="1" t="s">
        <v>5</v>
      </c>
      <c r="D122" s="1">
        <v>38.200000000000003</v>
      </c>
    </row>
    <row r="123" spans="1:4" x14ac:dyDescent="0.5">
      <c r="A123" s="1" t="s">
        <v>7</v>
      </c>
      <c r="B123" s="1" t="s">
        <v>6</v>
      </c>
      <c r="D123" s="1">
        <v>16.350000000000001</v>
      </c>
    </row>
    <row r="124" spans="1:4" x14ac:dyDescent="0.5">
      <c r="A124" s="1" t="s">
        <v>7</v>
      </c>
      <c r="B124" s="1" t="s">
        <v>7</v>
      </c>
      <c r="D124" s="1">
        <v>26.81</v>
      </c>
    </row>
    <row r="125" spans="1:4" x14ac:dyDescent="0.5">
      <c r="A125" s="1" t="s">
        <v>7</v>
      </c>
      <c r="B125" s="1" t="s">
        <v>8</v>
      </c>
      <c r="D125" s="1">
        <v>37.86</v>
      </c>
    </row>
    <row r="126" spans="1:4" x14ac:dyDescent="0.5">
      <c r="A126" s="1" t="s">
        <v>7</v>
      </c>
      <c r="B126" s="1" t="s">
        <v>10</v>
      </c>
      <c r="D126" s="1">
        <v>38.31</v>
      </c>
    </row>
    <row r="127" spans="1:4" x14ac:dyDescent="0.5">
      <c r="A127" s="1" t="s">
        <v>7</v>
      </c>
      <c r="B127" s="1" t="s">
        <v>11</v>
      </c>
      <c r="D127" s="1">
        <v>35.450000000000003</v>
      </c>
    </row>
    <row r="128" spans="1:4" x14ac:dyDescent="0.5">
      <c r="A128" s="1" t="s">
        <v>7</v>
      </c>
      <c r="B128" s="1" t="s">
        <v>12</v>
      </c>
      <c r="D128" s="1">
        <v>35.630000000000003</v>
      </c>
    </row>
    <row r="129" spans="1:4" x14ac:dyDescent="0.5">
      <c r="C129" s="1">
        <v>0</v>
      </c>
      <c r="D129" s="1">
        <f>AVERAGE(D119:D128)</f>
        <v>31.552999999999997</v>
      </c>
    </row>
    <row r="130" spans="1:4" x14ac:dyDescent="0.5">
      <c r="C130" s="1" t="s">
        <v>13</v>
      </c>
      <c r="D130" s="1" t="s">
        <v>14</v>
      </c>
    </row>
    <row r="133" spans="1:4" x14ac:dyDescent="0.5">
      <c r="A133" s="1" t="s">
        <v>16</v>
      </c>
      <c r="D133" s="1">
        <f>AVERAGE(D12,D25,D38,D51,D64,D77,D90,D103,D116,D129)</f>
        <v>33.144400000000005</v>
      </c>
    </row>
    <row r="134" spans="1:4" x14ac:dyDescent="0.5">
      <c r="D134" s="1" t="s">
        <v>14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T6:W26"/>
  <sheetViews>
    <sheetView topLeftCell="A8" zoomScale="85" zoomScaleNormal="85" workbookViewId="0">
      <selection activeCell="T22" sqref="T22"/>
    </sheetView>
  </sheetViews>
  <sheetFormatPr defaultRowHeight="15" x14ac:dyDescent="0.25"/>
  <cols>
    <col min="21" max="21" width="11.7109375" customWidth="1"/>
  </cols>
  <sheetData>
    <row r="6" spans="20:22" x14ac:dyDescent="0.25">
      <c r="T6" t="s">
        <v>18</v>
      </c>
      <c r="V6" t="s">
        <v>19</v>
      </c>
    </row>
    <row r="7" spans="20:22" x14ac:dyDescent="0.25">
      <c r="T7" t="s">
        <v>20</v>
      </c>
      <c r="V7">
        <v>10</v>
      </c>
    </row>
    <row r="8" spans="20:22" x14ac:dyDescent="0.25">
      <c r="T8" t="s">
        <v>22</v>
      </c>
      <c r="V8">
        <v>0.4</v>
      </c>
    </row>
    <row r="9" spans="20:22" x14ac:dyDescent="0.25">
      <c r="T9" t="s">
        <v>23</v>
      </c>
      <c r="V9">
        <v>0.15</v>
      </c>
    </row>
    <row r="10" spans="20:22" x14ac:dyDescent="0.25">
      <c r="T10" t="s">
        <v>24</v>
      </c>
      <c r="V10">
        <v>7</v>
      </c>
    </row>
    <row r="11" spans="20:22" x14ac:dyDescent="0.25">
      <c r="T11" t="s">
        <v>25</v>
      </c>
      <c r="V11">
        <v>25</v>
      </c>
    </row>
    <row r="12" spans="20:22" x14ac:dyDescent="0.25">
      <c r="T12" t="s">
        <v>21</v>
      </c>
      <c r="V12">
        <v>10000</v>
      </c>
    </row>
    <row r="13" spans="20:22" x14ac:dyDescent="0.25">
      <c r="T13" t="s">
        <v>26</v>
      </c>
      <c r="V13">
        <v>3</v>
      </c>
    </row>
    <row r="14" spans="20:22" x14ac:dyDescent="0.25">
      <c r="T14" t="s">
        <v>27</v>
      </c>
      <c r="V14">
        <v>2</v>
      </c>
    </row>
    <row r="26" spans="23:23" x14ac:dyDescent="0.25">
      <c r="W26" s="4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4"/>
  <sheetViews>
    <sheetView topLeftCell="A52" zoomScale="85" zoomScaleNormal="85" workbookViewId="0">
      <selection activeCell="D56" sqref="D56"/>
    </sheetView>
  </sheetViews>
  <sheetFormatPr defaultRowHeight="31.5" x14ac:dyDescent="0.5"/>
  <cols>
    <col min="1" max="2" width="57.140625" style="1" customWidth="1"/>
    <col min="3" max="3" width="18.42578125" style="1" customWidth="1"/>
    <col min="4" max="4" width="35.28515625" style="1" customWidth="1"/>
    <col min="5" max="14" width="50.140625" style="1" customWidth="1"/>
  </cols>
  <sheetData>
    <row r="1" spans="1:14" s="3" customFormat="1" x14ac:dyDescent="0.5">
      <c r="A1" s="2" t="s">
        <v>0</v>
      </c>
      <c r="B1" s="2" t="s">
        <v>28</v>
      </c>
      <c r="C1" s="2" t="s">
        <v>2</v>
      </c>
      <c r="D1" s="2" t="s">
        <v>15</v>
      </c>
      <c r="E1" s="2"/>
      <c r="F1" s="2"/>
      <c r="G1" s="2"/>
      <c r="H1" s="2"/>
      <c r="I1" s="2"/>
      <c r="J1" s="2"/>
      <c r="K1" s="2"/>
      <c r="L1" s="2"/>
      <c r="M1" s="2"/>
      <c r="N1" s="2"/>
    </row>
    <row r="2" spans="1:14" x14ac:dyDescent="0.5">
      <c r="A2" s="1" t="s">
        <v>4</v>
      </c>
      <c r="B2" s="1" t="s">
        <v>3</v>
      </c>
      <c r="C2" s="1">
        <v>0.57999999999999996</v>
      </c>
      <c r="D2" s="1">
        <v>107.18</v>
      </c>
    </row>
    <row r="3" spans="1:14" x14ac:dyDescent="0.5">
      <c r="A3" s="1" t="s">
        <v>4</v>
      </c>
      <c r="B3" s="1" t="s">
        <v>4</v>
      </c>
      <c r="C3" s="1">
        <v>0.6</v>
      </c>
      <c r="D3" s="1">
        <v>124.65</v>
      </c>
    </row>
    <row r="4" spans="1:14" x14ac:dyDescent="0.5">
      <c r="A4" s="1" t="s">
        <v>4</v>
      </c>
      <c r="B4" s="1" t="s">
        <v>1</v>
      </c>
      <c r="C4" s="1">
        <v>1.01</v>
      </c>
      <c r="D4" s="1">
        <v>27.11</v>
      </c>
    </row>
    <row r="5" spans="1:14" x14ac:dyDescent="0.5">
      <c r="A5" s="1" t="s">
        <v>4</v>
      </c>
      <c r="B5" s="1" t="s">
        <v>5</v>
      </c>
      <c r="C5" s="1">
        <v>0.97</v>
      </c>
      <c r="D5" s="1">
        <v>92.94</v>
      </c>
    </row>
    <row r="6" spans="1:14" x14ac:dyDescent="0.5">
      <c r="A6" s="1" t="s">
        <v>4</v>
      </c>
      <c r="B6" s="1" t="s">
        <v>6</v>
      </c>
      <c r="C6" s="1">
        <v>0.9</v>
      </c>
      <c r="D6" s="1">
        <v>60.85</v>
      </c>
    </row>
    <row r="7" spans="1:14" x14ac:dyDescent="0.5">
      <c r="A7" s="1" t="s">
        <v>4</v>
      </c>
      <c r="B7" s="1" t="s">
        <v>7</v>
      </c>
      <c r="C7" s="1">
        <v>0.51</v>
      </c>
      <c r="D7" s="1">
        <v>139.81</v>
      </c>
    </row>
    <row r="8" spans="1:14" x14ac:dyDescent="0.5">
      <c r="A8" s="1" t="s">
        <v>4</v>
      </c>
      <c r="B8" s="1" t="s">
        <v>8</v>
      </c>
      <c r="C8" s="1">
        <v>0.88</v>
      </c>
      <c r="D8" s="1">
        <v>103.93</v>
      </c>
    </row>
    <row r="9" spans="1:14" x14ac:dyDescent="0.5">
      <c r="A9" s="1" t="s">
        <v>4</v>
      </c>
      <c r="B9" s="1" t="s">
        <v>10</v>
      </c>
      <c r="C9" s="1">
        <v>0.87</v>
      </c>
      <c r="D9" s="1">
        <v>84.28</v>
      </c>
    </row>
    <row r="10" spans="1:14" x14ac:dyDescent="0.5">
      <c r="A10" s="1" t="s">
        <v>4</v>
      </c>
      <c r="B10" s="1" t="s">
        <v>11</v>
      </c>
      <c r="C10" s="1">
        <v>0.56000000000000005</v>
      </c>
      <c r="D10" s="1">
        <v>127.93</v>
      </c>
    </row>
    <row r="11" spans="1:14" x14ac:dyDescent="0.5">
      <c r="A11" s="1" t="s">
        <v>4</v>
      </c>
      <c r="B11" s="1" t="s">
        <v>12</v>
      </c>
      <c r="C11" s="1">
        <v>0.67</v>
      </c>
      <c r="D11" s="1">
        <v>101.16</v>
      </c>
    </row>
    <row r="12" spans="1:14" x14ac:dyDescent="0.5">
      <c r="C12" s="1">
        <f>AVERAGE(C2:C11)</f>
        <v>0.75500000000000012</v>
      </c>
      <c r="D12" s="1">
        <f>AVERAGE(D2:D11)</f>
        <v>96.984000000000009</v>
      </c>
    </row>
    <row r="13" spans="1:14" x14ac:dyDescent="0.5">
      <c r="C13" s="1" t="s">
        <v>13</v>
      </c>
      <c r="D13" s="1" t="s">
        <v>14</v>
      </c>
    </row>
    <row r="22" spans="1:4" x14ac:dyDescent="0.5">
      <c r="A22" s="1" t="s">
        <v>6</v>
      </c>
      <c r="B22" s="1" t="s">
        <v>3</v>
      </c>
      <c r="C22" s="1">
        <v>0.31</v>
      </c>
      <c r="D22" s="1">
        <v>88.48</v>
      </c>
    </row>
    <row r="23" spans="1:4" x14ac:dyDescent="0.5">
      <c r="A23" s="1" t="s">
        <v>6</v>
      </c>
      <c r="B23" s="1" t="s">
        <v>4</v>
      </c>
      <c r="C23" s="1">
        <v>0.6</v>
      </c>
      <c r="D23" s="1">
        <v>110.8</v>
      </c>
    </row>
    <row r="24" spans="1:4" x14ac:dyDescent="0.5">
      <c r="A24" s="1" t="s">
        <v>6</v>
      </c>
      <c r="B24" s="1" t="s">
        <v>1</v>
      </c>
      <c r="C24" s="1">
        <v>0.22</v>
      </c>
      <c r="D24" s="1">
        <v>28.65</v>
      </c>
    </row>
    <row r="25" spans="1:4" x14ac:dyDescent="0.5">
      <c r="A25" s="1" t="s">
        <v>6</v>
      </c>
      <c r="B25" s="1" t="s">
        <v>5</v>
      </c>
      <c r="C25" s="1">
        <v>0.37</v>
      </c>
      <c r="D25" s="1">
        <v>96.91</v>
      </c>
    </row>
    <row r="26" spans="1:4" x14ac:dyDescent="0.5">
      <c r="A26" s="1" t="s">
        <v>6</v>
      </c>
      <c r="B26" s="1" t="s">
        <v>6</v>
      </c>
      <c r="C26" s="1">
        <v>0.11</v>
      </c>
      <c r="D26" s="1">
        <v>75.23</v>
      </c>
    </row>
    <row r="27" spans="1:4" x14ac:dyDescent="0.5">
      <c r="A27" s="1" t="s">
        <v>6</v>
      </c>
      <c r="B27" s="1" t="s">
        <v>7</v>
      </c>
      <c r="C27" s="1">
        <v>0.47</v>
      </c>
      <c r="D27" s="1">
        <v>131.16</v>
      </c>
    </row>
    <row r="28" spans="1:4" x14ac:dyDescent="0.5">
      <c r="A28" s="1" t="s">
        <v>6</v>
      </c>
      <c r="B28" s="1" t="s">
        <v>8</v>
      </c>
      <c r="C28" s="1">
        <v>0.37</v>
      </c>
      <c r="D28" s="1">
        <v>103.57</v>
      </c>
    </row>
    <row r="29" spans="1:4" x14ac:dyDescent="0.5">
      <c r="A29" s="1" t="s">
        <v>6</v>
      </c>
      <c r="B29" s="1" t="s">
        <v>10</v>
      </c>
      <c r="C29" s="1">
        <v>0.33</v>
      </c>
      <c r="D29" s="1">
        <v>79.040000000000006</v>
      </c>
    </row>
    <row r="30" spans="1:4" x14ac:dyDescent="0.5">
      <c r="A30" s="1" t="s">
        <v>6</v>
      </c>
      <c r="B30" s="1" t="s">
        <v>11</v>
      </c>
      <c r="C30" s="1">
        <v>0.45</v>
      </c>
      <c r="D30" s="1">
        <v>114.33</v>
      </c>
    </row>
    <row r="31" spans="1:4" x14ac:dyDescent="0.5">
      <c r="A31" s="1" t="s">
        <v>6</v>
      </c>
      <c r="B31" s="1" t="s">
        <v>12</v>
      </c>
      <c r="C31" s="1">
        <v>0.47</v>
      </c>
      <c r="D31" s="1">
        <v>85.51</v>
      </c>
    </row>
    <row r="32" spans="1:4" x14ac:dyDescent="0.5">
      <c r="C32" s="1">
        <f>AVERAGE(C22:C31)</f>
        <v>0.37</v>
      </c>
      <c r="D32" s="1">
        <f>AVERAGE(D22:D31)</f>
        <v>91.367999999999995</v>
      </c>
    </row>
    <row r="33" spans="1:4" x14ac:dyDescent="0.5">
      <c r="C33" s="1" t="s">
        <v>13</v>
      </c>
      <c r="D33" s="1" t="s">
        <v>14</v>
      </c>
    </row>
    <row r="42" spans="1:4" x14ac:dyDescent="0.5">
      <c r="A42" s="1" t="s">
        <v>12</v>
      </c>
      <c r="B42" s="1" t="s">
        <v>3</v>
      </c>
      <c r="C42" s="1">
        <v>0.4</v>
      </c>
      <c r="D42" s="1">
        <v>98.65</v>
      </c>
    </row>
    <row r="43" spans="1:4" x14ac:dyDescent="0.5">
      <c r="A43" s="1" t="s">
        <v>12</v>
      </c>
      <c r="B43" s="1" t="s">
        <v>4</v>
      </c>
      <c r="C43" s="1">
        <v>0.54</v>
      </c>
      <c r="D43" s="1">
        <v>120.35</v>
      </c>
    </row>
    <row r="44" spans="1:4" x14ac:dyDescent="0.5">
      <c r="A44" s="1" t="s">
        <v>12</v>
      </c>
      <c r="B44" s="1" t="s">
        <v>1</v>
      </c>
      <c r="C44" s="1">
        <v>0.56999999999999995</v>
      </c>
      <c r="D44" s="1">
        <v>27.35</v>
      </c>
    </row>
    <row r="45" spans="1:4" x14ac:dyDescent="0.5">
      <c r="A45" s="1" t="s">
        <v>12</v>
      </c>
      <c r="B45" s="1" t="s">
        <v>5</v>
      </c>
      <c r="C45" s="1">
        <v>0.6</v>
      </c>
      <c r="D45" s="1">
        <v>94.07</v>
      </c>
    </row>
    <row r="46" spans="1:4" x14ac:dyDescent="0.5">
      <c r="A46" s="1" t="s">
        <v>12</v>
      </c>
      <c r="B46" s="1" t="s">
        <v>6</v>
      </c>
      <c r="C46" s="1">
        <v>0.45</v>
      </c>
      <c r="D46" s="1">
        <v>65.62</v>
      </c>
    </row>
    <row r="47" spans="1:4" x14ac:dyDescent="0.5">
      <c r="A47" s="1" t="s">
        <v>12</v>
      </c>
      <c r="B47" s="1" t="s">
        <v>7</v>
      </c>
      <c r="C47" s="1">
        <v>0.45</v>
      </c>
      <c r="D47" s="1">
        <v>133.76</v>
      </c>
    </row>
    <row r="48" spans="1:4" x14ac:dyDescent="0.5">
      <c r="A48" s="1" t="s">
        <v>12</v>
      </c>
      <c r="B48" s="1" t="s">
        <v>8</v>
      </c>
      <c r="C48" s="1">
        <v>0.57999999999999996</v>
      </c>
      <c r="D48" s="1">
        <v>103.96</v>
      </c>
    </row>
    <row r="49" spans="1:4" x14ac:dyDescent="0.5">
      <c r="A49" s="1" t="s">
        <v>12</v>
      </c>
      <c r="B49" s="1" t="s">
        <v>10</v>
      </c>
      <c r="C49" s="1">
        <v>0.55000000000000004</v>
      </c>
      <c r="D49" s="1">
        <v>88.43</v>
      </c>
    </row>
    <row r="50" spans="1:4" x14ac:dyDescent="0.5">
      <c r="A50" s="1" t="s">
        <v>12</v>
      </c>
      <c r="B50" s="1" t="s">
        <v>11</v>
      </c>
      <c r="C50" s="1">
        <v>0.47</v>
      </c>
      <c r="D50" s="1">
        <v>124.92</v>
      </c>
    </row>
    <row r="51" spans="1:4" x14ac:dyDescent="0.5">
      <c r="A51" s="1" t="s">
        <v>12</v>
      </c>
      <c r="B51" s="1" t="s">
        <v>12</v>
      </c>
      <c r="C51" s="1">
        <v>0.5</v>
      </c>
      <c r="D51" s="1">
        <v>94.15</v>
      </c>
    </row>
    <row r="52" spans="1:4" x14ac:dyDescent="0.5">
      <c r="C52" s="1">
        <f>AVERAGE(C42:C51)</f>
        <v>0.51100000000000001</v>
      </c>
      <c r="D52" s="1">
        <f>AVERAGE(D42:D51)</f>
        <v>95.126000000000005</v>
      </c>
    </row>
    <row r="53" spans="1:4" x14ac:dyDescent="0.5">
      <c r="C53" s="1" t="s">
        <v>13</v>
      </c>
      <c r="D53" s="1" t="s">
        <v>14</v>
      </c>
    </row>
    <row r="56" spans="1:4" x14ac:dyDescent="0.5">
      <c r="A56" s="1" t="s">
        <v>29</v>
      </c>
      <c r="D56" s="1">
        <f>AVERAGE(D12,D32,D52)</f>
        <v>94.492666666666665</v>
      </c>
    </row>
    <row r="133" spans="1:4" x14ac:dyDescent="0.5">
      <c r="A133" s="1" t="s">
        <v>17</v>
      </c>
    </row>
    <row r="134" spans="1:4" x14ac:dyDescent="0.5">
      <c r="D134" s="1" t="s">
        <v>14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4"/>
  <sheetViews>
    <sheetView topLeftCell="A49" zoomScale="85" zoomScaleNormal="85" workbookViewId="0">
      <selection activeCell="D56" sqref="D56"/>
    </sheetView>
  </sheetViews>
  <sheetFormatPr defaultRowHeight="31.5" x14ac:dyDescent="0.5"/>
  <cols>
    <col min="1" max="2" width="57.140625" style="1" customWidth="1"/>
    <col min="3" max="3" width="18.42578125" style="1" customWidth="1"/>
    <col min="4" max="4" width="35.28515625" style="1" customWidth="1"/>
    <col min="5" max="14" width="50.140625" style="1" customWidth="1"/>
  </cols>
  <sheetData>
    <row r="1" spans="1:14" s="3" customFormat="1" x14ac:dyDescent="0.5">
      <c r="A1" s="2" t="s">
        <v>0</v>
      </c>
      <c r="B1" s="2" t="s">
        <v>28</v>
      </c>
      <c r="C1" s="2" t="s">
        <v>2</v>
      </c>
      <c r="D1" s="2" t="s">
        <v>15</v>
      </c>
      <c r="E1" s="2"/>
      <c r="F1" s="2"/>
      <c r="G1" s="2"/>
      <c r="H1" s="2"/>
      <c r="I1" s="2"/>
      <c r="J1" s="2"/>
      <c r="K1" s="2"/>
      <c r="L1" s="2"/>
      <c r="M1" s="2"/>
      <c r="N1" s="2"/>
    </row>
    <row r="2" spans="1:14" x14ac:dyDescent="0.5">
      <c r="A2" s="1" t="s">
        <v>4</v>
      </c>
      <c r="B2" s="1" t="s">
        <v>3</v>
      </c>
      <c r="C2" s="1">
        <v>0.45</v>
      </c>
      <c r="D2" s="1">
        <v>134.41</v>
      </c>
    </row>
    <row r="3" spans="1:14" x14ac:dyDescent="0.5">
      <c r="A3" s="1" t="s">
        <v>4</v>
      </c>
      <c r="B3" s="1" t="s">
        <v>4</v>
      </c>
      <c r="C3" s="1">
        <v>0.55000000000000004</v>
      </c>
      <c r="D3" s="1">
        <v>148.54</v>
      </c>
    </row>
    <row r="4" spans="1:14" x14ac:dyDescent="0.5">
      <c r="A4" s="1" t="s">
        <v>4</v>
      </c>
      <c r="B4" s="1" t="s">
        <v>1</v>
      </c>
      <c r="C4" s="1">
        <v>0.44</v>
      </c>
      <c r="D4" s="1">
        <v>55.9</v>
      </c>
    </row>
    <row r="5" spans="1:14" x14ac:dyDescent="0.5">
      <c r="A5" s="1" t="s">
        <v>4</v>
      </c>
      <c r="B5" s="1" t="s">
        <v>5</v>
      </c>
      <c r="C5" s="1">
        <v>0.67</v>
      </c>
      <c r="D5" s="1">
        <v>119.27</v>
      </c>
    </row>
    <row r="6" spans="1:14" x14ac:dyDescent="0.5">
      <c r="A6" s="1" t="s">
        <v>4</v>
      </c>
      <c r="B6" s="1" t="s">
        <v>6</v>
      </c>
      <c r="C6" s="1">
        <v>0.36</v>
      </c>
      <c r="D6" s="1">
        <v>121.58</v>
      </c>
    </row>
    <row r="7" spans="1:14" x14ac:dyDescent="0.5">
      <c r="A7" s="1" t="s">
        <v>4</v>
      </c>
      <c r="B7" s="1" t="s">
        <v>7</v>
      </c>
      <c r="C7" s="1">
        <v>0.51</v>
      </c>
      <c r="D7" s="1">
        <v>165.67</v>
      </c>
    </row>
    <row r="8" spans="1:14" x14ac:dyDescent="0.5">
      <c r="A8" s="1" t="s">
        <v>4</v>
      </c>
      <c r="B8" s="1" t="s">
        <v>8</v>
      </c>
      <c r="C8" s="1">
        <v>0.66</v>
      </c>
      <c r="D8" s="1">
        <v>131.19</v>
      </c>
    </row>
    <row r="9" spans="1:14" x14ac:dyDescent="0.5">
      <c r="A9" s="1" t="s">
        <v>4</v>
      </c>
      <c r="B9" s="1" t="s">
        <v>10</v>
      </c>
      <c r="C9" s="1">
        <v>0.65</v>
      </c>
      <c r="D9" s="1">
        <v>124.43</v>
      </c>
    </row>
    <row r="10" spans="1:14" x14ac:dyDescent="0.5">
      <c r="A10" s="1" t="s">
        <v>4</v>
      </c>
      <c r="B10" s="1" t="s">
        <v>11</v>
      </c>
      <c r="C10" s="1">
        <v>0.53</v>
      </c>
      <c r="D10" s="1">
        <v>150.44</v>
      </c>
    </row>
    <row r="11" spans="1:14" x14ac:dyDescent="0.5">
      <c r="A11" s="1" t="s">
        <v>4</v>
      </c>
      <c r="B11" s="1" t="s">
        <v>12</v>
      </c>
      <c r="C11" s="1">
        <v>0.57999999999999996</v>
      </c>
      <c r="D11" s="1">
        <v>142.38999999999999</v>
      </c>
    </row>
    <row r="12" spans="1:14" x14ac:dyDescent="0.5">
      <c r="C12" s="1">
        <f>AVERAGE(C2:C11)</f>
        <v>0.54</v>
      </c>
      <c r="D12" s="1">
        <f>AVERAGE(D2:D11)</f>
        <v>129.38200000000001</v>
      </c>
    </row>
    <row r="13" spans="1:14" x14ac:dyDescent="0.5">
      <c r="C13" s="1" t="s">
        <v>13</v>
      </c>
      <c r="D13" s="1" t="s">
        <v>14</v>
      </c>
    </row>
    <row r="22" spans="1:4" x14ac:dyDescent="0.5">
      <c r="A22" s="1" t="s">
        <v>6</v>
      </c>
      <c r="B22" s="1" t="s">
        <v>3</v>
      </c>
      <c r="C22" s="1">
        <v>0.3</v>
      </c>
      <c r="D22" s="1">
        <v>130.96</v>
      </c>
    </row>
    <row r="23" spans="1:4" x14ac:dyDescent="0.5">
      <c r="A23" s="1" t="s">
        <v>6</v>
      </c>
      <c r="B23" s="1" t="s">
        <v>4</v>
      </c>
      <c r="C23" s="1">
        <v>0.5</v>
      </c>
      <c r="D23" s="1">
        <v>149.43</v>
      </c>
    </row>
    <row r="24" spans="1:4" x14ac:dyDescent="0.5">
      <c r="A24" s="1" t="s">
        <v>6</v>
      </c>
      <c r="B24" s="1" t="s">
        <v>1</v>
      </c>
      <c r="C24" s="1">
        <v>0.16</v>
      </c>
      <c r="D24" s="1">
        <v>59.4</v>
      </c>
    </row>
    <row r="25" spans="1:4" x14ac:dyDescent="0.5">
      <c r="A25" s="1" t="s">
        <v>6</v>
      </c>
      <c r="B25" s="1" t="s">
        <v>5</v>
      </c>
      <c r="C25" s="1">
        <v>0.3</v>
      </c>
      <c r="D25" s="1">
        <v>127.35</v>
      </c>
    </row>
    <row r="26" spans="1:4" x14ac:dyDescent="0.5">
      <c r="A26" s="1" t="s">
        <v>6</v>
      </c>
      <c r="B26" s="1" t="s">
        <v>6</v>
      </c>
      <c r="C26" s="1">
        <v>0.15</v>
      </c>
      <c r="D26" s="1">
        <v>108.93</v>
      </c>
    </row>
    <row r="27" spans="1:4" x14ac:dyDescent="0.5">
      <c r="A27" s="1" t="s">
        <v>6</v>
      </c>
      <c r="B27" s="1" t="s">
        <v>7</v>
      </c>
      <c r="C27" s="1">
        <v>0.59</v>
      </c>
      <c r="D27" s="1">
        <v>159.59</v>
      </c>
    </row>
    <row r="28" spans="1:4" x14ac:dyDescent="0.5">
      <c r="A28" s="1" t="s">
        <v>6</v>
      </c>
      <c r="B28" s="1" t="s">
        <v>8</v>
      </c>
      <c r="C28" s="1">
        <v>0.36</v>
      </c>
      <c r="D28" s="1">
        <v>138.21</v>
      </c>
    </row>
    <row r="29" spans="1:4" x14ac:dyDescent="0.5">
      <c r="A29" s="1" t="s">
        <v>6</v>
      </c>
      <c r="B29" s="1" t="s">
        <v>10</v>
      </c>
      <c r="C29" s="1">
        <v>0.38</v>
      </c>
      <c r="D29" s="1">
        <v>126.64</v>
      </c>
    </row>
    <row r="30" spans="1:4" x14ac:dyDescent="0.5">
      <c r="A30" s="1" t="s">
        <v>6</v>
      </c>
      <c r="B30" s="1" t="s">
        <v>11</v>
      </c>
      <c r="C30" s="1">
        <v>0.43</v>
      </c>
      <c r="D30" s="1">
        <v>152.58000000000001</v>
      </c>
    </row>
    <row r="31" spans="1:4" x14ac:dyDescent="0.5">
      <c r="A31" s="1" t="s">
        <v>6</v>
      </c>
      <c r="B31" s="1" t="s">
        <v>12</v>
      </c>
      <c r="C31" s="1">
        <v>0.5</v>
      </c>
      <c r="D31" s="1">
        <v>134.81</v>
      </c>
    </row>
    <row r="32" spans="1:4" x14ac:dyDescent="0.5">
      <c r="C32" s="1">
        <f>AVERAGE(C22:C31)</f>
        <v>0.36699999999999999</v>
      </c>
      <c r="D32" s="1">
        <f>AVERAGE(D22:D31)</f>
        <v>128.79</v>
      </c>
    </row>
    <row r="33" spans="1:4" x14ac:dyDescent="0.5">
      <c r="C33" s="1" t="s">
        <v>13</v>
      </c>
      <c r="D33" s="1" t="s">
        <v>14</v>
      </c>
    </row>
    <row r="42" spans="1:4" x14ac:dyDescent="0.5">
      <c r="A42" s="1" t="s">
        <v>12</v>
      </c>
      <c r="B42" s="1" t="s">
        <v>3</v>
      </c>
      <c r="C42" s="1">
        <v>0.36</v>
      </c>
      <c r="D42" s="1">
        <v>129.84</v>
      </c>
    </row>
    <row r="43" spans="1:4" x14ac:dyDescent="0.5">
      <c r="A43" s="1" t="s">
        <v>12</v>
      </c>
      <c r="B43" s="1" t="s">
        <v>4</v>
      </c>
      <c r="C43" s="1">
        <v>0.48</v>
      </c>
      <c r="D43" s="1">
        <v>147.96</v>
      </c>
    </row>
    <row r="44" spans="1:4" x14ac:dyDescent="0.5">
      <c r="A44" s="1" t="s">
        <v>12</v>
      </c>
      <c r="B44" s="1" t="s">
        <v>1</v>
      </c>
      <c r="C44" s="1">
        <v>0.26</v>
      </c>
      <c r="D44" s="1">
        <v>56.31</v>
      </c>
    </row>
    <row r="45" spans="1:4" x14ac:dyDescent="0.5">
      <c r="A45" s="1" t="s">
        <v>12</v>
      </c>
      <c r="B45" s="1" t="s">
        <v>5</v>
      </c>
      <c r="C45" s="1">
        <v>0.41</v>
      </c>
      <c r="D45" s="1">
        <v>119.97</v>
      </c>
    </row>
    <row r="46" spans="1:4" x14ac:dyDescent="0.5">
      <c r="A46" s="1" t="s">
        <v>12</v>
      </c>
      <c r="B46" s="1" t="s">
        <v>6</v>
      </c>
      <c r="C46" s="1">
        <v>0.2</v>
      </c>
      <c r="D46" s="1">
        <v>117.7</v>
      </c>
    </row>
    <row r="47" spans="1:4" x14ac:dyDescent="0.5">
      <c r="A47" s="1" t="s">
        <v>12</v>
      </c>
      <c r="B47" s="1" t="s">
        <v>7</v>
      </c>
      <c r="C47" s="1">
        <v>0.51</v>
      </c>
      <c r="D47" s="1">
        <v>162.51</v>
      </c>
    </row>
    <row r="48" spans="1:4" x14ac:dyDescent="0.5">
      <c r="A48" s="1" t="s">
        <v>12</v>
      </c>
      <c r="B48" s="1" t="s">
        <v>8</v>
      </c>
      <c r="C48" s="1">
        <v>0.46</v>
      </c>
      <c r="D48" s="1">
        <v>135.21</v>
      </c>
    </row>
    <row r="49" spans="1:4" x14ac:dyDescent="0.5">
      <c r="A49" s="1" t="s">
        <v>12</v>
      </c>
      <c r="B49" s="1" t="s">
        <v>10</v>
      </c>
      <c r="C49" s="1">
        <v>0.46</v>
      </c>
      <c r="D49" s="1">
        <v>123.46</v>
      </c>
    </row>
    <row r="50" spans="1:4" x14ac:dyDescent="0.5">
      <c r="A50" s="1" t="s">
        <v>12</v>
      </c>
      <c r="B50" s="1" t="s">
        <v>11</v>
      </c>
      <c r="C50" s="1">
        <v>0.44</v>
      </c>
      <c r="D50" s="1">
        <v>149.15</v>
      </c>
    </row>
    <row r="51" spans="1:4" x14ac:dyDescent="0.5">
      <c r="A51" s="1" t="s">
        <v>12</v>
      </c>
      <c r="B51" s="1" t="s">
        <v>12</v>
      </c>
      <c r="C51" s="1">
        <v>0.48</v>
      </c>
      <c r="D51" s="1">
        <v>138.02000000000001</v>
      </c>
    </row>
    <row r="52" spans="1:4" x14ac:dyDescent="0.5">
      <c r="C52" s="1">
        <f>AVERAGE(C42:C51)</f>
        <v>0.40599999999999997</v>
      </c>
      <c r="D52" s="1">
        <f>AVERAGE(D42:D51)</f>
        <v>128.01300000000001</v>
      </c>
    </row>
    <row r="53" spans="1:4" x14ac:dyDescent="0.5">
      <c r="C53" s="1" t="s">
        <v>13</v>
      </c>
      <c r="D53" s="1" t="s">
        <v>14</v>
      </c>
    </row>
    <row r="56" spans="1:4" x14ac:dyDescent="0.5">
      <c r="A56" s="1" t="s">
        <v>30</v>
      </c>
      <c r="D56" s="1">
        <f>AVERAGE(D12,D32,D52)</f>
        <v>128.72833333333335</v>
      </c>
    </row>
    <row r="133" spans="1:4" x14ac:dyDescent="0.5">
      <c r="A133" s="1" t="s">
        <v>17</v>
      </c>
    </row>
    <row r="134" spans="1:4" x14ac:dyDescent="0.5">
      <c r="D134" s="1" t="s">
        <v>14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GSP</vt:lpstr>
      <vt:lpstr>FPA</vt:lpstr>
      <vt:lpstr>COMBINED</vt:lpstr>
      <vt:lpstr>GSP (random)</vt:lpstr>
      <vt:lpstr>FPA (random)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2016-06-02T18:10:55Z</dcterms:modified>
</cp:coreProperties>
</file>