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AD\ICBC CA\"/>
    </mc:Choice>
  </mc:AlternateContent>
  <xr:revisionPtr revIDLastSave="0" documentId="13_ncr:1_{F7FE418F-74A9-4E05-8385-EDA627367AA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5" i="1"/>
  <c r="E4" i="1"/>
  <c r="F4" i="1"/>
  <c r="F9" i="1" s="1"/>
  <c r="D11" i="1"/>
  <c r="D10" i="1"/>
  <c r="H8" i="1"/>
  <c r="H6" i="1"/>
  <c r="E8" i="1"/>
  <c r="E3" i="1"/>
  <c r="E7" i="1"/>
  <c r="D3" i="1"/>
  <c r="D8" i="1"/>
  <c r="D2" i="1"/>
  <c r="D9" i="1" l="1"/>
  <c r="H9" i="1"/>
  <c r="E9" i="1"/>
  <c r="G9" i="1"/>
</calcChain>
</file>

<file path=xl/sharedStrings.xml><?xml version="1.0" encoding="utf-8"?>
<sst xmlns="http://schemas.openxmlformats.org/spreadsheetml/2006/main" count="16" uniqueCount="16">
  <si>
    <t>Dell Power Edge Server (bare unit) 80,000</t>
  </si>
  <si>
    <t>Ncomputing Tin Client L300 5,500</t>
  </si>
  <si>
    <t>Clone Asus i5/8GB RAM brand new desktop set 27,000</t>
  </si>
  <si>
    <t>Clone Asus i3/8GB RAM brand new desktop set 23,000</t>
  </si>
  <si>
    <r>
      <t>Lenovo i5/4GB RAM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Hand desktop only 7,000</t>
    </r>
  </si>
  <si>
    <r>
      <t>Lenovo i5/4GB RAM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Hand desktop set 8,600</t>
    </r>
  </si>
  <si>
    <t>Acer 19” brand new Monitor 4,600</t>
  </si>
  <si>
    <t>ITEMS</t>
  </si>
  <si>
    <t>COST</t>
  </si>
  <si>
    <t>FULL PC ALL 2ND HAND</t>
  </si>
  <si>
    <t>FULL PC ALL BRAND NEW</t>
  </si>
  <si>
    <t>FULL PC 2ND HAND WITH NEW MONITOR</t>
  </si>
  <si>
    <t xml:space="preserve">QUALITY </t>
  </si>
  <si>
    <t>TOTAL</t>
  </si>
  <si>
    <t>THIN CLIENT SETUP 1*</t>
  </si>
  <si>
    <t>THIN CLIENT SETUP 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</si>
</sst>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  <xf numFmtId="43" fontId="0" fillId="2" borderId="0" xfId="1" applyFont="1" applyFill="1" applyAlignment="1">
      <alignment horizontal="center" vertical="center"/>
    </xf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947C-A9B7-D348-ACD8-6116D5077569}">
  <dimension ref="A1:H11"/>
  <sheetViews>
    <sheetView tabSelected="1" zoomScaleNormal="60" zoomScaleSheetLayoutView="100" workbookViewId="0">
      <selection activeCell="G15" sqref="G15"/>
    </sheetView>
  </sheetViews>
  <sheetFormatPr defaultRowHeight="14.4" x14ac:dyDescent="0.3"/>
  <cols>
    <col min="1" max="1" width="34.44140625" bestFit="1" customWidth="1"/>
    <col min="2" max="2" width="11" style="2" bestFit="1" customWidth="1"/>
    <col min="3" max="3" width="11" style="3" customWidth="1"/>
    <col min="4" max="4" width="19.77734375" style="7" bestFit="1" customWidth="1"/>
    <col min="5" max="5" width="18.77734375" style="7" bestFit="1" customWidth="1"/>
    <col min="6" max="6" width="22.109375" style="9" bestFit="1" customWidth="1"/>
    <col min="7" max="7" width="20.44140625" style="7" bestFit="1" customWidth="1"/>
    <col min="8" max="8" width="35.88671875" style="7" bestFit="1" customWidth="1"/>
  </cols>
  <sheetData>
    <row r="1" spans="1:8" s="4" customFormat="1" x14ac:dyDescent="0.3">
      <c r="A1" s="4" t="s">
        <v>7</v>
      </c>
      <c r="B1" s="5" t="s">
        <v>8</v>
      </c>
      <c r="C1" s="3" t="s">
        <v>12</v>
      </c>
      <c r="D1" s="6" t="s">
        <v>14</v>
      </c>
      <c r="E1" s="6" t="s">
        <v>15</v>
      </c>
      <c r="F1" s="8" t="s">
        <v>10</v>
      </c>
      <c r="G1" s="6" t="s">
        <v>9</v>
      </c>
      <c r="H1" s="6" t="s">
        <v>11</v>
      </c>
    </row>
    <row r="2" spans="1:8" ht="28.8" x14ac:dyDescent="0.3">
      <c r="A2" s="1" t="s">
        <v>0</v>
      </c>
      <c r="B2" s="2">
        <v>80000</v>
      </c>
      <c r="C2" s="3">
        <v>1</v>
      </c>
      <c r="D2" s="7">
        <f>B2*C2</f>
        <v>80000</v>
      </c>
    </row>
    <row r="3" spans="1:8" x14ac:dyDescent="0.3">
      <c r="A3" s="1" t="s">
        <v>1</v>
      </c>
      <c r="B3" s="2">
        <v>5500</v>
      </c>
      <c r="C3" s="3">
        <v>8</v>
      </c>
      <c r="D3" s="7">
        <f t="shared" ref="D3:D8" si="0">B3*C3</f>
        <v>44000</v>
      </c>
      <c r="E3" s="7">
        <f>C3*B3</f>
        <v>44000</v>
      </c>
    </row>
    <row r="4" spans="1:8" ht="28.8" x14ac:dyDescent="0.3">
      <c r="A4" s="1" t="s">
        <v>2</v>
      </c>
      <c r="B4" s="2">
        <v>27000</v>
      </c>
      <c r="C4" s="3">
        <v>8</v>
      </c>
      <c r="E4" s="7">
        <f>B4</f>
        <v>27000</v>
      </c>
      <c r="F4" s="9">
        <f>C4*B4</f>
        <v>216000</v>
      </c>
    </row>
    <row r="5" spans="1:8" ht="28.8" x14ac:dyDescent="0.3">
      <c r="A5" s="1" t="s">
        <v>3</v>
      </c>
      <c r="B5" s="2">
        <v>23000</v>
      </c>
      <c r="C5" s="3">
        <v>8</v>
      </c>
      <c r="G5" s="7">
        <f>C5*B5</f>
        <v>184000</v>
      </c>
    </row>
    <row r="6" spans="1:8" ht="30.6" x14ac:dyDescent="0.3">
      <c r="A6" s="1" t="s">
        <v>4</v>
      </c>
      <c r="B6" s="2">
        <v>7000</v>
      </c>
      <c r="C6" s="3">
        <v>8</v>
      </c>
      <c r="H6" s="7">
        <f>C6*B6</f>
        <v>56000</v>
      </c>
    </row>
    <row r="7" spans="1:8" ht="30.6" x14ac:dyDescent="0.3">
      <c r="A7" s="1" t="s">
        <v>5</v>
      </c>
      <c r="B7" s="2">
        <v>8600</v>
      </c>
      <c r="C7" s="3">
        <v>8</v>
      </c>
      <c r="E7" s="7">
        <f>C7*B7</f>
        <v>68800</v>
      </c>
    </row>
    <row r="8" spans="1:8" x14ac:dyDescent="0.3">
      <c r="A8" s="1" t="s">
        <v>6</v>
      </c>
      <c r="B8" s="2">
        <v>4600</v>
      </c>
      <c r="C8" s="3">
        <v>8</v>
      </c>
      <c r="D8" s="7">
        <f t="shared" si="0"/>
        <v>36800</v>
      </c>
      <c r="E8" s="7">
        <f>C8*B8</f>
        <v>36800</v>
      </c>
      <c r="H8" s="7">
        <f>C8*B8</f>
        <v>36800</v>
      </c>
    </row>
    <row r="9" spans="1:8" x14ac:dyDescent="0.3">
      <c r="A9" t="s">
        <v>13</v>
      </c>
      <c r="D9" s="7">
        <f>SUM(D2:D8)</f>
        <v>160800</v>
      </c>
      <c r="E9" s="7">
        <f>SUM(E2:E8)</f>
        <v>176600</v>
      </c>
      <c r="F9" s="9">
        <f>SUM(F2:F8)</f>
        <v>216000</v>
      </c>
      <c r="G9" s="7">
        <f>SUM(G2:G8)</f>
        <v>184000</v>
      </c>
      <c r="H9" s="7">
        <f>SUM(H2:H8)</f>
        <v>92800</v>
      </c>
    </row>
    <row r="10" spans="1:8" x14ac:dyDescent="0.3">
      <c r="D10" s="7">
        <f>D9+38000</f>
        <v>198800</v>
      </c>
      <c r="G10" s="7">
        <f>G9-E9</f>
        <v>7400</v>
      </c>
    </row>
    <row r="11" spans="1:8" x14ac:dyDescent="0.3">
      <c r="D11" s="7">
        <f>D10+54000</f>
        <v>252800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AC48-743F-44EC-A2E3-C76AC73AD4ED}">
  <dimension ref="A1"/>
  <sheetViews>
    <sheetView workbookViewId="0">
      <selection activeCell="A4" sqref="A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ABELILLA</dc:creator>
  <cp:lastModifiedBy>Jared Abelilla</cp:lastModifiedBy>
  <dcterms:created xsi:type="dcterms:W3CDTF">2022-11-13T20:47:31Z</dcterms:created>
  <dcterms:modified xsi:type="dcterms:W3CDTF">2023-01-31T15:25:41Z</dcterms:modified>
</cp:coreProperties>
</file>