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S Office\EXCEL PROJECTS\"/>
    </mc:Choice>
  </mc:AlternateContent>
  <xr:revisionPtr revIDLastSave="0" documentId="13_ncr:1_{CC701457-2C4C-4067-B7B3-0920F751F09A}" xr6:coauthVersionLast="47" xr6:coauthVersionMax="47" xr10:uidLastSave="{00000000-0000-0000-0000-000000000000}"/>
  <bookViews>
    <workbookView xWindow="-108" yWindow="-108" windowWidth="23256" windowHeight="12456" activeTab="5" xr2:uid="{AE0F5E76-DE63-4390-9A4A-287CFCABCDEC}"/>
  </bookViews>
  <sheets>
    <sheet name="Sales Reps" sheetId="6" r:id="rId1"/>
    <sheet name="Client's Requirement" sheetId="3" r:id="rId2"/>
    <sheet name="Main Work" sheetId="7" r:id="rId3"/>
    <sheet name="Practice" sheetId="5" r:id="rId4"/>
    <sheet name="Home Work" sheetId="4" r:id="rId5"/>
    <sheet name="Answer of HW" sheetId="8" r:id="rId6"/>
  </sheets>
  <definedNames>
    <definedName name="_xlnm._FilterDatabase" localSheetId="5" hidden="1">'Answer of HW'!$A$2:$K$102</definedName>
    <definedName name="_xlnm._FilterDatabase" localSheetId="2" hidden="1">'Main Work'!$A$2:$K$102</definedName>
    <definedName name="_xlnm._FilterDatabase" localSheetId="0" hidden="1">'Sales Reps'!$A$2:$K$102</definedName>
    <definedName name="circ">#REF!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8" l="1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7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" i="7"/>
  <c r="G5" i="7"/>
  <c r="G4" i="7"/>
  <c r="G3" i="7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3" i="5"/>
</calcChain>
</file>

<file path=xl/sharedStrings.xml><?xml version="1.0" encoding="utf-8"?>
<sst xmlns="http://schemas.openxmlformats.org/spreadsheetml/2006/main" count="2084" uniqueCount="172">
  <si>
    <t>Name</t>
  </si>
  <si>
    <t>Department</t>
  </si>
  <si>
    <t>Sales (₹)</t>
  </si>
  <si>
    <t>Target (₹)</t>
  </si>
  <si>
    <t>Performance (%)</t>
  </si>
  <si>
    <t>Status</t>
  </si>
  <si>
    <t>E101</t>
  </si>
  <si>
    <t>Rahul Mehta</t>
  </si>
  <si>
    <t>Sales</t>
  </si>
  <si>
    <t>Achieved</t>
  </si>
  <si>
    <t>E102</t>
  </si>
  <si>
    <t>Priya Sharma</t>
  </si>
  <si>
    <t>Marketing</t>
  </si>
  <si>
    <t>Pending</t>
  </si>
  <si>
    <t>E103</t>
  </si>
  <si>
    <t>Alok Verma</t>
  </si>
  <si>
    <t>E104</t>
  </si>
  <si>
    <t>Neha Jain</t>
  </si>
  <si>
    <t>HR</t>
  </si>
  <si>
    <t>E105</t>
  </si>
  <si>
    <t>Sunil Kumar</t>
  </si>
  <si>
    <t>IT</t>
  </si>
  <si>
    <t>E106</t>
  </si>
  <si>
    <t>Swati Arora</t>
  </si>
  <si>
    <t>Finance</t>
  </si>
  <si>
    <t>E107</t>
  </si>
  <si>
    <t>Ramesh Yadav</t>
  </si>
  <si>
    <t>E108</t>
  </si>
  <si>
    <t>Anjali Dubey</t>
  </si>
  <si>
    <t>E109</t>
  </si>
  <si>
    <t>Deepak Singh</t>
  </si>
  <si>
    <t>E110</t>
  </si>
  <si>
    <t>Kavita Chauhan</t>
  </si>
  <si>
    <t>Requirement</t>
  </si>
  <si>
    <t>Purpose</t>
  </si>
  <si>
    <t>Implementation</t>
  </si>
  <si>
    <t>To help managers easily analyze performance data and take appropriate actions for appraisals.</t>
  </si>
  <si>
    <t>&gt;100% in Green -- 70% to 99% in Yellow -- &lt;70% in Red fill color</t>
  </si>
  <si>
    <t>To help viewers instantly recognize who has done the highest and lowest sales.</t>
  </si>
  <si>
    <t>Use Data Bars on the Sales (₹) column. The longer the bar, the higher the sales.</t>
  </si>
  <si>
    <t>Color Code Based on Performance (%)</t>
  </si>
  <si>
    <t>Visualize Sales Using Data Bars</t>
  </si>
  <si>
    <t>Highlight Top 10 Performers by Sales</t>
  </si>
  <si>
    <t>To reward and recognize the top contributors in the team or organization.</t>
  </si>
  <si>
    <t>Highlight employee names whose Sales (₹) values fall in the Top 10.</t>
  </si>
  <si>
    <t>Emp ID</t>
  </si>
  <si>
    <t>Joining Date</t>
  </si>
  <si>
    <t>Bonus Eligible</t>
  </si>
  <si>
    <t>Leaves Taken</t>
  </si>
  <si>
    <t>Rating</t>
  </si>
  <si>
    <t>No</t>
  </si>
  <si>
    <t>Yes</t>
  </si>
  <si>
    <t>Highlight Bonus Eligibility</t>
  </si>
  <si>
    <t>To visually differentiate employees who are eligible for a bonus.</t>
  </si>
  <si>
    <t>Green will cells with "Yes" and Red fill with "No's"</t>
  </si>
  <si>
    <t>Highlighting Leave taking employees</t>
  </si>
  <si>
    <t>To quickly visualize which employees have taken the most leaves without reading exact numbers.</t>
  </si>
  <si>
    <t>Apply Data bars of your choice on Leaves column.</t>
  </si>
  <si>
    <t>Highlight the Top 10 Ratings</t>
  </si>
  <si>
    <t>To identify the top-performing employees for recognition, rewards, and performance review</t>
  </si>
  <si>
    <t>Conditional Formatting → Top/Bottom Rules → Top 10 Items.</t>
  </si>
  <si>
    <t>E111</t>
  </si>
  <si>
    <t>Pooja</t>
  </si>
  <si>
    <t>E112</t>
  </si>
  <si>
    <t>Riya</t>
  </si>
  <si>
    <t>E113</t>
  </si>
  <si>
    <t>Suresh</t>
  </si>
  <si>
    <t>E114</t>
  </si>
  <si>
    <t>Sneha</t>
  </si>
  <si>
    <t>E115</t>
  </si>
  <si>
    <t>Megha</t>
  </si>
  <si>
    <t>E116</t>
  </si>
  <si>
    <t>Varun</t>
  </si>
  <si>
    <t>E117</t>
  </si>
  <si>
    <t>E118</t>
  </si>
  <si>
    <t>Deepak</t>
  </si>
  <si>
    <t>E119</t>
  </si>
  <si>
    <t>Kunal</t>
  </si>
  <si>
    <t>E120</t>
  </si>
  <si>
    <t>Kavita</t>
  </si>
  <si>
    <t>E121</t>
  </si>
  <si>
    <t>E122</t>
  </si>
  <si>
    <t>Anjali</t>
  </si>
  <si>
    <t>E123</t>
  </si>
  <si>
    <t>Isha</t>
  </si>
  <si>
    <t>E124</t>
  </si>
  <si>
    <t>Nikhil</t>
  </si>
  <si>
    <t>E125</t>
  </si>
  <si>
    <t>E126</t>
  </si>
  <si>
    <t>E127</t>
  </si>
  <si>
    <t>E128</t>
  </si>
  <si>
    <t>E129</t>
  </si>
  <si>
    <t>E130</t>
  </si>
  <si>
    <t>E131</t>
  </si>
  <si>
    <t>Tina</t>
  </si>
  <si>
    <t>E132</t>
  </si>
  <si>
    <t>E133</t>
  </si>
  <si>
    <t>Arjun</t>
  </si>
  <si>
    <t>E134</t>
  </si>
  <si>
    <t>Ramesh</t>
  </si>
  <si>
    <t>E135</t>
  </si>
  <si>
    <t>Vikram</t>
  </si>
  <si>
    <t>E136</t>
  </si>
  <si>
    <t>Neha</t>
  </si>
  <si>
    <t>E137</t>
  </si>
  <si>
    <t>E138</t>
  </si>
  <si>
    <t>E139</t>
  </si>
  <si>
    <t>E140</t>
  </si>
  <si>
    <t>E141</t>
  </si>
  <si>
    <t>E142</t>
  </si>
  <si>
    <t>Karan</t>
  </si>
  <si>
    <t>E143</t>
  </si>
  <si>
    <t>Amit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</si>
  <si>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</si>
  <si>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</si>
  <si>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</si>
  <si>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</si>
  <si>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</si>
  <si>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</si>
  <si>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</si>
  <si>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</si>
  <si>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</si>
  <si>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</si>
  <si>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</si>
  <si>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</si>
  <si>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</si>
  <si>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</si>
  <si>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</si>
  <si>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</si>
  <si>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Swati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</si>
  <si>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</si>
  <si>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</si>
  <si>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</si>
  <si>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</si>
  <si>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</si>
  <si>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</si>
  <si>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</si>
  <si>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</si>
  <si>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</si>
  <si>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</si>
  <si>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</si>
  <si>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</si>
  <si>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</si>
  <si>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</si>
  <si>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</si>
  <si>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</si>
  <si>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</si>
  <si>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</si>
  <si>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</si>
  <si>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</si>
  <si>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</si>
  <si>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</si>
  <si>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</si>
  <si>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</si>
  <si>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</si>
  <si>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</si>
  <si>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</si>
  <si>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</si>
  <si>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</si>
  <si>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</si>
  <si>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</si>
  <si>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</si>
  <si>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</si>
  <si>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</si>
  <si>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</si>
  <si>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</si>
  <si>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</si>
  <si>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</si>
  <si>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</si>
  <si>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</si>
  <si>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</si>
  <si>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Sales Representative Data of Hudio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</si>
</sst>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applyNumberFormat="1"/>
    <xf numFmtId="15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2" fillId="2" borderId="0" xfId="2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1" fillId="0" borderId="1" xfId="1" applyAlignment="1">
      <alignment horizontal="center"/>
    </xf>
    <xf numFmtId="0" fontId="2" fillId="2" borderId="10" xfId="2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5" fontId="0" fillId="0" borderId="10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9" fontId="0" fillId="0" borderId="10" xfId="0" applyNumberFormat="1" applyBorder="1" applyAlignment="1">
      <alignment vertical="center" wrapText="1"/>
    </xf>
    <xf numFmtId="0" fontId="0" fillId="0" borderId="10" xfId="0" applyBorder="1"/>
    <xf numFmtId="15" fontId="0" fillId="0" borderId="10" xfId="0" applyNumberFormat="1" applyBorder="1"/>
    <xf numFmtId="0" fontId="4" fillId="0" borderId="10" xfId="1" applyFont="1" applyBorder="1" applyAlignment="1">
      <alignment horizontal="center" vertical="center"/>
    </xf>
  </cellXfs>
  <cellStyles count="3">
    <cellStyle name="Accent1" xfId="2" builtinId="29"/>
    <cellStyle name="Heading 1" xfId="1" builtinId="16"/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25642</xdr:colOff>
      <xdr:row>5</xdr:row>
      <xdr:rowOff>29307</xdr:rowOff>
    </xdr:from>
    <xdr:to>
      <xdr:col>14</xdr:col>
      <xdr:colOff>293076</xdr:colOff>
      <xdr:row>14</xdr:row>
      <xdr:rowOff>36635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F4081-6111-4CE1-9127-2E410877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245717" y="1000857"/>
          <a:ext cx="877034" cy="1759928"/>
        </a:xfrm>
        <a:prstGeom prst="rect">
          <a:avLst/>
        </a:prstGeom>
      </xdr:spPr>
    </xdr:pic>
    <xdr:clientData/>
  </xdr:twoCellAnchor>
  <xdr:twoCellAnchor>
    <xdr:from>
      <xdr:col>11</xdr:col>
      <xdr:colOff>95251</xdr:colOff>
      <xdr:row>0</xdr:row>
      <xdr:rowOff>95248</xdr:rowOff>
    </xdr:from>
    <xdr:to>
      <xdr:col>13</xdr:col>
      <xdr:colOff>153866</xdr:colOff>
      <xdr:row>7</xdr:row>
      <xdr:rowOff>732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1BDB4797-1BC6-4767-AE03-E33A1BC5FA4D}"/>
            </a:ext>
          </a:extLst>
        </xdr:cNvPr>
        <xdr:cNvSpPr/>
      </xdr:nvSpPr>
      <xdr:spPr>
        <a:xfrm>
          <a:off x="7096126" y="95248"/>
          <a:ext cx="1277815" cy="1267559"/>
        </a:xfrm>
        <a:prstGeom prst="wedgeEllipseCallout">
          <a:avLst>
            <a:gd name="adj1" fmla="val 49499"/>
            <a:gd name="adj2" fmla="val 535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I'll</a:t>
          </a:r>
          <a:r>
            <a:rPr lang="en-US" sz="1200" b="1" baseline="0">
              <a:solidFill>
                <a:schemeClr val="bg1"/>
              </a:solidFill>
            </a:rPr>
            <a:t> pay you Rs. 1350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575159</xdr:colOff>
      <xdr:row>6</xdr:row>
      <xdr:rowOff>117232</xdr:rowOff>
    </xdr:from>
    <xdr:to>
      <xdr:col>15</xdr:col>
      <xdr:colOff>234458</xdr:colOff>
      <xdr:row>15</xdr:row>
      <xdr:rowOff>131887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FB3E5-0E6B-4705-B404-76684CDF2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517544" y="1274886"/>
          <a:ext cx="875568" cy="1751136"/>
        </a:xfrm>
        <a:prstGeom prst="rect">
          <a:avLst/>
        </a:prstGeom>
      </xdr:spPr>
    </xdr:pic>
    <xdr:clientData/>
  </xdr:twoCellAnchor>
  <xdr:twoCellAnchor>
    <xdr:from>
      <xdr:col>11</xdr:col>
      <xdr:colOff>454270</xdr:colOff>
      <xdr:row>4</xdr:row>
      <xdr:rowOff>80595</xdr:rowOff>
    </xdr:from>
    <xdr:to>
      <xdr:col>13</xdr:col>
      <xdr:colOff>512884</xdr:colOff>
      <xdr:row>10</xdr:row>
      <xdr:rowOff>183906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3E5A945B-A667-4847-B4BB-7EEDF70BF8F5}"/>
            </a:ext>
          </a:extLst>
        </xdr:cNvPr>
        <xdr:cNvSpPr/>
      </xdr:nvSpPr>
      <xdr:spPr>
        <a:xfrm>
          <a:off x="7180385" y="849922"/>
          <a:ext cx="1274884" cy="1260965"/>
        </a:xfrm>
        <a:prstGeom prst="wedgeEllipseCallout">
          <a:avLst>
            <a:gd name="adj1" fmla="val 62717"/>
            <a:gd name="adj2" fmla="val 221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I'll</a:t>
          </a:r>
          <a:r>
            <a:rPr lang="en-US" sz="1200" b="1" baseline="0">
              <a:solidFill>
                <a:schemeClr val="bg1"/>
              </a:solidFill>
            </a:rPr>
            <a:t> pay you Rs. 1350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7326</xdr:colOff>
      <xdr:row>0</xdr:row>
      <xdr:rowOff>0</xdr:rowOff>
    </xdr:from>
    <xdr:to>
      <xdr:col>14</xdr:col>
      <xdr:colOff>593480</xdr:colOff>
      <xdr:row>2</xdr:row>
      <xdr:rowOff>153864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3B67418-A8D1-442B-8296-1E5EF9FC295D}"/>
            </a:ext>
          </a:extLst>
        </xdr:cNvPr>
        <xdr:cNvSpPr/>
      </xdr:nvSpPr>
      <xdr:spPr>
        <a:xfrm>
          <a:off x="249114" y="0"/>
          <a:ext cx="8894885" cy="534864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Write</a:t>
          </a:r>
          <a:r>
            <a:rPr lang="en-US" sz="1400" b="1" baseline="0">
              <a:solidFill>
                <a:schemeClr val="bg1"/>
              </a:solidFill>
            </a:rPr>
            <a:t> the </a:t>
          </a:r>
          <a:r>
            <a:rPr lang="en-US" sz="1400" b="1" baseline="0">
              <a:solidFill>
                <a:srgbClr val="FF0000"/>
              </a:solidFill>
            </a:rPr>
            <a:t>Count of Green and Red Color cells from Bonus Elegibility Column </a:t>
          </a:r>
          <a:r>
            <a:rPr lang="en-US" sz="1400" b="1" baseline="0">
              <a:solidFill>
                <a:schemeClr val="bg1"/>
              </a:solidFill>
            </a:rPr>
            <a:t>in the </a:t>
          </a:r>
          <a:r>
            <a:rPr lang="en-US" sz="1400" b="1" baseline="0">
              <a:solidFill>
                <a:srgbClr val="00B0F0"/>
              </a:solidFill>
            </a:rPr>
            <a:t>comment section</a:t>
          </a:r>
          <a:r>
            <a:rPr lang="en-US" sz="1400" b="1" baseline="0">
              <a:solidFill>
                <a:schemeClr val="bg1"/>
              </a:solidFill>
            </a:rPr>
            <a:t> of this video :)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5F361D2-3456-4370-BF32-8038D2D7F189}">
  <we:reference id="wa200005502" version="1.0.0.11" store="en-US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9373-634B-4338-9AFC-F02B919A1924}">
  <sheetPr>
    <tabColor rgb="FFFF0000"/>
  </sheetPr>
  <dimension ref="A1:K102"/>
  <sheetViews>
    <sheetView zoomScaleNormal="100" workbookViewId="0">
      <selection activeCell="N12" sqref="N12"/>
    </sheetView>
  </sheetViews>
  <sheetFormatPr defaultColWidth="19.109375" defaultRowHeight="14.4" x14ac:dyDescent="0.3"/>
  <cols>
    <col min="1" max="1" width="7.44140625" bestFit="1" customWidth="1"/>
    <col min="2" max="2" width="15" bestFit="1" customWidth="1"/>
    <col min="3" max="3" width="11.88671875" bestFit="1" customWidth="1"/>
    <col min="4" max="4" width="10.109375" bestFit="1" customWidth="1"/>
    <col min="5" max="5" width="15.44140625" customWidth="1"/>
    <col min="6" max="6" width="9.44140625" bestFit="1" customWidth="1"/>
    <col min="7" max="7" width="12.5546875" bestFit="1" customWidth="1"/>
    <col min="8" max="8" width="8.33203125" customWidth="1"/>
    <col min="9" max="9" width="9.109375" customWidth="1"/>
    <col min="10" max="10" width="8.88671875" bestFit="1" customWidth="1"/>
    <col min="11" max="11" width="6.6640625" bestFit="1" customWidth="1"/>
  </cols>
  <sheetData>
    <row r="1" spans="1:11" ht="20.399999999999999" thickBot="1" x14ac:dyDescent="0.45">
      <c r="A1" s="18" t="s">
        <v>171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15" customFormat="1" ht="29.4" thickTop="1" x14ac:dyDescent="0.3">
      <c r="A2" s="16" t="s">
        <v>45</v>
      </c>
      <c r="B2" s="16" t="s">
        <v>0</v>
      </c>
      <c r="C2" s="16" t="s">
        <v>1</v>
      </c>
      <c r="D2" s="16" t="s">
        <v>46</v>
      </c>
      <c r="E2" s="16" t="s">
        <v>2</v>
      </c>
      <c r="F2" s="16" t="s">
        <v>3</v>
      </c>
      <c r="G2" s="16" t="s">
        <v>4</v>
      </c>
      <c r="H2" s="16" t="s">
        <v>47</v>
      </c>
      <c r="I2" s="16" t="s">
        <v>48</v>
      </c>
      <c r="J2" s="16" t="s">
        <v>5</v>
      </c>
      <c r="K2" s="16" t="s">
        <v>49</v>
      </c>
    </row>
    <row r="3" spans="1:11" x14ac:dyDescent="0.3">
      <c r="A3" s="1" t="s">
        <v>6</v>
      </c>
      <c r="B3" s="1" t="s">
        <v>7</v>
      </c>
      <c r="C3" s="1" t="s">
        <v>8</v>
      </c>
      <c r="D3" s="14">
        <v>43840</v>
      </c>
      <c r="E3" s="2">
        <v>85000</v>
      </c>
      <c r="F3" s="1">
        <v>100000</v>
      </c>
      <c r="G3" s="17">
        <f>E3/F3</f>
        <v>0.85</v>
      </c>
      <c r="H3" s="1" t="s">
        <v>50</v>
      </c>
      <c r="I3" s="1">
        <v>2</v>
      </c>
      <c r="J3" s="1" t="s">
        <v>9</v>
      </c>
      <c r="K3" s="1">
        <v>4.2</v>
      </c>
    </row>
    <row r="4" spans="1:11" x14ac:dyDescent="0.3">
      <c r="A4" s="1" t="s">
        <v>10</v>
      </c>
      <c r="B4" s="1" t="s">
        <v>11</v>
      </c>
      <c r="C4" s="1" t="s">
        <v>12</v>
      </c>
      <c r="D4" s="14">
        <v>44242</v>
      </c>
      <c r="E4" s="2">
        <v>45000</v>
      </c>
      <c r="F4" s="2">
        <v>60000</v>
      </c>
      <c r="G4" s="17">
        <f t="shared" ref="G4:G67" si="0">E4/F4</f>
        <v>0.75</v>
      </c>
      <c r="H4" s="1" t="s">
        <v>50</v>
      </c>
      <c r="I4" s="1">
        <v>4</v>
      </c>
      <c r="J4" s="1" t="s">
        <v>13</v>
      </c>
      <c r="K4" s="1">
        <v>3</v>
      </c>
    </row>
    <row r="5" spans="1:11" x14ac:dyDescent="0.3">
      <c r="A5" s="1" t="s">
        <v>14</v>
      </c>
      <c r="B5" s="1" t="s">
        <v>15</v>
      </c>
      <c r="C5" s="1" t="s">
        <v>8</v>
      </c>
      <c r="D5" s="14">
        <v>43529</v>
      </c>
      <c r="E5" s="1">
        <v>110000</v>
      </c>
      <c r="F5" s="1">
        <v>100000</v>
      </c>
      <c r="G5" s="17">
        <f t="shared" si="0"/>
        <v>1.1000000000000001</v>
      </c>
      <c r="H5" s="1" t="s">
        <v>51</v>
      </c>
      <c r="I5" s="1">
        <v>1</v>
      </c>
      <c r="J5" s="1" t="s">
        <v>9</v>
      </c>
      <c r="K5" s="1">
        <v>4.8</v>
      </c>
    </row>
    <row r="6" spans="1:11" x14ac:dyDescent="0.3">
      <c r="A6" s="1" t="s">
        <v>16</v>
      </c>
      <c r="B6" s="1" t="s">
        <v>17</v>
      </c>
      <c r="C6" s="1" t="s">
        <v>18</v>
      </c>
      <c r="D6" s="14">
        <v>44762</v>
      </c>
      <c r="E6" s="2">
        <v>30000</v>
      </c>
      <c r="F6" s="2">
        <v>50000</v>
      </c>
      <c r="G6" s="17">
        <f t="shared" si="0"/>
        <v>0.6</v>
      </c>
      <c r="H6" s="1" t="s">
        <v>50</v>
      </c>
      <c r="I6" s="1">
        <v>5</v>
      </c>
      <c r="J6" s="1" t="s">
        <v>13</v>
      </c>
      <c r="K6" s="1">
        <v>2.5</v>
      </c>
    </row>
    <row r="7" spans="1:11" x14ac:dyDescent="0.3">
      <c r="A7" s="1" t="s">
        <v>19</v>
      </c>
      <c r="B7" s="1" t="s">
        <v>20</v>
      </c>
      <c r="C7" s="1" t="s">
        <v>21</v>
      </c>
      <c r="D7" s="14">
        <v>43416</v>
      </c>
      <c r="E7" s="2">
        <v>70000</v>
      </c>
      <c r="F7" s="2">
        <v>70000</v>
      </c>
      <c r="G7" s="17">
        <f t="shared" si="0"/>
        <v>1</v>
      </c>
      <c r="H7" s="1" t="s">
        <v>51</v>
      </c>
      <c r="I7" s="1">
        <v>2</v>
      </c>
      <c r="J7" s="1" t="s">
        <v>9</v>
      </c>
      <c r="K7" s="1">
        <v>4</v>
      </c>
    </row>
    <row r="8" spans="1:11" x14ac:dyDescent="0.3">
      <c r="A8" s="1" t="s">
        <v>22</v>
      </c>
      <c r="B8" s="1" t="s">
        <v>23</v>
      </c>
      <c r="C8" s="1" t="s">
        <v>24</v>
      </c>
      <c r="D8" s="14">
        <v>45044</v>
      </c>
      <c r="E8" s="2">
        <v>55000</v>
      </c>
      <c r="F8" s="2">
        <v>80000</v>
      </c>
      <c r="G8" s="17">
        <f t="shared" si="0"/>
        <v>0.6875</v>
      </c>
      <c r="H8" s="1" t="s">
        <v>50</v>
      </c>
      <c r="I8" s="1">
        <v>3</v>
      </c>
      <c r="J8" s="1" t="s">
        <v>13</v>
      </c>
      <c r="K8" s="1">
        <v>3.2</v>
      </c>
    </row>
    <row r="9" spans="1:11" x14ac:dyDescent="0.3">
      <c r="A9" s="1" t="s">
        <v>25</v>
      </c>
      <c r="B9" s="1" t="s">
        <v>26</v>
      </c>
      <c r="C9" s="1" t="s">
        <v>8</v>
      </c>
      <c r="D9" s="14">
        <v>42856</v>
      </c>
      <c r="E9" s="1">
        <v>120000</v>
      </c>
      <c r="F9" s="1">
        <v>100000</v>
      </c>
      <c r="G9" s="17">
        <f t="shared" si="0"/>
        <v>1.2</v>
      </c>
      <c r="H9" s="1" t="s">
        <v>51</v>
      </c>
      <c r="I9" s="1">
        <v>1</v>
      </c>
      <c r="J9" s="1" t="s">
        <v>9</v>
      </c>
      <c r="K9" s="1">
        <v>4.9000000000000004</v>
      </c>
    </row>
    <row r="10" spans="1:11" x14ac:dyDescent="0.3">
      <c r="A10" s="1" t="s">
        <v>27</v>
      </c>
      <c r="B10" s="1" t="s">
        <v>28</v>
      </c>
      <c r="C10" s="1" t="s">
        <v>12</v>
      </c>
      <c r="D10" s="14">
        <v>44813</v>
      </c>
      <c r="E10" s="2">
        <v>40000</v>
      </c>
      <c r="F10" s="2">
        <v>60000</v>
      </c>
      <c r="G10" s="17">
        <f t="shared" si="0"/>
        <v>0.66666666666666663</v>
      </c>
      <c r="H10" s="1" t="s">
        <v>50</v>
      </c>
      <c r="I10" s="1">
        <v>4</v>
      </c>
      <c r="J10" s="1" t="s">
        <v>13</v>
      </c>
      <c r="K10" s="1">
        <v>3.1</v>
      </c>
    </row>
    <row r="11" spans="1:11" x14ac:dyDescent="0.3">
      <c r="A11" s="1" t="s">
        <v>29</v>
      </c>
      <c r="B11" s="1" t="s">
        <v>30</v>
      </c>
      <c r="C11" s="1" t="s">
        <v>21</v>
      </c>
      <c r="D11" s="14">
        <v>42719</v>
      </c>
      <c r="E11" s="2">
        <v>75000</v>
      </c>
      <c r="F11" s="2">
        <v>70000</v>
      </c>
      <c r="G11" s="17">
        <f t="shared" si="0"/>
        <v>1.0714285714285714</v>
      </c>
      <c r="H11" s="1" t="s">
        <v>51</v>
      </c>
      <c r="I11" s="1">
        <v>0</v>
      </c>
      <c r="J11" s="1" t="s">
        <v>9</v>
      </c>
      <c r="K11" s="1">
        <v>4.7</v>
      </c>
    </row>
    <row r="12" spans="1:11" x14ac:dyDescent="0.3">
      <c r="A12" s="1" t="s">
        <v>31</v>
      </c>
      <c r="B12" s="1" t="s">
        <v>32</v>
      </c>
      <c r="C12" s="1" t="s">
        <v>18</v>
      </c>
      <c r="D12" s="14">
        <v>43741</v>
      </c>
      <c r="E12" s="2">
        <v>52000</v>
      </c>
      <c r="F12" s="2">
        <v>50000</v>
      </c>
      <c r="G12" s="17">
        <f t="shared" si="0"/>
        <v>1.04</v>
      </c>
      <c r="H12" s="1" t="s">
        <v>51</v>
      </c>
      <c r="I12" s="1">
        <v>2</v>
      </c>
      <c r="J12" s="1" t="s">
        <v>9</v>
      </c>
      <c r="K12" s="1">
        <v>4.5</v>
      </c>
    </row>
    <row r="13" spans="1:11" x14ac:dyDescent="0.3">
      <c r="A13" t="s">
        <v>61</v>
      </c>
      <c r="B13" t="s">
        <v>62</v>
      </c>
      <c r="C13" t="s">
        <v>12</v>
      </c>
      <c r="D13" s="13">
        <v>42414</v>
      </c>
      <c r="E13">
        <v>53319</v>
      </c>
      <c r="F13">
        <v>80000</v>
      </c>
      <c r="G13" s="17">
        <f t="shared" si="0"/>
        <v>0.66648750000000001</v>
      </c>
      <c r="H13" t="s">
        <v>50</v>
      </c>
      <c r="I13">
        <v>2</v>
      </c>
      <c r="J13" t="s">
        <v>13</v>
      </c>
      <c r="K13">
        <v>5</v>
      </c>
    </row>
    <row r="14" spans="1:11" x14ac:dyDescent="0.3">
      <c r="A14" t="s">
        <v>63</v>
      </c>
      <c r="B14" t="s">
        <v>64</v>
      </c>
      <c r="C14" t="s">
        <v>8</v>
      </c>
      <c r="D14" s="13">
        <v>44955</v>
      </c>
      <c r="E14">
        <v>80512</v>
      </c>
      <c r="F14">
        <v>80000</v>
      </c>
      <c r="G14" s="17">
        <f t="shared" si="0"/>
        <v>1.0064</v>
      </c>
      <c r="H14" t="s">
        <v>51</v>
      </c>
      <c r="I14">
        <v>5</v>
      </c>
      <c r="J14" t="s">
        <v>9</v>
      </c>
      <c r="K14">
        <v>3.4</v>
      </c>
    </row>
    <row r="15" spans="1:11" x14ac:dyDescent="0.3">
      <c r="A15" t="s">
        <v>65</v>
      </c>
      <c r="B15" t="s">
        <v>66</v>
      </c>
      <c r="C15" t="s">
        <v>18</v>
      </c>
      <c r="D15" s="13">
        <v>43284</v>
      </c>
      <c r="E15">
        <v>53818</v>
      </c>
      <c r="F15">
        <v>60000</v>
      </c>
      <c r="G15" s="17">
        <f t="shared" si="0"/>
        <v>0.89696666666666669</v>
      </c>
      <c r="H15" t="s">
        <v>50</v>
      </c>
      <c r="I15">
        <v>1</v>
      </c>
      <c r="J15" t="s">
        <v>13</v>
      </c>
      <c r="K15">
        <v>3.2</v>
      </c>
    </row>
    <row r="16" spans="1:11" x14ac:dyDescent="0.3">
      <c r="A16" t="s">
        <v>67</v>
      </c>
      <c r="B16" t="s">
        <v>68</v>
      </c>
      <c r="C16" t="s">
        <v>21</v>
      </c>
      <c r="D16" s="13">
        <v>43160</v>
      </c>
      <c r="E16">
        <v>42681</v>
      </c>
      <c r="F16">
        <v>50000</v>
      </c>
      <c r="G16" s="17">
        <f t="shared" si="0"/>
        <v>0.85362000000000005</v>
      </c>
      <c r="H16" t="s">
        <v>50</v>
      </c>
      <c r="I16">
        <v>3</v>
      </c>
      <c r="J16" t="s">
        <v>13</v>
      </c>
      <c r="K16">
        <v>4.2</v>
      </c>
    </row>
    <row r="17" spans="1:11" x14ac:dyDescent="0.3">
      <c r="A17" t="s">
        <v>69</v>
      </c>
      <c r="B17" t="s">
        <v>70</v>
      </c>
      <c r="C17" t="s">
        <v>12</v>
      </c>
      <c r="D17" s="13">
        <v>43780</v>
      </c>
      <c r="E17">
        <v>52491</v>
      </c>
      <c r="F17">
        <v>80000</v>
      </c>
      <c r="G17" s="17">
        <f t="shared" si="0"/>
        <v>0.65613750000000004</v>
      </c>
      <c r="H17" t="s">
        <v>50</v>
      </c>
      <c r="I17">
        <v>0</v>
      </c>
      <c r="J17" t="s">
        <v>13</v>
      </c>
      <c r="K17">
        <v>3.6</v>
      </c>
    </row>
    <row r="18" spans="1:11" x14ac:dyDescent="0.3">
      <c r="A18" t="s">
        <v>71</v>
      </c>
      <c r="B18" t="s">
        <v>72</v>
      </c>
      <c r="C18" t="s">
        <v>18</v>
      </c>
      <c r="D18" s="13">
        <v>43324</v>
      </c>
      <c r="E18">
        <v>36365</v>
      </c>
      <c r="F18">
        <v>50000</v>
      </c>
      <c r="G18" s="17">
        <f t="shared" si="0"/>
        <v>0.72729999999999995</v>
      </c>
      <c r="H18" t="s">
        <v>50</v>
      </c>
      <c r="I18">
        <v>4</v>
      </c>
      <c r="J18" t="s">
        <v>13</v>
      </c>
      <c r="K18">
        <v>4.3</v>
      </c>
    </row>
    <row r="19" spans="1:11" x14ac:dyDescent="0.3">
      <c r="A19" t="s">
        <v>73</v>
      </c>
      <c r="B19" t="s">
        <v>62</v>
      </c>
      <c r="C19" t="s">
        <v>8</v>
      </c>
      <c r="D19" s="13">
        <v>42374</v>
      </c>
      <c r="E19">
        <v>95790</v>
      </c>
      <c r="F19">
        <v>80000</v>
      </c>
      <c r="G19" s="17">
        <f t="shared" si="0"/>
        <v>1.1973750000000001</v>
      </c>
      <c r="H19" t="s">
        <v>51</v>
      </c>
      <c r="I19">
        <v>5</v>
      </c>
      <c r="J19" t="s">
        <v>9</v>
      </c>
      <c r="K19">
        <v>3</v>
      </c>
    </row>
    <row r="20" spans="1:11" x14ac:dyDescent="0.3">
      <c r="A20" t="s">
        <v>74</v>
      </c>
      <c r="B20" t="s">
        <v>75</v>
      </c>
      <c r="C20" t="s">
        <v>12</v>
      </c>
      <c r="D20" s="13">
        <v>42712</v>
      </c>
      <c r="E20">
        <v>103604</v>
      </c>
      <c r="F20">
        <v>100000</v>
      </c>
      <c r="G20" s="17">
        <f t="shared" si="0"/>
        <v>1.0360400000000001</v>
      </c>
      <c r="H20" t="s">
        <v>51</v>
      </c>
      <c r="I20">
        <v>4</v>
      </c>
      <c r="J20" t="s">
        <v>9</v>
      </c>
      <c r="K20">
        <v>2.5</v>
      </c>
    </row>
    <row r="21" spans="1:11" x14ac:dyDescent="0.3">
      <c r="A21" t="s">
        <v>76</v>
      </c>
      <c r="B21" t="s">
        <v>77</v>
      </c>
      <c r="C21" t="s">
        <v>24</v>
      </c>
      <c r="D21" s="13">
        <v>42904</v>
      </c>
      <c r="E21">
        <v>93995</v>
      </c>
      <c r="F21">
        <v>80000</v>
      </c>
      <c r="G21" s="17">
        <f t="shared" si="0"/>
        <v>1.1749375</v>
      </c>
      <c r="H21" t="s">
        <v>51</v>
      </c>
      <c r="I21">
        <v>5</v>
      </c>
      <c r="J21" t="s">
        <v>9</v>
      </c>
      <c r="K21">
        <v>2.8</v>
      </c>
    </row>
    <row r="22" spans="1:11" x14ac:dyDescent="0.3">
      <c r="A22" t="s">
        <v>78</v>
      </c>
      <c r="B22" t="s">
        <v>79</v>
      </c>
      <c r="C22" t="s">
        <v>21</v>
      </c>
      <c r="D22" s="13">
        <v>43683</v>
      </c>
      <c r="E22">
        <v>65152</v>
      </c>
      <c r="F22">
        <v>100000</v>
      </c>
      <c r="G22" s="17">
        <f t="shared" si="0"/>
        <v>0.65151999999999999</v>
      </c>
      <c r="H22" t="s">
        <v>50</v>
      </c>
      <c r="I22">
        <v>1</v>
      </c>
      <c r="J22" t="s">
        <v>13</v>
      </c>
      <c r="K22">
        <v>3.2</v>
      </c>
    </row>
    <row r="23" spans="1:11" x14ac:dyDescent="0.3">
      <c r="A23" t="s">
        <v>80</v>
      </c>
      <c r="B23" t="s">
        <v>66</v>
      </c>
      <c r="C23" t="s">
        <v>12</v>
      </c>
      <c r="D23" s="13">
        <v>44321</v>
      </c>
      <c r="E23">
        <v>66771</v>
      </c>
      <c r="F23">
        <v>60000</v>
      </c>
      <c r="G23" s="17">
        <f t="shared" si="0"/>
        <v>1.1128499999999999</v>
      </c>
      <c r="H23" t="s">
        <v>51</v>
      </c>
      <c r="I23">
        <v>6</v>
      </c>
      <c r="J23" t="s">
        <v>9</v>
      </c>
      <c r="K23">
        <v>3.3</v>
      </c>
    </row>
    <row r="24" spans="1:11" x14ac:dyDescent="0.3">
      <c r="A24" t="s">
        <v>81</v>
      </c>
      <c r="B24" t="s">
        <v>82</v>
      </c>
      <c r="C24" t="s">
        <v>8</v>
      </c>
      <c r="D24" s="13">
        <v>42669</v>
      </c>
      <c r="E24">
        <v>104386</v>
      </c>
      <c r="F24">
        <v>100000</v>
      </c>
      <c r="G24" s="17">
        <f t="shared" si="0"/>
        <v>1.04386</v>
      </c>
      <c r="H24" t="s">
        <v>51</v>
      </c>
      <c r="I24">
        <v>6</v>
      </c>
      <c r="J24" t="s">
        <v>9</v>
      </c>
      <c r="K24">
        <v>2.8</v>
      </c>
    </row>
    <row r="25" spans="1:11" x14ac:dyDescent="0.3">
      <c r="A25" t="s">
        <v>83</v>
      </c>
      <c r="B25" t="s">
        <v>84</v>
      </c>
      <c r="C25" t="s">
        <v>12</v>
      </c>
      <c r="D25" s="13">
        <v>44198</v>
      </c>
      <c r="E25">
        <v>48228</v>
      </c>
      <c r="F25">
        <v>50000</v>
      </c>
      <c r="G25" s="17">
        <f t="shared" si="0"/>
        <v>0.96455999999999997</v>
      </c>
      <c r="H25" t="s">
        <v>50</v>
      </c>
      <c r="I25">
        <v>3</v>
      </c>
      <c r="J25" t="s">
        <v>13</v>
      </c>
      <c r="K25">
        <v>4.2</v>
      </c>
    </row>
    <row r="26" spans="1:11" x14ac:dyDescent="0.3">
      <c r="A26" t="s">
        <v>85</v>
      </c>
      <c r="B26" t="s">
        <v>86</v>
      </c>
      <c r="C26" t="s">
        <v>12</v>
      </c>
      <c r="D26" s="13">
        <v>44962</v>
      </c>
      <c r="E26">
        <v>79222</v>
      </c>
      <c r="F26">
        <v>70000</v>
      </c>
      <c r="G26" s="17">
        <f t="shared" si="0"/>
        <v>1.1317428571428572</v>
      </c>
      <c r="H26" t="s">
        <v>51</v>
      </c>
      <c r="I26">
        <v>1</v>
      </c>
      <c r="J26" t="s">
        <v>9</v>
      </c>
      <c r="K26">
        <v>3.8</v>
      </c>
    </row>
    <row r="27" spans="1:11" x14ac:dyDescent="0.3">
      <c r="A27" t="s">
        <v>87</v>
      </c>
      <c r="B27" t="s">
        <v>75</v>
      </c>
      <c r="C27" t="s">
        <v>8</v>
      </c>
      <c r="D27" s="13">
        <v>44427</v>
      </c>
      <c r="E27">
        <v>108614</v>
      </c>
      <c r="F27">
        <v>100000</v>
      </c>
      <c r="G27" s="17">
        <f t="shared" si="0"/>
        <v>1.0861400000000001</v>
      </c>
      <c r="H27" t="s">
        <v>51</v>
      </c>
      <c r="I27">
        <v>2</v>
      </c>
      <c r="J27" t="s">
        <v>9</v>
      </c>
      <c r="K27">
        <v>4.5999999999999996</v>
      </c>
    </row>
    <row r="28" spans="1:11" x14ac:dyDescent="0.3">
      <c r="A28" t="s">
        <v>88</v>
      </c>
      <c r="B28" t="s">
        <v>77</v>
      </c>
      <c r="C28" t="s">
        <v>21</v>
      </c>
      <c r="D28" s="13">
        <v>43240</v>
      </c>
      <c r="E28">
        <v>54325</v>
      </c>
      <c r="F28">
        <v>50000</v>
      </c>
      <c r="G28" s="17">
        <f t="shared" si="0"/>
        <v>1.0865</v>
      </c>
      <c r="H28" t="s">
        <v>51</v>
      </c>
      <c r="I28">
        <v>4</v>
      </c>
      <c r="J28" t="s">
        <v>9</v>
      </c>
      <c r="K28">
        <v>4.5</v>
      </c>
    </row>
    <row r="29" spans="1:11" x14ac:dyDescent="0.3">
      <c r="A29" t="s">
        <v>89</v>
      </c>
      <c r="B29" t="s">
        <v>68</v>
      </c>
      <c r="C29" t="s">
        <v>24</v>
      </c>
      <c r="D29" s="13">
        <v>44475</v>
      </c>
      <c r="E29">
        <v>75505</v>
      </c>
      <c r="F29">
        <v>100000</v>
      </c>
      <c r="G29" s="17">
        <f t="shared" si="0"/>
        <v>0.75505</v>
      </c>
      <c r="H29" t="s">
        <v>50</v>
      </c>
      <c r="I29">
        <v>1</v>
      </c>
      <c r="J29" t="s">
        <v>13</v>
      </c>
      <c r="K29">
        <v>2.9</v>
      </c>
    </row>
    <row r="30" spans="1:11" x14ac:dyDescent="0.3">
      <c r="A30" t="s">
        <v>90</v>
      </c>
      <c r="B30" t="s">
        <v>79</v>
      </c>
      <c r="C30" t="s">
        <v>18</v>
      </c>
      <c r="D30" s="13">
        <v>42396</v>
      </c>
      <c r="E30">
        <v>104146</v>
      </c>
      <c r="F30">
        <v>100000</v>
      </c>
      <c r="G30" s="17">
        <f t="shared" si="0"/>
        <v>1.0414600000000001</v>
      </c>
      <c r="H30" t="s">
        <v>51</v>
      </c>
      <c r="I30">
        <v>5</v>
      </c>
      <c r="J30" t="s">
        <v>9</v>
      </c>
      <c r="K30">
        <v>3</v>
      </c>
    </row>
    <row r="31" spans="1:11" x14ac:dyDescent="0.3">
      <c r="A31" t="s">
        <v>91</v>
      </c>
      <c r="B31" t="s">
        <v>84</v>
      </c>
      <c r="C31" t="s">
        <v>12</v>
      </c>
      <c r="D31" s="13">
        <v>45059</v>
      </c>
      <c r="E31">
        <v>82265</v>
      </c>
      <c r="F31">
        <v>100000</v>
      </c>
      <c r="G31" s="17">
        <f t="shared" si="0"/>
        <v>0.82264999999999999</v>
      </c>
      <c r="H31" t="s">
        <v>50</v>
      </c>
      <c r="I31">
        <v>6</v>
      </c>
      <c r="J31" t="s">
        <v>13</v>
      </c>
      <c r="K31">
        <v>4.5</v>
      </c>
    </row>
    <row r="32" spans="1:11" x14ac:dyDescent="0.3">
      <c r="A32" t="s">
        <v>92</v>
      </c>
      <c r="B32" t="s">
        <v>68</v>
      </c>
      <c r="C32" t="s">
        <v>8</v>
      </c>
      <c r="D32" s="13">
        <v>45013</v>
      </c>
      <c r="E32">
        <v>90016</v>
      </c>
      <c r="F32">
        <v>80000</v>
      </c>
      <c r="G32" s="17">
        <f t="shared" si="0"/>
        <v>1.1252</v>
      </c>
      <c r="H32" t="s">
        <v>51</v>
      </c>
      <c r="I32">
        <v>4</v>
      </c>
      <c r="J32" t="s">
        <v>9</v>
      </c>
      <c r="K32">
        <v>4.5999999999999996</v>
      </c>
    </row>
    <row r="33" spans="1:11" x14ac:dyDescent="0.3">
      <c r="A33" t="s">
        <v>93</v>
      </c>
      <c r="B33" t="s">
        <v>94</v>
      </c>
      <c r="C33" t="s">
        <v>12</v>
      </c>
      <c r="D33" s="13">
        <v>42813</v>
      </c>
      <c r="E33">
        <v>49193</v>
      </c>
      <c r="F33">
        <v>80000</v>
      </c>
      <c r="G33" s="17">
        <f t="shared" si="0"/>
        <v>0.61491249999999997</v>
      </c>
      <c r="H33" t="s">
        <v>50</v>
      </c>
      <c r="I33">
        <v>2</v>
      </c>
      <c r="J33" t="s">
        <v>13</v>
      </c>
      <c r="K33">
        <v>3.8</v>
      </c>
    </row>
    <row r="34" spans="1:11" x14ac:dyDescent="0.3">
      <c r="A34" t="s">
        <v>95</v>
      </c>
      <c r="B34" t="s">
        <v>84</v>
      </c>
      <c r="C34" t="s">
        <v>24</v>
      </c>
      <c r="D34" s="13">
        <v>44132</v>
      </c>
      <c r="E34">
        <v>53890</v>
      </c>
      <c r="F34">
        <v>60000</v>
      </c>
      <c r="G34" s="17">
        <f t="shared" si="0"/>
        <v>0.89816666666666667</v>
      </c>
      <c r="H34" t="s">
        <v>50</v>
      </c>
      <c r="I34">
        <v>1</v>
      </c>
      <c r="J34" t="s">
        <v>13</v>
      </c>
      <c r="K34">
        <v>3.6</v>
      </c>
    </row>
    <row r="35" spans="1:11" x14ac:dyDescent="0.3">
      <c r="A35" t="s">
        <v>96</v>
      </c>
      <c r="B35" t="s">
        <v>97</v>
      </c>
      <c r="C35" t="s">
        <v>8</v>
      </c>
      <c r="D35" s="13">
        <v>42379</v>
      </c>
      <c r="E35">
        <v>37778</v>
      </c>
      <c r="F35">
        <v>60000</v>
      </c>
      <c r="G35" s="17">
        <f t="shared" si="0"/>
        <v>0.62963333333333338</v>
      </c>
      <c r="H35" t="s">
        <v>50</v>
      </c>
      <c r="I35">
        <v>6</v>
      </c>
      <c r="J35" t="s">
        <v>13</v>
      </c>
      <c r="K35">
        <v>4.5</v>
      </c>
    </row>
    <row r="36" spans="1:11" x14ac:dyDescent="0.3">
      <c r="A36" t="s">
        <v>98</v>
      </c>
      <c r="B36" t="s">
        <v>99</v>
      </c>
      <c r="C36" t="s">
        <v>21</v>
      </c>
      <c r="D36" s="13">
        <v>45101</v>
      </c>
      <c r="E36">
        <v>66702</v>
      </c>
      <c r="F36">
        <v>80000</v>
      </c>
      <c r="G36" s="17">
        <f t="shared" si="0"/>
        <v>0.83377500000000004</v>
      </c>
      <c r="H36" t="s">
        <v>50</v>
      </c>
      <c r="I36">
        <v>1</v>
      </c>
      <c r="J36" t="s">
        <v>13</v>
      </c>
      <c r="K36">
        <v>4.4000000000000004</v>
      </c>
    </row>
    <row r="37" spans="1:11" x14ac:dyDescent="0.3">
      <c r="A37" t="s">
        <v>100</v>
      </c>
      <c r="B37" t="s">
        <v>101</v>
      </c>
      <c r="C37" t="s">
        <v>8</v>
      </c>
      <c r="D37" s="13">
        <v>44360</v>
      </c>
      <c r="E37">
        <v>81715</v>
      </c>
      <c r="F37">
        <v>70000</v>
      </c>
      <c r="G37" s="17">
        <f t="shared" si="0"/>
        <v>1.1673571428571428</v>
      </c>
      <c r="H37" t="s">
        <v>51</v>
      </c>
      <c r="I37">
        <v>0</v>
      </c>
      <c r="J37" t="s">
        <v>9</v>
      </c>
      <c r="K37">
        <v>3.7</v>
      </c>
    </row>
    <row r="38" spans="1:11" x14ac:dyDescent="0.3">
      <c r="A38" t="s">
        <v>102</v>
      </c>
      <c r="B38" t="s">
        <v>103</v>
      </c>
      <c r="C38" t="s">
        <v>24</v>
      </c>
      <c r="D38" s="13">
        <v>43895</v>
      </c>
      <c r="E38">
        <v>102857</v>
      </c>
      <c r="F38">
        <v>100000</v>
      </c>
      <c r="G38" s="17">
        <f t="shared" si="0"/>
        <v>1.02857</v>
      </c>
      <c r="H38" t="s">
        <v>51</v>
      </c>
      <c r="I38">
        <v>5</v>
      </c>
      <c r="J38" t="s">
        <v>9</v>
      </c>
      <c r="K38">
        <v>4.9000000000000004</v>
      </c>
    </row>
    <row r="39" spans="1:11" x14ac:dyDescent="0.3">
      <c r="A39" t="s">
        <v>104</v>
      </c>
      <c r="B39" t="s">
        <v>103</v>
      </c>
      <c r="C39" t="s">
        <v>21</v>
      </c>
      <c r="D39" s="13">
        <v>45288</v>
      </c>
      <c r="E39">
        <v>106377</v>
      </c>
      <c r="F39">
        <v>100000</v>
      </c>
      <c r="G39" s="17">
        <f t="shared" si="0"/>
        <v>1.0637700000000001</v>
      </c>
      <c r="H39" t="s">
        <v>51</v>
      </c>
      <c r="I39">
        <v>1</v>
      </c>
      <c r="J39" t="s">
        <v>9</v>
      </c>
      <c r="K39">
        <v>2.8</v>
      </c>
    </row>
    <row r="40" spans="1:11" x14ac:dyDescent="0.3">
      <c r="A40" t="s">
        <v>105</v>
      </c>
      <c r="B40" t="s">
        <v>72</v>
      </c>
      <c r="C40" t="s">
        <v>24</v>
      </c>
      <c r="D40" s="13">
        <v>44498</v>
      </c>
      <c r="E40">
        <v>47449</v>
      </c>
      <c r="F40">
        <v>50000</v>
      </c>
      <c r="G40" s="17">
        <f t="shared" si="0"/>
        <v>0.94898000000000005</v>
      </c>
      <c r="H40" t="s">
        <v>50</v>
      </c>
      <c r="I40">
        <v>1</v>
      </c>
      <c r="J40" t="s">
        <v>13</v>
      </c>
      <c r="K40">
        <v>3.6</v>
      </c>
    </row>
    <row r="41" spans="1:11" x14ac:dyDescent="0.3">
      <c r="A41" t="s">
        <v>106</v>
      </c>
      <c r="B41" t="s">
        <v>77</v>
      </c>
      <c r="C41" t="s">
        <v>21</v>
      </c>
      <c r="D41" s="13">
        <v>43992</v>
      </c>
      <c r="E41">
        <v>50339</v>
      </c>
      <c r="F41">
        <v>60000</v>
      </c>
      <c r="G41" s="17">
        <f t="shared" si="0"/>
        <v>0.8389833333333333</v>
      </c>
      <c r="H41" t="s">
        <v>50</v>
      </c>
      <c r="I41">
        <v>5</v>
      </c>
      <c r="J41" t="s">
        <v>13</v>
      </c>
      <c r="K41">
        <v>4.5</v>
      </c>
    </row>
    <row r="42" spans="1:11" x14ac:dyDescent="0.3">
      <c r="A42" t="s">
        <v>107</v>
      </c>
      <c r="B42" t="s">
        <v>64</v>
      </c>
      <c r="C42" t="s">
        <v>21</v>
      </c>
      <c r="D42" s="13">
        <v>42951</v>
      </c>
      <c r="E42">
        <v>83878</v>
      </c>
      <c r="F42">
        <v>70000</v>
      </c>
      <c r="G42" s="17">
        <f t="shared" si="0"/>
        <v>1.1982571428571429</v>
      </c>
      <c r="H42" t="s">
        <v>51</v>
      </c>
      <c r="I42">
        <v>4</v>
      </c>
      <c r="J42" t="s">
        <v>9</v>
      </c>
      <c r="K42">
        <v>3</v>
      </c>
    </row>
    <row r="43" spans="1:11" x14ac:dyDescent="0.3">
      <c r="A43" t="s">
        <v>108</v>
      </c>
      <c r="B43" t="s">
        <v>75</v>
      </c>
      <c r="C43" t="s">
        <v>8</v>
      </c>
      <c r="D43" s="13">
        <v>44336</v>
      </c>
      <c r="E43">
        <v>90093</v>
      </c>
      <c r="F43">
        <v>80000</v>
      </c>
      <c r="G43" s="17">
        <f t="shared" si="0"/>
        <v>1.1261625</v>
      </c>
      <c r="H43" t="s">
        <v>51</v>
      </c>
      <c r="I43">
        <v>3</v>
      </c>
      <c r="J43" t="s">
        <v>9</v>
      </c>
      <c r="K43">
        <v>3.6</v>
      </c>
    </row>
    <row r="44" spans="1:11" x14ac:dyDescent="0.3">
      <c r="A44" t="s">
        <v>109</v>
      </c>
      <c r="B44" t="s">
        <v>110</v>
      </c>
      <c r="C44" t="s">
        <v>8</v>
      </c>
      <c r="D44" s="13">
        <v>43050</v>
      </c>
      <c r="E44">
        <v>114143</v>
      </c>
      <c r="F44">
        <v>100000</v>
      </c>
      <c r="G44" s="17">
        <f t="shared" si="0"/>
        <v>1.1414299999999999</v>
      </c>
      <c r="H44" t="s">
        <v>51</v>
      </c>
      <c r="I44">
        <v>1</v>
      </c>
      <c r="J44" t="s">
        <v>9</v>
      </c>
      <c r="K44">
        <v>3.9</v>
      </c>
    </row>
    <row r="45" spans="1:11" x14ac:dyDescent="0.3">
      <c r="A45" t="s">
        <v>111</v>
      </c>
      <c r="B45" t="s">
        <v>112</v>
      </c>
      <c r="C45" t="s">
        <v>21</v>
      </c>
      <c r="D45" s="13">
        <v>44744</v>
      </c>
      <c r="E45">
        <v>62039</v>
      </c>
      <c r="F45">
        <v>70000</v>
      </c>
      <c r="G45" s="17">
        <f t="shared" si="0"/>
        <v>0.8862714285714286</v>
      </c>
      <c r="H45" t="s">
        <v>50</v>
      </c>
      <c r="I45">
        <v>6</v>
      </c>
      <c r="J45" t="s">
        <v>13</v>
      </c>
      <c r="K45">
        <v>4.3</v>
      </c>
    </row>
    <row r="46" spans="1:11" x14ac:dyDescent="0.3">
      <c r="A46" t="s">
        <v>113</v>
      </c>
      <c r="B46" t="s">
        <v>86</v>
      </c>
      <c r="C46" t="s">
        <v>8</v>
      </c>
      <c r="D46" s="13">
        <v>43182</v>
      </c>
      <c r="E46">
        <v>101815</v>
      </c>
      <c r="F46">
        <v>100000</v>
      </c>
      <c r="G46" s="17">
        <f t="shared" si="0"/>
        <v>1.0181500000000001</v>
      </c>
      <c r="H46" t="s">
        <v>51</v>
      </c>
      <c r="I46">
        <v>6</v>
      </c>
      <c r="J46" t="s">
        <v>9</v>
      </c>
      <c r="K46">
        <v>4.2</v>
      </c>
    </row>
    <row r="47" spans="1:11" x14ac:dyDescent="0.3">
      <c r="A47" t="s">
        <v>114</v>
      </c>
      <c r="B47" t="s">
        <v>66</v>
      </c>
      <c r="C47" t="s">
        <v>24</v>
      </c>
      <c r="D47" s="13">
        <v>42842</v>
      </c>
      <c r="E47">
        <v>45493</v>
      </c>
      <c r="F47">
        <v>60000</v>
      </c>
      <c r="G47" s="17">
        <f t="shared" si="0"/>
        <v>0.75821666666666665</v>
      </c>
      <c r="H47" t="s">
        <v>50</v>
      </c>
      <c r="I47">
        <v>2</v>
      </c>
      <c r="J47" t="s">
        <v>13</v>
      </c>
      <c r="K47">
        <v>4</v>
      </c>
    </row>
    <row r="48" spans="1:11" x14ac:dyDescent="0.3">
      <c r="A48" t="s">
        <v>115</v>
      </c>
      <c r="B48" t="s">
        <v>94</v>
      </c>
      <c r="C48" t="s">
        <v>24</v>
      </c>
      <c r="D48" s="13">
        <v>43672</v>
      </c>
      <c r="E48">
        <v>66065</v>
      </c>
      <c r="F48">
        <v>70000</v>
      </c>
      <c r="G48" s="17">
        <f t="shared" si="0"/>
        <v>0.94378571428571434</v>
      </c>
      <c r="H48" t="s">
        <v>50</v>
      </c>
      <c r="I48">
        <v>6</v>
      </c>
      <c r="J48" t="s">
        <v>13</v>
      </c>
      <c r="K48">
        <v>2.9</v>
      </c>
    </row>
    <row r="49" spans="1:11" x14ac:dyDescent="0.3">
      <c r="A49" t="s">
        <v>116</v>
      </c>
      <c r="B49" t="s">
        <v>79</v>
      </c>
      <c r="C49" t="s">
        <v>12</v>
      </c>
      <c r="D49" s="13">
        <v>43219</v>
      </c>
      <c r="E49">
        <v>70298</v>
      </c>
      <c r="F49">
        <v>60000</v>
      </c>
      <c r="G49" s="17">
        <f t="shared" si="0"/>
        <v>1.1716333333333333</v>
      </c>
      <c r="H49" t="s">
        <v>51</v>
      </c>
      <c r="I49">
        <v>5</v>
      </c>
      <c r="J49" t="s">
        <v>9</v>
      </c>
      <c r="K49">
        <v>3.7</v>
      </c>
    </row>
    <row r="50" spans="1:11" x14ac:dyDescent="0.3">
      <c r="A50" t="s">
        <v>117</v>
      </c>
      <c r="B50" t="s">
        <v>112</v>
      </c>
      <c r="C50" t="s">
        <v>24</v>
      </c>
      <c r="D50" s="13">
        <v>44762</v>
      </c>
      <c r="E50">
        <v>66684</v>
      </c>
      <c r="F50">
        <v>60000</v>
      </c>
      <c r="G50" s="17">
        <f t="shared" si="0"/>
        <v>1.1113999999999999</v>
      </c>
      <c r="H50" t="s">
        <v>51</v>
      </c>
      <c r="I50">
        <v>0</v>
      </c>
      <c r="J50" t="s">
        <v>9</v>
      </c>
      <c r="K50">
        <v>3.1</v>
      </c>
    </row>
    <row r="51" spans="1:11" x14ac:dyDescent="0.3">
      <c r="A51" t="s">
        <v>118</v>
      </c>
      <c r="B51" t="s">
        <v>64</v>
      </c>
      <c r="C51" t="s">
        <v>21</v>
      </c>
      <c r="D51" s="13">
        <v>42931</v>
      </c>
      <c r="E51">
        <v>106937</v>
      </c>
      <c r="F51">
        <v>100000</v>
      </c>
      <c r="G51" s="17">
        <f t="shared" si="0"/>
        <v>1.0693699999999999</v>
      </c>
      <c r="H51" t="s">
        <v>51</v>
      </c>
      <c r="I51">
        <v>4</v>
      </c>
      <c r="J51" t="s">
        <v>9</v>
      </c>
      <c r="K51">
        <v>3.3</v>
      </c>
    </row>
    <row r="52" spans="1:11" x14ac:dyDescent="0.3">
      <c r="A52" t="s">
        <v>119</v>
      </c>
      <c r="B52" t="s">
        <v>94</v>
      </c>
      <c r="C52" t="s">
        <v>8</v>
      </c>
      <c r="D52" s="13">
        <v>43865</v>
      </c>
      <c r="E52">
        <v>87735</v>
      </c>
      <c r="F52">
        <v>100000</v>
      </c>
      <c r="G52" s="17">
        <f t="shared" si="0"/>
        <v>0.87734999999999996</v>
      </c>
      <c r="H52" t="s">
        <v>50</v>
      </c>
      <c r="I52">
        <v>2</v>
      </c>
      <c r="J52" t="s">
        <v>13</v>
      </c>
      <c r="K52">
        <v>4.5999999999999996</v>
      </c>
    </row>
    <row r="53" spans="1:11" x14ac:dyDescent="0.3">
      <c r="A53" t="s">
        <v>120</v>
      </c>
      <c r="B53" t="s">
        <v>79</v>
      </c>
      <c r="C53" t="s">
        <v>18</v>
      </c>
      <c r="D53" s="13">
        <v>44463</v>
      </c>
      <c r="E53">
        <v>79867</v>
      </c>
      <c r="F53">
        <v>70000</v>
      </c>
      <c r="G53" s="17">
        <f t="shared" si="0"/>
        <v>1.1409571428571428</v>
      </c>
      <c r="H53" t="s">
        <v>51</v>
      </c>
      <c r="I53">
        <v>2</v>
      </c>
      <c r="J53" t="s">
        <v>9</v>
      </c>
      <c r="K53">
        <v>4.5999999999999996</v>
      </c>
    </row>
    <row r="54" spans="1:11" x14ac:dyDescent="0.3">
      <c r="A54" t="s">
        <v>121</v>
      </c>
      <c r="B54" t="s">
        <v>112</v>
      </c>
      <c r="C54" t="s">
        <v>8</v>
      </c>
      <c r="D54" s="13">
        <v>44625</v>
      </c>
      <c r="E54">
        <v>79022</v>
      </c>
      <c r="F54">
        <v>70000</v>
      </c>
      <c r="G54" s="17">
        <f t="shared" si="0"/>
        <v>1.1288857142857143</v>
      </c>
      <c r="H54" t="s">
        <v>51</v>
      </c>
      <c r="I54">
        <v>0</v>
      </c>
      <c r="J54" t="s">
        <v>9</v>
      </c>
      <c r="K54">
        <v>4</v>
      </c>
    </row>
    <row r="55" spans="1:11" x14ac:dyDescent="0.3">
      <c r="A55" t="s">
        <v>122</v>
      </c>
      <c r="B55" t="s">
        <v>99</v>
      </c>
      <c r="C55" t="s">
        <v>12</v>
      </c>
      <c r="D55" s="13">
        <v>45356</v>
      </c>
      <c r="E55">
        <v>76325</v>
      </c>
      <c r="F55">
        <v>80000</v>
      </c>
      <c r="G55" s="17">
        <f t="shared" si="0"/>
        <v>0.95406250000000004</v>
      </c>
      <c r="H55" t="s">
        <v>50</v>
      </c>
      <c r="I55">
        <v>3</v>
      </c>
      <c r="J55" t="s">
        <v>13</v>
      </c>
      <c r="K55">
        <v>4.7</v>
      </c>
    </row>
    <row r="56" spans="1:11" x14ac:dyDescent="0.3">
      <c r="A56" t="s">
        <v>123</v>
      </c>
      <c r="B56" t="s">
        <v>75</v>
      </c>
      <c r="C56" t="s">
        <v>18</v>
      </c>
      <c r="D56" s="13">
        <v>43669</v>
      </c>
      <c r="E56">
        <v>75509</v>
      </c>
      <c r="F56">
        <v>100000</v>
      </c>
      <c r="G56" s="17">
        <f t="shared" si="0"/>
        <v>0.75509000000000004</v>
      </c>
      <c r="H56" t="s">
        <v>50</v>
      </c>
      <c r="I56">
        <v>1</v>
      </c>
      <c r="J56" t="s">
        <v>13</v>
      </c>
      <c r="K56">
        <v>3.5</v>
      </c>
    </row>
    <row r="57" spans="1:11" x14ac:dyDescent="0.3">
      <c r="A57" t="s">
        <v>124</v>
      </c>
      <c r="B57" t="s">
        <v>94</v>
      </c>
      <c r="C57" t="s">
        <v>24</v>
      </c>
      <c r="D57" s="13">
        <v>44436</v>
      </c>
      <c r="E57">
        <v>70197</v>
      </c>
      <c r="F57">
        <v>80000</v>
      </c>
      <c r="G57" s="17">
        <f t="shared" si="0"/>
        <v>0.87746250000000003</v>
      </c>
      <c r="H57" t="s">
        <v>50</v>
      </c>
      <c r="I57">
        <v>1</v>
      </c>
      <c r="J57" t="s">
        <v>13</v>
      </c>
      <c r="K57">
        <v>2.8</v>
      </c>
    </row>
    <row r="58" spans="1:11" x14ac:dyDescent="0.3">
      <c r="A58" t="s">
        <v>125</v>
      </c>
      <c r="B58" t="s">
        <v>79</v>
      </c>
      <c r="C58" t="s">
        <v>8</v>
      </c>
      <c r="D58" s="13">
        <v>42551</v>
      </c>
      <c r="E58">
        <v>56838</v>
      </c>
      <c r="F58">
        <v>50000</v>
      </c>
      <c r="G58" s="17">
        <f t="shared" si="0"/>
        <v>1.13676</v>
      </c>
      <c r="H58" t="s">
        <v>51</v>
      </c>
      <c r="I58">
        <v>5</v>
      </c>
      <c r="J58" t="s">
        <v>9</v>
      </c>
      <c r="K58">
        <v>3.1</v>
      </c>
    </row>
    <row r="59" spans="1:11" x14ac:dyDescent="0.3">
      <c r="A59" t="s">
        <v>126</v>
      </c>
      <c r="B59" t="s">
        <v>110</v>
      </c>
      <c r="C59" t="s">
        <v>24</v>
      </c>
      <c r="D59" s="13">
        <v>44155</v>
      </c>
      <c r="E59">
        <v>45773</v>
      </c>
      <c r="F59">
        <v>60000</v>
      </c>
      <c r="G59" s="17">
        <f t="shared" si="0"/>
        <v>0.76288333333333336</v>
      </c>
      <c r="H59" t="s">
        <v>50</v>
      </c>
      <c r="I59">
        <v>6</v>
      </c>
      <c r="J59" t="s">
        <v>13</v>
      </c>
      <c r="K59">
        <v>3.8</v>
      </c>
    </row>
    <row r="60" spans="1:11" x14ac:dyDescent="0.3">
      <c r="A60" t="s">
        <v>127</v>
      </c>
      <c r="B60" t="s">
        <v>75</v>
      </c>
      <c r="C60" t="s">
        <v>24</v>
      </c>
      <c r="D60" s="13">
        <v>44388</v>
      </c>
      <c r="E60">
        <v>114814</v>
      </c>
      <c r="F60">
        <v>100000</v>
      </c>
      <c r="G60" s="17">
        <f t="shared" si="0"/>
        <v>1.1481399999999999</v>
      </c>
      <c r="H60" t="s">
        <v>51</v>
      </c>
      <c r="I60">
        <v>2</v>
      </c>
      <c r="J60" t="s">
        <v>9</v>
      </c>
      <c r="K60">
        <v>2.8</v>
      </c>
    </row>
    <row r="61" spans="1:11" x14ac:dyDescent="0.3">
      <c r="A61" t="s">
        <v>128</v>
      </c>
      <c r="B61" t="s">
        <v>129</v>
      </c>
      <c r="C61" t="s">
        <v>18</v>
      </c>
      <c r="D61" s="13">
        <v>43597</v>
      </c>
      <c r="E61">
        <v>43114</v>
      </c>
      <c r="F61">
        <v>70000</v>
      </c>
      <c r="G61" s="17">
        <f t="shared" si="0"/>
        <v>0.61591428571428575</v>
      </c>
      <c r="H61" t="s">
        <v>50</v>
      </c>
      <c r="I61">
        <v>5</v>
      </c>
      <c r="J61" t="s">
        <v>13</v>
      </c>
      <c r="K61">
        <v>4.9000000000000004</v>
      </c>
    </row>
    <row r="62" spans="1:11" x14ac:dyDescent="0.3">
      <c r="A62" t="s">
        <v>130</v>
      </c>
      <c r="B62" t="s">
        <v>82</v>
      </c>
      <c r="C62" t="s">
        <v>18</v>
      </c>
      <c r="D62" s="13">
        <v>44855</v>
      </c>
      <c r="E62">
        <v>37273</v>
      </c>
      <c r="F62">
        <v>50000</v>
      </c>
      <c r="G62" s="17">
        <f t="shared" si="0"/>
        <v>0.74546000000000001</v>
      </c>
      <c r="H62" t="s">
        <v>50</v>
      </c>
      <c r="I62">
        <v>4</v>
      </c>
      <c r="J62" t="s">
        <v>13</v>
      </c>
      <c r="K62">
        <v>3</v>
      </c>
    </row>
    <row r="63" spans="1:11" x14ac:dyDescent="0.3">
      <c r="A63" t="s">
        <v>131</v>
      </c>
      <c r="B63" t="s">
        <v>70</v>
      </c>
      <c r="C63" t="s">
        <v>12</v>
      </c>
      <c r="D63" s="13">
        <v>43329</v>
      </c>
      <c r="E63">
        <v>93798</v>
      </c>
      <c r="F63">
        <v>100000</v>
      </c>
      <c r="G63" s="17">
        <f t="shared" si="0"/>
        <v>0.93798000000000004</v>
      </c>
      <c r="H63" t="s">
        <v>50</v>
      </c>
      <c r="I63">
        <v>1</v>
      </c>
      <c r="J63" t="s">
        <v>13</v>
      </c>
      <c r="K63">
        <v>2.9</v>
      </c>
    </row>
    <row r="64" spans="1:11" x14ac:dyDescent="0.3">
      <c r="A64" t="s">
        <v>132</v>
      </c>
      <c r="B64" t="s">
        <v>72</v>
      </c>
      <c r="C64" t="s">
        <v>24</v>
      </c>
      <c r="D64" s="13">
        <v>43242</v>
      </c>
      <c r="E64">
        <v>67024</v>
      </c>
      <c r="F64">
        <v>60000</v>
      </c>
      <c r="G64" s="17">
        <f t="shared" si="0"/>
        <v>1.1170666666666667</v>
      </c>
      <c r="H64" t="s">
        <v>51</v>
      </c>
      <c r="I64">
        <v>0</v>
      </c>
      <c r="J64" t="s">
        <v>9</v>
      </c>
      <c r="K64">
        <v>4.9000000000000004</v>
      </c>
    </row>
    <row r="65" spans="1:11" x14ac:dyDescent="0.3">
      <c r="A65" t="s">
        <v>133</v>
      </c>
      <c r="B65" t="s">
        <v>79</v>
      </c>
      <c r="C65" t="s">
        <v>24</v>
      </c>
      <c r="D65" s="13">
        <v>44338</v>
      </c>
      <c r="E65">
        <v>48884</v>
      </c>
      <c r="F65">
        <v>60000</v>
      </c>
      <c r="G65" s="17">
        <f t="shared" si="0"/>
        <v>0.81473333333333331</v>
      </c>
      <c r="H65" t="s">
        <v>50</v>
      </c>
      <c r="I65">
        <v>3</v>
      </c>
      <c r="J65" t="s">
        <v>13</v>
      </c>
      <c r="K65">
        <v>3</v>
      </c>
    </row>
    <row r="66" spans="1:11" x14ac:dyDescent="0.3">
      <c r="A66" t="s">
        <v>134</v>
      </c>
      <c r="B66" t="s">
        <v>94</v>
      </c>
      <c r="C66" t="s">
        <v>21</v>
      </c>
      <c r="D66" s="13">
        <v>44009</v>
      </c>
      <c r="E66">
        <v>83064</v>
      </c>
      <c r="F66">
        <v>100000</v>
      </c>
      <c r="G66" s="17">
        <f t="shared" si="0"/>
        <v>0.83064000000000004</v>
      </c>
      <c r="H66" t="s">
        <v>50</v>
      </c>
      <c r="I66">
        <v>2</v>
      </c>
      <c r="J66" t="s">
        <v>13</v>
      </c>
      <c r="K66">
        <v>4.8</v>
      </c>
    </row>
    <row r="67" spans="1:11" x14ac:dyDescent="0.3">
      <c r="A67" t="s">
        <v>135</v>
      </c>
      <c r="B67" t="s">
        <v>99</v>
      </c>
      <c r="C67" t="s">
        <v>8</v>
      </c>
      <c r="D67" s="13">
        <v>43701</v>
      </c>
      <c r="E67">
        <v>79777</v>
      </c>
      <c r="F67">
        <v>70000</v>
      </c>
      <c r="G67" s="17">
        <f t="shared" si="0"/>
        <v>1.1396714285714287</v>
      </c>
      <c r="H67" t="s">
        <v>51</v>
      </c>
      <c r="I67">
        <v>6</v>
      </c>
      <c r="J67" t="s">
        <v>9</v>
      </c>
      <c r="K67">
        <v>3.3</v>
      </c>
    </row>
    <row r="68" spans="1:11" x14ac:dyDescent="0.3">
      <c r="A68" t="s">
        <v>136</v>
      </c>
      <c r="B68" t="s">
        <v>112</v>
      </c>
      <c r="C68" t="s">
        <v>24</v>
      </c>
      <c r="D68" s="13">
        <v>44062</v>
      </c>
      <c r="E68">
        <v>36103</v>
      </c>
      <c r="F68">
        <v>60000</v>
      </c>
      <c r="G68" s="17">
        <f t="shared" ref="G68:G102" si="1">E68/F68</f>
        <v>0.60171666666666668</v>
      </c>
      <c r="H68" t="s">
        <v>50</v>
      </c>
      <c r="I68">
        <v>5</v>
      </c>
      <c r="J68" t="s">
        <v>13</v>
      </c>
      <c r="K68">
        <v>2.6</v>
      </c>
    </row>
    <row r="69" spans="1:11" x14ac:dyDescent="0.3">
      <c r="A69" t="s">
        <v>137</v>
      </c>
      <c r="B69" t="s">
        <v>99</v>
      </c>
      <c r="C69" t="s">
        <v>12</v>
      </c>
      <c r="D69" s="13">
        <v>44516</v>
      </c>
      <c r="E69">
        <v>52382</v>
      </c>
      <c r="F69">
        <v>50000</v>
      </c>
      <c r="G69" s="17">
        <f t="shared" si="1"/>
        <v>1.0476399999999999</v>
      </c>
      <c r="H69" t="s">
        <v>51</v>
      </c>
      <c r="I69">
        <v>0</v>
      </c>
      <c r="J69" t="s">
        <v>9</v>
      </c>
      <c r="K69">
        <v>3.8</v>
      </c>
    </row>
    <row r="70" spans="1:11" x14ac:dyDescent="0.3">
      <c r="A70" t="s">
        <v>138</v>
      </c>
      <c r="B70" t="s">
        <v>72</v>
      </c>
      <c r="C70" t="s">
        <v>8</v>
      </c>
      <c r="D70" s="13">
        <v>44359</v>
      </c>
      <c r="E70">
        <v>36749</v>
      </c>
      <c r="F70">
        <v>50000</v>
      </c>
      <c r="G70" s="17">
        <f t="shared" si="1"/>
        <v>0.73497999999999997</v>
      </c>
      <c r="H70" t="s">
        <v>50</v>
      </c>
      <c r="I70">
        <v>5</v>
      </c>
      <c r="J70" t="s">
        <v>13</v>
      </c>
      <c r="K70">
        <v>4.5999999999999996</v>
      </c>
    </row>
    <row r="71" spans="1:11" x14ac:dyDescent="0.3">
      <c r="A71" t="s">
        <v>139</v>
      </c>
      <c r="B71" t="s">
        <v>86</v>
      </c>
      <c r="C71" t="s">
        <v>8</v>
      </c>
      <c r="D71" s="13">
        <v>42690</v>
      </c>
      <c r="E71">
        <v>56118</v>
      </c>
      <c r="F71">
        <v>50000</v>
      </c>
      <c r="G71" s="17">
        <f t="shared" si="1"/>
        <v>1.12236</v>
      </c>
      <c r="H71" t="s">
        <v>51</v>
      </c>
      <c r="I71">
        <v>2</v>
      </c>
      <c r="J71" t="s">
        <v>9</v>
      </c>
      <c r="K71">
        <v>2.6</v>
      </c>
    </row>
    <row r="72" spans="1:11" x14ac:dyDescent="0.3">
      <c r="A72" t="s">
        <v>140</v>
      </c>
      <c r="B72" t="s">
        <v>86</v>
      </c>
      <c r="C72" t="s">
        <v>24</v>
      </c>
      <c r="D72" s="13">
        <v>42538</v>
      </c>
      <c r="E72">
        <v>79749</v>
      </c>
      <c r="F72">
        <v>80000</v>
      </c>
      <c r="G72" s="17">
        <f t="shared" si="1"/>
        <v>0.99686249999999998</v>
      </c>
      <c r="H72" t="s">
        <v>50</v>
      </c>
      <c r="I72">
        <v>6</v>
      </c>
      <c r="J72" t="s">
        <v>13</v>
      </c>
      <c r="K72">
        <v>4.4000000000000004</v>
      </c>
    </row>
    <row r="73" spans="1:11" x14ac:dyDescent="0.3">
      <c r="A73" t="s">
        <v>141</v>
      </c>
      <c r="B73" t="s">
        <v>112</v>
      </c>
      <c r="C73" t="s">
        <v>8</v>
      </c>
      <c r="D73" s="13">
        <v>43298</v>
      </c>
      <c r="E73">
        <v>63521</v>
      </c>
      <c r="F73">
        <v>80000</v>
      </c>
      <c r="G73" s="17">
        <f t="shared" si="1"/>
        <v>0.79401250000000001</v>
      </c>
      <c r="H73" t="s">
        <v>50</v>
      </c>
      <c r="I73">
        <v>0</v>
      </c>
      <c r="J73" t="s">
        <v>13</v>
      </c>
      <c r="K73">
        <v>2.7</v>
      </c>
    </row>
    <row r="74" spans="1:11" x14ac:dyDescent="0.3">
      <c r="A74" t="s">
        <v>142</v>
      </c>
      <c r="B74" t="s">
        <v>103</v>
      </c>
      <c r="C74" t="s">
        <v>12</v>
      </c>
      <c r="D74" s="13">
        <v>44400</v>
      </c>
      <c r="E74">
        <v>55237</v>
      </c>
      <c r="F74">
        <v>70000</v>
      </c>
      <c r="G74" s="17">
        <f t="shared" si="1"/>
        <v>0.78910000000000002</v>
      </c>
      <c r="H74" t="s">
        <v>50</v>
      </c>
      <c r="I74">
        <v>0</v>
      </c>
      <c r="J74" t="s">
        <v>13</v>
      </c>
      <c r="K74">
        <v>3.8</v>
      </c>
    </row>
    <row r="75" spans="1:11" x14ac:dyDescent="0.3">
      <c r="A75" t="s">
        <v>143</v>
      </c>
      <c r="B75" t="s">
        <v>112</v>
      </c>
      <c r="C75" t="s">
        <v>12</v>
      </c>
      <c r="D75" s="13">
        <v>44028</v>
      </c>
      <c r="E75">
        <v>43999</v>
      </c>
      <c r="F75">
        <v>50000</v>
      </c>
      <c r="G75" s="17">
        <f t="shared" si="1"/>
        <v>0.87997999999999998</v>
      </c>
      <c r="H75" t="s">
        <v>50</v>
      </c>
      <c r="I75">
        <v>0</v>
      </c>
      <c r="J75" t="s">
        <v>13</v>
      </c>
      <c r="K75">
        <v>4</v>
      </c>
    </row>
    <row r="76" spans="1:11" x14ac:dyDescent="0.3">
      <c r="A76" t="s">
        <v>144</v>
      </c>
      <c r="B76" t="s">
        <v>66</v>
      </c>
      <c r="C76" t="s">
        <v>24</v>
      </c>
      <c r="D76" s="13">
        <v>43117</v>
      </c>
      <c r="E76">
        <v>93912</v>
      </c>
      <c r="F76">
        <v>100000</v>
      </c>
      <c r="G76" s="17">
        <f t="shared" si="1"/>
        <v>0.93911999999999995</v>
      </c>
      <c r="H76" t="s">
        <v>50</v>
      </c>
      <c r="I76">
        <v>3</v>
      </c>
      <c r="J76" t="s">
        <v>13</v>
      </c>
      <c r="K76">
        <v>2.9</v>
      </c>
    </row>
    <row r="77" spans="1:11" x14ac:dyDescent="0.3">
      <c r="A77" t="s">
        <v>145</v>
      </c>
      <c r="B77" t="s">
        <v>97</v>
      </c>
      <c r="C77" t="s">
        <v>18</v>
      </c>
      <c r="D77" s="13">
        <v>43066</v>
      </c>
      <c r="E77">
        <v>38709</v>
      </c>
      <c r="F77">
        <v>50000</v>
      </c>
      <c r="G77" s="17">
        <f t="shared" si="1"/>
        <v>0.77417999999999998</v>
      </c>
      <c r="H77" t="s">
        <v>50</v>
      </c>
      <c r="I77">
        <v>1</v>
      </c>
      <c r="J77" t="s">
        <v>13</v>
      </c>
      <c r="K77">
        <v>3.3</v>
      </c>
    </row>
    <row r="78" spans="1:11" x14ac:dyDescent="0.3">
      <c r="A78" t="s">
        <v>146</v>
      </c>
      <c r="B78" t="s">
        <v>97</v>
      </c>
      <c r="C78" t="s">
        <v>24</v>
      </c>
      <c r="D78" s="13">
        <v>44207</v>
      </c>
      <c r="E78">
        <v>69827</v>
      </c>
      <c r="F78">
        <v>70000</v>
      </c>
      <c r="G78" s="17">
        <f t="shared" si="1"/>
        <v>0.99752857142857143</v>
      </c>
      <c r="H78" t="s">
        <v>50</v>
      </c>
      <c r="I78">
        <v>5</v>
      </c>
      <c r="J78" t="s">
        <v>13</v>
      </c>
      <c r="K78">
        <v>2.8</v>
      </c>
    </row>
    <row r="79" spans="1:11" x14ac:dyDescent="0.3">
      <c r="A79" t="s">
        <v>147</v>
      </c>
      <c r="B79" t="s">
        <v>112</v>
      </c>
      <c r="C79" t="s">
        <v>24</v>
      </c>
      <c r="D79" s="13">
        <v>44331</v>
      </c>
      <c r="E79">
        <v>51750</v>
      </c>
      <c r="F79">
        <v>70000</v>
      </c>
      <c r="G79" s="17">
        <f t="shared" si="1"/>
        <v>0.73928571428571432</v>
      </c>
      <c r="H79" t="s">
        <v>50</v>
      </c>
      <c r="I79">
        <v>4</v>
      </c>
      <c r="J79" t="s">
        <v>13</v>
      </c>
      <c r="K79">
        <v>3.9</v>
      </c>
    </row>
    <row r="80" spans="1:11" x14ac:dyDescent="0.3">
      <c r="A80" t="s">
        <v>148</v>
      </c>
      <c r="B80" t="s">
        <v>66</v>
      </c>
      <c r="C80" t="s">
        <v>12</v>
      </c>
      <c r="D80" s="13">
        <v>43761</v>
      </c>
      <c r="E80">
        <v>47811</v>
      </c>
      <c r="F80">
        <v>60000</v>
      </c>
      <c r="G80" s="17">
        <f t="shared" si="1"/>
        <v>0.79684999999999995</v>
      </c>
      <c r="H80" t="s">
        <v>50</v>
      </c>
      <c r="I80">
        <v>3</v>
      </c>
      <c r="J80" t="s">
        <v>13</v>
      </c>
      <c r="K80">
        <v>3.2</v>
      </c>
    </row>
    <row r="81" spans="1:11" x14ac:dyDescent="0.3">
      <c r="A81" t="s">
        <v>149</v>
      </c>
      <c r="B81" t="s">
        <v>99</v>
      </c>
      <c r="C81" t="s">
        <v>24</v>
      </c>
      <c r="D81" s="13">
        <v>44110</v>
      </c>
      <c r="E81">
        <v>77230</v>
      </c>
      <c r="F81">
        <v>70000</v>
      </c>
      <c r="G81" s="17">
        <f t="shared" si="1"/>
        <v>1.1032857142857142</v>
      </c>
      <c r="H81" t="s">
        <v>51</v>
      </c>
      <c r="I81">
        <v>6</v>
      </c>
      <c r="J81" t="s">
        <v>9</v>
      </c>
      <c r="K81">
        <v>4.5</v>
      </c>
    </row>
    <row r="82" spans="1:11" x14ac:dyDescent="0.3">
      <c r="A82" t="s">
        <v>150</v>
      </c>
      <c r="B82" t="s">
        <v>68</v>
      </c>
      <c r="C82" t="s">
        <v>24</v>
      </c>
      <c r="D82" s="13">
        <v>45185</v>
      </c>
      <c r="E82">
        <v>105099</v>
      </c>
      <c r="F82">
        <v>100000</v>
      </c>
      <c r="G82" s="17">
        <f t="shared" si="1"/>
        <v>1.0509900000000001</v>
      </c>
      <c r="H82" t="s">
        <v>51</v>
      </c>
      <c r="I82">
        <v>4</v>
      </c>
      <c r="J82" t="s">
        <v>9</v>
      </c>
      <c r="K82">
        <v>3.2</v>
      </c>
    </row>
    <row r="83" spans="1:11" x14ac:dyDescent="0.3">
      <c r="A83" t="s">
        <v>151</v>
      </c>
      <c r="B83" t="s">
        <v>86</v>
      </c>
      <c r="C83" t="s">
        <v>8</v>
      </c>
      <c r="D83" s="13">
        <v>45068</v>
      </c>
      <c r="E83">
        <v>113959</v>
      </c>
      <c r="F83">
        <v>100000</v>
      </c>
      <c r="G83" s="17">
        <f t="shared" si="1"/>
        <v>1.1395900000000001</v>
      </c>
      <c r="H83" t="s">
        <v>51</v>
      </c>
      <c r="I83">
        <v>2</v>
      </c>
      <c r="J83" t="s">
        <v>9</v>
      </c>
      <c r="K83">
        <v>4.5</v>
      </c>
    </row>
    <row r="84" spans="1:11" x14ac:dyDescent="0.3">
      <c r="A84" t="s">
        <v>152</v>
      </c>
      <c r="B84" t="s">
        <v>68</v>
      </c>
      <c r="C84" t="s">
        <v>18</v>
      </c>
      <c r="D84" s="13">
        <v>42661</v>
      </c>
      <c r="E84">
        <v>43904</v>
      </c>
      <c r="F84">
        <v>70000</v>
      </c>
      <c r="G84" s="17">
        <f t="shared" si="1"/>
        <v>0.62719999999999998</v>
      </c>
      <c r="H84" t="s">
        <v>50</v>
      </c>
      <c r="I84">
        <v>6</v>
      </c>
      <c r="J84" t="s">
        <v>13</v>
      </c>
      <c r="K84">
        <v>3.5</v>
      </c>
    </row>
    <row r="85" spans="1:11" x14ac:dyDescent="0.3">
      <c r="A85" t="s">
        <v>153</v>
      </c>
      <c r="B85" t="s">
        <v>64</v>
      </c>
      <c r="C85" t="s">
        <v>24</v>
      </c>
      <c r="D85" s="13">
        <v>42618</v>
      </c>
      <c r="E85">
        <v>80518</v>
      </c>
      <c r="F85">
        <v>70000</v>
      </c>
      <c r="G85" s="17">
        <f t="shared" si="1"/>
        <v>1.1502571428571429</v>
      </c>
      <c r="H85" t="s">
        <v>51</v>
      </c>
      <c r="I85">
        <v>4</v>
      </c>
      <c r="J85" t="s">
        <v>9</v>
      </c>
      <c r="K85">
        <v>3.8</v>
      </c>
    </row>
    <row r="86" spans="1:11" x14ac:dyDescent="0.3">
      <c r="A86" t="s">
        <v>154</v>
      </c>
      <c r="B86" t="s">
        <v>82</v>
      </c>
      <c r="C86" t="s">
        <v>21</v>
      </c>
      <c r="D86" s="13">
        <v>42431</v>
      </c>
      <c r="E86">
        <v>46114</v>
      </c>
      <c r="F86">
        <v>70000</v>
      </c>
      <c r="G86" s="17">
        <f t="shared" si="1"/>
        <v>0.65877142857142856</v>
      </c>
      <c r="H86" t="s">
        <v>50</v>
      </c>
      <c r="I86">
        <v>0</v>
      </c>
      <c r="J86" t="s">
        <v>13</v>
      </c>
      <c r="K86">
        <v>4.2</v>
      </c>
    </row>
    <row r="87" spans="1:11" x14ac:dyDescent="0.3">
      <c r="A87" t="s">
        <v>155</v>
      </c>
      <c r="B87" t="s">
        <v>103</v>
      </c>
      <c r="C87" t="s">
        <v>18</v>
      </c>
      <c r="D87" s="13">
        <v>42767</v>
      </c>
      <c r="E87">
        <v>57244</v>
      </c>
      <c r="F87">
        <v>70000</v>
      </c>
      <c r="G87" s="17">
        <f t="shared" si="1"/>
        <v>0.81777142857142859</v>
      </c>
      <c r="H87" t="s">
        <v>50</v>
      </c>
      <c r="I87">
        <v>1</v>
      </c>
      <c r="J87" t="s">
        <v>13</v>
      </c>
      <c r="K87">
        <v>4</v>
      </c>
    </row>
    <row r="88" spans="1:11" x14ac:dyDescent="0.3">
      <c r="A88" t="s">
        <v>156</v>
      </c>
      <c r="B88" t="s">
        <v>97</v>
      </c>
      <c r="C88" t="s">
        <v>24</v>
      </c>
      <c r="D88" s="13">
        <v>45179</v>
      </c>
      <c r="E88">
        <v>66151</v>
      </c>
      <c r="F88">
        <v>100000</v>
      </c>
      <c r="G88" s="17">
        <f t="shared" si="1"/>
        <v>0.66151000000000004</v>
      </c>
      <c r="H88" t="s">
        <v>50</v>
      </c>
      <c r="I88">
        <v>0</v>
      </c>
      <c r="J88" t="s">
        <v>13</v>
      </c>
      <c r="K88">
        <v>4.3</v>
      </c>
    </row>
    <row r="89" spans="1:11" x14ac:dyDescent="0.3">
      <c r="A89" t="s">
        <v>157</v>
      </c>
      <c r="B89" t="s">
        <v>84</v>
      </c>
      <c r="C89" t="s">
        <v>8</v>
      </c>
      <c r="D89" s="13">
        <v>44967</v>
      </c>
      <c r="E89">
        <v>39352</v>
      </c>
      <c r="F89">
        <v>60000</v>
      </c>
      <c r="G89" s="17">
        <f t="shared" si="1"/>
        <v>0.65586666666666671</v>
      </c>
      <c r="H89" t="s">
        <v>50</v>
      </c>
      <c r="I89">
        <v>2</v>
      </c>
      <c r="J89" t="s">
        <v>13</v>
      </c>
      <c r="K89">
        <v>3.7</v>
      </c>
    </row>
    <row r="90" spans="1:11" x14ac:dyDescent="0.3">
      <c r="A90" t="s">
        <v>158</v>
      </c>
      <c r="B90" t="s">
        <v>94</v>
      </c>
      <c r="C90" t="s">
        <v>21</v>
      </c>
      <c r="D90" s="13">
        <v>43233</v>
      </c>
      <c r="E90">
        <v>85944</v>
      </c>
      <c r="F90">
        <v>80000</v>
      </c>
      <c r="G90" s="17">
        <f t="shared" si="1"/>
        <v>1.0743</v>
      </c>
      <c r="H90" t="s">
        <v>51</v>
      </c>
      <c r="I90">
        <v>2</v>
      </c>
      <c r="J90" t="s">
        <v>9</v>
      </c>
      <c r="K90">
        <v>3.5</v>
      </c>
    </row>
    <row r="91" spans="1:11" x14ac:dyDescent="0.3">
      <c r="A91" t="s">
        <v>159</v>
      </c>
      <c r="B91" t="s">
        <v>94</v>
      </c>
      <c r="C91" t="s">
        <v>8</v>
      </c>
      <c r="D91" s="13">
        <v>43111</v>
      </c>
      <c r="E91">
        <v>51297</v>
      </c>
      <c r="F91">
        <v>50000</v>
      </c>
      <c r="G91" s="17">
        <f t="shared" si="1"/>
        <v>1.0259400000000001</v>
      </c>
      <c r="H91" t="s">
        <v>51</v>
      </c>
      <c r="I91">
        <v>2</v>
      </c>
      <c r="J91" t="s">
        <v>9</v>
      </c>
      <c r="K91">
        <v>4.5999999999999996</v>
      </c>
    </row>
    <row r="92" spans="1:11" x14ac:dyDescent="0.3">
      <c r="A92" t="s">
        <v>160</v>
      </c>
      <c r="B92" t="s">
        <v>86</v>
      </c>
      <c r="C92" t="s">
        <v>24</v>
      </c>
      <c r="D92" s="13">
        <v>43739</v>
      </c>
      <c r="E92">
        <v>39368</v>
      </c>
      <c r="F92">
        <v>50000</v>
      </c>
      <c r="G92" s="17">
        <f t="shared" si="1"/>
        <v>0.78735999999999995</v>
      </c>
      <c r="H92" t="s">
        <v>50</v>
      </c>
      <c r="I92">
        <v>4</v>
      </c>
      <c r="J92" t="s">
        <v>13</v>
      </c>
      <c r="K92">
        <v>4.9000000000000004</v>
      </c>
    </row>
    <row r="93" spans="1:11" x14ac:dyDescent="0.3">
      <c r="A93" t="s">
        <v>161</v>
      </c>
      <c r="B93" t="s">
        <v>77</v>
      </c>
      <c r="C93" t="s">
        <v>8</v>
      </c>
      <c r="D93" s="13">
        <v>42899</v>
      </c>
      <c r="E93">
        <v>53612</v>
      </c>
      <c r="F93">
        <v>80000</v>
      </c>
      <c r="G93" s="17">
        <f t="shared" si="1"/>
        <v>0.67015000000000002</v>
      </c>
      <c r="H93" t="s">
        <v>50</v>
      </c>
      <c r="I93">
        <v>3</v>
      </c>
      <c r="J93" t="s">
        <v>13</v>
      </c>
      <c r="K93">
        <v>3.7</v>
      </c>
    </row>
    <row r="94" spans="1:11" x14ac:dyDescent="0.3">
      <c r="A94" t="s">
        <v>162</v>
      </c>
      <c r="B94" t="s">
        <v>99</v>
      </c>
      <c r="C94" t="s">
        <v>21</v>
      </c>
      <c r="D94" s="13">
        <v>43980</v>
      </c>
      <c r="E94">
        <v>50800</v>
      </c>
      <c r="F94">
        <v>60000</v>
      </c>
      <c r="G94" s="17">
        <f t="shared" si="1"/>
        <v>0.84666666666666668</v>
      </c>
      <c r="H94" t="s">
        <v>50</v>
      </c>
      <c r="I94">
        <v>3</v>
      </c>
      <c r="J94" t="s">
        <v>13</v>
      </c>
      <c r="K94">
        <v>2.9</v>
      </c>
    </row>
    <row r="95" spans="1:11" x14ac:dyDescent="0.3">
      <c r="A95" t="s">
        <v>163</v>
      </c>
      <c r="B95" t="s">
        <v>101</v>
      </c>
      <c r="C95" t="s">
        <v>8</v>
      </c>
      <c r="D95" s="13">
        <v>44670</v>
      </c>
      <c r="E95">
        <v>63762</v>
      </c>
      <c r="F95">
        <v>60000</v>
      </c>
      <c r="G95" s="17">
        <f t="shared" si="1"/>
        <v>1.0627</v>
      </c>
      <c r="H95" t="s">
        <v>51</v>
      </c>
      <c r="I95">
        <v>2</v>
      </c>
      <c r="J95" t="s">
        <v>9</v>
      </c>
      <c r="K95">
        <v>5</v>
      </c>
    </row>
    <row r="96" spans="1:11" x14ac:dyDescent="0.3">
      <c r="A96" t="s">
        <v>164</v>
      </c>
      <c r="B96" t="s">
        <v>64</v>
      </c>
      <c r="C96" t="s">
        <v>18</v>
      </c>
      <c r="D96" s="13">
        <v>43062</v>
      </c>
      <c r="E96">
        <v>56258</v>
      </c>
      <c r="F96">
        <v>50000</v>
      </c>
      <c r="G96" s="17">
        <f t="shared" si="1"/>
        <v>1.1251599999999999</v>
      </c>
      <c r="H96" t="s">
        <v>51</v>
      </c>
      <c r="I96">
        <v>6</v>
      </c>
      <c r="J96" t="s">
        <v>9</v>
      </c>
      <c r="K96">
        <v>4.0999999999999996</v>
      </c>
    </row>
    <row r="97" spans="1:11" x14ac:dyDescent="0.3">
      <c r="A97" t="s">
        <v>165</v>
      </c>
      <c r="B97" t="s">
        <v>97</v>
      </c>
      <c r="C97" t="s">
        <v>21</v>
      </c>
      <c r="D97" s="13">
        <v>43310</v>
      </c>
      <c r="E97">
        <v>84452</v>
      </c>
      <c r="F97">
        <v>100000</v>
      </c>
      <c r="G97" s="17">
        <f t="shared" si="1"/>
        <v>0.84452000000000005</v>
      </c>
      <c r="H97" t="s">
        <v>50</v>
      </c>
      <c r="I97">
        <v>4</v>
      </c>
      <c r="J97" t="s">
        <v>13</v>
      </c>
      <c r="K97">
        <v>3.2</v>
      </c>
    </row>
    <row r="98" spans="1:11" x14ac:dyDescent="0.3">
      <c r="A98" t="s">
        <v>166</v>
      </c>
      <c r="B98" t="s">
        <v>94</v>
      </c>
      <c r="C98" t="s">
        <v>18</v>
      </c>
      <c r="D98" s="13">
        <v>44991</v>
      </c>
      <c r="E98">
        <v>49994</v>
      </c>
      <c r="F98">
        <v>60000</v>
      </c>
      <c r="G98" s="17">
        <f t="shared" si="1"/>
        <v>0.83323333333333338</v>
      </c>
      <c r="H98" t="s">
        <v>50</v>
      </c>
      <c r="I98">
        <v>5</v>
      </c>
      <c r="J98" t="s">
        <v>13</v>
      </c>
      <c r="K98">
        <v>3.4</v>
      </c>
    </row>
    <row r="99" spans="1:11" x14ac:dyDescent="0.3">
      <c r="A99" t="s">
        <v>167</v>
      </c>
      <c r="B99" t="s">
        <v>70</v>
      </c>
      <c r="C99" t="s">
        <v>24</v>
      </c>
      <c r="D99" s="13">
        <v>43412</v>
      </c>
      <c r="E99">
        <v>54492</v>
      </c>
      <c r="F99">
        <v>70000</v>
      </c>
      <c r="G99" s="17">
        <f t="shared" si="1"/>
        <v>0.77845714285714285</v>
      </c>
      <c r="H99" t="s">
        <v>50</v>
      </c>
      <c r="I99">
        <v>6</v>
      </c>
      <c r="J99" t="s">
        <v>13</v>
      </c>
      <c r="K99">
        <v>3.6</v>
      </c>
    </row>
    <row r="100" spans="1:11" x14ac:dyDescent="0.3">
      <c r="A100" t="s">
        <v>168</v>
      </c>
      <c r="B100" t="s">
        <v>68</v>
      </c>
      <c r="C100" t="s">
        <v>12</v>
      </c>
      <c r="D100" s="13">
        <v>45170</v>
      </c>
      <c r="E100">
        <v>94103</v>
      </c>
      <c r="F100">
        <v>80000</v>
      </c>
      <c r="G100" s="17">
        <f t="shared" si="1"/>
        <v>1.1762874999999999</v>
      </c>
      <c r="H100" t="s">
        <v>51</v>
      </c>
      <c r="I100">
        <v>3</v>
      </c>
      <c r="J100" t="s">
        <v>9</v>
      </c>
      <c r="K100">
        <v>2.7</v>
      </c>
    </row>
    <row r="101" spans="1:11" x14ac:dyDescent="0.3">
      <c r="A101" t="s">
        <v>169</v>
      </c>
      <c r="B101" t="s">
        <v>94</v>
      </c>
      <c r="C101" t="s">
        <v>12</v>
      </c>
      <c r="D101" s="13">
        <v>44745</v>
      </c>
      <c r="E101">
        <v>58490</v>
      </c>
      <c r="F101">
        <v>60000</v>
      </c>
      <c r="G101" s="17">
        <f t="shared" si="1"/>
        <v>0.97483333333333333</v>
      </c>
      <c r="H101" t="s">
        <v>50</v>
      </c>
      <c r="I101">
        <v>6</v>
      </c>
      <c r="J101" t="s">
        <v>13</v>
      </c>
      <c r="K101">
        <v>3.8</v>
      </c>
    </row>
    <row r="102" spans="1:11" x14ac:dyDescent="0.3">
      <c r="A102" t="s">
        <v>170</v>
      </c>
      <c r="B102" t="s">
        <v>84</v>
      </c>
      <c r="C102" t="s">
        <v>24</v>
      </c>
      <c r="D102" s="13">
        <v>44944</v>
      </c>
      <c r="E102">
        <v>38749</v>
      </c>
      <c r="F102">
        <v>50000</v>
      </c>
      <c r="G102" s="17">
        <f t="shared" si="1"/>
        <v>0.77498</v>
      </c>
      <c r="H102" t="s">
        <v>50</v>
      </c>
      <c r="I102">
        <v>1</v>
      </c>
      <c r="J102" t="s">
        <v>13</v>
      </c>
      <c r="K102">
        <v>3.7</v>
      </c>
    </row>
  </sheetData>
  <mergeCells count="1">
    <mergeCell ref="A1:K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9038-27AF-4CE3-A6D3-16A8432D8555}">
  <sheetPr>
    <tabColor rgb="FF0070C0"/>
  </sheetPr>
  <dimension ref="B1:K14"/>
  <sheetViews>
    <sheetView showGridLines="0" zoomScale="130" zoomScaleNormal="130" workbookViewId="0"/>
  </sheetViews>
  <sheetFormatPr defaultRowHeight="14.4" x14ac:dyDescent="0.3"/>
  <cols>
    <col min="1" max="1" width="3.5546875" customWidth="1"/>
    <col min="2" max="2" width="15.109375" bestFit="1" customWidth="1"/>
    <col min="11" max="11" width="13.109375" customWidth="1"/>
  </cols>
  <sheetData>
    <row r="1" spans="2:11" ht="15" thickBot="1" x14ac:dyDescent="0.35"/>
    <row r="2" spans="2:11" x14ac:dyDescent="0.3">
      <c r="B2" s="3" t="s">
        <v>33</v>
      </c>
      <c r="C2" s="4" t="s">
        <v>40</v>
      </c>
      <c r="D2" s="4"/>
      <c r="E2" s="4"/>
      <c r="F2" s="4"/>
      <c r="G2" s="4"/>
      <c r="H2" s="4"/>
      <c r="I2" s="4"/>
      <c r="J2" s="4"/>
      <c r="K2" s="5"/>
    </row>
    <row r="3" spans="2:11" x14ac:dyDescent="0.3">
      <c r="B3" s="6" t="s">
        <v>34</v>
      </c>
      <c r="C3" t="s">
        <v>36</v>
      </c>
      <c r="K3" s="7"/>
    </row>
    <row r="4" spans="2:11" ht="15" thickBot="1" x14ac:dyDescent="0.35">
      <c r="B4" s="8" t="s">
        <v>35</v>
      </c>
      <c r="C4" s="9" t="s">
        <v>37</v>
      </c>
      <c r="D4" s="9"/>
      <c r="E4" s="9"/>
      <c r="F4" s="9"/>
      <c r="G4" s="9"/>
      <c r="H4" s="9"/>
      <c r="I4" s="9"/>
      <c r="J4" s="9"/>
      <c r="K4" s="10"/>
    </row>
    <row r="6" spans="2:11" ht="15" thickBot="1" x14ac:dyDescent="0.35"/>
    <row r="7" spans="2:11" x14ac:dyDescent="0.3">
      <c r="B7" s="3" t="s">
        <v>33</v>
      </c>
      <c r="C7" s="4" t="s">
        <v>41</v>
      </c>
      <c r="D7" s="4"/>
      <c r="E7" s="4"/>
      <c r="F7" s="4"/>
      <c r="G7" s="4"/>
      <c r="H7" s="4"/>
      <c r="I7" s="4"/>
      <c r="J7" s="4"/>
      <c r="K7" s="5"/>
    </row>
    <row r="8" spans="2:11" x14ac:dyDescent="0.3">
      <c r="B8" s="6" t="s">
        <v>34</v>
      </c>
      <c r="C8" t="s">
        <v>38</v>
      </c>
      <c r="K8" s="7"/>
    </row>
    <row r="9" spans="2:11" ht="15" thickBot="1" x14ac:dyDescent="0.35">
      <c r="B9" s="8" t="s">
        <v>35</v>
      </c>
      <c r="C9" s="9" t="s">
        <v>39</v>
      </c>
      <c r="D9" s="9"/>
      <c r="E9" s="9"/>
      <c r="F9" s="9"/>
      <c r="G9" s="9"/>
      <c r="H9" s="9"/>
      <c r="I9" s="9"/>
      <c r="J9" s="9"/>
      <c r="K9" s="10"/>
    </row>
    <row r="11" spans="2:11" ht="15" thickBot="1" x14ac:dyDescent="0.35"/>
    <row r="12" spans="2:11" x14ac:dyDescent="0.3">
      <c r="B12" s="3" t="s">
        <v>33</v>
      </c>
      <c r="C12" s="4" t="s">
        <v>42</v>
      </c>
      <c r="D12" s="4"/>
      <c r="E12" s="4"/>
      <c r="F12" s="4"/>
      <c r="G12" s="4"/>
      <c r="H12" s="4"/>
      <c r="I12" s="4"/>
      <c r="J12" s="4"/>
      <c r="K12" s="5"/>
    </row>
    <row r="13" spans="2:11" x14ac:dyDescent="0.3">
      <c r="B13" s="6" t="s">
        <v>34</v>
      </c>
      <c r="C13" t="s">
        <v>43</v>
      </c>
      <c r="K13" s="7"/>
    </row>
    <row r="14" spans="2:11" ht="15" thickBot="1" x14ac:dyDescent="0.35">
      <c r="B14" s="8" t="s">
        <v>35</v>
      </c>
      <c r="C14" s="9" t="s">
        <v>44</v>
      </c>
      <c r="D14" s="9"/>
      <c r="E14" s="9"/>
      <c r="F14" s="9"/>
      <c r="G14" s="9"/>
      <c r="H14" s="9"/>
      <c r="I14" s="9"/>
      <c r="J14" s="9"/>
      <c r="K14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4878-E67E-44F4-BEED-E8F09B4A1BCD}">
  <sheetPr>
    <tabColor rgb="FF00B050"/>
  </sheetPr>
  <dimension ref="A1:K102"/>
  <sheetViews>
    <sheetView workbookViewId="0">
      <selection activeCell="E108" sqref="E108"/>
    </sheetView>
  </sheetViews>
  <sheetFormatPr defaultColWidth="13" defaultRowHeight="14.4" x14ac:dyDescent="0.3"/>
  <cols>
    <col min="2" max="2" width="21" customWidth="1"/>
    <col min="5" max="5" width="23.109375" customWidth="1"/>
  </cols>
  <sheetData>
    <row r="1" spans="1:11" ht="33" customHeight="1" x14ac:dyDescent="0.3">
      <c r="A1" s="26" t="s">
        <v>171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28.8" x14ac:dyDescent="0.3">
      <c r="A2" s="19" t="s">
        <v>45</v>
      </c>
      <c r="B2" s="19" t="s">
        <v>0</v>
      </c>
      <c r="C2" s="19" t="s">
        <v>1</v>
      </c>
      <c r="D2" s="19" t="s">
        <v>46</v>
      </c>
      <c r="E2" s="19" t="s">
        <v>2</v>
      </c>
      <c r="F2" s="19" t="s">
        <v>3</v>
      </c>
      <c r="G2" s="19" t="s">
        <v>4</v>
      </c>
      <c r="H2" s="19" t="s">
        <v>47</v>
      </c>
      <c r="I2" s="19" t="s">
        <v>48</v>
      </c>
      <c r="J2" s="19" t="s">
        <v>5</v>
      </c>
      <c r="K2" s="19" t="s">
        <v>49</v>
      </c>
    </row>
    <row r="3" spans="1:11" x14ac:dyDescent="0.3">
      <c r="A3" s="20" t="s">
        <v>6</v>
      </c>
      <c r="B3" s="20" t="s">
        <v>7</v>
      </c>
      <c r="C3" s="20" t="s">
        <v>8</v>
      </c>
      <c r="D3" s="21">
        <v>43840</v>
      </c>
      <c r="E3" s="22">
        <v>85000</v>
      </c>
      <c r="F3" s="20">
        <v>100000</v>
      </c>
      <c r="G3" s="23">
        <f>E3/F3</f>
        <v>0.85</v>
      </c>
      <c r="H3" s="20" t="s">
        <v>50</v>
      </c>
      <c r="I3" s="20">
        <v>2</v>
      </c>
      <c r="J3" s="20" t="s">
        <v>9</v>
      </c>
      <c r="K3" s="20">
        <v>4.2</v>
      </c>
    </row>
    <row r="4" spans="1:11" x14ac:dyDescent="0.3">
      <c r="A4" s="20" t="s">
        <v>10</v>
      </c>
      <c r="B4" s="20" t="s">
        <v>11</v>
      </c>
      <c r="C4" s="20" t="s">
        <v>12</v>
      </c>
      <c r="D4" s="21">
        <v>44242</v>
      </c>
      <c r="E4" s="22">
        <v>45000</v>
      </c>
      <c r="F4" s="22">
        <v>60000</v>
      </c>
      <c r="G4" s="23">
        <f t="shared" ref="G4:G67" si="0">E4/F4</f>
        <v>0.75</v>
      </c>
      <c r="H4" s="20" t="s">
        <v>50</v>
      </c>
      <c r="I4" s="20">
        <v>4</v>
      </c>
      <c r="J4" s="20" t="s">
        <v>13</v>
      </c>
      <c r="K4" s="20">
        <v>3</v>
      </c>
    </row>
    <row r="5" spans="1:11" x14ac:dyDescent="0.3">
      <c r="A5" s="20" t="s">
        <v>14</v>
      </c>
      <c r="B5" s="20" t="s">
        <v>15</v>
      </c>
      <c r="C5" s="20" t="s">
        <v>8</v>
      </c>
      <c r="D5" s="21">
        <v>43529</v>
      </c>
      <c r="E5" s="20">
        <v>110000</v>
      </c>
      <c r="F5" s="20">
        <v>100000</v>
      </c>
      <c r="G5" s="23">
        <f t="shared" si="0"/>
        <v>1.1000000000000001</v>
      </c>
      <c r="H5" s="20" t="s">
        <v>51</v>
      </c>
      <c r="I5" s="20">
        <v>1</v>
      </c>
      <c r="J5" s="20" t="s">
        <v>9</v>
      </c>
      <c r="K5" s="20">
        <v>4.8</v>
      </c>
    </row>
    <row r="6" spans="1:11" x14ac:dyDescent="0.3">
      <c r="A6" s="20" t="s">
        <v>16</v>
      </c>
      <c r="B6" s="20" t="s">
        <v>17</v>
      </c>
      <c r="C6" s="20" t="s">
        <v>18</v>
      </c>
      <c r="D6" s="21">
        <v>44762</v>
      </c>
      <c r="E6" s="22">
        <v>30000</v>
      </c>
      <c r="F6" s="22">
        <v>50000</v>
      </c>
      <c r="G6" s="23">
        <f t="shared" si="0"/>
        <v>0.6</v>
      </c>
      <c r="H6" s="20" t="s">
        <v>50</v>
      </c>
      <c r="I6" s="20">
        <v>5</v>
      </c>
      <c r="J6" s="20" t="s">
        <v>13</v>
      </c>
      <c r="K6" s="20">
        <v>2.5</v>
      </c>
    </row>
    <row r="7" spans="1:11" x14ac:dyDescent="0.3">
      <c r="A7" s="20" t="s">
        <v>19</v>
      </c>
      <c r="B7" s="20" t="s">
        <v>20</v>
      </c>
      <c r="C7" s="20" t="s">
        <v>21</v>
      </c>
      <c r="D7" s="21">
        <v>43416</v>
      </c>
      <c r="E7" s="22">
        <v>70000</v>
      </c>
      <c r="F7" s="22">
        <v>70000</v>
      </c>
      <c r="G7" s="23">
        <f>E7/F7</f>
        <v>1</v>
      </c>
      <c r="H7" s="20" t="s">
        <v>51</v>
      </c>
      <c r="I7" s="20">
        <v>2</v>
      </c>
      <c r="J7" s="20" t="s">
        <v>9</v>
      </c>
      <c r="K7" s="20">
        <v>4</v>
      </c>
    </row>
    <row r="8" spans="1:11" x14ac:dyDescent="0.3">
      <c r="A8" s="20" t="s">
        <v>22</v>
      </c>
      <c r="B8" s="20" t="s">
        <v>23</v>
      </c>
      <c r="C8" s="20" t="s">
        <v>24</v>
      </c>
      <c r="D8" s="21">
        <v>45044</v>
      </c>
      <c r="E8" s="22">
        <v>55000</v>
      </c>
      <c r="F8" s="22">
        <v>80000</v>
      </c>
      <c r="G8" s="23">
        <f t="shared" si="0"/>
        <v>0.6875</v>
      </c>
      <c r="H8" s="20" t="s">
        <v>50</v>
      </c>
      <c r="I8" s="20">
        <v>3</v>
      </c>
      <c r="J8" s="20" t="s">
        <v>13</v>
      </c>
      <c r="K8" s="20">
        <v>3.2</v>
      </c>
    </row>
    <row r="9" spans="1:11" x14ac:dyDescent="0.3">
      <c r="A9" s="20" t="s">
        <v>25</v>
      </c>
      <c r="B9" s="20" t="s">
        <v>26</v>
      </c>
      <c r="C9" s="20" t="s">
        <v>8</v>
      </c>
      <c r="D9" s="21">
        <v>42856</v>
      </c>
      <c r="E9" s="20">
        <v>120000</v>
      </c>
      <c r="F9" s="20">
        <v>100000</v>
      </c>
      <c r="G9" s="23">
        <f t="shared" si="0"/>
        <v>1.2</v>
      </c>
      <c r="H9" s="20" t="s">
        <v>51</v>
      </c>
      <c r="I9" s="20">
        <v>1</v>
      </c>
      <c r="J9" s="20" t="s">
        <v>9</v>
      </c>
      <c r="K9" s="20">
        <v>4.9000000000000004</v>
      </c>
    </row>
    <row r="10" spans="1:11" x14ac:dyDescent="0.3">
      <c r="A10" s="20" t="s">
        <v>27</v>
      </c>
      <c r="B10" s="20" t="s">
        <v>28</v>
      </c>
      <c r="C10" s="20" t="s">
        <v>12</v>
      </c>
      <c r="D10" s="21">
        <v>44813</v>
      </c>
      <c r="E10" s="22">
        <v>40000</v>
      </c>
      <c r="F10" s="22">
        <v>60000</v>
      </c>
      <c r="G10" s="23">
        <f t="shared" si="0"/>
        <v>0.66666666666666663</v>
      </c>
      <c r="H10" s="20" t="s">
        <v>50</v>
      </c>
      <c r="I10" s="20">
        <v>4</v>
      </c>
      <c r="J10" s="20" t="s">
        <v>13</v>
      </c>
      <c r="K10" s="20">
        <v>3.1</v>
      </c>
    </row>
    <row r="11" spans="1:11" x14ac:dyDescent="0.3">
      <c r="A11" s="20" t="s">
        <v>29</v>
      </c>
      <c r="B11" s="20" t="s">
        <v>30</v>
      </c>
      <c r="C11" s="20" t="s">
        <v>21</v>
      </c>
      <c r="D11" s="21">
        <v>42719</v>
      </c>
      <c r="E11" s="22">
        <v>75000</v>
      </c>
      <c r="F11" s="22">
        <v>70000</v>
      </c>
      <c r="G11" s="23">
        <f t="shared" si="0"/>
        <v>1.0714285714285714</v>
      </c>
      <c r="H11" s="20" t="s">
        <v>51</v>
      </c>
      <c r="I11" s="20">
        <v>0</v>
      </c>
      <c r="J11" s="20" t="s">
        <v>9</v>
      </c>
      <c r="K11" s="20">
        <v>4.7</v>
      </c>
    </row>
    <row r="12" spans="1:11" ht="16.8" customHeight="1" x14ac:dyDescent="0.3">
      <c r="A12" s="20" t="s">
        <v>31</v>
      </c>
      <c r="B12" s="20" t="s">
        <v>32</v>
      </c>
      <c r="C12" s="20" t="s">
        <v>18</v>
      </c>
      <c r="D12" s="21">
        <v>43741</v>
      </c>
      <c r="E12" s="22">
        <v>52000</v>
      </c>
      <c r="F12" s="22">
        <v>50000</v>
      </c>
      <c r="G12" s="23">
        <f t="shared" si="0"/>
        <v>1.04</v>
      </c>
      <c r="H12" s="20" t="s">
        <v>51</v>
      </c>
      <c r="I12" s="20">
        <v>2</v>
      </c>
      <c r="J12" s="20" t="s">
        <v>9</v>
      </c>
      <c r="K12" s="20">
        <v>4.5</v>
      </c>
    </row>
    <row r="13" spans="1:11" x14ac:dyDescent="0.3">
      <c r="A13" s="24" t="s">
        <v>61</v>
      </c>
      <c r="B13" s="24" t="s">
        <v>62</v>
      </c>
      <c r="C13" s="24" t="s">
        <v>12</v>
      </c>
      <c r="D13" s="25">
        <v>42414</v>
      </c>
      <c r="E13" s="24">
        <v>53319</v>
      </c>
      <c r="F13" s="24">
        <v>80000</v>
      </c>
      <c r="G13" s="23">
        <f t="shared" si="0"/>
        <v>0.66648750000000001</v>
      </c>
      <c r="H13" s="24" t="s">
        <v>50</v>
      </c>
      <c r="I13" s="24">
        <v>2</v>
      </c>
      <c r="J13" s="24" t="s">
        <v>13</v>
      </c>
      <c r="K13" s="24">
        <v>5</v>
      </c>
    </row>
    <row r="14" spans="1:11" x14ac:dyDescent="0.3">
      <c r="A14" s="24" t="s">
        <v>63</v>
      </c>
      <c r="B14" s="24" t="s">
        <v>64</v>
      </c>
      <c r="C14" s="24" t="s">
        <v>8</v>
      </c>
      <c r="D14" s="25">
        <v>44955</v>
      </c>
      <c r="E14" s="24">
        <v>80512</v>
      </c>
      <c r="F14" s="24">
        <v>80000</v>
      </c>
      <c r="G14" s="23">
        <f t="shared" si="0"/>
        <v>1.0064</v>
      </c>
      <c r="H14" s="24" t="s">
        <v>51</v>
      </c>
      <c r="I14" s="24">
        <v>5</v>
      </c>
      <c r="J14" s="24" t="s">
        <v>9</v>
      </c>
      <c r="K14" s="24">
        <v>3.4</v>
      </c>
    </row>
    <row r="15" spans="1:11" x14ac:dyDescent="0.3">
      <c r="A15" s="24" t="s">
        <v>65</v>
      </c>
      <c r="B15" s="24" t="s">
        <v>66</v>
      </c>
      <c r="C15" s="24" t="s">
        <v>18</v>
      </c>
      <c r="D15" s="25">
        <v>43284</v>
      </c>
      <c r="E15" s="24">
        <v>53818</v>
      </c>
      <c r="F15" s="24">
        <v>60000</v>
      </c>
      <c r="G15" s="23">
        <f t="shared" si="0"/>
        <v>0.89696666666666669</v>
      </c>
      <c r="H15" s="24" t="s">
        <v>50</v>
      </c>
      <c r="I15" s="24">
        <v>1</v>
      </c>
      <c r="J15" s="24" t="s">
        <v>13</v>
      </c>
      <c r="K15" s="24">
        <v>3.2</v>
      </c>
    </row>
    <row r="16" spans="1:11" x14ac:dyDescent="0.3">
      <c r="A16" s="24" t="s">
        <v>67</v>
      </c>
      <c r="B16" s="24" t="s">
        <v>68</v>
      </c>
      <c r="C16" s="24" t="s">
        <v>21</v>
      </c>
      <c r="D16" s="25">
        <v>43160</v>
      </c>
      <c r="E16" s="24">
        <v>42681</v>
      </c>
      <c r="F16" s="24">
        <v>50000</v>
      </c>
      <c r="G16" s="23">
        <f t="shared" si="0"/>
        <v>0.85362000000000005</v>
      </c>
      <c r="H16" s="24" t="s">
        <v>50</v>
      </c>
      <c r="I16" s="24">
        <v>3</v>
      </c>
      <c r="J16" s="24" t="s">
        <v>13</v>
      </c>
      <c r="K16" s="24">
        <v>4.2</v>
      </c>
    </row>
    <row r="17" spans="1:11" x14ac:dyDescent="0.3">
      <c r="A17" s="24" t="s">
        <v>69</v>
      </c>
      <c r="B17" s="24" t="s">
        <v>70</v>
      </c>
      <c r="C17" s="24" t="s">
        <v>12</v>
      </c>
      <c r="D17" s="25">
        <v>43780</v>
      </c>
      <c r="E17" s="24">
        <v>52491</v>
      </c>
      <c r="F17" s="24">
        <v>80000</v>
      </c>
      <c r="G17" s="23">
        <f t="shared" si="0"/>
        <v>0.65613750000000004</v>
      </c>
      <c r="H17" s="24" t="s">
        <v>50</v>
      </c>
      <c r="I17" s="24">
        <v>0</v>
      </c>
      <c r="J17" s="24" t="s">
        <v>13</v>
      </c>
      <c r="K17" s="24">
        <v>3.6</v>
      </c>
    </row>
    <row r="18" spans="1:11" x14ac:dyDescent="0.3">
      <c r="A18" s="24" t="s">
        <v>71</v>
      </c>
      <c r="B18" s="24" t="s">
        <v>72</v>
      </c>
      <c r="C18" s="24" t="s">
        <v>18</v>
      </c>
      <c r="D18" s="25">
        <v>43324</v>
      </c>
      <c r="E18" s="24">
        <v>36365</v>
      </c>
      <c r="F18" s="24">
        <v>50000</v>
      </c>
      <c r="G18" s="23">
        <f t="shared" si="0"/>
        <v>0.72729999999999995</v>
      </c>
      <c r="H18" s="24" t="s">
        <v>50</v>
      </c>
      <c r="I18" s="24">
        <v>4</v>
      </c>
      <c r="J18" s="24" t="s">
        <v>13</v>
      </c>
      <c r="K18" s="24">
        <v>4.3</v>
      </c>
    </row>
    <row r="19" spans="1:11" x14ac:dyDescent="0.3">
      <c r="A19" s="24" t="s">
        <v>73</v>
      </c>
      <c r="B19" s="24" t="s">
        <v>62</v>
      </c>
      <c r="C19" s="24" t="s">
        <v>8</v>
      </c>
      <c r="D19" s="25">
        <v>42374</v>
      </c>
      <c r="E19" s="24">
        <v>95790</v>
      </c>
      <c r="F19" s="24">
        <v>80000</v>
      </c>
      <c r="G19" s="23">
        <f t="shared" si="0"/>
        <v>1.1973750000000001</v>
      </c>
      <c r="H19" s="24" t="s">
        <v>51</v>
      </c>
      <c r="I19" s="24">
        <v>5</v>
      </c>
      <c r="J19" s="24" t="s">
        <v>9</v>
      </c>
      <c r="K19" s="24">
        <v>3</v>
      </c>
    </row>
    <row r="20" spans="1:11" x14ac:dyDescent="0.3">
      <c r="A20" s="24" t="s">
        <v>74</v>
      </c>
      <c r="B20" s="24" t="s">
        <v>75</v>
      </c>
      <c r="C20" s="24" t="s">
        <v>12</v>
      </c>
      <c r="D20" s="25">
        <v>42712</v>
      </c>
      <c r="E20" s="24">
        <v>103604</v>
      </c>
      <c r="F20" s="24">
        <v>100000</v>
      </c>
      <c r="G20" s="23">
        <f t="shared" si="0"/>
        <v>1.0360400000000001</v>
      </c>
      <c r="H20" s="24" t="s">
        <v>51</v>
      </c>
      <c r="I20" s="24">
        <v>4</v>
      </c>
      <c r="J20" s="24" t="s">
        <v>9</v>
      </c>
      <c r="K20" s="24">
        <v>2.5</v>
      </c>
    </row>
    <row r="21" spans="1:11" x14ac:dyDescent="0.3">
      <c r="A21" s="24" t="s">
        <v>76</v>
      </c>
      <c r="B21" s="24" t="s">
        <v>77</v>
      </c>
      <c r="C21" s="24" t="s">
        <v>24</v>
      </c>
      <c r="D21" s="25">
        <v>42904</v>
      </c>
      <c r="E21" s="24">
        <v>93995</v>
      </c>
      <c r="F21" s="24">
        <v>80000</v>
      </c>
      <c r="G21" s="23">
        <f t="shared" si="0"/>
        <v>1.1749375</v>
      </c>
      <c r="H21" s="24" t="s">
        <v>51</v>
      </c>
      <c r="I21" s="24">
        <v>5</v>
      </c>
      <c r="J21" s="24" t="s">
        <v>9</v>
      </c>
      <c r="K21" s="24">
        <v>2.8</v>
      </c>
    </row>
    <row r="22" spans="1:11" x14ac:dyDescent="0.3">
      <c r="A22" s="24" t="s">
        <v>78</v>
      </c>
      <c r="B22" s="24" t="s">
        <v>79</v>
      </c>
      <c r="C22" s="24" t="s">
        <v>21</v>
      </c>
      <c r="D22" s="25">
        <v>43683</v>
      </c>
      <c r="E22" s="24">
        <v>65152</v>
      </c>
      <c r="F22" s="24">
        <v>100000</v>
      </c>
      <c r="G22" s="23">
        <f t="shared" si="0"/>
        <v>0.65151999999999999</v>
      </c>
      <c r="H22" s="24" t="s">
        <v>50</v>
      </c>
      <c r="I22" s="24">
        <v>1</v>
      </c>
      <c r="J22" s="24" t="s">
        <v>13</v>
      </c>
      <c r="K22" s="24">
        <v>3.2</v>
      </c>
    </row>
    <row r="23" spans="1:11" x14ac:dyDescent="0.3">
      <c r="A23" s="24" t="s">
        <v>80</v>
      </c>
      <c r="B23" s="24" t="s">
        <v>66</v>
      </c>
      <c r="C23" s="24" t="s">
        <v>12</v>
      </c>
      <c r="D23" s="25">
        <v>44321</v>
      </c>
      <c r="E23" s="24">
        <v>66771</v>
      </c>
      <c r="F23" s="24">
        <v>60000</v>
      </c>
      <c r="G23" s="23">
        <f t="shared" si="0"/>
        <v>1.1128499999999999</v>
      </c>
      <c r="H23" s="24" t="s">
        <v>51</v>
      </c>
      <c r="I23" s="24">
        <v>6</v>
      </c>
      <c r="J23" s="24" t="s">
        <v>9</v>
      </c>
      <c r="K23" s="24">
        <v>3.3</v>
      </c>
    </row>
    <row r="24" spans="1:11" x14ac:dyDescent="0.3">
      <c r="A24" s="24" t="s">
        <v>81</v>
      </c>
      <c r="B24" s="24" t="s">
        <v>82</v>
      </c>
      <c r="C24" s="24" t="s">
        <v>8</v>
      </c>
      <c r="D24" s="25">
        <v>42669</v>
      </c>
      <c r="E24" s="24">
        <v>104386</v>
      </c>
      <c r="F24" s="24">
        <v>100000</v>
      </c>
      <c r="G24" s="23">
        <f t="shared" si="0"/>
        <v>1.04386</v>
      </c>
      <c r="H24" s="24" t="s">
        <v>51</v>
      </c>
      <c r="I24" s="24">
        <v>6</v>
      </c>
      <c r="J24" s="24" t="s">
        <v>9</v>
      </c>
      <c r="K24" s="24">
        <v>2.8</v>
      </c>
    </row>
    <row r="25" spans="1:11" x14ac:dyDescent="0.3">
      <c r="A25" s="24" t="s">
        <v>83</v>
      </c>
      <c r="B25" s="24" t="s">
        <v>84</v>
      </c>
      <c r="C25" s="24" t="s">
        <v>12</v>
      </c>
      <c r="D25" s="25">
        <v>44198</v>
      </c>
      <c r="E25" s="24">
        <v>48228</v>
      </c>
      <c r="F25" s="24">
        <v>50000</v>
      </c>
      <c r="G25" s="23">
        <f t="shared" si="0"/>
        <v>0.96455999999999997</v>
      </c>
      <c r="H25" s="24" t="s">
        <v>50</v>
      </c>
      <c r="I25" s="24">
        <v>3</v>
      </c>
      <c r="J25" s="24" t="s">
        <v>13</v>
      </c>
      <c r="K25" s="24">
        <v>4.2</v>
      </c>
    </row>
    <row r="26" spans="1:11" x14ac:dyDescent="0.3">
      <c r="A26" s="24" t="s">
        <v>85</v>
      </c>
      <c r="B26" s="24" t="s">
        <v>86</v>
      </c>
      <c r="C26" s="24" t="s">
        <v>12</v>
      </c>
      <c r="D26" s="25">
        <v>44962</v>
      </c>
      <c r="E26" s="24">
        <v>79222</v>
      </c>
      <c r="F26" s="24">
        <v>70000</v>
      </c>
      <c r="G26" s="23">
        <f t="shared" si="0"/>
        <v>1.1317428571428572</v>
      </c>
      <c r="H26" s="24" t="s">
        <v>51</v>
      </c>
      <c r="I26" s="24">
        <v>1</v>
      </c>
      <c r="J26" s="24" t="s">
        <v>9</v>
      </c>
      <c r="K26" s="24">
        <v>3.8</v>
      </c>
    </row>
    <row r="27" spans="1:11" x14ac:dyDescent="0.3">
      <c r="A27" s="24" t="s">
        <v>87</v>
      </c>
      <c r="B27" s="24" t="s">
        <v>75</v>
      </c>
      <c r="C27" s="24" t="s">
        <v>8</v>
      </c>
      <c r="D27" s="25">
        <v>44427</v>
      </c>
      <c r="E27" s="24">
        <v>108614</v>
      </c>
      <c r="F27" s="24">
        <v>100000</v>
      </c>
      <c r="G27" s="23">
        <f t="shared" si="0"/>
        <v>1.0861400000000001</v>
      </c>
      <c r="H27" s="24" t="s">
        <v>51</v>
      </c>
      <c r="I27" s="24">
        <v>2</v>
      </c>
      <c r="J27" s="24" t="s">
        <v>9</v>
      </c>
      <c r="K27" s="24">
        <v>4.5999999999999996</v>
      </c>
    </row>
    <row r="28" spans="1:11" x14ac:dyDescent="0.3">
      <c r="A28" s="24" t="s">
        <v>88</v>
      </c>
      <c r="B28" s="24" t="s">
        <v>77</v>
      </c>
      <c r="C28" s="24" t="s">
        <v>21</v>
      </c>
      <c r="D28" s="25">
        <v>43240</v>
      </c>
      <c r="E28" s="24">
        <v>54325</v>
      </c>
      <c r="F28" s="24">
        <v>50000</v>
      </c>
      <c r="G28" s="23">
        <f t="shared" si="0"/>
        <v>1.0865</v>
      </c>
      <c r="H28" s="24" t="s">
        <v>51</v>
      </c>
      <c r="I28" s="24">
        <v>4</v>
      </c>
      <c r="J28" s="24" t="s">
        <v>9</v>
      </c>
      <c r="K28" s="24">
        <v>4.5</v>
      </c>
    </row>
    <row r="29" spans="1:11" x14ac:dyDescent="0.3">
      <c r="A29" s="24" t="s">
        <v>89</v>
      </c>
      <c r="B29" s="24" t="s">
        <v>68</v>
      </c>
      <c r="C29" s="24" t="s">
        <v>24</v>
      </c>
      <c r="D29" s="25">
        <v>44475</v>
      </c>
      <c r="E29" s="24">
        <v>75505</v>
      </c>
      <c r="F29" s="24">
        <v>100000</v>
      </c>
      <c r="G29" s="23">
        <f t="shared" si="0"/>
        <v>0.75505</v>
      </c>
      <c r="H29" s="24" t="s">
        <v>50</v>
      </c>
      <c r="I29" s="24">
        <v>1</v>
      </c>
      <c r="J29" s="24" t="s">
        <v>13</v>
      </c>
      <c r="K29" s="24">
        <v>2.9</v>
      </c>
    </row>
    <row r="30" spans="1:11" x14ac:dyDescent="0.3">
      <c r="A30" s="24" t="s">
        <v>90</v>
      </c>
      <c r="B30" s="24" t="s">
        <v>79</v>
      </c>
      <c r="C30" s="24" t="s">
        <v>18</v>
      </c>
      <c r="D30" s="25">
        <v>42396</v>
      </c>
      <c r="E30" s="24">
        <v>104146</v>
      </c>
      <c r="F30" s="24">
        <v>100000</v>
      </c>
      <c r="G30" s="23">
        <f t="shared" si="0"/>
        <v>1.0414600000000001</v>
      </c>
      <c r="H30" s="24" t="s">
        <v>51</v>
      </c>
      <c r="I30" s="24">
        <v>5</v>
      </c>
      <c r="J30" s="24" t="s">
        <v>9</v>
      </c>
      <c r="K30" s="24">
        <v>3</v>
      </c>
    </row>
    <row r="31" spans="1:11" x14ac:dyDescent="0.3">
      <c r="A31" s="24" t="s">
        <v>91</v>
      </c>
      <c r="B31" s="24" t="s">
        <v>84</v>
      </c>
      <c r="C31" s="24" t="s">
        <v>12</v>
      </c>
      <c r="D31" s="25">
        <v>45059</v>
      </c>
      <c r="E31" s="24">
        <v>82265</v>
      </c>
      <c r="F31" s="24">
        <v>100000</v>
      </c>
      <c r="G31" s="23">
        <f t="shared" si="0"/>
        <v>0.82264999999999999</v>
      </c>
      <c r="H31" s="24" t="s">
        <v>50</v>
      </c>
      <c r="I31" s="24">
        <v>6</v>
      </c>
      <c r="J31" s="24" t="s">
        <v>13</v>
      </c>
      <c r="K31" s="24">
        <v>4.5</v>
      </c>
    </row>
    <row r="32" spans="1:11" x14ac:dyDescent="0.3">
      <c r="A32" s="24" t="s">
        <v>92</v>
      </c>
      <c r="B32" s="24" t="s">
        <v>68</v>
      </c>
      <c r="C32" s="24" t="s">
        <v>8</v>
      </c>
      <c r="D32" s="25">
        <v>45013</v>
      </c>
      <c r="E32" s="24">
        <v>90016</v>
      </c>
      <c r="F32" s="24">
        <v>80000</v>
      </c>
      <c r="G32" s="23">
        <f t="shared" si="0"/>
        <v>1.1252</v>
      </c>
      <c r="H32" s="24" t="s">
        <v>51</v>
      </c>
      <c r="I32" s="24">
        <v>4</v>
      </c>
      <c r="J32" s="24" t="s">
        <v>9</v>
      </c>
      <c r="K32" s="24">
        <v>4.5999999999999996</v>
      </c>
    </row>
    <row r="33" spans="1:11" x14ac:dyDescent="0.3">
      <c r="A33" s="24" t="s">
        <v>93</v>
      </c>
      <c r="B33" s="24" t="s">
        <v>94</v>
      </c>
      <c r="C33" s="24" t="s">
        <v>12</v>
      </c>
      <c r="D33" s="25">
        <v>42813</v>
      </c>
      <c r="E33" s="24">
        <v>49193</v>
      </c>
      <c r="F33" s="24">
        <v>80000</v>
      </c>
      <c r="G33" s="23">
        <f t="shared" si="0"/>
        <v>0.61491249999999997</v>
      </c>
      <c r="H33" s="24" t="s">
        <v>50</v>
      </c>
      <c r="I33" s="24">
        <v>2</v>
      </c>
      <c r="J33" s="24" t="s">
        <v>13</v>
      </c>
      <c r="K33" s="24">
        <v>3.8</v>
      </c>
    </row>
    <row r="34" spans="1:11" x14ac:dyDescent="0.3">
      <c r="A34" s="24" t="s">
        <v>95</v>
      </c>
      <c r="B34" s="24" t="s">
        <v>84</v>
      </c>
      <c r="C34" s="24" t="s">
        <v>24</v>
      </c>
      <c r="D34" s="25">
        <v>44132</v>
      </c>
      <c r="E34" s="24">
        <v>53890</v>
      </c>
      <c r="F34" s="24">
        <v>60000</v>
      </c>
      <c r="G34" s="23">
        <f t="shared" si="0"/>
        <v>0.89816666666666667</v>
      </c>
      <c r="H34" s="24" t="s">
        <v>50</v>
      </c>
      <c r="I34" s="24">
        <v>1</v>
      </c>
      <c r="J34" s="24" t="s">
        <v>13</v>
      </c>
      <c r="K34" s="24">
        <v>3.6</v>
      </c>
    </row>
    <row r="35" spans="1:11" x14ac:dyDescent="0.3">
      <c r="A35" s="24" t="s">
        <v>96</v>
      </c>
      <c r="B35" s="24" t="s">
        <v>97</v>
      </c>
      <c r="C35" s="24" t="s">
        <v>8</v>
      </c>
      <c r="D35" s="25">
        <v>42379</v>
      </c>
      <c r="E35" s="24">
        <v>37778</v>
      </c>
      <c r="F35" s="24">
        <v>60000</v>
      </c>
      <c r="G35" s="23">
        <f t="shared" si="0"/>
        <v>0.62963333333333338</v>
      </c>
      <c r="H35" s="24" t="s">
        <v>50</v>
      </c>
      <c r="I35" s="24">
        <v>6</v>
      </c>
      <c r="J35" s="24" t="s">
        <v>13</v>
      </c>
      <c r="K35" s="24">
        <v>4.5</v>
      </c>
    </row>
    <row r="36" spans="1:11" x14ac:dyDescent="0.3">
      <c r="A36" s="24" t="s">
        <v>98</v>
      </c>
      <c r="B36" s="24" t="s">
        <v>99</v>
      </c>
      <c r="C36" s="24" t="s">
        <v>21</v>
      </c>
      <c r="D36" s="25">
        <v>45101</v>
      </c>
      <c r="E36" s="24">
        <v>66702</v>
      </c>
      <c r="F36" s="24">
        <v>80000</v>
      </c>
      <c r="G36" s="23">
        <f t="shared" si="0"/>
        <v>0.83377500000000004</v>
      </c>
      <c r="H36" s="24" t="s">
        <v>50</v>
      </c>
      <c r="I36" s="24">
        <v>1</v>
      </c>
      <c r="J36" s="24" t="s">
        <v>13</v>
      </c>
      <c r="K36" s="24">
        <v>4.4000000000000004</v>
      </c>
    </row>
    <row r="37" spans="1:11" x14ac:dyDescent="0.3">
      <c r="A37" s="24" t="s">
        <v>100</v>
      </c>
      <c r="B37" s="24" t="s">
        <v>101</v>
      </c>
      <c r="C37" s="24" t="s">
        <v>8</v>
      </c>
      <c r="D37" s="25">
        <v>44360</v>
      </c>
      <c r="E37" s="24">
        <v>81715</v>
      </c>
      <c r="F37" s="24">
        <v>70000</v>
      </c>
      <c r="G37" s="23">
        <f t="shared" si="0"/>
        <v>1.1673571428571428</v>
      </c>
      <c r="H37" s="24" t="s">
        <v>51</v>
      </c>
      <c r="I37" s="24">
        <v>0</v>
      </c>
      <c r="J37" s="24" t="s">
        <v>9</v>
      </c>
      <c r="K37" s="24">
        <v>3.7</v>
      </c>
    </row>
    <row r="38" spans="1:11" x14ac:dyDescent="0.3">
      <c r="A38" s="24" t="s">
        <v>102</v>
      </c>
      <c r="B38" s="24" t="s">
        <v>103</v>
      </c>
      <c r="C38" s="24" t="s">
        <v>24</v>
      </c>
      <c r="D38" s="25">
        <v>43895</v>
      </c>
      <c r="E38" s="24">
        <v>102857</v>
      </c>
      <c r="F38" s="24">
        <v>100000</v>
      </c>
      <c r="G38" s="23">
        <f t="shared" si="0"/>
        <v>1.02857</v>
      </c>
      <c r="H38" s="24" t="s">
        <v>51</v>
      </c>
      <c r="I38" s="24">
        <v>5</v>
      </c>
      <c r="J38" s="24" t="s">
        <v>9</v>
      </c>
      <c r="K38" s="24">
        <v>4.9000000000000004</v>
      </c>
    </row>
    <row r="39" spans="1:11" x14ac:dyDescent="0.3">
      <c r="A39" s="24" t="s">
        <v>104</v>
      </c>
      <c r="B39" s="24" t="s">
        <v>103</v>
      </c>
      <c r="C39" s="24" t="s">
        <v>21</v>
      </c>
      <c r="D39" s="25">
        <v>45288</v>
      </c>
      <c r="E39" s="24">
        <v>106377</v>
      </c>
      <c r="F39" s="24">
        <v>100000</v>
      </c>
      <c r="G39" s="23">
        <f t="shared" si="0"/>
        <v>1.0637700000000001</v>
      </c>
      <c r="H39" s="24" t="s">
        <v>51</v>
      </c>
      <c r="I39" s="24">
        <v>1</v>
      </c>
      <c r="J39" s="24" t="s">
        <v>9</v>
      </c>
      <c r="K39" s="24">
        <v>2.8</v>
      </c>
    </row>
    <row r="40" spans="1:11" x14ac:dyDescent="0.3">
      <c r="A40" s="24" t="s">
        <v>105</v>
      </c>
      <c r="B40" s="24" t="s">
        <v>72</v>
      </c>
      <c r="C40" s="24" t="s">
        <v>24</v>
      </c>
      <c r="D40" s="25">
        <v>44498</v>
      </c>
      <c r="E40" s="24">
        <v>47449</v>
      </c>
      <c r="F40" s="24">
        <v>50000</v>
      </c>
      <c r="G40" s="23">
        <f t="shared" si="0"/>
        <v>0.94898000000000005</v>
      </c>
      <c r="H40" s="24" t="s">
        <v>50</v>
      </c>
      <c r="I40" s="24">
        <v>1</v>
      </c>
      <c r="J40" s="24" t="s">
        <v>13</v>
      </c>
      <c r="K40" s="24">
        <v>3.6</v>
      </c>
    </row>
    <row r="41" spans="1:11" x14ac:dyDescent="0.3">
      <c r="A41" s="24" t="s">
        <v>106</v>
      </c>
      <c r="B41" s="24" t="s">
        <v>77</v>
      </c>
      <c r="C41" s="24" t="s">
        <v>21</v>
      </c>
      <c r="D41" s="25">
        <v>43992</v>
      </c>
      <c r="E41" s="24">
        <v>50339</v>
      </c>
      <c r="F41" s="24">
        <v>60000</v>
      </c>
      <c r="G41" s="23">
        <f t="shared" si="0"/>
        <v>0.8389833333333333</v>
      </c>
      <c r="H41" s="24" t="s">
        <v>50</v>
      </c>
      <c r="I41" s="24">
        <v>5</v>
      </c>
      <c r="J41" s="24" t="s">
        <v>13</v>
      </c>
      <c r="K41" s="24">
        <v>4.5</v>
      </c>
    </row>
    <row r="42" spans="1:11" x14ac:dyDescent="0.3">
      <c r="A42" s="24" t="s">
        <v>107</v>
      </c>
      <c r="B42" s="24" t="s">
        <v>64</v>
      </c>
      <c r="C42" s="24" t="s">
        <v>21</v>
      </c>
      <c r="D42" s="25">
        <v>42951</v>
      </c>
      <c r="E42" s="24">
        <v>83878</v>
      </c>
      <c r="F42" s="24">
        <v>70000</v>
      </c>
      <c r="G42" s="23">
        <f t="shared" si="0"/>
        <v>1.1982571428571429</v>
      </c>
      <c r="H42" s="24" t="s">
        <v>51</v>
      </c>
      <c r="I42" s="24">
        <v>4</v>
      </c>
      <c r="J42" s="24" t="s">
        <v>9</v>
      </c>
      <c r="K42" s="24">
        <v>3</v>
      </c>
    </row>
    <row r="43" spans="1:11" x14ac:dyDescent="0.3">
      <c r="A43" s="24" t="s">
        <v>108</v>
      </c>
      <c r="B43" s="24" t="s">
        <v>75</v>
      </c>
      <c r="C43" s="24" t="s">
        <v>8</v>
      </c>
      <c r="D43" s="25">
        <v>44336</v>
      </c>
      <c r="E43" s="24">
        <v>90093</v>
      </c>
      <c r="F43" s="24">
        <v>80000</v>
      </c>
      <c r="G43" s="23">
        <f t="shared" si="0"/>
        <v>1.1261625</v>
      </c>
      <c r="H43" s="24" t="s">
        <v>51</v>
      </c>
      <c r="I43" s="24">
        <v>3</v>
      </c>
      <c r="J43" s="24" t="s">
        <v>9</v>
      </c>
      <c r="K43" s="24">
        <v>3.6</v>
      </c>
    </row>
    <row r="44" spans="1:11" x14ac:dyDescent="0.3">
      <c r="A44" s="24" t="s">
        <v>109</v>
      </c>
      <c r="B44" s="24" t="s">
        <v>110</v>
      </c>
      <c r="C44" s="24" t="s">
        <v>8</v>
      </c>
      <c r="D44" s="25">
        <v>43050</v>
      </c>
      <c r="E44" s="24">
        <v>114143</v>
      </c>
      <c r="F44" s="24">
        <v>100000</v>
      </c>
      <c r="G44" s="23">
        <f t="shared" si="0"/>
        <v>1.1414299999999999</v>
      </c>
      <c r="H44" s="24" t="s">
        <v>51</v>
      </c>
      <c r="I44" s="24">
        <v>1</v>
      </c>
      <c r="J44" s="24" t="s">
        <v>9</v>
      </c>
      <c r="K44" s="24">
        <v>3.9</v>
      </c>
    </row>
    <row r="45" spans="1:11" x14ac:dyDescent="0.3">
      <c r="A45" s="24" t="s">
        <v>111</v>
      </c>
      <c r="B45" s="24" t="s">
        <v>112</v>
      </c>
      <c r="C45" s="24" t="s">
        <v>21</v>
      </c>
      <c r="D45" s="25">
        <v>44744</v>
      </c>
      <c r="E45" s="24">
        <v>62039</v>
      </c>
      <c r="F45" s="24">
        <v>70000</v>
      </c>
      <c r="G45" s="23">
        <f t="shared" si="0"/>
        <v>0.8862714285714286</v>
      </c>
      <c r="H45" s="24" t="s">
        <v>50</v>
      </c>
      <c r="I45" s="24">
        <v>6</v>
      </c>
      <c r="J45" s="24" t="s">
        <v>13</v>
      </c>
      <c r="K45" s="24">
        <v>4.3</v>
      </c>
    </row>
    <row r="46" spans="1:11" x14ac:dyDescent="0.3">
      <c r="A46" s="24" t="s">
        <v>113</v>
      </c>
      <c r="B46" s="24" t="s">
        <v>86</v>
      </c>
      <c r="C46" s="24" t="s">
        <v>8</v>
      </c>
      <c r="D46" s="25">
        <v>43182</v>
      </c>
      <c r="E46" s="24">
        <v>101815</v>
      </c>
      <c r="F46" s="24">
        <v>100000</v>
      </c>
      <c r="G46" s="23">
        <f t="shared" si="0"/>
        <v>1.0181500000000001</v>
      </c>
      <c r="H46" s="24" t="s">
        <v>51</v>
      </c>
      <c r="I46" s="24">
        <v>6</v>
      </c>
      <c r="J46" s="24" t="s">
        <v>9</v>
      </c>
      <c r="K46" s="24">
        <v>4.2</v>
      </c>
    </row>
    <row r="47" spans="1:11" x14ac:dyDescent="0.3">
      <c r="A47" s="24" t="s">
        <v>114</v>
      </c>
      <c r="B47" s="24" t="s">
        <v>66</v>
      </c>
      <c r="C47" s="24" t="s">
        <v>24</v>
      </c>
      <c r="D47" s="25">
        <v>42842</v>
      </c>
      <c r="E47" s="24">
        <v>45493</v>
      </c>
      <c r="F47" s="24">
        <v>60000</v>
      </c>
      <c r="G47" s="23">
        <f t="shared" si="0"/>
        <v>0.75821666666666665</v>
      </c>
      <c r="H47" s="24" t="s">
        <v>50</v>
      </c>
      <c r="I47" s="24">
        <v>2</v>
      </c>
      <c r="J47" s="24" t="s">
        <v>13</v>
      </c>
      <c r="K47" s="24">
        <v>4</v>
      </c>
    </row>
    <row r="48" spans="1:11" x14ac:dyDescent="0.3">
      <c r="A48" s="24" t="s">
        <v>115</v>
      </c>
      <c r="B48" s="24" t="s">
        <v>94</v>
      </c>
      <c r="C48" s="24" t="s">
        <v>24</v>
      </c>
      <c r="D48" s="25">
        <v>43672</v>
      </c>
      <c r="E48" s="24">
        <v>66065</v>
      </c>
      <c r="F48" s="24">
        <v>70000</v>
      </c>
      <c r="G48" s="23">
        <f t="shared" si="0"/>
        <v>0.94378571428571434</v>
      </c>
      <c r="H48" s="24" t="s">
        <v>50</v>
      </c>
      <c r="I48" s="24">
        <v>6</v>
      </c>
      <c r="J48" s="24" t="s">
        <v>13</v>
      </c>
      <c r="K48" s="24">
        <v>2.9</v>
      </c>
    </row>
    <row r="49" spans="1:11" x14ac:dyDescent="0.3">
      <c r="A49" s="24" t="s">
        <v>116</v>
      </c>
      <c r="B49" s="24" t="s">
        <v>79</v>
      </c>
      <c r="C49" s="24" t="s">
        <v>12</v>
      </c>
      <c r="D49" s="25">
        <v>43219</v>
      </c>
      <c r="E49" s="24">
        <v>70298</v>
      </c>
      <c r="F49" s="24">
        <v>60000</v>
      </c>
      <c r="G49" s="23">
        <f t="shared" si="0"/>
        <v>1.1716333333333333</v>
      </c>
      <c r="H49" s="24" t="s">
        <v>51</v>
      </c>
      <c r="I49" s="24">
        <v>5</v>
      </c>
      <c r="J49" s="24" t="s">
        <v>9</v>
      </c>
      <c r="K49" s="24">
        <v>3.7</v>
      </c>
    </row>
    <row r="50" spans="1:11" x14ac:dyDescent="0.3">
      <c r="A50" s="24" t="s">
        <v>117</v>
      </c>
      <c r="B50" s="24" t="s">
        <v>112</v>
      </c>
      <c r="C50" s="24" t="s">
        <v>24</v>
      </c>
      <c r="D50" s="25">
        <v>44762</v>
      </c>
      <c r="E50" s="24">
        <v>66684</v>
      </c>
      <c r="F50" s="24">
        <v>60000</v>
      </c>
      <c r="G50" s="23">
        <f t="shared" si="0"/>
        <v>1.1113999999999999</v>
      </c>
      <c r="H50" s="24" t="s">
        <v>51</v>
      </c>
      <c r="I50" s="24">
        <v>0</v>
      </c>
      <c r="J50" s="24" t="s">
        <v>9</v>
      </c>
      <c r="K50" s="24">
        <v>3.1</v>
      </c>
    </row>
    <row r="51" spans="1:11" x14ac:dyDescent="0.3">
      <c r="A51" s="24" t="s">
        <v>118</v>
      </c>
      <c r="B51" s="24" t="s">
        <v>64</v>
      </c>
      <c r="C51" s="24" t="s">
        <v>21</v>
      </c>
      <c r="D51" s="25">
        <v>42931</v>
      </c>
      <c r="E51" s="24">
        <v>106937</v>
      </c>
      <c r="F51" s="24">
        <v>100000</v>
      </c>
      <c r="G51" s="23">
        <f t="shared" si="0"/>
        <v>1.0693699999999999</v>
      </c>
      <c r="H51" s="24" t="s">
        <v>51</v>
      </c>
      <c r="I51" s="24">
        <v>4</v>
      </c>
      <c r="J51" s="24" t="s">
        <v>9</v>
      </c>
      <c r="K51" s="24">
        <v>3.3</v>
      </c>
    </row>
    <row r="52" spans="1:11" x14ac:dyDescent="0.3">
      <c r="A52" s="24" t="s">
        <v>119</v>
      </c>
      <c r="B52" s="24" t="s">
        <v>94</v>
      </c>
      <c r="C52" s="24" t="s">
        <v>8</v>
      </c>
      <c r="D52" s="25">
        <v>43865</v>
      </c>
      <c r="E52" s="24">
        <v>87735</v>
      </c>
      <c r="F52" s="24">
        <v>100000</v>
      </c>
      <c r="G52" s="23">
        <f t="shared" si="0"/>
        <v>0.87734999999999996</v>
      </c>
      <c r="H52" s="24" t="s">
        <v>50</v>
      </c>
      <c r="I52" s="24">
        <v>2</v>
      </c>
      <c r="J52" s="24" t="s">
        <v>13</v>
      </c>
      <c r="K52" s="24">
        <v>4.5999999999999996</v>
      </c>
    </row>
    <row r="53" spans="1:11" x14ac:dyDescent="0.3">
      <c r="A53" s="24" t="s">
        <v>120</v>
      </c>
      <c r="B53" s="24" t="s">
        <v>79</v>
      </c>
      <c r="C53" s="24" t="s">
        <v>18</v>
      </c>
      <c r="D53" s="25">
        <v>44463</v>
      </c>
      <c r="E53" s="24">
        <v>79867</v>
      </c>
      <c r="F53" s="24">
        <v>70000</v>
      </c>
      <c r="G53" s="23">
        <f t="shared" si="0"/>
        <v>1.1409571428571428</v>
      </c>
      <c r="H53" s="24" t="s">
        <v>51</v>
      </c>
      <c r="I53" s="24">
        <v>2</v>
      </c>
      <c r="J53" s="24" t="s">
        <v>9</v>
      </c>
      <c r="K53" s="24">
        <v>4.5999999999999996</v>
      </c>
    </row>
    <row r="54" spans="1:11" x14ac:dyDescent="0.3">
      <c r="A54" s="24" t="s">
        <v>121</v>
      </c>
      <c r="B54" s="24" t="s">
        <v>112</v>
      </c>
      <c r="C54" s="24" t="s">
        <v>8</v>
      </c>
      <c r="D54" s="25">
        <v>44625</v>
      </c>
      <c r="E54" s="24">
        <v>79022</v>
      </c>
      <c r="F54" s="24">
        <v>70000</v>
      </c>
      <c r="G54" s="23">
        <f t="shared" si="0"/>
        <v>1.1288857142857143</v>
      </c>
      <c r="H54" s="24" t="s">
        <v>51</v>
      </c>
      <c r="I54" s="24">
        <v>0</v>
      </c>
      <c r="J54" s="24" t="s">
        <v>9</v>
      </c>
      <c r="K54" s="24">
        <v>4</v>
      </c>
    </row>
    <row r="55" spans="1:11" x14ac:dyDescent="0.3">
      <c r="A55" s="24" t="s">
        <v>122</v>
      </c>
      <c r="B55" s="24" t="s">
        <v>99</v>
      </c>
      <c r="C55" s="24" t="s">
        <v>12</v>
      </c>
      <c r="D55" s="25">
        <v>45356</v>
      </c>
      <c r="E55" s="24">
        <v>76325</v>
      </c>
      <c r="F55" s="24">
        <v>80000</v>
      </c>
      <c r="G55" s="23">
        <f t="shared" si="0"/>
        <v>0.95406250000000004</v>
      </c>
      <c r="H55" s="24" t="s">
        <v>50</v>
      </c>
      <c r="I55" s="24">
        <v>3</v>
      </c>
      <c r="J55" s="24" t="s">
        <v>13</v>
      </c>
      <c r="K55" s="24">
        <v>4.7</v>
      </c>
    </row>
    <row r="56" spans="1:11" x14ac:dyDescent="0.3">
      <c r="A56" s="24" t="s">
        <v>123</v>
      </c>
      <c r="B56" s="24" t="s">
        <v>75</v>
      </c>
      <c r="C56" s="24" t="s">
        <v>18</v>
      </c>
      <c r="D56" s="25">
        <v>43669</v>
      </c>
      <c r="E56" s="24">
        <v>75509</v>
      </c>
      <c r="F56" s="24">
        <v>100000</v>
      </c>
      <c r="G56" s="23">
        <f t="shared" si="0"/>
        <v>0.75509000000000004</v>
      </c>
      <c r="H56" s="24" t="s">
        <v>50</v>
      </c>
      <c r="I56" s="24">
        <v>1</v>
      </c>
      <c r="J56" s="24" t="s">
        <v>13</v>
      </c>
      <c r="K56" s="24">
        <v>3.5</v>
      </c>
    </row>
    <row r="57" spans="1:11" x14ac:dyDescent="0.3">
      <c r="A57" s="24" t="s">
        <v>124</v>
      </c>
      <c r="B57" s="24" t="s">
        <v>94</v>
      </c>
      <c r="C57" s="24" t="s">
        <v>24</v>
      </c>
      <c r="D57" s="25">
        <v>44436</v>
      </c>
      <c r="E57" s="24">
        <v>70197</v>
      </c>
      <c r="F57" s="24">
        <v>80000</v>
      </c>
      <c r="G57" s="23">
        <f t="shared" si="0"/>
        <v>0.87746250000000003</v>
      </c>
      <c r="H57" s="24" t="s">
        <v>50</v>
      </c>
      <c r="I57" s="24">
        <v>1</v>
      </c>
      <c r="J57" s="24" t="s">
        <v>13</v>
      </c>
      <c r="K57" s="24">
        <v>2.8</v>
      </c>
    </row>
    <row r="58" spans="1:11" x14ac:dyDescent="0.3">
      <c r="A58" s="24" t="s">
        <v>125</v>
      </c>
      <c r="B58" s="24" t="s">
        <v>79</v>
      </c>
      <c r="C58" s="24" t="s">
        <v>8</v>
      </c>
      <c r="D58" s="25">
        <v>42551</v>
      </c>
      <c r="E58" s="24">
        <v>56838</v>
      </c>
      <c r="F58" s="24">
        <v>50000</v>
      </c>
      <c r="G58" s="23">
        <f t="shared" si="0"/>
        <v>1.13676</v>
      </c>
      <c r="H58" s="24" t="s">
        <v>51</v>
      </c>
      <c r="I58" s="24">
        <v>5</v>
      </c>
      <c r="J58" s="24" t="s">
        <v>9</v>
      </c>
      <c r="K58" s="24">
        <v>3.1</v>
      </c>
    </row>
    <row r="59" spans="1:11" x14ac:dyDescent="0.3">
      <c r="A59" s="24" t="s">
        <v>126</v>
      </c>
      <c r="B59" s="24" t="s">
        <v>110</v>
      </c>
      <c r="C59" s="24" t="s">
        <v>24</v>
      </c>
      <c r="D59" s="25">
        <v>44155</v>
      </c>
      <c r="E59" s="24">
        <v>45773</v>
      </c>
      <c r="F59" s="24">
        <v>60000</v>
      </c>
      <c r="G59" s="23">
        <f t="shared" si="0"/>
        <v>0.76288333333333336</v>
      </c>
      <c r="H59" s="24" t="s">
        <v>50</v>
      </c>
      <c r="I59" s="24">
        <v>6</v>
      </c>
      <c r="J59" s="24" t="s">
        <v>13</v>
      </c>
      <c r="K59" s="24">
        <v>3.8</v>
      </c>
    </row>
    <row r="60" spans="1:11" x14ac:dyDescent="0.3">
      <c r="A60" s="24" t="s">
        <v>127</v>
      </c>
      <c r="B60" s="24" t="s">
        <v>75</v>
      </c>
      <c r="C60" s="24" t="s">
        <v>24</v>
      </c>
      <c r="D60" s="25">
        <v>44388</v>
      </c>
      <c r="E60" s="24">
        <v>114814</v>
      </c>
      <c r="F60" s="24">
        <v>100000</v>
      </c>
      <c r="G60" s="23">
        <f t="shared" si="0"/>
        <v>1.1481399999999999</v>
      </c>
      <c r="H60" s="24" t="s">
        <v>51</v>
      </c>
      <c r="I60" s="24">
        <v>2</v>
      </c>
      <c r="J60" s="24" t="s">
        <v>9</v>
      </c>
      <c r="K60" s="24">
        <v>2.8</v>
      </c>
    </row>
    <row r="61" spans="1:11" x14ac:dyDescent="0.3">
      <c r="A61" s="24" t="s">
        <v>128</v>
      </c>
      <c r="B61" s="24" t="s">
        <v>129</v>
      </c>
      <c r="C61" s="24" t="s">
        <v>18</v>
      </c>
      <c r="D61" s="25">
        <v>43597</v>
      </c>
      <c r="E61" s="24">
        <v>43114</v>
      </c>
      <c r="F61" s="24">
        <v>70000</v>
      </c>
      <c r="G61" s="23">
        <f t="shared" si="0"/>
        <v>0.61591428571428575</v>
      </c>
      <c r="H61" s="24" t="s">
        <v>50</v>
      </c>
      <c r="I61" s="24">
        <v>5</v>
      </c>
      <c r="J61" s="24" t="s">
        <v>13</v>
      </c>
      <c r="K61" s="24">
        <v>4.9000000000000004</v>
      </c>
    </row>
    <row r="62" spans="1:11" x14ac:dyDescent="0.3">
      <c r="A62" s="24" t="s">
        <v>130</v>
      </c>
      <c r="B62" s="24" t="s">
        <v>82</v>
      </c>
      <c r="C62" s="24" t="s">
        <v>18</v>
      </c>
      <c r="D62" s="25">
        <v>44855</v>
      </c>
      <c r="E62" s="24">
        <v>37273</v>
      </c>
      <c r="F62" s="24">
        <v>50000</v>
      </c>
      <c r="G62" s="23">
        <f t="shared" si="0"/>
        <v>0.74546000000000001</v>
      </c>
      <c r="H62" s="24" t="s">
        <v>50</v>
      </c>
      <c r="I62" s="24">
        <v>4</v>
      </c>
      <c r="J62" s="24" t="s">
        <v>13</v>
      </c>
      <c r="K62" s="24">
        <v>3</v>
      </c>
    </row>
    <row r="63" spans="1:11" x14ac:dyDescent="0.3">
      <c r="A63" s="24" t="s">
        <v>131</v>
      </c>
      <c r="B63" s="24" t="s">
        <v>70</v>
      </c>
      <c r="C63" s="24" t="s">
        <v>12</v>
      </c>
      <c r="D63" s="25">
        <v>43329</v>
      </c>
      <c r="E63" s="24">
        <v>93798</v>
      </c>
      <c r="F63" s="24">
        <v>100000</v>
      </c>
      <c r="G63" s="23">
        <f t="shared" si="0"/>
        <v>0.93798000000000004</v>
      </c>
      <c r="H63" s="24" t="s">
        <v>50</v>
      </c>
      <c r="I63" s="24">
        <v>1</v>
      </c>
      <c r="J63" s="24" t="s">
        <v>13</v>
      </c>
      <c r="K63" s="24">
        <v>2.9</v>
      </c>
    </row>
    <row r="64" spans="1:11" x14ac:dyDescent="0.3">
      <c r="A64" s="24" t="s">
        <v>132</v>
      </c>
      <c r="B64" s="24" t="s">
        <v>72</v>
      </c>
      <c r="C64" s="24" t="s">
        <v>24</v>
      </c>
      <c r="D64" s="25">
        <v>43242</v>
      </c>
      <c r="E64" s="24">
        <v>67024</v>
      </c>
      <c r="F64" s="24">
        <v>60000</v>
      </c>
      <c r="G64" s="23">
        <f t="shared" si="0"/>
        <v>1.1170666666666667</v>
      </c>
      <c r="H64" s="24" t="s">
        <v>51</v>
      </c>
      <c r="I64" s="24">
        <v>0</v>
      </c>
      <c r="J64" s="24" t="s">
        <v>9</v>
      </c>
      <c r="K64" s="24">
        <v>4.9000000000000004</v>
      </c>
    </row>
    <row r="65" spans="1:11" x14ac:dyDescent="0.3">
      <c r="A65" s="24" t="s">
        <v>133</v>
      </c>
      <c r="B65" s="24" t="s">
        <v>79</v>
      </c>
      <c r="C65" s="24" t="s">
        <v>24</v>
      </c>
      <c r="D65" s="25">
        <v>44338</v>
      </c>
      <c r="E65" s="24">
        <v>48884</v>
      </c>
      <c r="F65" s="24">
        <v>60000</v>
      </c>
      <c r="G65" s="23">
        <f t="shared" si="0"/>
        <v>0.81473333333333331</v>
      </c>
      <c r="H65" s="24" t="s">
        <v>50</v>
      </c>
      <c r="I65" s="24">
        <v>3</v>
      </c>
      <c r="J65" s="24" t="s">
        <v>13</v>
      </c>
      <c r="K65" s="24">
        <v>3</v>
      </c>
    </row>
    <row r="66" spans="1:11" x14ac:dyDescent="0.3">
      <c r="A66" s="24" t="s">
        <v>134</v>
      </c>
      <c r="B66" s="24" t="s">
        <v>94</v>
      </c>
      <c r="C66" s="24" t="s">
        <v>21</v>
      </c>
      <c r="D66" s="25">
        <v>44009</v>
      </c>
      <c r="E66" s="24">
        <v>83064</v>
      </c>
      <c r="F66" s="24">
        <v>100000</v>
      </c>
      <c r="G66" s="23">
        <f t="shared" si="0"/>
        <v>0.83064000000000004</v>
      </c>
      <c r="H66" s="24" t="s">
        <v>50</v>
      </c>
      <c r="I66" s="24">
        <v>2</v>
      </c>
      <c r="J66" s="24" t="s">
        <v>13</v>
      </c>
      <c r="K66" s="24">
        <v>4.8</v>
      </c>
    </row>
    <row r="67" spans="1:11" x14ac:dyDescent="0.3">
      <c r="A67" s="24" t="s">
        <v>135</v>
      </c>
      <c r="B67" s="24" t="s">
        <v>99</v>
      </c>
      <c r="C67" s="24" t="s">
        <v>8</v>
      </c>
      <c r="D67" s="25">
        <v>43701</v>
      </c>
      <c r="E67" s="24">
        <v>79777</v>
      </c>
      <c r="F67" s="24">
        <v>70000</v>
      </c>
      <c r="G67" s="23">
        <f t="shared" si="0"/>
        <v>1.1396714285714287</v>
      </c>
      <c r="H67" s="24" t="s">
        <v>51</v>
      </c>
      <c r="I67" s="24">
        <v>6</v>
      </c>
      <c r="J67" s="24" t="s">
        <v>9</v>
      </c>
      <c r="K67" s="24">
        <v>3.3</v>
      </c>
    </row>
    <row r="68" spans="1:11" x14ac:dyDescent="0.3">
      <c r="A68" s="24" t="s">
        <v>136</v>
      </c>
      <c r="B68" s="24" t="s">
        <v>112</v>
      </c>
      <c r="C68" s="24" t="s">
        <v>24</v>
      </c>
      <c r="D68" s="25">
        <v>44062</v>
      </c>
      <c r="E68" s="24">
        <v>36103</v>
      </c>
      <c r="F68" s="24">
        <v>60000</v>
      </c>
      <c r="G68" s="23">
        <f t="shared" ref="G68:G102" si="1">E68/F68</f>
        <v>0.60171666666666668</v>
      </c>
      <c r="H68" s="24" t="s">
        <v>50</v>
      </c>
      <c r="I68" s="24">
        <v>5</v>
      </c>
      <c r="J68" s="24" t="s">
        <v>13</v>
      </c>
      <c r="K68" s="24">
        <v>2.6</v>
      </c>
    </row>
    <row r="69" spans="1:11" x14ac:dyDescent="0.3">
      <c r="A69" s="24" t="s">
        <v>137</v>
      </c>
      <c r="B69" s="24" t="s">
        <v>99</v>
      </c>
      <c r="C69" s="24" t="s">
        <v>12</v>
      </c>
      <c r="D69" s="25">
        <v>44516</v>
      </c>
      <c r="E69" s="24">
        <v>52382</v>
      </c>
      <c r="F69" s="24">
        <v>50000</v>
      </c>
      <c r="G69" s="23">
        <f t="shared" si="1"/>
        <v>1.0476399999999999</v>
      </c>
      <c r="H69" s="24" t="s">
        <v>51</v>
      </c>
      <c r="I69" s="24">
        <v>0</v>
      </c>
      <c r="J69" s="24" t="s">
        <v>9</v>
      </c>
      <c r="K69" s="24">
        <v>3.8</v>
      </c>
    </row>
    <row r="70" spans="1:11" x14ac:dyDescent="0.3">
      <c r="A70" s="24" t="s">
        <v>138</v>
      </c>
      <c r="B70" s="24" t="s">
        <v>72</v>
      </c>
      <c r="C70" s="24" t="s">
        <v>8</v>
      </c>
      <c r="D70" s="25">
        <v>44359</v>
      </c>
      <c r="E70" s="24">
        <v>36749</v>
      </c>
      <c r="F70" s="24">
        <v>50000</v>
      </c>
      <c r="G70" s="23">
        <f t="shared" si="1"/>
        <v>0.73497999999999997</v>
      </c>
      <c r="H70" s="24" t="s">
        <v>50</v>
      </c>
      <c r="I70" s="24">
        <v>5</v>
      </c>
      <c r="J70" s="24" t="s">
        <v>13</v>
      </c>
      <c r="K70" s="24">
        <v>4.5999999999999996</v>
      </c>
    </row>
    <row r="71" spans="1:11" x14ac:dyDescent="0.3">
      <c r="A71" s="24" t="s">
        <v>139</v>
      </c>
      <c r="B71" s="24" t="s">
        <v>86</v>
      </c>
      <c r="C71" s="24" t="s">
        <v>8</v>
      </c>
      <c r="D71" s="25">
        <v>42690</v>
      </c>
      <c r="E71" s="24">
        <v>56118</v>
      </c>
      <c r="F71" s="24">
        <v>50000</v>
      </c>
      <c r="G71" s="23">
        <f t="shared" si="1"/>
        <v>1.12236</v>
      </c>
      <c r="H71" s="24" t="s">
        <v>51</v>
      </c>
      <c r="I71" s="24">
        <v>2</v>
      </c>
      <c r="J71" s="24" t="s">
        <v>9</v>
      </c>
      <c r="K71" s="24">
        <v>2.6</v>
      </c>
    </row>
    <row r="72" spans="1:11" x14ac:dyDescent="0.3">
      <c r="A72" s="24" t="s">
        <v>140</v>
      </c>
      <c r="B72" s="24" t="s">
        <v>86</v>
      </c>
      <c r="C72" s="24" t="s">
        <v>24</v>
      </c>
      <c r="D72" s="25">
        <v>42538</v>
      </c>
      <c r="E72" s="24">
        <v>79749</v>
      </c>
      <c r="F72" s="24">
        <v>80000</v>
      </c>
      <c r="G72" s="23">
        <f t="shared" si="1"/>
        <v>0.99686249999999998</v>
      </c>
      <c r="H72" s="24" t="s">
        <v>50</v>
      </c>
      <c r="I72" s="24">
        <v>6</v>
      </c>
      <c r="J72" s="24" t="s">
        <v>13</v>
      </c>
      <c r="K72" s="24">
        <v>4.4000000000000004</v>
      </c>
    </row>
    <row r="73" spans="1:11" x14ac:dyDescent="0.3">
      <c r="A73" s="24" t="s">
        <v>141</v>
      </c>
      <c r="B73" s="24" t="s">
        <v>112</v>
      </c>
      <c r="C73" s="24" t="s">
        <v>8</v>
      </c>
      <c r="D73" s="25">
        <v>43298</v>
      </c>
      <c r="E73" s="24">
        <v>63521</v>
      </c>
      <c r="F73" s="24">
        <v>80000</v>
      </c>
      <c r="G73" s="23">
        <f t="shared" si="1"/>
        <v>0.79401250000000001</v>
      </c>
      <c r="H73" s="24" t="s">
        <v>50</v>
      </c>
      <c r="I73" s="24">
        <v>0</v>
      </c>
      <c r="J73" s="24" t="s">
        <v>13</v>
      </c>
      <c r="K73" s="24">
        <v>2.7</v>
      </c>
    </row>
    <row r="74" spans="1:11" x14ac:dyDescent="0.3">
      <c r="A74" s="24" t="s">
        <v>142</v>
      </c>
      <c r="B74" s="24" t="s">
        <v>103</v>
      </c>
      <c r="C74" s="24" t="s">
        <v>12</v>
      </c>
      <c r="D74" s="25">
        <v>44400</v>
      </c>
      <c r="E74" s="24">
        <v>55237</v>
      </c>
      <c r="F74" s="24">
        <v>70000</v>
      </c>
      <c r="G74" s="23">
        <f t="shared" si="1"/>
        <v>0.78910000000000002</v>
      </c>
      <c r="H74" s="24" t="s">
        <v>50</v>
      </c>
      <c r="I74" s="24">
        <v>0</v>
      </c>
      <c r="J74" s="24" t="s">
        <v>13</v>
      </c>
      <c r="K74" s="24">
        <v>3.8</v>
      </c>
    </row>
    <row r="75" spans="1:11" x14ac:dyDescent="0.3">
      <c r="A75" s="24" t="s">
        <v>143</v>
      </c>
      <c r="B75" s="24" t="s">
        <v>112</v>
      </c>
      <c r="C75" s="24" t="s">
        <v>12</v>
      </c>
      <c r="D75" s="25">
        <v>44028</v>
      </c>
      <c r="E75" s="24">
        <v>43999</v>
      </c>
      <c r="F75" s="24">
        <v>50000</v>
      </c>
      <c r="G75" s="23">
        <f t="shared" si="1"/>
        <v>0.87997999999999998</v>
      </c>
      <c r="H75" s="24" t="s">
        <v>50</v>
      </c>
      <c r="I75" s="24">
        <v>0</v>
      </c>
      <c r="J75" s="24" t="s">
        <v>13</v>
      </c>
      <c r="K75" s="24">
        <v>4</v>
      </c>
    </row>
    <row r="76" spans="1:11" x14ac:dyDescent="0.3">
      <c r="A76" s="24" t="s">
        <v>144</v>
      </c>
      <c r="B76" s="24" t="s">
        <v>66</v>
      </c>
      <c r="C76" s="24" t="s">
        <v>24</v>
      </c>
      <c r="D76" s="25">
        <v>43117</v>
      </c>
      <c r="E76" s="24">
        <v>93912</v>
      </c>
      <c r="F76" s="24">
        <v>100000</v>
      </c>
      <c r="G76" s="23">
        <f t="shared" si="1"/>
        <v>0.93911999999999995</v>
      </c>
      <c r="H76" s="24" t="s">
        <v>50</v>
      </c>
      <c r="I76" s="24">
        <v>3</v>
      </c>
      <c r="J76" s="24" t="s">
        <v>13</v>
      </c>
      <c r="K76" s="24">
        <v>2.9</v>
      </c>
    </row>
    <row r="77" spans="1:11" x14ac:dyDescent="0.3">
      <c r="A77" s="24" t="s">
        <v>145</v>
      </c>
      <c r="B77" s="24" t="s">
        <v>97</v>
      </c>
      <c r="C77" s="24" t="s">
        <v>18</v>
      </c>
      <c r="D77" s="25">
        <v>43066</v>
      </c>
      <c r="E77" s="24">
        <v>38709</v>
      </c>
      <c r="F77" s="24">
        <v>50000</v>
      </c>
      <c r="G77" s="23">
        <f t="shared" si="1"/>
        <v>0.77417999999999998</v>
      </c>
      <c r="H77" s="24" t="s">
        <v>50</v>
      </c>
      <c r="I77" s="24">
        <v>1</v>
      </c>
      <c r="J77" s="24" t="s">
        <v>13</v>
      </c>
      <c r="K77" s="24">
        <v>3.3</v>
      </c>
    </row>
    <row r="78" spans="1:11" x14ac:dyDescent="0.3">
      <c r="A78" s="24" t="s">
        <v>146</v>
      </c>
      <c r="B78" s="24" t="s">
        <v>97</v>
      </c>
      <c r="C78" s="24" t="s">
        <v>24</v>
      </c>
      <c r="D78" s="25">
        <v>44207</v>
      </c>
      <c r="E78" s="24">
        <v>69827</v>
      </c>
      <c r="F78" s="24">
        <v>70000</v>
      </c>
      <c r="G78" s="23">
        <f t="shared" si="1"/>
        <v>0.99752857142857143</v>
      </c>
      <c r="H78" s="24" t="s">
        <v>50</v>
      </c>
      <c r="I78" s="24">
        <v>5</v>
      </c>
      <c r="J78" s="24" t="s">
        <v>13</v>
      </c>
      <c r="K78" s="24">
        <v>2.8</v>
      </c>
    </row>
    <row r="79" spans="1:11" x14ac:dyDescent="0.3">
      <c r="A79" s="24" t="s">
        <v>147</v>
      </c>
      <c r="B79" s="24" t="s">
        <v>112</v>
      </c>
      <c r="C79" s="24" t="s">
        <v>24</v>
      </c>
      <c r="D79" s="25">
        <v>44331</v>
      </c>
      <c r="E79" s="24">
        <v>51750</v>
      </c>
      <c r="F79" s="24">
        <v>70000</v>
      </c>
      <c r="G79" s="23">
        <f t="shared" si="1"/>
        <v>0.73928571428571432</v>
      </c>
      <c r="H79" s="24" t="s">
        <v>50</v>
      </c>
      <c r="I79" s="24">
        <v>4</v>
      </c>
      <c r="J79" s="24" t="s">
        <v>13</v>
      </c>
      <c r="K79" s="24">
        <v>3.9</v>
      </c>
    </row>
    <row r="80" spans="1:11" x14ac:dyDescent="0.3">
      <c r="A80" s="24" t="s">
        <v>148</v>
      </c>
      <c r="B80" s="24" t="s">
        <v>66</v>
      </c>
      <c r="C80" s="24" t="s">
        <v>12</v>
      </c>
      <c r="D80" s="25">
        <v>43761</v>
      </c>
      <c r="E80" s="24">
        <v>47811</v>
      </c>
      <c r="F80" s="24">
        <v>60000</v>
      </c>
      <c r="G80" s="23">
        <f t="shared" si="1"/>
        <v>0.79684999999999995</v>
      </c>
      <c r="H80" s="24" t="s">
        <v>50</v>
      </c>
      <c r="I80" s="24">
        <v>3</v>
      </c>
      <c r="J80" s="24" t="s">
        <v>13</v>
      </c>
      <c r="K80" s="24">
        <v>3.2</v>
      </c>
    </row>
    <row r="81" spans="1:11" x14ac:dyDescent="0.3">
      <c r="A81" s="24" t="s">
        <v>149</v>
      </c>
      <c r="B81" s="24" t="s">
        <v>99</v>
      </c>
      <c r="C81" s="24" t="s">
        <v>24</v>
      </c>
      <c r="D81" s="25">
        <v>44110</v>
      </c>
      <c r="E81" s="24">
        <v>77230</v>
      </c>
      <c r="F81" s="24">
        <v>70000</v>
      </c>
      <c r="G81" s="23">
        <f t="shared" si="1"/>
        <v>1.1032857142857142</v>
      </c>
      <c r="H81" s="24" t="s">
        <v>51</v>
      </c>
      <c r="I81" s="24">
        <v>6</v>
      </c>
      <c r="J81" s="24" t="s">
        <v>9</v>
      </c>
      <c r="K81" s="24">
        <v>4.5</v>
      </c>
    </row>
    <row r="82" spans="1:11" x14ac:dyDescent="0.3">
      <c r="A82" s="24" t="s">
        <v>150</v>
      </c>
      <c r="B82" s="24" t="s">
        <v>68</v>
      </c>
      <c r="C82" s="24" t="s">
        <v>24</v>
      </c>
      <c r="D82" s="25">
        <v>45185</v>
      </c>
      <c r="E82" s="24">
        <v>105099</v>
      </c>
      <c r="F82" s="24">
        <v>100000</v>
      </c>
      <c r="G82" s="23">
        <f t="shared" si="1"/>
        <v>1.0509900000000001</v>
      </c>
      <c r="H82" s="24" t="s">
        <v>51</v>
      </c>
      <c r="I82" s="24">
        <v>4</v>
      </c>
      <c r="J82" s="24" t="s">
        <v>9</v>
      </c>
      <c r="K82" s="24">
        <v>3.2</v>
      </c>
    </row>
    <row r="83" spans="1:11" x14ac:dyDescent="0.3">
      <c r="A83" s="24" t="s">
        <v>151</v>
      </c>
      <c r="B83" s="24" t="s">
        <v>86</v>
      </c>
      <c r="C83" s="24" t="s">
        <v>8</v>
      </c>
      <c r="D83" s="25">
        <v>45068</v>
      </c>
      <c r="E83" s="24">
        <v>113959</v>
      </c>
      <c r="F83" s="24">
        <v>100000</v>
      </c>
      <c r="G83" s="23">
        <f t="shared" si="1"/>
        <v>1.1395900000000001</v>
      </c>
      <c r="H83" s="24" t="s">
        <v>51</v>
      </c>
      <c r="I83" s="24">
        <v>2</v>
      </c>
      <c r="J83" s="24" t="s">
        <v>9</v>
      </c>
      <c r="K83" s="24">
        <v>4.5</v>
      </c>
    </row>
    <row r="84" spans="1:11" x14ac:dyDescent="0.3">
      <c r="A84" s="24" t="s">
        <v>152</v>
      </c>
      <c r="B84" s="24" t="s">
        <v>68</v>
      </c>
      <c r="C84" s="24" t="s">
        <v>18</v>
      </c>
      <c r="D84" s="25">
        <v>42661</v>
      </c>
      <c r="E84" s="24">
        <v>43904</v>
      </c>
      <c r="F84" s="24">
        <v>70000</v>
      </c>
      <c r="G84" s="23">
        <f t="shared" si="1"/>
        <v>0.62719999999999998</v>
      </c>
      <c r="H84" s="24" t="s">
        <v>50</v>
      </c>
      <c r="I84" s="24">
        <v>6</v>
      </c>
      <c r="J84" s="24" t="s">
        <v>13</v>
      </c>
      <c r="K84" s="24">
        <v>3.5</v>
      </c>
    </row>
    <row r="85" spans="1:11" x14ac:dyDescent="0.3">
      <c r="A85" s="24" t="s">
        <v>153</v>
      </c>
      <c r="B85" s="24" t="s">
        <v>64</v>
      </c>
      <c r="C85" s="24" t="s">
        <v>24</v>
      </c>
      <c r="D85" s="25">
        <v>42618</v>
      </c>
      <c r="E85" s="24">
        <v>80518</v>
      </c>
      <c r="F85" s="24">
        <v>70000</v>
      </c>
      <c r="G85" s="23">
        <f t="shared" si="1"/>
        <v>1.1502571428571429</v>
      </c>
      <c r="H85" s="24" t="s">
        <v>51</v>
      </c>
      <c r="I85" s="24">
        <v>4</v>
      </c>
      <c r="J85" s="24" t="s">
        <v>9</v>
      </c>
      <c r="K85" s="24">
        <v>3.8</v>
      </c>
    </row>
    <row r="86" spans="1:11" x14ac:dyDescent="0.3">
      <c r="A86" s="24" t="s">
        <v>154</v>
      </c>
      <c r="B86" s="24" t="s">
        <v>82</v>
      </c>
      <c r="C86" s="24" t="s">
        <v>21</v>
      </c>
      <c r="D86" s="25">
        <v>42431</v>
      </c>
      <c r="E86" s="24">
        <v>46114</v>
      </c>
      <c r="F86" s="24">
        <v>70000</v>
      </c>
      <c r="G86" s="23">
        <f t="shared" si="1"/>
        <v>0.65877142857142856</v>
      </c>
      <c r="H86" s="24" t="s">
        <v>50</v>
      </c>
      <c r="I86" s="24">
        <v>0</v>
      </c>
      <c r="J86" s="24" t="s">
        <v>13</v>
      </c>
      <c r="K86" s="24">
        <v>4.2</v>
      </c>
    </row>
    <row r="87" spans="1:11" x14ac:dyDescent="0.3">
      <c r="A87" s="24" t="s">
        <v>155</v>
      </c>
      <c r="B87" s="24" t="s">
        <v>103</v>
      </c>
      <c r="C87" s="24" t="s">
        <v>18</v>
      </c>
      <c r="D87" s="25">
        <v>42767</v>
      </c>
      <c r="E87" s="24">
        <v>57244</v>
      </c>
      <c r="F87" s="24">
        <v>70000</v>
      </c>
      <c r="G87" s="23">
        <f t="shared" si="1"/>
        <v>0.81777142857142859</v>
      </c>
      <c r="H87" s="24" t="s">
        <v>50</v>
      </c>
      <c r="I87" s="24">
        <v>1</v>
      </c>
      <c r="J87" s="24" t="s">
        <v>13</v>
      </c>
      <c r="K87" s="24">
        <v>4</v>
      </c>
    </row>
    <row r="88" spans="1:11" x14ac:dyDescent="0.3">
      <c r="A88" s="24" t="s">
        <v>156</v>
      </c>
      <c r="B88" s="24" t="s">
        <v>97</v>
      </c>
      <c r="C88" s="24" t="s">
        <v>24</v>
      </c>
      <c r="D88" s="25">
        <v>45179</v>
      </c>
      <c r="E88" s="24">
        <v>66151</v>
      </c>
      <c r="F88" s="24">
        <v>100000</v>
      </c>
      <c r="G88" s="23">
        <f t="shared" si="1"/>
        <v>0.66151000000000004</v>
      </c>
      <c r="H88" s="24" t="s">
        <v>50</v>
      </c>
      <c r="I88" s="24">
        <v>0</v>
      </c>
      <c r="J88" s="24" t="s">
        <v>13</v>
      </c>
      <c r="K88" s="24">
        <v>4.3</v>
      </c>
    </row>
    <row r="89" spans="1:11" x14ac:dyDescent="0.3">
      <c r="A89" s="24" t="s">
        <v>157</v>
      </c>
      <c r="B89" s="24" t="s">
        <v>84</v>
      </c>
      <c r="C89" s="24" t="s">
        <v>8</v>
      </c>
      <c r="D89" s="25">
        <v>44967</v>
      </c>
      <c r="E89" s="24">
        <v>39352</v>
      </c>
      <c r="F89" s="24">
        <v>60000</v>
      </c>
      <c r="G89" s="23">
        <f t="shared" si="1"/>
        <v>0.65586666666666671</v>
      </c>
      <c r="H89" s="24" t="s">
        <v>50</v>
      </c>
      <c r="I89" s="24">
        <v>2</v>
      </c>
      <c r="J89" s="24" t="s">
        <v>13</v>
      </c>
      <c r="K89" s="24">
        <v>3.7</v>
      </c>
    </row>
    <row r="90" spans="1:11" x14ac:dyDescent="0.3">
      <c r="A90" s="24" t="s">
        <v>158</v>
      </c>
      <c r="B90" s="24" t="s">
        <v>94</v>
      </c>
      <c r="C90" s="24" t="s">
        <v>21</v>
      </c>
      <c r="D90" s="25">
        <v>43233</v>
      </c>
      <c r="E90" s="24">
        <v>85944</v>
      </c>
      <c r="F90" s="24">
        <v>80000</v>
      </c>
      <c r="G90" s="23">
        <f t="shared" si="1"/>
        <v>1.0743</v>
      </c>
      <c r="H90" s="24" t="s">
        <v>51</v>
      </c>
      <c r="I90" s="24">
        <v>2</v>
      </c>
      <c r="J90" s="24" t="s">
        <v>9</v>
      </c>
      <c r="K90" s="24">
        <v>3.5</v>
      </c>
    </row>
    <row r="91" spans="1:11" x14ac:dyDescent="0.3">
      <c r="A91" s="24" t="s">
        <v>159</v>
      </c>
      <c r="B91" s="24" t="s">
        <v>94</v>
      </c>
      <c r="C91" s="24" t="s">
        <v>8</v>
      </c>
      <c r="D91" s="25">
        <v>43111</v>
      </c>
      <c r="E91" s="24">
        <v>51297</v>
      </c>
      <c r="F91" s="24">
        <v>50000</v>
      </c>
      <c r="G91" s="23">
        <f t="shared" si="1"/>
        <v>1.0259400000000001</v>
      </c>
      <c r="H91" s="24" t="s">
        <v>51</v>
      </c>
      <c r="I91" s="24">
        <v>2</v>
      </c>
      <c r="J91" s="24" t="s">
        <v>9</v>
      </c>
      <c r="K91" s="24">
        <v>4.5999999999999996</v>
      </c>
    </row>
    <row r="92" spans="1:11" x14ac:dyDescent="0.3">
      <c r="A92" s="24" t="s">
        <v>160</v>
      </c>
      <c r="B92" s="24" t="s">
        <v>86</v>
      </c>
      <c r="C92" s="24" t="s">
        <v>24</v>
      </c>
      <c r="D92" s="25">
        <v>43739</v>
      </c>
      <c r="E92" s="24">
        <v>39368</v>
      </c>
      <c r="F92" s="24">
        <v>50000</v>
      </c>
      <c r="G92" s="23">
        <f t="shared" si="1"/>
        <v>0.78735999999999995</v>
      </c>
      <c r="H92" s="24" t="s">
        <v>50</v>
      </c>
      <c r="I92" s="24">
        <v>4</v>
      </c>
      <c r="J92" s="24" t="s">
        <v>13</v>
      </c>
      <c r="K92" s="24">
        <v>4.9000000000000004</v>
      </c>
    </row>
    <row r="93" spans="1:11" x14ac:dyDescent="0.3">
      <c r="A93" s="24" t="s">
        <v>161</v>
      </c>
      <c r="B93" s="24" t="s">
        <v>77</v>
      </c>
      <c r="C93" s="24" t="s">
        <v>8</v>
      </c>
      <c r="D93" s="25">
        <v>42899</v>
      </c>
      <c r="E93" s="24">
        <v>53612</v>
      </c>
      <c r="F93" s="24">
        <v>80000</v>
      </c>
      <c r="G93" s="23">
        <f t="shared" si="1"/>
        <v>0.67015000000000002</v>
      </c>
      <c r="H93" s="24" t="s">
        <v>50</v>
      </c>
      <c r="I93" s="24">
        <v>3</v>
      </c>
      <c r="J93" s="24" t="s">
        <v>13</v>
      </c>
      <c r="K93" s="24">
        <v>3.7</v>
      </c>
    </row>
    <row r="94" spans="1:11" x14ac:dyDescent="0.3">
      <c r="A94" s="24" t="s">
        <v>162</v>
      </c>
      <c r="B94" s="24" t="s">
        <v>99</v>
      </c>
      <c r="C94" s="24" t="s">
        <v>21</v>
      </c>
      <c r="D94" s="25">
        <v>43980</v>
      </c>
      <c r="E94" s="24">
        <v>50800</v>
      </c>
      <c r="F94" s="24">
        <v>60000</v>
      </c>
      <c r="G94" s="23">
        <f t="shared" si="1"/>
        <v>0.84666666666666668</v>
      </c>
      <c r="H94" s="24" t="s">
        <v>50</v>
      </c>
      <c r="I94" s="24">
        <v>3</v>
      </c>
      <c r="J94" s="24" t="s">
        <v>13</v>
      </c>
      <c r="K94" s="24">
        <v>2.9</v>
      </c>
    </row>
    <row r="95" spans="1:11" x14ac:dyDescent="0.3">
      <c r="A95" s="24" t="s">
        <v>163</v>
      </c>
      <c r="B95" s="24" t="s">
        <v>101</v>
      </c>
      <c r="C95" s="24" t="s">
        <v>8</v>
      </c>
      <c r="D95" s="25">
        <v>44670</v>
      </c>
      <c r="E95" s="24">
        <v>63762</v>
      </c>
      <c r="F95" s="24">
        <v>60000</v>
      </c>
      <c r="G95" s="23">
        <f t="shared" si="1"/>
        <v>1.0627</v>
      </c>
      <c r="H95" s="24" t="s">
        <v>51</v>
      </c>
      <c r="I95" s="24">
        <v>2</v>
      </c>
      <c r="J95" s="24" t="s">
        <v>9</v>
      </c>
      <c r="K95" s="24">
        <v>5</v>
      </c>
    </row>
    <row r="96" spans="1:11" x14ac:dyDescent="0.3">
      <c r="A96" s="24" t="s">
        <v>164</v>
      </c>
      <c r="B96" s="24" t="s">
        <v>64</v>
      </c>
      <c r="C96" s="24" t="s">
        <v>18</v>
      </c>
      <c r="D96" s="25">
        <v>43062</v>
      </c>
      <c r="E96" s="24">
        <v>56258</v>
      </c>
      <c r="F96" s="24">
        <v>50000</v>
      </c>
      <c r="G96" s="23">
        <f t="shared" si="1"/>
        <v>1.1251599999999999</v>
      </c>
      <c r="H96" s="24" t="s">
        <v>51</v>
      </c>
      <c r="I96" s="24">
        <v>6</v>
      </c>
      <c r="J96" s="24" t="s">
        <v>9</v>
      </c>
      <c r="K96" s="24">
        <v>4.0999999999999996</v>
      </c>
    </row>
    <row r="97" spans="1:11" x14ac:dyDescent="0.3">
      <c r="A97" s="24" t="s">
        <v>165</v>
      </c>
      <c r="B97" s="24" t="s">
        <v>97</v>
      </c>
      <c r="C97" s="24" t="s">
        <v>21</v>
      </c>
      <c r="D97" s="25">
        <v>43310</v>
      </c>
      <c r="E97" s="24">
        <v>84452</v>
      </c>
      <c r="F97" s="24">
        <v>100000</v>
      </c>
      <c r="G97" s="23">
        <f t="shared" si="1"/>
        <v>0.84452000000000005</v>
      </c>
      <c r="H97" s="24" t="s">
        <v>50</v>
      </c>
      <c r="I97" s="24">
        <v>4</v>
      </c>
      <c r="J97" s="24" t="s">
        <v>13</v>
      </c>
      <c r="K97" s="24">
        <v>3.2</v>
      </c>
    </row>
    <row r="98" spans="1:11" x14ac:dyDescent="0.3">
      <c r="A98" s="24" t="s">
        <v>166</v>
      </c>
      <c r="B98" s="24" t="s">
        <v>94</v>
      </c>
      <c r="C98" s="24" t="s">
        <v>18</v>
      </c>
      <c r="D98" s="25">
        <v>44991</v>
      </c>
      <c r="E98" s="24">
        <v>49994</v>
      </c>
      <c r="F98" s="24">
        <v>60000</v>
      </c>
      <c r="G98" s="23">
        <f t="shared" si="1"/>
        <v>0.83323333333333338</v>
      </c>
      <c r="H98" s="24" t="s">
        <v>50</v>
      </c>
      <c r="I98" s="24">
        <v>5</v>
      </c>
      <c r="J98" s="24" t="s">
        <v>13</v>
      </c>
      <c r="K98" s="24">
        <v>3.4</v>
      </c>
    </row>
    <row r="99" spans="1:11" x14ac:dyDescent="0.3">
      <c r="A99" s="24" t="s">
        <v>167</v>
      </c>
      <c r="B99" s="24" t="s">
        <v>70</v>
      </c>
      <c r="C99" s="24" t="s">
        <v>24</v>
      </c>
      <c r="D99" s="25">
        <v>43412</v>
      </c>
      <c r="E99" s="24">
        <v>54492</v>
      </c>
      <c r="F99" s="24">
        <v>70000</v>
      </c>
      <c r="G99" s="23">
        <f t="shared" si="1"/>
        <v>0.77845714285714285</v>
      </c>
      <c r="H99" s="24" t="s">
        <v>50</v>
      </c>
      <c r="I99" s="24">
        <v>6</v>
      </c>
      <c r="J99" s="24" t="s">
        <v>13</v>
      </c>
      <c r="K99" s="24">
        <v>3.6</v>
      </c>
    </row>
    <row r="100" spans="1:11" x14ac:dyDescent="0.3">
      <c r="A100" s="24" t="s">
        <v>168</v>
      </c>
      <c r="B100" s="24" t="s">
        <v>68</v>
      </c>
      <c r="C100" s="24" t="s">
        <v>12</v>
      </c>
      <c r="D100" s="25">
        <v>45170</v>
      </c>
      <c r="E100" s="24">
        <v>94103</v>
      </c>
      <c r="F100" s="24">
        <v>80000</v>
      </c>
      <c r="G100" s="23">
        <f t="shared" si="1"/>
        <v>1.1762874999999999</v>
      </c>
      <c r="H100" s="24" t="s">
        <v>51</v>
      </c>
      <c r="I100" s="24">
        <v>3</v>
      </c>
      <c r="J100" s="24" t="s">
        <v>9</v>
      </c>
      <c r="K100" s="24">
        <v>2.7</v>
      </c>
    </row>
    <row r="101" spans="1:11" x14ac:dyDescent="0.3">
      <c r="A101" s="24" t="s">
        <v>169</v>
      </c>
      <c r="B101" s="24" t="s">
        <v>94</v>
      </c>
      <c r="C101" s="24" t="s">
        <v>12</v>
      </c>
      <c r="D101" s="25">
        <v>44745</v>
      </c>
      <c r="E101" s="24">
        <v>58490</v>
      </c>
      <c r="F101" s="24">
        <v>60000</v>
      </c>
      <c r="G101" s="23">
        <f t="shared" si="1"/>
        <v>0.97483333333333333</v>
      </c>
      <c r="H101" s="24" t="s">
        <v>50</v>
      </c>
      <c r="I101" s="24">
        <v>6</v>
      </c>
      <c r="J101" s="24" t="s">
        <v>13</v>
      </c>
      <c r="K101" s="24">
        <v>3.8</v>
      </c>
    </row>
    <row r="102" spans="1:11" x14ac:dyDescent="0.3">
      <c r="A102" s="24" t="s">
        <v>170</v>
      </c>
      <c r="B102" s="24" t="s">
        <v>84</v>
      </c>
      <c r="C102" s="24" t="s">
        <v>24</v>
      </c>
      <c r="D102" s="25">
        <v>44944</v>
      </c>
      <c r="E102" s="24">
        <v>38749</v>
      </c>
      <c r="F102" s="24">
        <v>50000</v>
      </c>
      <c r="G102" s="23">
        <f t="shared" si="1"/>
        <v>0.77498</v>
      </c>
      <c r="H102" s="24" t="s">
        <v>50</v>
      </c>
      <c r="I102" s="24">
        <v>1</v>
      </c>
      <c r="J102" s="24" t="s">
        <v>13</v>
      </c>
      <c r="K102" s="24">
        <v>3.7</v>
      </c>
    </row>
  </sheetData>
  <autoFilter ref="A2:K102" xr:uid="{161D4878-E67E-44F4-BEED-E8F09B4A1BCD}"/>
  <mergeCells count="1">
    <mergeCell ref="A1:K1"/>
  </mergeCells>
  <conditionalFormatting sqref="G1:G1048576">
    <cfRule type="expression" priority="7">
      <formula>"&gt;100% in green -- 70% to 99% in yellow --&lt;70% in red"</formula>
    </cfRule>
  </conditionalFormatting>
  <conditionalFormatting sqref="G3:G102">
    <cfRule type="cellIs" dxfId="22" priority="5" operator="between">
      <formula>0.7</formula>
      <formula>0.99</formula>
    </cfRule>
    <cfRule type="cellIs" dxfId="21" priority="4" operator="lessThan">
      <formula>0.7</formula>
    </cfRule>
    <cfRule type="cellIs" dxfId="20" priority="3" operator="greaterThan">
      <formula>0.99</formula>
    </cfRule>
  </conditionalFormatting>
  <conditionalFormatting sqref="E3:E10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{C10EA927-B5AB-4567-AB36-DEFFC8ADD172}</x14:id>
        </ext>
      </extLst>
    </cfRule>
  </conditionalFormatting>
  <conditionalFormatting sqref="B3:B102">
    <cfRule type="expression" dxfId="16" priority="1">
      <formula>E3&gt;=LARGE($E$3:$E$102,10)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0EA927-B5AB-4567-AB36-DEFFC8ADD1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E3:E102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4AA4-5221-44C7-A180-E097EEAA44A7}">
  <sheetPr>
    <tabColor rgb="FFFF0000"/>
  </sheetPr>
  <dimension ref="A1:K102"/>
  <sheetViews>
    <sheetView zoomScaleNormal="100" workbookViewId="0">
      <selection activeCell="L15" sqref="L15"/>
    </sheetView>
  </sheetViews>
  <sheetFormatPr defaultColWidth="19.109375" defaultRowHeight="14.4" x14ac:dyDescent="0.3"/>
  <cols>
    <col min="1" max="1" width="7.44140625" bestFit="1" customWidth="1"/>
    <col min="2" max="2" width="15" bestFit="1" customWidth="1"/>
    <col min="3" max="3" width="11.88671875" bestFit="1" customWidth="1"/>
    <col min="4" max="4" width="10.109375" bestFit="1" customWidth="1"/>
    <col min="5" max="5" width="8.6640625" bestFit="1" customWidth="1"/>
    <col min="6" max="6" width="9.44140625" bestFit="1" customWidth="1"/>
    <col min="7" max="7" width="12.5546875" bestFit="1" customWidth="1"/>
    <col min="8" max="8" width="8.33203125" customWidth="1"/>
    <col min="9" max="9" width="9.109375" customWidth="1"/>
    <col min="10" max="10" width="8.88671875" bestFit="1" customWidth="1"/>
    <col min="11" max="11" width="6.6640625" bestFit="1" customWidth="1"/>
  </cols>
  <sheetData>
    <row r="1" spans="1:11" ht="20.399999999999999" thickBot="1" x14ac:dyDescent="0.45">
      <c r="A1" s="18" t="s">
        <v>171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15" customFormat="1" ht="29.4" thickTop="1" x14ac:dyDescent="0.3">
      <c r="A2" s="16" t="s">
        <v>45</v>
      </c>
      <c r="B2" s="16" t="s">
        <v>0</v>
      </c>
      <c r="C2" s="16" t="s">
        <v>1</v>
      </c>
      <c r="D2" s="16" t="s">
        <v>46</v>
      </c>
      <c r="E2" s="16" t="s">
        <v>2</v>
      </c>
      <c r="F2" s="16" t="s">
        <v>3</v>
      </c>
      <c r="G2" s="16" t="s">
        <v>4</v>
      </c>
      <c r="H2" s="16" t="s">
        <v>47</v>
      </c>
      <c r="I2" s="16" t="s">
        <v>48</v>
      </c>
      <c r="J2" s="16" t="s">
        <v>5</v>
      </c>
      <c r="K2" s="16" t="s">
        <v>49</v>
      </c>
    </row>
    <row r="3" spans="1:11" x14ac:dyDescent="0.3">
      <c r="A3" s="1" t="s">
        <v>6</v>
      </c>
      <c r="B3" s="1" t="s">
        <v>7</v>
      </c>
      <c r="C3" s="1" t="s">
        <v>8</v>
      </c>
      <c r="D3" s="14">
        <v>43840</v>
      </c>
      <c r="E3" s="2">
        <v>85000</v>
      </c>
      <c r="F3" s="1">
        <v>100000</v>
      </c>
      <c r="G3" s="17">
        <f>E3/F3</f>
        <v>0.85</v>
      </c>
      <c r="H3" s="1" t="s">
        <v>50</v>
      </c>
      <c r="I3" s="1">
        <v>2</v>
      </c>
      <c r="J3" s="1" t="s">
        <v>9</v>
      </c>
      <c r="K3" s="1">
        <v>4.2</v>
      </c>
    </row>
    <row r="4" spans="1:11" x14ac:dyDescent="0.3">
      <c r="A4" s="1" t="s">
        <v>10</v>
      </c>
      <c r="B4" s="1" t="s">
        <v>11</v>
      </c>
      <c r="C4" s="1" t="s">
        <v>12</v>
      </c>
      <c r="D4" s="14">
        <v>44242</v>
      </c>
      <c r="E4" s="2">
        <v>45000</v>
      </c>
      <c r="F4" s="2">
        <v>60000</v>
      </c>
      <c r="G4" s="17">
        <f t="shared" ref="G4:G67" si="0">E4/F4</f>
        <v>0.75</v>
      </c>
      <c r="H4" s="1" t="s">
        <v>50</v>
      </c>
      <c r="I4" s="1">
        <v>4</v>
      </c>
      <c r="J4" s="1" t="s">
        <v>13</v>
      </c>
      <c r="K4" s="1">
        <v>3</v>
      </c>
    </row>
    <row r="5" spans="1:11" x14ac:dyDescent="0.3">
      <c r="A5" s="1" t="s">
        <v>14</v>
      </c>
      <c r="B5" s="1" t="s">
        <v>15</v>
      </c>
      <c r="C5" s="1" t="s">
        <v>8</v>
      </c>
      <c r="D5" s="14">
        <v>43529</v>
      </c>
      <c r="E5" s="1">
        <v>110000</v>
      </c>
      <c r="F5" s="1">
        <v>100000</v>
      </c>
      <c r="G5" s="17">
        <f t="shared" si="0"/>
        <v>1.1000000000000001</v>
      </c>
      <c r="H5" s="1" t="s">
        <v>51</v>
      </c>
      <c r="I5" s="1">
        <v>1</v>
      </c>
      <c r="J5" s="1" t="s">
        <v>9</v>
      </c>
      <c r="K5" s="1">
        <v>4.8</v>
      </c>
    </row>
    <row r="6" spans="1:11" x14ac:dyDescent="0.3">
      <c r="A6" s="1" t="s">
        <v>16</v>
      </c>
      <c r="B6" s="1" t="s">
        <v>17</v>
      </c>
      <c r="C6" s="1" t="s">
        <v>18</v>
      </c>
      <c r="D6" s="14">
        <v>44762</v>
      </c>
      <c r="E6" s="2">
        <v>30000</v>
      </c>
      <c r="F6" s="2">
        <v>50000</v>
      </c>
      <c r="G6" s="17">
        <f t="shared" si="0"/>
        <v>0.6</v>
      </c>
      <c r="H6" s="1" t="s">
        <v>50</v>
      </c>
      <c r="I6" s="1">
        <v>5</v>
      </c>
      <c r="J6" s="1" t="s">
        <v>13</v>
      </c>
      <c r="K6" s="1">
        <v>2.5</v>
      </c>
    </row>
    <row r="7" spans="1:11" x14ac:dyDescent="0.3">
      <c r="A7" s="1" t="s">
        <v>19</v>
      </c>
      <c r="B7" s="1" t="s">
        <v>20</v>
      </c>
      <c r="C7" s="1" t="s">
        <v>21</v>
      </c>
      <c r="D7" s="14">
        <v>43416</v>
      </c>
      <c r="E7" s="2">
        <v>70000</v>
      </c>
      <c r="F7" s="2">
        <v>70000</v>
      </c>
      <c r="G7" s="17">
        <f t="shared" si="0"/>
        <v>1</v>
      </c>
      <c r="H7" s="1" t="s">
        <v>51</v>
      </c>
      <c r="I7" s="1">
        <v>2</v>
      </c>
      <c r="J7" s="1" t="s">
        <v>9</v>
      </c>
      <c r="K7" s="1">
        <v>4</v>
      </c>
    </row>
    <row r="8" spans="1:11" x14ac:dyDescent="0.3">
      <c r="A8" s="1" t="s">
        <v>22</v>
      </c>
      <c r="B8" s="1" t="s">
        <v>23</v>
      </c>
      <c r="C8" s="1" t="s">
        <v>24</v>
      </c>
      <c r="D8" s="14">
        <v>45044</v>
      </c>
      <c r="E8" s="2">
        <v>55000</v>
      </c>
      <c r="F8" s="2">
        <v>80000</v>
      </c>
      <c r="G8" s="17">
        <f t="shared" si="0"/>
        <v>0.6875</v>
      </c>
      <c r="H8" s="1" t="s">
        <v>50</v>
      </c>
      <c r="I8" s="1">
        <v>3</v>
      </c>
      <c r="J8" s="1" t="s">
        <v>13</v>
      </c>
      <c r="K8" s="1">
        <v>3.2</v>
      </c>
    </row>
    <row r="9" spans="1:11" x14ac:dyDescent="0.3">
      <c r="A9" s="1" t="s">
        <v>25</v>
      </c>
      <c r="B9" s="1" t="s">
        <v>26</v>
      </c>
      <c r="C9" s="1" t="s">
        <v>8</v>
      </c>
      <c r="D9" s="14">
        <v>42856</v>
      </c>
      <c r="E9" s="1">
        <v>120000</v>
      </c>
      <c r="F9" s="1">
        <v>100000</v>
      </c>
      <c r="G9" s="17">
        <f t="shared" si="0"/>
        <v>1.2</v>
      </c>
      <c r="H9" s="1" t="s">
        <v>51</v>
      </c>
      <c r="I9" s="1">
        <v>1</v>
      </c>
      <c r="J9" s="1" t="s">
        <v>9</v>
      </c>
      <c r="K9" s="1">
        <v>4.9000000000000004</v>
      </c>
    </row>
    <row r="10" spans="1:11" x14ac:dyDescent="0.3">
      <c r="A10" s="1" t="s">
        <v>27</v>
      </c>
      <c r="B10" s="1" t="s">
        <v>28</v>
      </c>
      <c r="C10" s="1" t="s">
        <v>12</v>
      </c>
      <c r="D10" s="14">
        <v>44813</v>
      </c>
      <c r="E10" s="2">
        <v>40000</v>
      </c>
      <c r="F10" s="2">
        <v>60000</v>
      </c>
      <c r="G10" s="17">
        <f t="shared" si="0"/>
        <v>0.66666666666666663</v>
      </c>
      <c r="H10" s="1" t="s">
        <v>50</v>
      </c>
      <c r="I10" s="1">
        <v>4</v>
      </c>
      <c r="J10" s="1" t="s">
        <v>13</v>
      </c>
      <c r="K10" s="1">
        <v>3.1</v>
      </c>
    </row>
    <row r="11" spans="1:11" x14ac:dyDescent="0.3">
      <c r="A11" s="1" t="s">
        <v>29</v>
      </c>
      <c r="B11" s="1" t="s">
        <v>30</v>
      </c>
      <c r="C11" s="1" t="s">
        <v>21</v>
      </c>
      <c r="D11" s="14">
        <v>42719</v>
      </c>
      <c r="E11" s="2">
        <v>75000</v>
      </c>
      <c r="F11" s="2">
        <v>70000</v>
      </c>
      <c r="G11" s="17">
        <f t="shared" si="0"/>
        <v>1.0714285714285714</v>
      </c>
      <c r="H11" s="1" t="s">
        <v>51</v>
      </c>
      <c r="I11" s="1">
        <v>0</v>
      </c>
      <c r="J11" s="1" t="s">
        <v>9</v>
      </c>
      <c r="K11" s="1">
        <v>4.7</v>
      </c>
    </row>
    <row r="12" spans="1:11" x14ac:dyDescent="0.3">
      <c r="A12" s="1" t="s">
        <v>31</v>
      </c>
      <c r="B12" s="1" t="s">
        <v>32</v>
      </c>
      <c r="C12" s="1" t="s">
        <v>18</v>
      </c>
      <c r="D12" s="14">
        <v>43741</v>
      </c>
      <c r="E12" s="2">
        <v>52000</v>
      </c>
      <c r="F12" s="2">
        <v>50000</v>
      </c>
      <c r="G12" s="17">
        <f t="shared" si="0"/>
        <v>1.04</v>
      </c>
      <c r="H12" s="1" t="s">
        <v>51</v>
      </c>
      <c r="I12" s="1">
        <v>2</v>
      </c>
      <c r="J12" s="1" t="s">
        <v>9</v>
      </c>
      <c r="K12" s="1">
        <v>4.5</v>
      </c>
    </row>
    <row r="13" spans="1:11" x14ac:dyDescent="0.3">
      <c r="A13" t="s">
        <v>61</v>
      </c>
      <c r="B13" t="s">
        <v>62</v>
      </c>
      <c r="C13" t="s">
        <v>12</v>
      </c>
      <c r="D13" s="13">
        <v>42414</v>
      </c>
      <c r="E13">
        <v>53319</v>
      </c>
      <c r="F13">
        <v>80000</v>
      </c>
      <c r="G13" s="17">
        <f t="shared" si="0"/>
        <v>0.66648750000000001</v>
      </c>
      <c r="H13" t="s">
        <v>50</v>
      </c>
      <c r="I13">
        <v>2</v>
      </c>
      <c r="J13" t="s">
        <v>13</v>
      </c>
      <c r="K13">
        <v>5</v>
      </c>
    </row>
    <row r="14" spans="1:11" x14ac:dyDescent="0.3">
      <c r="A14" t="s">
        <v>63</v>
      </c>
      <c r="B14" t="s">
        <v>64</v>
      </c>
      <c r="C14" t="s">
        <v>8</v>
      </c>
      <c r="D14" s="13">
        <v>44955</v>
      </c>
      <c r="E14">
        <v>80512</v>
      </c>
      <c r="F14">
        <v>80000</v>
      </c>
      <c r="G14" s="17">
        <f t="shared" si="0"/>
        <v>1.0064</v>
      </c>
      <c r="H14" t="s">
        <v>51</v>
      </c>
      <c r="I14">
        <v>5</v>
      </c>
      <c r="J14" t="s">
        <v>9</v>
      </c>
      <c r="K14">
        <v>3.4</v>
      </c>
    </row>
    <row r="15" spans="1:11" x14ac:dyDescent="0.3">
      <c r="A15" t="s">
        <v>65</v>
      </c>
      <c r="B15" t="s">
        <v>66</v>
      </c>
      <c r="C15" t="s">
        <v>18</v>
      </c>
      <c r="D15" s="13">
        <v>43284</v>
      </c>
      <c r="E15">
        <v>53818</v>
      </c>
      <c r="F15">
        <v>60000</v>
      </c>
      <c r="G15" s="17">
        <f t="shared" si="0"/>
        <v>0.89696666666666669</v>
      </c>
      <c r="H15" t="s">
        <v>50</v>
      </c>
      <c r="I15">
        <v>1</v>
      </c>
      <c r="J15" t="s">
        <v>13</v>
      </c>
      <c r="K15">
        <v>3.2</v>
      </c>
    </row>
    <row r="16" spans="1:11" x14ac:dyDescent="0.3">
      <c r="A16" t="s">
        <v>67</v>
      </c>
      <c r="B16" t="s">
        <v>68</v>
      </c>
      <c r="C16" t="s">
        <v>21</v>
      </c>
      <c r="D16" s="13">
        <v>43160</v>
      </c>
      <c r="E16">
        <v>42681</v>
      </c>
      <c r="F16">
        <v>50000</v>
      </c>
      <c r="G16" s="17">
        <f t="shared" si="0"/>
        <v>0.85362000000000005</v>
      </c>
      <c r="H16" t="s">
        <v>50</v>
      </c>
      <c r="I16">
        <v>3</v>
      </c>
      <c r="J16" t="s">
        <v>13</v>
      </c>
      <c r="K16">
        <v>4.2</v>
      </c>
    </row>
    <row r="17" spans="1:11" x14ac:dyDescent="0.3">
      <c r="A17" t="s">
        <v>69</v>
      </c>
      <c r="B17" t="s">
        <v>70</v>
      </c>
      <c r="C17" t="s">
        <v>12</v>
      </c>
      <c r="D17" s="13">
        <v>43780</v>
      </c>
      <c r="E17">
        <v>52491</v>
      </c>
      <c r="F17">
        <v>80000</v>
      </c>
      <c r="G17" s="17">
        <f t="shared" si="0"/>
        <v>0.65613750000000004</v>
      </c>
      <c r="H17" t="s">
        <v>50</v>
      </c>
      <c r="I17">
        <v>0</v>
      </c>
      <c r="J17" t="s">
        <v>13</v>
      </c>
      <c r="K17">
        <v>3.6</v>
      </c>
    </row>
    <row r="18" spans="1:11" x14ac:dyDescent="0.3">
      <c r="A18" t="s">
        <v>71</v>
      </c>
      <c r="B18" t="s">
        <v>72</v>
      </c>
      <c r="C18" t="s">
        <v>18</v>
      </c>
      <c r="D18" s="13">
        <v>43324</v>
      </c>
      <c r="E18">
        <v>36365</v>
      </c>
      <c r="F18">
        <v>50000</v>
      </c>
      <c r="G18" s="17">
        <f t="shared" si="0"/>
        <v>0.72729999999999995</v>
      </c>
      <c r="H18" t="s">
        <v>50</v>
      </c>
      <c r="I18">
        <v>4</v>
      </c>
      <c r="J18" t="s">
        <v>13</v>
      </c>
      <c r="K18">
        <v>4.3</v>
      </c>
    </row>
    <row r="19" spans="1:11" x14ac:dyDescent="0.3">
      <c r="A19" t="s">
        <v>73</v>
      </c>
      <c r="B19" t="s">
        <v>62</v>
      </c>
      <c r="C19" t="s">
        <v>8</v>
      </c>
      <c r="D19" s="13">
        <v>42374</v>
      </c>
      <c r="E19">
        <v>95790</v>
      </c>
      <c r="F19">
        <v>80000</v>
      </c>
      <c r="G19" s="17">
        <f t="shared" si="0"/>
        <v>1.1973750000000001</v>
      </c>
      <c r="H19" t="s">
        <v>51</v>
      </c>
      <c r="I19">
        <v>5</v>
      </c>
      <c r="J19" t="s">
        <v>9</v>
      </c>
      <c r="K19">
        <v>3</v>
      </c>
    </row>
    <row r="20" spans="1:11" x14ac:dyDescent="0.3">
      <c r="A20" t="s">
        <v>74</v>
      </c>
      <c r="B20" t="s">
        <v>75</v>
      </c>
      <c r="C20" t="s">
        <v>12</v>
      </c>
      <c r="D20" s="13">
        <v>42712</v>
      </c>
      <c r="E20">
        <v>103604</v>
      </c>
      <c r="F20">
        <v>100000</v>
      </c>
      <c r="G20" s="17">
        <f t="shared" si="0"/>
        <v>1.0360400000000001</v>
      </c>
      <c r="H20" t="s">
        <v>51</v>
      </c>
      <c r="I20">
        <v>4</v>
      </c>
      <c r="J20" t="s">
        <v>9</v>
      </c>
      <c r="K20">
        <v>2.5</v>
      </c>
    </row>
    <row r="21" spans="1:11" x14ac:dyDescent="0.3">
      <c r="A21" t="s">
        <v>76</v>
      </c>
      <c r="B21" t="s">
        <v>77</v>
      </c>
      <c r="C21" t="s">
        <v>24</v>
      </c>
      <c r="D21" s="13">
        <v>42904</v>
      </c>
      <c r="E21">
        <v>93995</v>
      </c>
      <c r="F21">
        <v>80000</v>
      </c>
      <c r="G21" s="17">
        <f t="shared" si="0"/>
        <v>1.1749375</v>
      </c>
      <c r="H21" t="s">
        <v>51</v>
      </c>
      <c r="I21">
        <v>5</v>
      </c>
      <c r="J21" t="s">
        <v>9</v>
      </c>
      <c r="K21">
        <v>2.8</v>
      </c>
    </row>
    <row r="22" spans="1:11" x14ac:dyDescent="0.3">
      <c r="A22" t="s">
        <v>78</v>
      </c>
      <c r="B22" t="s">
        <v>79</v>
      </c>
      <c r="C22" t="s">
        <v>21</v>
      </c>
      <c r="D22" s="13">
        <v>43683</v>
      </c>
      <c r="E22">
        <v>65152</v>
      </c>
      <c r="F22">
        <v>100000</v>
      </c>
      <c r="G22" s="17">
        <f t="shared" si="0"/>
        <v>0.65151999999999999</v>
      </c>
      <c r="H22" t="s">
        <v>50</v>
      </c>
      <c r="I22">
        <v>1</v>
      </c>
      <c r="J22" t="s">
        <v>13</v>
      </c>
      <c r="K22">
        <v>3.2</v>
      </c>
    </row>
    <row r="23" spans="1:11" x14ac:dyDescent="0.3">
      <c r="A23" t="s">
        <v>80</v>
      </c>
      <c r="B23" t="s">
        <v>66</v>
      </c>
      <c r="C23" t="s">
        <v>12</v>
      </c>
      <c r="D23" s="13">
        <v>44321</v>
      </c>
      <c r="E23">
        <v>66771</v>
      </c>
      <c r="F23">
        <v>60000</v>
      </c>
      <c r="G23" s="17">
        <f t="shared" si="0"/>
        <v>1.1128499999999999</v>
      </c>
      <c r="H23" t="s">
        <v>51</v>
      </c>
      <c r="I23">
        <v>6</v>
      </c>
      <c r="J23" t="s">
        <v>9</v>
      </c>
      <c r="K23">
        <v>3.3</v>
      </c>
    </row>
    <row r="24" spans="1:11" x14ac:dyDescent="0.3">
      <c r="A24" t="s">
        <v>81</v>
      </c>
      <c r="B24" t="s">
        <v>82</v>
      </c>
      <c r="C24" t="s">
        <v>8</v>
      </c>
      <c r="D24" s="13">
        <v>42669</v>
      </c>
      <c r="E24">
        <v>104386</v>
      </c>
      <c r="F24">
        <v>100000</v>
      </c>
      <c r="G24" s="17">
        <f t="shared" si="0"/>
        <v>1.04386</v>
      </c>
      <c r="H24" t="s">
        <v>51</v>
      </c>
      <c r="I24">
        <v>6</v>
      </c>
      <c r="J24" t="s">
        <v>9</v>
      </c>
      <c r="K24">
        <v>2.8</v>
      </c>
    </row>
    <row r="25" spans="1:11" x14ac:dyDescent="0.3">
      <c r="A25" t="s">
        <v>83</v>
      </c>
      <c r="B25" t="s">
        <v>84</v>
      </c>
      <c r="C25" t="s">
        <v>12</v>
      </c>
      <c r="D25" s="13">
        <v>44198</v>
      </c>
      <c r="E25">
        <v>48228</v>
      </c>
      <c r="F25">
        <v>50000</v>
      </c>
      <c r="G25" s="17">
        <f t="shared" si="0"/>
        <v>0.96455999999999997</v>
      </c>
      <c r="H25" t="s">
        <v>50</v>
      </c>
      <c r="I25">
        <v>3</v>
      </c>
      <c r="J25" t="s">
        <v>13</v>
      </c>
      <c r="K25">
        <v>4.2</v>
      </c>
    </row>
    <row r="26" spans="1:11" x14ac:dyDescent="0.3">
      <c r="A26" t="s">
        <v>85</v>
      </c>
      <c r="B26" t="s">
        <v>86</v>
      </c>
      <c r="C26" t="s">
        <v>12</v>
      </c>
      <c r="D26" s="13">
        <v>44962</v>
      </c>
      <c r="E26">
        <v>79222</v>
      </c>
      <c r="F26">
        <v>70000</v>
      </c>
      <c r="G26" s="17">
        <f t="shared" si="0"/>
        <v>1.1317428571428572</v>
      </c>
      <c r="H26" t="s">
        <v>51</v>
      </c>
      <c r="I26">
        <v>1</v>
      </c>
      <c r="J26" t="s">
        <v>9</v>
      </c>
      <c r="K26">
        <v>3.8</v>
      </c>
    </row>
    <row r="27" spans="1:11" x14ac:dyDescent="0.3">
      <c r="A27" t="s">
        <v>87</v>
      </c>
      <c r="B27" t="s">
        <v>75</v>
      </c>
      <c r="C27" t="s">
        <v>8</v>
      </c>
      <c r="D27" s="13">
        <v>44427</v>
      </c>
      <c r="E27">
        <v>108614</v>
      </c>
      <c r="F27">
        <v>100000</v>
      </c>
      <c r="G27" s="17">
        <f t="shared" si="0"/>
        <v>1.0861400000000001</v>
      </c>
      <c r="H27" t="s">
        <v>51</v>
      </c>
      <c r="I27">
        <v>2</v>
      </c>
      <c r="J27" t="s">
        <v>9</v>
      </c>
      <c r="K27">
        <v>4.5999999999999996</v>
      </c>
    </row>
    <row r="28" spans="1:11" x14ac:dyDescent="0.3">
      <c r="A28" t="s">
        <v>88</v>
      </c>
      <c r="B28" t="s">
        <v>77</v>
      </c>
      <c r="C28" t="s">
        <v>21</v>
      </c>
      <c r="D28" s="13">
        <v>43240</v>
      </c>
      <c r="E28">
        <v>54325</v>
      </c>
      <c r="F28">
        <v>50000</v>
      </c>
      <c r="G28" s="17">
        <f t="shared" si="0"/>
        <v>1.0865</v>
      </c>
      <c r="H28" t="s">
        <v>51</v>
      </c>
      <c r="I28">
        <v>4</v>
      </c>
      <c r="J28" t="s">
        <v>9</v>
      </c>
      <c r="K28">
        <v>4.5</v>
      </c>
    </row>
    <row r="29" spans="1:11" x14ac:dyDescent="0.3">
      <c r="A29" t="s">
        <v>89</v>
      </c>
      <c r="B29" t="s">
        <v>68</v>
      </c>
      <c r="C29" t="s">
        <v>24</v>
      </c>
      <c r="D29" s="13">
        <v>44475</v>
      </c>
      <c r="E29">
        <v>75505</v>
      </c>
      <c r="F29">
        <v>100000</v>
      </c>
      <c r="G29" s="17">
        <f t="shared" si="0"/>
        <v>0.75505</v>
      </c>
      <c r="H29" t="s">
        <v>50</v>
      </c>
      <c r="I29">
        <v>1</v>
      </c>
      <c r="J29" t="s">
        <v>13</v>
      </c>
      <c r="K29">
        <v>2.9</v>
      </c>
    </row>
    <row r="30" spans="1:11" x14ac:dyDescent="0.3">
      <c r="A30" t="s">
        <v>90</v>
      </c>
      <c r="B30" t="s">
        <v>79</v>
      </c>
      <c r="C30" t="s">
        <v>18</v>
      </c>
      <c r="D30" s="13">
        <v>42396</v>
      </c>
      <c r="E30">
        <v>104146</v>
      </c>
      <c r="F30">
        <v>100000</v>
      </c>
      <c r="G30" s="17">
        <f t="shared" si="0"/>
        <v>1.0414600000000001</v>
      </c>
      <c r="H30" t="s">
        <v>51</v>
      </c>
      <c r="I30">
        <v>5</v>
      </c>
      <c r="J30" t="s">
        <v>9</v>
      </c>
      <c r="K30">
        <v>3</v>
      </c>
    </row>
    <row r="31" spans="1:11" x14ac:dyDescent="0.3">
      <c r="A31" t="s">
        <v>91</v>
      </c>
      <c r="B31" t="s">
        <v>84</v>
      </c>
      <c r="C31" t="s">
        <v>12</v>
      </c>
      <c r="D31" s="13">
        <v>45059</v>
      </c>
      <c r="E31">
        <v>82265</v>
      </c>
      <c r="F31">
        <v>100000</v>
      </c>
      <c r="G31" s="17">
        <f t="shared" si="0"/>
        <v>0.82264999999999999</v>
      </c>
      <c r="H31" t="s">
        <v>50</v>
      </c>
      <c r="I31">
        <v>6</v>
      </c>
      <c r="J31" t="s">
        <v>13</v>
      </c>
      <c r="K31">
        <v>4.5</v>
      </c>
    </row>
    <row r="32" spans="1:11" x14ac:dyDescent="0.3">
      <c r="A32" t="s">
        <v>92</v>
      </c>
      <c r="B32" t="s">
        <v>68</v>
      </c>
      <c r="C32" t="s">
        <v>8</v>
      </c>
      <c r="D32" s="13">
        <v>45013</v>
      </c>
      <c r="E32">
        <v>90016</v>
      </c>
      <c r="F32">
        <v>80000</v>
      </c>
      <c r="G32" s="17">
        <f t="shared" si="0"/>
        <v>1.1252</v>
      </c>
      <c r="H32" t="s">
        <v>51</v>
      </c>
      <c r="I32">
        <v>4</v>
      </c>
      <c r="J32" t="s">
        <v>9</v>
      </c>
      <c r="K32">
        <v>4.5999999999999996</v>
      </c>
    </row>
    <row r="33" spans="1:11" x14ac:dyDescent="0.3">
      <c r="A33" t="s">
        <v>93</v>
      </c>
      <c r="B33" t="s">
        <v>94</v>
      </c>
      <c r="C33" t="s">
        <v>12</v>
      </c>
      <c r="D33" s="13">
        <v>42813</v>
      </c>
      <c r="E33">
        <v>49193</v>
      </c>
      <c r="F33">
        <v>80000</v>
      </c>
      <c r="G33" s="17">
        <f t="shared" si="0"/>
        <v>0.61491249999999997</v>
      </c>
      <c r="H33" t="s">
        <v>50</v>
      </c>
      <c r="I33">
        <v>2</v>
      </c>
      <c r="J33" t="s">
        <v>13</v>
      </c>
      <c r="K33">
        <v>3.8</v>
      </c>
    </row>
    <row r="34" spans="1:11" x14ac:dyDescent="0.3">
      <c r="A34" t="s">
        <v>95</v>
      </c>
      <c r="B34" t="s">
        <v>84</v>
      </c>
      <c r="C34" t="s">
        <v>24</v>
      </c>
      <c r="D34" s="13">
        <v>44132</v>
      </c>
      <c r="E34">
        <v>53890</v>
      </c>
      <c r="F34">
        <v>60000</v>
      </c>
      <c r="G34" s="17">
        <f t="shared" si="0"/>
        <v>0.89816666666666667</v>
      </c>
      <c r="H34" t="s">
        <v>50</v>
      </c>
      <c r="I34">
        <v>1</v>
      </c>
      <c r="J34" t="s">
        <v>13</v>
      </c>
      <c r="K34">
        <v>3.6</v>
      </c>
    </row>
    <row r="35" spans="1:11" x14ac:dyDescent="0.3">
      <c r="A35" t="s">
        <v>96</v>
      </c>
      <c r="B35" t="s">
        <v>97</v>
      </c>
      <c r="C35" t="s">
        <v>8</v>
      </c>
      <c r="D35" s="13">
        <v>42379</v>
      </c>
      <c r="E35">
        <v>37778</v>
      </c>
      <c r="F35">
        <v>60000</v>
      </c>
      <c r="G35" s="17">
        <f t="shared" si="0"/>
        <v>0.62963333333333338</v>
      </c>
      <c r="H35" t="s">
        <v>50</v>
      </c>
      <c r="I35">
        <v>6</v>
      </c>
      <c r="J35" t="s">
        <v>13</v>
      </c>
      <c r="K35">
        <v>4.5</v>
      </c>
    </row>
    <row r="36" spans="1:11" x14ac:dyDescent="0.3">
      <c r="A36" t="s">
        <v>98</v>
      </c>
      <c r="B36" t="s">
        <v>99</v>
      </c>
      <c r="C36" t="s">
        <v>21</v>
      </c>
      <c r="D36" s="13">
        <v>45101</v>
      </c>
      <c r="E36">
        <v>66702</v>
      </c>
      <c r="F36">
        <v>80000</v>
      </c>
      <c r="G36" s="17">
        <f t="shared" si="0"/>
        <v>0.83377500000000004</v>
      </c>
      <c r="H36" t="s">
        <v>50</v>
      </c>
      <c r="I36">
        <v>1</v>
      </c>
      <c r="J36" t="s">
        <v>13</v>
      </c>
      <c r="K36">
        <v>4.4000000000000004</v>
      </c>
    </row>
    <row r="37" spans="1:11" x14ac:dyDescent="0.3">
      <c r="A37" t="s">
        <v>100</v>
      </c>
      <c r="B37" t="s">
        <v>101</v>
      </c>
      <c r="C37" t="s">
        <v>8</v>
      </c>
      <c r="D37" s="13">
        <v>44360</v>
      </c>
      <c r="E37">
        <v>81715</v>
      </c>
      <c r="F37">
        <v>70000</v>
      </c>
      <c r="G37" s="17">
        <f t="shared" si="0"/>
        <v>1.1673571428571428</v>
      </c>
      <c r="H37" t="s">
        <v>51</v>
      </c>
      <c r="I37">
        <v>0</v>
      </c>
      <c r="J37" t="s">
        <v>9</v>
      </c>
      <c r="K37">
        <v>3.7</v>
      </c>
    </row>
    <row r="38" spans="1:11" x14ac:dyDescent="0.3">
      <c r="A38" t="s">
        <v>102</v>
      </c>
      <c r="B38" t="s">
        <v>103</v>
      </c>
      <c r="C38" t="s">
        <v>24</v>
      </c>
      <c r="D38" s="13">
        <v>43895</v>
      </c>
      <c r="E38">
        <v>102857</v>
      </c>
      <c r="F38">
        <v>100000</v>
      </c>
      <c r="G38" s="17">
        <f t="shared" si="0"/>
        <v>1.02857</v>
      </c>
      <c r="H38" t="s">
        <v>51</v>
      </c>
      <c r="I38">
        <v>5</v>
      </c>
      <c r="J38" t="s">
        <v>9</v>
      </c>
      <c r="K38">
        <v>4.9000000000000004</v>
      </c>
    </row>
    <row r="39" spans="1:11" x14ac:dyDescent="0.3">
      <c r="A39" t="s">
        <v>104</v>
      </c>
      <c r="B39" t="s">
        <v>103</v>
      </c>
      <c r="C39" t="s">
        <v>21</v>
      </c>
      <c r="D39" s="13">
        <v>45288</v>
      </c>
      <c r="E39">
        <v>106377</v>
      </c>
      <c r="F39">
        <v>100000</v>
      </c>
      <c r="G39" s="17">
        <f t="shared" si="0"/>
        <v>1.0637700000000001</v>
      </c>
      <c r="H39" t="s">
        <v>51</v>
      </c>
      <c r="I39">
        <v>1</v>
      </c>
      <c r="J39" t="s">
        <v>9</v>
      </c>
      <c r="K39">
        <v>2.8</v>
      </c>
    </row>
    <row r="40" spans="1:11" x14ac:dyDescent="0.3">
      <c r="A40" t="s">
        <v>105</v>
      </c>
      <c r="B40" t="s">
        <v>72</v>
      </c>
      <c r="C40" t="s">
        <v>24</v>
      </c>
      <c r="D40" s="13">
        <v>44498</v>
      </c>
      <c r="E40">
        <v>47449</v>
      </c>
      <c r="F40">
        <v>50000</v>
      </c>
      <c r="G40" s="17">
        <f t="shared" si="0"/>
        <v>0.94898000000000005</v>
      </c>
      <c r="H40" t="s">
        <v>50</v>
      </c>
      <c r="I40">
        <v>1</v>
      </c>
      <c r="J40" t="s">
        <v>13</v>
      </c>
      <c r="K40">
        <v>3.6</v>
      </c>
    </row>
    <row r="41" spans="1:11" x14ac:dyDescent="0.3">
      <c r="A41" t="s">
        <v>106</v>
      </c>
      <c r="B41" t="s">
        <v>77</v>
      </c>
      <c r="C41" t="s">
        <v>21</v>
      </c>
      <c r="D41" s="13">
        <v>43992</v>
      </c>
      <c r="E41">
        <v>50339</v>
      </c>
      <c r="F41">
        <v>60000</v>
      </c>
      <c r="G41" s="17">
        <f t="shared" si="0"/>
        <v>0.8389833333333333</v>
      </c>
      <c r="H41" t="s">
        <v>50</v>
      </c>
      <c r="I41">
        <v>5</v>
      </c>
      <c r="J41" t="s">
        <v>13</v>
      </c>
      <c r="K41">
        <v>4.5</v>
      </c>
    </row>
    <row r="42" spans="1:11" x14ac:dyDescent="0.3">
      <c r="A42" t="s">
        <v>107</v>
      </c>
      <c r="B42" t="s">
        <v>64</v>
      </c>
      <c r="C42" t="s">
        <v>21</v>
      </c>
      <c r="D42" s="13">
        <v>42951</v>
      </c>
      <c r="E42">
        <v>83878</v>
      </c>
      <c r="F42">
        <v>70000</v>
      </c>
      <c r="G42" s="17">
        <f t="shared" si="0"/>
        <v>1.1982571428571429</v>
      </c>
      <c r="H42" t="s">
        <v>51</v>
      </c>
      <c r="I42">
        <v>4</v>
      </c>
      <c r="J42" t="s">
        <v>9</v>
      </c>
      <c r="K42">
        <v>3</v>
      </c>
    </row>
    <row r="43" spans="1:11" x14ac:dyDescent="0.3">
      <c r="A43" t="s">
        <v>108</v>
      </c>
      <c r="B43" t="s">
        <v>75</v>
      </c>
      <c r="C43" t="s">
        <v>8</v>
      </c>
      <c r="D43" s="13">
        <v>44336</v>
      </c>
      <c r="E43">
        <v>90093</v>
      </c>
      <c r="F43">
        <v>80000</v>
      </c>
      <c r="G43" s="17">
        <f t="shared" si="0"/>
        <v>1.1261625</v>
      </c>
      <c r="H43" t="s">
        <v>51</v>
      </c>
      <c r="I43">
        <v>3</v>
      </c>
      <c r="J43" t="s">
        <v>9</v>
      </c>
      <c r="K43">
        <v>3.6</v>
      </c>
    </row>
    <row r="44" spans="1:11" x14ac:dyDescent="0.3">
      <c r="A44" t="s">
        <v>109</v>
      </c>
      <c r="B44" t="s">
        <v>110</v>
      </c>
      <c r="C44" t="s">
        <v>8</v>
      </c>
      <c r="D44" s="13">
        <v>43050</v>
      </c>
      <c r="E44">
        <v>114143</v>
      </c>
      <c r="F44">
        <v>100000</v>
      </c>
      <c r="G44" s="17">
        <f t="shared" si="0"/>
        <v>1.1414299999999999</v>
      </c>
      <c r="H44" t="s">
        <v>51</v>
      </c>
      <c r="I44">
        <v>1</v>
      </c>
      <c r="J44" t="s">
        <v>9</v>
      </c>
      <c r="K44">
        <v>3.9</v>
      </c>
    </row>
    <row r="45" spans="1:11" x14ac:dyDescent="0.3">
      <c r="A45" t="s">
        <v>111</v>
      </c>
      <c r="B45" t="s">
        <v>112</v>
      </c>
      <c r="C45" t="s">
        <v>21</v>
      </c>
      <c r="D45" s="13">
        <v>44744</v>
      </c>
      <c r="E45">
        <v>62039</v>
      </c>
      <c r="F45">
        <v>70000</v>
      </c>
      <c r="G45" s="17">
        <f t="shared" si="0"/>
        <v>0.8862714285714286</v>
      </c>
      <c r="H45" t="s">
        <v>50</v>
      </c>
      <c r="I45">
        <v>6</v>
      </c>
      <c r="J45" t="s">
        <v>13</v>
      </c>
      <c r="K45">
        <v>4.3</v>
      </c>
    </row>
    <row r="46" spans="1:11" x14ac:dyDescent="0.3">
      <c r="A46" t="s">
        <v>113</v>
      </c>
      <c r="B46" t="s">
        <v>86</v>
      </c>
      <c r="C46" t="s">
        <v>8</v>
      </c>
      <c r="D46" s="13">
        <v>43182</v>
      </c>
      <c r="E46">
        <v>101815</v>
      </c>
      <c r="F46">
        <v>100000</v>
      </c>
      <c r="G46" s="17">
        <f t="shared" si="0"/>
        <v>1.0181500000000001</v>
      </c>
      <c r="H46" t="s">
        <v>51</v>
      </c>
      <c r="I46">
        <v>6</v>
      </c>
      <c r="J46" t="s">
        <v>9</v>
      </c>
      <c r="K46">
        <v>4.2</v>
      </c>
    </row>
    <row r="47" spans="1:11" x14ac:dyDescent="0.3">
      <c r="A47" t="s">
        <v>114</v>
      </c>
      <c r="B47" t="s">
        <v>66</v>
      </c>
      <c r="C47" t="s">
        <v>24</v>
      </c>
      <c r="D47" s="13">
        <v>42842</v>
      </c>
      <c r="E47">
        <v>45493</v>
      </c>
      <c r="F47">
        <v>60000</v>
      </c>
      <c r="G47" s="17">
        <f t="shared" si="0"/>
        <v>0.75821666666666665</v>
      </c>
      <c r="H47" t="s">
        <v>50</v>
      </c>
      <c r="I47">
        <v>2</v>
      </c>
      <c r="J47" t="s">
        <v>13</v>
      </c>
      <c r="K47">
        <v>4</v>
      </c>
    </row>
    <row r="48" spans="1:11" x14ac:dyDescent="0.3">
      <c r="A48" t="s">
        <v>115</v>
      </c>
      <c r="B48" t="s">
        <v>94</v>
      </c>
      <c r="C48" t="s">
        <v>24</v>
      </c>
      <c r="D48" s="13">
        <v>43672</v>
      </c>
      <c r="E48">
        <v>66065</v>
      </c>
      <c r="F48">
        <v>70000</v>
      </c>
      <c r="G48" s="17">
        <f t="shared" si="0"/>
        <v>0.94378571428571434</v>
      </c>
      <c r="H48" t="s">
        <v>50</v>
      </c>
      <c r="I48">
        <v>6</v>
      </c>
      <c r="J48" t="s">
        <v>13</v>
      </c>
      <c r="K48">
        <v>2.9</v>
      </c>
    </row>
    <row r="49" spans="1:11" x14ac:dyDescent="0.3">
      <c r="A49" t="s">
        <v>116</v>
      </c>
      <c r="B49" t="s">
        <v>79</v>
      </c>
      <c r="C49" t="s">
        <v>12</v>
      </c>
      <c r="D49" s="13">
        <v>43219</v>
      </c>
      <c r="E49">
        <v>70298</v>
      </c>
      <c r="F49">
        <v>60000</v>
      </c>
      <c r="G49" s="17">
        <f t="shared" si="0"/>
        <v>1.1716333333333333</v>
      </c>
      <c r="H49" t="s">
        <v>51</v>
      </c>
      <c r="I49">
        <v>5</v>
      </c>
      <c r="J49" t="s">
        <v>9</v>
      </c>
      <c r="K49">
        <v>3.7</v>
      </c>
    </row>
    <row r="50" spans="1:11" x14ac:dyDescent="0.3">
      <c r="A50" t="s">
        <v>117</v>
      </c>
      <c r="B50" t="s">
        <v>112</v>
      </c>
      <c r="C50" t="s">
        <v>24</v>
      </c>
      <c r="D50" s="13">
        <v>44762</v>
      </c>
      <c r="E50">
        <v>66684</v>
      </c>
      <c r="F50">
        <v>60000</v>
      </c>
      <c r="G50" s="17">
        <f t="shared" si="0"/>
        <v>1.1113999999999999</v>
      </c>
      <c r="H50" t="s">
        <v>51</v>
      </c>
      <c r="I50">
        <v>0</v>
      </c>
      <c r="J50" t="s">
        <v>9</v>
      </c>
      <c r="K50">
        <v>3.1</v>
      </c>
    </row>
    <row r="51" spans="1:11" x14ac:dyDescent="0.3">
      <c r="A51" t="s">
        <v>118</v>
      </c>
      <c r="B51" t="s">
        <v>64</v>
      </c>
      <c r="C51" t="s">
        <v>21</v>
      </c>
      <c r="D51" s="13">
        <v>42931</v>
      </c>
      <c r="E51">
        <v>106937</v>
      </c>
      <c r="F51">
        <v>100000</v>
      </c>
      <c r="G51" s="17">
        <f t="shared" si="0"/>
        <v>1.0693699999999999</v>
      </c>
      <c r="H51" t="s">
        <v>51</v>
      </c>
      <c r="I51">
        <v>4</v>
      </c>
      <c r="J51" t="s">
        <v>9</v>
      </c>
      <c r="K51">
        <v>3.3</v>
      </c>
    </row>
    <row r="52" spans="1:11" x14ac:dyDescent="0.3">
      <c r="A52" t="s">
        <v>119</v>
      </c>
      <c r="B52" t="s">
        <v>94</v>
      </c>
      <c r="C52" t="s">
        <v>8</v>
      </c>
      <c r="D52" s="13">
        <v>43865</v>
      </c>
      <c r="E52">
        <v>87735</v>
      </c>
      <c r="F52">
        <v>100000</v>
      </c>
      <c r="G52" s="17">
        <f t="shared" si="0"/>
        <v>0.87734999999999996</v>
      </c>
      <c r="H52" t="s">
        <v>50</v>
      </c>
      <c r="I52">
        <v>2</v>
      </c>
      <c r="J52" t="s">
        <v>13</v>
      </c>
      <c r="K52">
        <v>4.5999999999999996</v>
      </c>
    </row>
    <row r="53" spans="1:11" x14ac:dyDescent="0.3">
      <c r="A53" t="s">
        <v>120</v>
      </c>
      <c r="B53" t="s">
        <v>79</v>
      </c>
      <c r="C53" t="s">
        <v>18</v>
      </c>
      <c r="D53" s="13">
        <v>44463</v>
      </c>
      <c r="E53">
        <v>79867</v>
      </c>
      <c r="F53">
        <v>70000</v>
      </c>
      <c r="G53" s="17">
        <f t="shared" si="0"/>
        <v>1.1409571428571428</v>
      </c>
      <c r="H53" t="s">
        <v>51</v>
      </c>
      <c r="I53">
        <v>2</v>
      </c>
      <c r="J53" t="s">
        <v>9</v>
      </c>
      <c r="K53">
        <v>4.5999999999999996</v>
      </c>
    </row>
    <row r="54" spans="1:11" x14ac:dyDescent="0.3">
      <c r="A54" t="s">
        <v>121</v>
      </c>
      <c r="B54" t="s">
        <v>112</v>
      </c>
      <c r="C54" t="s">
        <v>8</v>
      </c>
      <c r="D54" s="13">
        <v>44625</v>
      </c>
      <c r="E54">
        <v>79022</v>
      </c>
      <c r="F54">
        <v>70000</v>
      </c>
      <c r="G54" s="17">
        <f t="shared" si="0"/>
        <v>1.1288857142857143</v>
      </c>
      <c r="H54" t="s">
        <v>51</v>
      </c>
      <c r="I54">
        <v>0</v>
      </c>
      <c r="J54" t="s">
        <v>9</v>
      </c>
      <c r="K54">
        <v>4</v>
      </c>
    </row>
    <row r="55" spans="1:11" x14ac:dyDescent="0.3">
      <c r="A55" t="s">
        <v>122</v>
      </c>
      <c r="B55" t="s">
        <v>99</v>
      </c>
      <c r="C55" t="s">
        <v>12</v>
      </c>
      <c r="D55" s="13">
        <v>45356</v>
      </c>
      <c r="E55">
        <v>76325</v>
      </c>
      <c r="F55">
        <v>80000</v>
      </c>
      <c r="G55" s="17">
        <f t="shared" si="0"/>
        <v>0.95406250000000004</v>
      </c>
      <c r="H55" t="s">
        <v>50</v>
      </c>
      <c r="I55">
        <v>3</v>
      </c>
      <c r="J55" t="s">
        <v>13</v>
      </c>
      <c r="K55">
        <v>4.7</v>
      </c>
    </row>
    <row r="56" spans="1:11" x14ac:dyDescent="0.3">
      <c r="A56" t="s">
        <v>123</v>
      </c>
      <c r="B56" t="s">
        <v>75</v>
      </c>
      <c r="C56" t="s">
        <v>18</v>
      </c>
      <c r="D56" s="13">
        <v>43669</v>
      </c>
      <c r="E56">
        <v>75509</v>
      </c>
      <c r="F56">
        <v>100000</v>
      </c>
      <c r="G56" s="17">
        <f t="shared" si="0"/>
        <v>0.75509000000000004</v>
      </c>
      <c r="H56" t="s">
        <v>50</v>
      </c>
      <c r="I56">
        <v>1</v>
      </c>
      <c r="J56" t="s">
        <v>13</v>
      </c>
      <c r="K56">
        <v>3.5</v>
      </c>
    </row>
    <row r="57" spans="1:11" x14ac:dyDescent="0.3">
      <c r="A57" t="s">
        <v>124</v>
      </c>
      <c r="B57" t="s">
        <v>94</v>
      </c>
      <c r="C57" t="s">
        <v>24</v>
      </c>
      <c r="D57" s="13">
        <v>44436</v>
      </c>
      <c r="E57">
        <v>70197</v>
      </c>
      <c r="F57">
        <v>80000</v>
      </c>
      <c r="G57" s="17">
        <f t="shared" si="0"/>
        <v>0.87746250000000003</v>
      </c>
      <c r="H57" t="s">
        <v>50</v>
      </c>
      <c r="I57">
        <v>1</v>
      </c>
      <c r="J57" t="s">
        <v>13</v>
      </c>
      <c r="K57">
        <v>2.8</v>
      </c>
    </row>
    <row r="58" spans="1:11" x14ac:dyDescent="0.3">
      <c r="A58" t="s">
        <v>125</v>
      </c>
      <c r="B58" t="s">
        <v>79</v>
      </c>
      <c r="C58" t="s">
        <v>8</v>
      </c>
      <c r="D58" s="13">
        <v>42551</v>
      </c>
      <c r="E58">
        <v>56838</v>
      </c>
      <c r="F58">
        <v>50000</v>
      </c>
      <c r="G58" s="17">
        <f t="shared" si="0"/>
        <v>1.13676</v>
      </c>
      <c r="H58" t="s">
        <v>51</v>
      </c>
      <c r="I58">
        <v>5</v>
      </c>
      <c r="J58" t="s">
        <v>9</v>
      </c>
      <c r="K58">
        <v>3.1</v>
      </c>
    </row>
    <row r="59" spans="1:11" x14ac:dyDescent="0.3">
      <c r="A59" t="s">
        <v>126</v>
      </c>
      <c r="B59" t="s">
        <v>110</v>
      </c>
      <c r="C59" t="s">
        <v>24</v>
      </c>
      <c r="D59" s="13">
        <v>44155</v>
      </c>
      <c r="E59">
        <v>45773</v>
      </c>
      <c r="F59">
        <v>60000</v>
      </c>
      <c r="G59" s="17">
        <f t="shared" si="0"/>
        <v>0.76288333333333336</v>
      </c>
      <c r="H59" t="s">
        <v>50</v>
      </c>
      <c r="I59">
        <v>6</v>
      </c>
      <c r="J59" t="s">
        <v>13</v>
      </c>
      <c r="K59">
        <v>3.8</v>
      </c>
    </row>
    <row r="60" spans="1:11" x14ac:dyDescent="0.3">
      <c r="A60" t="s">
        <v>127</v>
      </c>
      <c r="B60" t="s">
        <v>75</v>
      </c>
      <c r="C60" t="s">
        <v>24</v>
      </c>
      <c r="D60" s="13">
        <v>44388</v>
      </c>
      <c r="E60">
        <v>114814</v>
      </c>
      <c r="F60">
        <v>100000</v>
      </c>
      <c r="G60" s="17">
        <f t="shared" si="0"/>
        <v>1.1481399999999999</v>
      </c>
      <c r="H60" t="s">
        <v>51</v>
      </c>
      <c r="I60">
        <v>2</v>
      </c>
      <c r="J60" t="s">
        <v>9</v>
      </c>
      <c r="K60">
        <v>2.8</v>
      </c>
    </row>
    <row r="61" spans="1:11" x14ac:dyDescent="0.3">
      <c r="A61" t="s">
        <v>128</v>
      </c>
      <c r="B61" t="s">
        <v>129</v>
      </c>
      <c r="C61" t="s">
        <v>18</v>
      </c>
      <c r="D61" s="13">
        <v>43597</v>
      </c>
      <c r="E61">
        <v>43114</v>
      </c>
      <c r="F61">
        <v>70000</v>
      </c>
      <c r="G61" s="17">
        <f t="shared" si="0"/>
        <v>0.61591428571428575</v>
      </c>
      <c r="H61" t="s">
        <v>50</v>
      </c>
      <c r="I61">
        <v>5</v>
      </c>
      <c r="J61" t="s">
        <v>13</v>
      </c>
      <c r="K61">
        <v>4.9000000000000004</v>
      </c>
    </row>
    <row r="62" spans="1:11" x14ac:dyDescent="0.3">
      <c r="A62" t="s">
        <v>130</v>
      </c>
      <c r="B62" t="s">
        <v>82</v>
      </c>
      <c r="C62" t="s">
        <v>18</v>
      </c>
      <c r="D62" s="13">
        <v>44855</v>
      </c>
      <c r="E62">
        <v>37273</v>
      </c>
      <c r="F62">
        <v>50000</v>
      </c>
      <c r="G62" s="17">
        <f t="shared" si="0"/>
        <v>0.74546000000000001</v>
      </c>
      <c r="H62" t="s">
        <v>50</v>
      </c>
      <c r="I62">
        <v>4</v>
      </c>
      <c r="J62" t="s">
        <v>13</v>
      </c>
      <c r="K62">
        <v>3</v>
      </c>
    </row>
    <row r="63" spans="1:11" x14ac:dyDescent="0.3">
      <c r="A63" t="s">
        <v>131</v>
      </c>
      <c r="B63" t="s">
        <v>70</v>
      </c>
      <c r="C63" t="s">
        <v>12</v>
      </c>
      <c r="D63" s="13">
        <v>43329</v>
      </c>
      <c r="E63">
        <v>93798</v>
      </c>
      <c r="F63">
        <v>100000</v>
      </c>
      <c r="G63" s="17">
        <f t="shared" si="0"/>
        <v>0.93798000000000004</v>
      </c>
      <c r="H63" t="s">
        <v>50</v>
      </c>
      <c r="I63">
        <v>1</v>
      </c>
      <c r="J63" t="s">
        <v>13</v>
      </c>
      <c r="K63">
        <v>2.9</v>
      </c>
    </row>
    <row r="64" spans="1:11" x14ac:dyDescent="0.3">
      <c r="A64" t="s">
        <v>132</v>
      </c>
      <c r="B64" t="s">
        <v>72</v>
      </c>
      <c r="C64" t="s">
        <v>24</v>
      </c>
      <c r="D64" s="13">
        <v>43242</v>
      </c>
      <c r="E64">
        <v>67024</v>
      </c>
      <c r="F64">
        <v>60000</v>
      </c>
      <c r="G64" s="17">
        <f t="shared" si="0"/>
        <v>1.1170666666666667</v>
      </c>
      <c r="H64" t="s">
        <v>51</v>
      </c>
      <c r="I64">
        <v>0</v>
      </c>
      <c r="J64" t="s">
        <v>9</v>
      </c>
      <c r="K64">
        <v>4.9000000000000004</v>
      </c>
    </row>
    <row r="65" spans="1:11" x14ac:dyDescent="0.3">
      <c r="A65" t="s">
        <v>133</v>
      </c>
      <c r="B65" t="s">
        <v>79</v>
      </c>
      <c r="C65" t="s">
        <v>24</v>
      </c>
      <c r="D65" s="13">
        <v>44338</v>
      </c>
      <c r="E65">
        <v>48884</v>
      </c>
      <c r="F65">
        <v>60000</v>
      </c>
      <c r="G65" s="17">
        <f t="shared" si="0"/>
        <v>0.81473333333333331</v>
      </c>
      <c r="H65" t="s">
        <v>50</v>
      </c>
      <c r="I65">
        <v>3</v>
      </c>
      <c r="J65" t="s">
        <v>13</v>
      </c>
      <c r="K65">
        <v>3</v>
      </c>
    </row>
    <row r="66" spans="1:11" x14ac:dyDescent="0.3">
      <c r="A66" t="s">
        <v>134</v>
      </c>
      <c r="B66" t="s">
        <v>94</v>
      </c>
      <c r="C66" t="s">
        <v>21</v>
      </c>
      <c r="D66" s="13">
        <v>44009</v>
      </c>
      <c r="E66">
        <v>83064</v>
      </c>
      <c r="F66">
        <v>100000</v>
      </c>
      <c r="G66" s="17">
        <f t="shared" si="0"/>
        <v>0.83064000000000004</v>
      </c>
      <c r="H66" t="s">
        <v>50</v>
      </c>
      <c r="I66">
        <v>2</v>
      </c>
      <c r="J66" t="s">
        <v>13</v>
      </c>
      <c r="K66">
        <v>4.8</v>
      </c>
    </row>
    <row r="67" spans="1:11" x14ac:dyDescent="0.3">
      <c r="A67" t="s">
        <v>135</v>
      </c>
      <c r="B67" t="s">
        <v>99</v>
      </c>
      <c r="C67" t="s">
        <v>8</v>
      </c>
      <c r="D67" s="13">
        <v>43701</v>
      </c>
      <c r="E67">
        <v>79777</v>
      </c>
      <c r="F67">
        <v>70000</v>
      </c>
      <c r="G67" s="17">
        <f t="shared" si="0"/>
        <v>1.1396714285714287</v>
      </c>
      <c r="H67" t="s">
        <v>51</v>
      </c>
      <c r="I67">
        <v>6</v>
      </c>
      <c r="J67" t="s">
        <v>9</v>
      </c>
      <c r="K67">
        <v>3.3</v>
      </c>
    </row>
    <row r="68" spans="1:11" x14ac:dyDescent="0.3">
      <c r="A68" t="s">
        <v>136</v>
      </c>
      <c r="B68" t="s">
        <v>112</v>
      </c>
      <c r="C68" t="s">
        <v>24</v>
      </c>
      <c r="D68" s="13">
        <v>44062</v>
      </c>
      <c r="E68">
        <v>36103</v>
      </c>
      <c r="F68">
        <v>60000</v>
      </c>
      <c r="G68" s="17">
        <f t="shared" ref="G68:G102" si="1">E68/F68</f>
        <v>0.60171666666666668</v>
      </c>
      <c r="H68" t="s">
        <v>50</v>
      </c>
      <c r="I68">
        <v>5</v>
      </c>
      <c r="J68" t="s">
        <v>13</v>
      </c>
      <c r="K68">
        <v>2.6</v>
      </c>
    </row>
    <row r="69" spans="1:11" x14ac:dyDescent="0.3">
      <c r="A69" t="s">
        <v>137</v>
      </c>
      <c r="B69" t="s">
        <v>99</v>
      </c>
      <c r="C69" t="s">
        <v>12</v>
      </c>
      <c r="D69" s="13">
        <v>44516</v>
      </c>
      <c r="E69">
        <v>52382</v>
      </c>
      <c r="F69">
        <v>50000</v>
      </c>
      <c r="G69" s="17">
        <f t="shared" si="1"/>
        <v>1.0476399999999999</v>
      </c>
      <c r="H69" t="s">
        <v>51</v>
      </c>
      <c r="I69">
        <v>0</v>
      </c>
      <c r="J69" t="s">
        <v>9</v>
      </c>
      <c r="K69">
        <v>3.8</v>
      </c>
    </row>
    <row r="70" spans="1:11" x14ac:dyDescent="0.3">
      <c r="A70" t="s">
        <v>138</v>
      </c>
      <c r="B70" t="s">
        <v>72</v>
      </c>
      <c r="C70" t="s">
        <v>8</v>
      </c>
      <c r="D70" s="13">
        <v>44359</v>
      </c>
      <c r="E70">
        <v>36749</v>
      </c>
      <c r="F70">
        <v>50000</v>
      </c>
      <c r="G70" s="17">
        <f t="shared" si="1"/>
        <v>0.73497999999999997</v>
      </c>
      <c r="H70" t="s">
        <v>50</v>
      </c>
      <c r="I70">
        <v>5</v>
      </c>
      <c r="J70" t="s">
        <v>13</v>
      </c>
      <c r="K70">
        <v>4.5999999999999996</v>
      </c>
    </row>
    <row r="71" spans="1:11" x14ac:dyDescent="0.3">
      <c r="A71" t="s">
        <v>139</v>
      </c>
      <c r="B71" t="s">
        <v>86</v>
      </c>
      <c r="C71" t="s">
        <v>8</v>
      </c>
      <c r="D71" s="13">
        <v>42690</v>
      </c>
      <c r="E71">
        <v>56118</v>
      </c>
      <c r="F71">
        <v>50000</v>
      </c>
      <c r="G71" s="17">
        <f t="shared" si="1"/>
        <v>1.12236</v>
      </c>
      <c r="H71" t="s">
        <v>51</v>
      </c>
      <c r="I71">
        <v>2</v>
      </c>
      <c r="J71" t="s">
        <v>9</v>
      </c>
      <c r="K71">
        <v>2.6</v>
      </c>
    </row>
    <row r="72" spans="1:11" x14ac:dyDescent="0.3">
      <c r="A72" t="s">
        <v>140</v>
      </c>
      <c r="B72" t="s">
        <v>86</v>
      </c>
      <c r="C72" t="s">
        <v>24</v>
      </c>
      <c r="D72" s="13">
        <v>42538</v>
      </c>
      <c r="E72">
        <v>79749</v>
      </c>
      <c r="F72">
        <v>80000</v>
      </c>
      <c r="G72" s="17">
        <f t="shared" si="1"/>
        <v>0.99686249999999998</v>
      </c>
      <c r="H72" t="s">
        <v>50</v>
      </c>
      <c r="I72">
        <v>6</v>
      </c>
      <c r="J72" t="s">
        <v>13</v>
      </c>
      <c r="K72">
        <v>4.4000000000000004</v>
      </c>
    </row>
    <row r="73" spans="1:11" x14ac:dyDescent="0.3">
      <c r="A73" t="s">
        <v>141</v>
      </c>
      <c r="B73" t="s">
        <v>112</v>
      </c>
      <c r="C73" t="s">
        <v>8</v>
      </c>
      <c r="D73" s="13">
        <v>43298</v>
      </c>
      <c r="E73">
        <v>63521</v>
      </c>
      <c r="F73">
        <v>80000</v>
      </c>
      <c r="G73" s="17">
        <f t="shared" si="1"/>
        <v>0.79401250000000001</v>
      </c>
      <c r="H73" t="s">
        <v>50</v>
      </c>
      <c r="I73">
        <v>0</v>
      </c>
      <c r="J73" t="s">
        <v>13</v>
      </c>
      <c r="K73">
        <v>2.7</v>
      </c>
    </row>
    <row r="74" spans="1:11" x14ac:dyDescent="0.3">
      <c r="A74" t="s">
        <v>142</v>
      </c>
      <c r="B74" t="s">
        <v>103</v>
      </c>
      <c r="C74" t="s">
        <v>12</v>
      </c>
      <c r="D74" s="13">
        <v>44400</v>
      </c>
      <c r="E74">
        <v>55237</v>
      </c>
      <c r="F74">
        <v>70000</v>
      </c>
      <c r="G74" s="17">
        <f t="shared" si="1"/>
        <v>0.78910000000000002</v>
      </c>
      <c r="H74" t="s">
        <v>50</v>
      </c>
      <c r="I74">
        <v>0</v>
      </c>
      <c r="J74" t="s">
        <v>13</v>
      </c>
      <c r="K74">
        <v>3.8</v>
      </c>
    </row>
    <row r="75" spans="1:11" x14ac:dyDescent="0.3">
      <c r="A75" t="s">
        <v>143</v>
      </c>
      <c r="B75" t="s">
        <v>112</v>
      </c>
      <c r="C75" t="s">
        <v>12</v>
      </c>
      <c r="D75" s="13">
        <v>44028</v>
      </c>
      <c r="E75">
        <v>43999</v>
      </c>
      <c r="F75">
        <v>50000</v>
      </c>
      <c r="G75" s="17">
        <f t="shared" si="1"/>
        <v>0.87997999999999998</v>
      </c>
      <c r="H75" t="s">
        <v>50</v>
      </c>
      <c r="I75">
        <v>0</v>
      </c>
      <c r="J75" t="s">
        <v>13</v>
      </c>
      <c r="K75">
        <v>4</v>
      </c>
    </row>
    <row r="76" spans="1:11" x14ac:dyDescent="0.3">
      <c r="A76" t="s">
        <v>144</v>
      </c>
      <c r="B76" t="s">
        <v>66</v>
      </c>
      <c r="C76" t="s">
        <v>24</v>
      </c>
      <c r="D76" s="13">
        <v>43117</v>
      </c>
      <c r="E76">
        <v>93912</v>
      </c>
      <c r="F76">
        <v>100000</v>
      </c>
      <c r="G76" s="17">
        <f t="shared" si="1"/>
        <v>0.93911999999999995</v>
      </c>
      <c r="H76" t="s">
        <v>50</v>
      </c>
      <c r="I76">
        <v>3</v>
      </c>
      <c r="J76" t="s">
        <v>13</v>
      </c>
      <c r="K76">
        <v>2.9</v>
      </c>
    </row>
    <row r="77" spans="1:11" x14ac:dyDescent="0.3">
      <c r="A77" t="s">
        <v>145</v>
      </c>
      <c r="B77" t="s">
        <v>97</v>
      </c>
      <c r="C77" t="s">
        <v>18</v>
      </c>
      <c r="D77" s="13">
        <v>43066</v>
      </c>
      <c r="E77">
        <v>38709</v>
      </c>
      <c r="F77">
        <v>50000</v>
      </c>
      <c r="G77" s="17">
        <f t="shared" si="1"/>
        <v>0.77417999999999998</v>
      </c>
      <c r="H77" t="s">
        <v>50</v>
      </c>
      <c r="I77">
        <v>1</v>
      </c>
      <c r="J77" t="s">
        <v>13</v>
      </c>
      <c r="K77">
        <v>3.3</v>
      </c>
    </row>
    <row r="78" spans="1:11" x14ac:dyDescent="0.3">
      <c r="A78" t="s">
        <v>146</v>
      </c>
      <c r="B78" t="s">
        <v>97</v>
      </c>
      <c r="C78" t="s">
        <v>24</v>
      </c>
      <c r="D78" s="13">
        <v>44207</v>
      </c>
      <c r="E78">
        <v>69827</v>
      </c>
      <c r="F78">
        <v>70000</v>
      </c>
      <c r="G78" s="17">
        <f t="shared" si="1"/>
        <v>0.99752857142857143</v>
      </c>
      <c r="H78" t="s">
        <v>50</v>
      </c>
      <c r="I78">
        <v>5</v>
      </c>
      <c r="J78" t="s">
        <v>13</v>
      </c>
      <c r="K78">
        <v>2.8</v>
      </c>
    </row>
    <row r="79" spans="1:11" x14ac:dyDescent="0.3">
      <c r="A79" t="s">
        <v>147</v>
      </c>
      <c r="B79" t="s">
        <v>112</v>
      </c>
      <c r="C79" t="s">
        <v>24</v>
      </c>
      <c r="D79" s="13">
        <v>44331</v>
      </c>
      <c r="E79">
        <v>51750</v>
      </c>
      <c r="F79">
        <v>70000</v>
      </c>
      <c r="G79" s="17">
        <f t="shared" si="1"/>
        <v>0.73928571428571432</v>
      </c>
      <c r="H79" t="s">
        <v>50</v>
      </c>
      <c r="I79">
        <v>4</v>
      </c>
      <c r="J79" t="s">
        <v>13</v>
      </c>
      <c r="K79">
        <v>3.9</v>
      </c>
    </row>
    <row r="80" spans="1:11" x14ac:dyDescent="0.3">
      <c r="A80" t="s">
        <v>148</v>
      </c>
      <c r="B80" t="s">
        <v>66</v>
      </c>
      <c r="C80" t="s">
        <v>12</v>
      </c>
      <c r="D80" s="13">
        <v>43761</v>
      </c>
      <c r="E80">
        <v>47811</v>
      </c>
      <c r="F80">
        <v>60000</v>
      </c>
      <c r="G80" s="17">
        <f t="shared" si="1"/>
        <v>0.79684999999999995</v>
      </c>
      <c r="H80" t="s">
        <v>50</v>
      </c>
      <c r="I80">
        <v>3</v>
      </c>
      <c r="J80" t="s">
        <v>13</v>
      </c>
      <c r="K80">
        <v>3.2</v>
      </c>
    </row>
    <row r="81" spans="1:11" x14ac:dyDescent="0.3">
      <c r="A81" t="s">
        <v>149</v>
      </c>
      <c r="B81" t="s">
        <v>99</v>
      </c>
      <c r="C81" t="s">
        <v>24</v>
      </c>
      <c r="D81" s="13">
        <v>44110</v>
      </c>
      <c r="E81">
        <v>77230</v>
      </c>
      <c r="F81">
        <v>70000</v>
      </c>
      <c r="G81" s="17">
        <f t="shared" si="1"/>
        <v>1.1032857142857142</v>
      </c>
      <c r="H81" t="s">
        <v>51</v>
      </c>
      <c r="I81">
        <v>6</v>
      </c>
      <c r="J81" t="s">
        <v>9</v>
      </c>
      <c r="K81">
        <v>4.5</v>
      </c>
    </row>
    <row r="82" spans="1:11" x14ac:dyDescent="0.3">
      <c r="A82" t="s">
        <v>150</v>
      </c>
      <c r="B82" t="s">
        <v>68</v>
      </c>
      <c r="C82" t="s">
        <v>24</v>
      </c>
      <c r="D82" s="13">
        <v>45185</v>
      </c>
      <c r="E82">
        <v>105099</v>
      </c>
      <c r="F82">
        <v>100000</v>
      </c>
      <c r="G82" s="17">
        <f t="shared" si="1"/>
        <v>1.0509900000000001</v>
      </c>
      <c r="H82" t="s">
        <v>51</v>
      </c>
      <c r="I82">
        <v>4</v>
      </c>
      <c r="J82" t="s">
        <v>9</v>
      </c>
      <c r="K82">
        <v>3.2</v>
      </c>
    </row>
    <row r="83" spans="1:11" x14ac:dyDescent="0.3">
      <c r="A83" t="s">
        <v>151</v>
      </c>
      <c r="B83" t="s">
        <v>86</v>
      </c>
      <c r="C83" t="s">
        <v>8</v>
      </c>
      <c r="D83" s="13">
        <v>45068</v>
      </c>
      <c r="E83">
        <v>113959</v>
      </c>
      <c r="F83">
        <v>100000</v>
      </c>
      <c r="G83" s="17">
        <f t="shared" si="1"/>
        <v>1.1395900000000001</v>
      </c>
      <c r="H83" t="s">
        <v>51</v>
      </c>
      <c r="I83">
        <v>2</v>
      </c>
      <c r="J83" t="s">
        <v>9</v>
      </c>
      <c r="K83">
        <v>4.5</v>
      </c>
    </row>
    <row r="84" spans="1:11" x14ac:dyDescent="0.3">
      <c r="A84" t="s">
        <v>152</v>
      </c>
      <c r="B84" t="s">
        <v>68</v>
      </c>
      <c r="C84" t="s">
        <v>18</v>
      </c>
      <c r="D84" s="13">
        <v>42661</v>
      </c>
      <c r="E84">
        <v>43904</v>
      </c>
      <c r="F84">
        <v>70000</v>
      </c>
      <c r="G84" s="17">
        <f t="shared" si="1"/>
        <v>0.62719999999999998</v>
      </c>
      <c r="H84" t="s">
        <v>50</v>
      </c>
      <c r="I84">
        <v>6</v>
      </c>
      <c r="J84" t="s">
        <v>13</v>
      </c>
      <c r="K84">
        <v>3.5</v>
      </c>
    </row>
    <row r="85" spans="1:11" x14ac:dyDescent="0.3">
      <c r="A85" t="s">
        <v>153</v>
      </c>
      <c r="B85" t="s">
        <v>64</v>
      </c>
      <c r="C85" t="s">
        <v>24</v>
      </c>
      <c r="D85" s="13">
        <v>42618</v>
      </c>
      <c r="E85">
        <v>80518</v>
      </c>
      <c r="F85">
        <v>70000</v>
      </c>
      <c r="G85" s="17">
        <f t="shared" si="1"/>
        <v>1.1502571428571429</v>
      </c>
      <c r="H85" t="s">
        <v>51</v>
      </c>
      <c r="I85">
        <v>4</v>
      </c>
      <c r="J85" t="s">
        <v>9</v>
      </c>
      <c r="K85">
        <v>3.8</v>
      </c>
    </row>
    <row r="86" spans="1:11" x14ac:dyDescent="0.3">
      <c r="A86" t="s">
        <v>154</v>
      </c>
      <c r="B86" t="s">
        <v>82</v>
      </c>
      <c r="C86" t="s">
        <v>21</v>
      </c>
      <c r="D86" s="13">
        <v>42431</v>
      </c>
      <c r="E86">
        <v>46114</v>
      </c>
      <c r="F86">
        <v>70000</v>
      </c>
      <c r="G86" s="17">
        <f t="shared" si="1"/>
        <v>0.65877142857142856</v>
      </c>
      <c r="H86" t="s">
        <v>50</v>
      </c>
      <c r="I86">
        <v>0</v>
      </c>
      <c r="J86" t="s">
        <v>13</v>
      </c>
      <c r="K86">
        <v>4.2</v>
      </c>
    </row>
    <row r="87" spans="1:11" x14ac:dyDescent="0.3">
      <c r="A87" t="s">
        <v>155</v>
      </c>
      <c r="B87" t="s">
        <v>103</v>
      </c>
      <c r="C87" t="s">
        <v>18</v>
      </c>
      <c r="D87" s="13">
        <v>42767</v>
      </c>
      <c r="E87">
        <v>57244</v>
      </c>
      <c r="F87">
        <v>70000</v>
      </c>
      <c r="G87" s="17">
        <f t="shared" si="1"/>
        <v>0.81777142857142859</v>
      </c>
      <c r="H87" t="s">
        <v>50</v>
      </c>
      <c r="I87">
        <v>1</v>
      </c>
      <c r="J87" t="s">
        <v>13</v>
      </c>
      <c r="K87">
        <v>4</v>
      </c>
    </row>
    <row r="88" spans="1:11" x14ac:dyDescent="0.3">
      <c r="A88" t="s">
        <v>156</v>
      </c>
      <c r="B88" t="s">
        <v>97</v>
      </c>
      <c r="C88" t="s">
        <v>24</v>
      </c>
      <c r="D88" s="13">
        <v>45179</v>
      </c>
      <c r="E88">
        <v>66151</v>
      </c>
      <c r="F88">
        <v>100000</v>
      </c>
      <c r="G88" s="17">
        <f t="shared" si="1"/>
        <v>0.66151000000000004</v>
      </c>
      <c r="H88" t="s">
        <v>50</v>
      </c>
      <c r="I88">
        <v>0</v>
      </c>
      <c r="J88" t="s">
        <v>13</v>
      </c>
      <c r="K88">
        <v>4.3</v>
      </c>
    </row>
    <row r="89" spans="1:11" x14ac:dyDescent="0.3">
      <c r="A89" t="s">
        <v>157</v>
      </c>
      <c r="B89" t="s">
        <v>84</v>
      </c>
      <c r="C89" t="s">
        <v>8</v>
      </c>
      <c r="D89" s="13">
        <v>44967</v>
      </c>
      <c r="E89">
        <v>39352</v>
      </c>
      <c r="F89">
        <v>60000</v>
      </c>
      <c r="G89" s="17">
        <f t="shared" si="1"/>
        <v>0.65586666666666671</v>
      </c>
      <c r="H89" t="s">
        <v>50</v>
      </c>
      <c r="I89">
        <v>2</v>
      </c>
      <c r="J89" t="s">
        <v>13</v>
      </c>
      <c r="K89">
        <v>3.7</v>
      </c>
    </row>
    <row r="90" spans="1:11" x14ac:dyDescent="0.3">
      <c r="A90" t="s">
        <v>158</v>
      </c>
      <c r="B90" t="s">
        <v>94</v>
      </c>
      <c r="C90" t="s">
        <v>21</v>
      </c>
      <c r="D90" s="13">
        <v>43233</v>
      </c>
      <c r="E90">
        <v>85944</v>
      </c>
      <c r="F90">
        <v>80000</v>
      </c>
      <c r="G90" s="17">
        <f t="shared" si="1"/>
        <v>1.0743</v>
      </c>
      <c r="H90" t="s">
        <v>51</v>
      </c>
      <c r="I90">
        <v>2</v>
      </c>
      <c r="J90" t="s">
        <v>9</v>
      </c>
      <c r="K90">
        <v>3.5</v>
      </c>
    </row>
    <row r="91" spans="1:11" x14ac:dyDescent="0.3">
      <c r="A91" t="s">
        <v>159</v>
      </c>
      <c r="B91" t="s">
        <v>94</v>
      </c>
      <c r="C91" t="s">
        <v>8</v>
      </c>
      <c r="D91" s="13">
        <v>43111</v>
      </c>
      <c r="E91">
        <v>51297</v>
      </c>
      <c r="F91">
        <v>50000</v>
      </c>
      <c r="G91" s="17">
        <f t="shared" si="1"/>
        <v>1.0259400000000001</v>
      </c>
      <c r="H91" t="s">
        <v>51</v>
      </c>
      <c r="I91">
        <v>2</v>
      </c>
      <c r="J91" t="s">
        <v>9</v>
      </c>
      <c r="K91">
        <v>4.5999999999999996</v>
      </c>
    </row>
    <row r="92" spans="1:11" x14ac:dyDescent="0.3">
      <c r="A92" t="s">
        <v>160</v>
      </c>
      <c r="B92" t="s">
        <v>86</v>
      </c>
      <c r="C92" t="s">
        <v>24</v>
      </c>
      <c r="D92" s="13">
        <v>43739</v>
      </c>
      <c r="E92">
        <v>39368</v>
      </c>
      <c r="F92">
        <v>50000</v>
      </c>
      <c r="G92" s="17">
        <f t="shared" si="1"/>
        <v>0.78735999999999995</v>
      </c>
      <c r="H92" t="s">
        <v>50</v>
      </c>
      <c r="I92">
        <v>4</v>
      </c>
      <c r="J92" t="s">
        <v>13</v>
      </c>
      <c r="K92">
        <v>4.9000000000000004</v>
      </c>
    </row>
    <row r="93" spans="1:11" x14ac:dyDescent="0.3">
      <c r="A93" t="s">
        <v>161</v>
      </c>
      <c r="B93" t="s">
        <v>77</v>
      </c>
      <c r="C93" t="s">
        <v>8</v>
      </c>
      <c r="D93" s="13">
        <v>42899</v>
      </c>
      <c r="E93">
        <v>53612</v>
      </c>
      <c r="F93">
        <v>80000</v>
      </c>
      <c r="G93" s="17">
        <f t="shared" si="1"/>
        <v>0.67015000000000002</v>
      </c>
      <c r="H93" t="s">
        <v>50</v>
      </c>
      <c r="I93">
        <v>3</v>
      </c>
      <c r="J93" t="s">
        <v>13</v>
      </c>
      <c r="K93">
        <v>3.7</v>
      </c>
    </row>
    <row r="94" spans="1:11" x14ac:dyDescent="0.3">
      <c r="A94" t="s">
        <v>162</v>
      </c>
      <c r="B94" t="s">
        <v>99</v>
      </c>
      <c r="C94" t="s">
        <v>21</v>
      </c>
      <c r="D94" s="13">
        <v>43980</v>
      </c>
      <c r="E94">
        <v>50800</v>
      </c>
      <c r="F94">
        <v>60000</v>
      </c>
      <c r="G94" s="17">
        <f t="shared" si="1"/>
        <v>0.84666666666666668</v>
      </c>
      <c r="H94" t="s">
        <v>50</v>
      </c>
      <c r="I94">
        <v>3</v>
      </c>
      <c r="J94" t="s">
        <v>13</v>
      </c>
      <c r="K94">
        <v>2.9</v>
      </c>
    </row>
    <row r="95" spans="1:11" x14ac:dyDescent="0.3">
      <c r="A95" t="s">
        <v>163</v>
      </c>
      <c r="B95" t="s">
        <v>101</v>
      </c>
      <c r="C95" t="s">
        <v>8</v>
      </c>
      <c r="D95" s="13">
        <v>44670</v>
      </c>
      <c r="E95">
        <v>63762</v>
      </c>
      <c r="F95">
        <v>60000</v>
      </c>
      <c r="G95" s="17">
        <f t="shared" si="1"/>
        <v>1.0627</v>
      </c>
      <c r="H95" t="s">
        <v>51</v>
      </c>
      <c r="I95">
        <v>2</v>
      </c>
      <c r="J95" t="s">
        <v>9</v>
      </c>
      <c r="K95">
        <v>5</v>
      </c>
    </row>
    <row r="96" spans="1:11" x14ac:dyDescent="0.3">
      <c r="A96" t="s">
        <v>164</v>
      </c>
      <c r="B96" t="s">
        <v>64</v>
      </c>
      <c r="C96" t="s">
        <v>18</v>
      </c>
      <c r="D96" s="13">
        <v>43062</v>
      </c>
      <c r="E96">
        <v>56258</v>
      </c>
      <c r="F96">
        <v>50000</v>
      </c>
      <c r="G96" s="17">
        <f t="shared" si="1"/>
        <v>1.1251599999999999</v>
      </c>
      <c r="H96" t="s">
        <v>51</v>
      </c>
      <c r="I96">
        <v>6</v>
      </c>
      <c r="J96" t="s">
        <v>9</v>
      </c>
      <c r="K96">
        <v>4.0999999999999996</v>
      </c>
    </row>
    <row r="97" spans="1:11" x14ac:dyDescent="0.3">
      <c r="A97" t="s">
        <v>165</v>
      </c>
      <c r="B97" t="s">
        <v>97</v>
      </c>
      <c r="C97" t="s">
        <v>21</v>
      </c>
      <c r="D97" s="13">
        <v>43310</v>
      </c>
      <c r="E97">
        <v>84452</v>
      </c>
      <c r="F97">
        <v>100000</v>
      </c>
      <c r="G97" s="17">
        <f t="shared" si="1"/>
        <v>0.84452000000000005</v>
      </c>
      <c r="H97" t="s">
        <v>50</v>
      </c>
      <c r="I97">
        <v>4</v>
      </c>
      <c r="J97" t="s">
        <v>13</v>
      </c>
      <c r="K97">
        <v>3.2</v>
      </c>
    </row>
    <row r="98" spans="1:11" x14ac:dyDescent="0.3">
      <c r="A98" t="s">
        <v>166</v>
      </c>
      <c r="B98" t="s">
        <v>94</v>
      </c>
      <c r="C98" t="s">
        <v>18</v>
      </c>
      <c r="D98" s="13">
        <v>44991</v>
      </c>
      <c r="E98">
        <v>49994</v>
      </c>
      <c r="F98">
        <v>60000</v>
      </c>
      <c r="G98" s="17">
        <f t="shared" si="1"/>
        <v>0.83323333333333338</v>
      </c>
      <c r="H98" t="s">
        <v>50</v>
      </c>
      <c r="I98">
        <v>5</v>
      </c>
      <c r="J98" t="s">
        <v>13</v>
      </c>
      <c r="K98">
        <v>3.4</v>
      </c>
    </row>
    <row r="99" spans="1:11" x14ac:dyDescent="0.3">
      <c r="A99" t="s">
        <v>167</v>
      </c>
      <c r="B99" t="s">
        <v>70</v>
      </c>
      <c r="C99" t="s">
        <v>24</v>
      </c>
      <c r="D99" s="13">
        <v>43412</v>
      </c>
      <c r="E99">
        <v>54492</v>
      </c>
      <c r="F99">
        <v>70000</v>
      </c>
      <c r="G99" s="17">
        <f t="shared" si="1"/>
        <v>0.77845714285714285</v>
      </c>
      <c r="H99" t="s">
        <v>50</v>
      </c>
      <c r="I99">
        <v>6</v>
      </c>
      <c r="J99" t="s">
        <v>13</v>
      </c>
      <c r="K99">
        <v>3.6</v>
      </c>
    </row>
    <row r="100" spans="1:11" x14ac:dyDescent="0.3">
      <c r="A100" t="s">
        <v>168</v>
      </c>
      <c r="B100" t="s">
        <v>68</v>
      </c>
      <c r="C100" t="s">
        <v>12</v>
      </c>
      <c r="D100" s="13">
        <v>45170</v>
      </c>
      <c r="E100">
        <v>94103</v>
      </c>
      <c r="F100">
        <v>80000</v>
      </c>
      <c r="G100" s="17">
        <f t="shared" si="1"/>
        <v>1.1762874999999999</v>
      </c>
      <c r="H100" t="s">
        <v>51</v>
      </c>
      <c r="I100">
        <v>3</v>
      </c>
      <c r="J100" t="s">
        <v>9</v>
      </c>
      <c r="K100">
        <v>2.7</v>
      </c>
    </row>
    <row r="101" spans="1:11" x14ac:dyDescent="0.3">
      <c r="A101" t="s">
        <v>169</v>
      </c>
      <c r="B101" t="s">
        <v>94</v>
      </c>
      <c r="C101" t="s">
        <v>12</v>
      </c>
      <c r="D101" s="13">
        <v>44745</v>
      </c>
      <c r="E101">
        <v>58490</v>
      </c>
      <c r="F101">
        <v>60000</v>
      </c>
      <c r="G101" s="17">
        <f t="shared" si="1"/>
        <v>0.97483333333333333</v>
      </c>
      <c r="H101" t="s">
        <v>50</v>
      </c>
      <c r="I101">
        <v>6</v>
      </c>
      <c r="J101" t="s">
        <v>13</v>
      </c>
      <c r="K101">
        <v>3.8</v>
      </c>
    </row>
    <row r="102" spans="1:11" x14ac:dyDescent="0.3">
      <c r="A102" t="s">
        <v>170</v>
      </c>
      <c r="B102" t="s">
        <v>84</v>
      </c>
      <c r="C102" t="s">
        <v>24</v>
      </c>
      <c r="D102" s="13">
        <v>44944</v>
      </c>
      <c r="E102">
        <v>38749</v>
      </c>
      <c r="F102">
        <v>50000</v>
      </c>
      <c r="G102" s="17">
        <f t="shared" si="1"/>
        <v>0.77498</v>
      </c>
      <c r="H102" t="s">
        <v>50</v>
      </c>
      <c r="I102">
        <v>1</v>
      </c>
      <c r="J102" t="s">
        <v>13</v>
      </c>
      <c r="K102">
        <v>3.7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7EF4-DF00-4F87-A4AE-FDFFECCC86BC}">
  <sheetPr>
    <tabColor rgb="FF00B0F0"/>
  </sheetPr>
  <dimension ref="B3:K16"/>
  <sheetViews>
    <sheetView showGridLines="0" zoomScale="130" zoomScaleNormal="130" workbookViewId="0">
      <selection activeCell="O18" sqref="O18"/>
    </sheetView>
  </sheetViews>
  <sheetFormatPr defaultRowHeight="14.4" x14ac:dyDescent="0.3"/>
  <cols>
    <col min="1" max="1" width="3.5546875" customWidth="1"/>
    <col min="2" max="2" width="15.109375" bestFit="1" customWidth="1"/>
  </cols>
  <sheetData>
    <row r="3" spans="2:11" ht="15" thickBot="1" x14ac:dyDescent="0.35"/>
    <row r="4" spans="2:11" x14ac:dyDescent="0.3">
      <c r="B4" s="3" t="s">
        <v>33</v>
      </c>
      <c r="C4" s="4" t="s">
        <v>52</v>
      </c>
      <c r="D4" s="4"/>
      <c r="E4" s="4"/>
      <c r="F4" s="4"/>
      <c r="G4" s="4"/>
      <c r="H4" s="4"/>
      <c r="I4" s="4"/>
      <c r="J4" s="4"/>
      <c r="K4" s="5"/>
    </row>
    <row r="5" spans="2:11" x14ac:dyDescent="0.3">
      <c r="B5" s="6" t="s">
        <v>34</v>
      </c>
      <c r="C5" t="s">
        <v>53</v>
      </c>
      <c r="K5" s="7"/>
    </row>
    <row r="6" spans="2:11" ht="15" thickBot="1" x14ac:dyDescent="0.35">
      <c r="B6" s="8" t="s">
        <v>35</v>
      </c>
      <c r="C6" s="11" t="s">
        <v>54</v>
      </c>
      <c r="D6" s="11"/>
      <c r="E6" s="11"/>
      <c r="F6" s="11"/>
      <c r="G6" s="11"/>
      <c r="H6" s="11"/>
      <c r="I6" s="11"/>
      <c r="J6" s="11"/>
      <c r="K6" s="12"/>
    </row>
    <row r="8" spans="2:11" ht="15" thickBot="1" x14ac:dyDescent="0.35"/>
    <row r="9" spans="2:11" x14ac:dyDescent="0.3">
      <c r="B9" s="3" t="s">
        <v>33</v>
      </c>
      <c r="C9" s="4" t="s">
        <v>55</v>
      </c>
      <c r="D9" s="4"/>
      <c r="E9" s="4"/>
      <c r="F9" s="4"/>
      <c r="G9" s="4"/>
      <c r="H9" s="4"/>
      <c r="I9" s="4"/>
      <c r="J9" s="4"/>
      <c r="K9" s="5"/>
    </row>
    <row r="10" spans="2:11" x14ac:dyDescent="0.3">
      <c r="B10" s="6" t="s">
        <v>34</v>
      </c>
      <c r="C10" t="s">
        <v>56</v>
      </c>
      <c r="K10" s="7"/>
    </row>
    <row r="11" spans="2:11" ht="15" thickBot="1" x14ac:dyDescent="0.35">
      <c r="B11" s="8" t="s">
        <v>35</v>
      </c>
      <c r="C11" s="11" t="s">
        <v>57</v>
      </c>
      <c r="D11" s="11"/>
      <c r="E11" s="11"/>
      <c r="F11" s="11"/>
      <c r="G11" s="11"/>
      <c r="H11" s="11"/>
      <c r="I11" s="11"/>
      <c r="J11" s="11"/>
      <c r="K11" s="12"/>
    </row>
    <row r="13" spans="2:11" ht="15" thickBot="1" x14ac:dyDescent="0.35"/>
    <row r="14" spans="2:11" x14ac:dyDescent="0.3">
      <c r="B14" s="3" t="s">
        <v>33</v>
      </c>
      <c r="C14" s="4" t="s">
        <v>58</v>
      </c>
      <c r="D14" s="4"/>
      <c r="E14" s="4"/>
      <c r="F14" s="4"/>
      <c r="G14" s="4"/>
      <c r="H14" s="4"/>
      <c r="I14" s="4"/>
      <c r="J14" s="4"/>
      <c r="K14" s="5"/>
    </row>
    <row r="15" spans="2:11" x14ac:dyDescent="0.3">
      <c r="B15" s="6" t="s">
        <v>34</v>
      </c>
      <c r="C15" t="s">
        <v>59</v>
      </c>
      <c r="K15" s="7"/>
    </row>
    <row r="16" spans="2:11" ht="15" thickBot="1" x14ac:dyDescent="0.35">
      <c r="B16" s="8" t="s">
        <v>35</v>
      </c>
      <c r="C16" s="11" t="s">
        <v>60</v>
      </c>
      <c r="D16" s="11"/>
      <c r="E16" s="11"/>
      <c r="F16" s="11"/>
      <c r="G16" s="11"/>
      <c r="H16" s="11"/>
      <c r="I16" s="11"/>
      <c r="J16" s="11"/>
      <c r="K16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241F-A2A8-448C-A962-6C3A7C02FFF3}">
  <sheetPr filterMode="1">
    <tabColor rgb="FF00B050"/>
  </sheetPr>
  <dimension ref="A1:K102"/>
  <sheetViews>
    <sheetView tabSelected="1" topLeftCell="A2" workbookViewId="0">
      <selection activeCell="M27" sqref="M27"/>
    </sheetView>
  </sheetViews>
  <sheetFormatPr defaultColWidth="14.33203125" defaultRowHeight="17.399999999999999" customHeight="1" x14ac:dyDescent="0.3"/>
  <sheetData>
    <row r="1" spans="1:11" ht="25.8" customHeight="1" x14ac:dyDescent="0.3">
      <c r="A1" s="26" t="s">
        <v>171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28.2" customHeight="1" x14ac:dyDescent="0.3">
      <c r="A2" s="19" t="s">
        <v>45</v>
      </c>
      <c r="B2" s="19" t="s">
        <v>0</v>
      </c>
      <c r="C2" s="19" t="s">
        <v>1</v>
      </c>
      <c r="D2" s="19" t="s">
        <v>46</v>
      </c>
      <c r="E2" s="19" t="s">
        <v>2</v>
      </c>
      <c r="F2" s="19" t="s">
        <v>3</v>
      </c>
      <c r="G2" s="19" t="s">
        <v>4</v>
      </c>
      <c r="H2" s="19" t="s">
        <v>47</v>
      </c>
      <c r="I2" s="19" t="s">
        <v>48</v>
      </c>
      <c r="J2" s="19" t="s">
        <v>5</v>
      </c>
      <c r="K2" s="19" t="s">
        <v>49</v>
      </c>
    </row>
    <row r="3" spans="1:11" ht="17.399999999999999" hidden="1" customHeight="1" x14ac:dyDescent="0.3">
      <c r="A3" s="20" t="s">
        <v>6</v>
      </c>
      <c r="B3" s="20" t="s">
        <v>7</v>
      </c>
      <c r="C3" s="20" t="s">
        <v>8</v>
      </c>
      <c r="D3" s="21">
        <v>43840</v>
      </c>
      <c r="E3" s="22">
        <v>85000</v>
      </c>
      <c r="F3" s="20">
        <v>100000</v>
      </c>
      <c r="G3" s="23">
        <f>E3/F3</f>
        <v>0.85</v>
      </c>
      <c r="H3" s="20" t="s">
        <v>50</v>
      </c>
      <c r="I3" s="20">
        <v>2</v>
      </c>
      <c r="J3" s="20" t="s">
        <v>9</v>
      </c>
      <c r="K3" s="20">
        <v>4.2</v>
      </c>
    </row>
    <row r="4" spans="1:11" ht="17.399999999999999" hidden="1" customHeight="1" x14ac:dyDescent="0.3">
      <c r="A4" s="20" t="s">
        <v>10</v>
      </c>
      <c r="B4" s="20" t="s">
        <v>11</v>
      </c>
      <c r="C4" s="20" t="s">
        <v>12</v>
      </c>
      <c r="D4" s="21">
        <v>44242</v>
      </c>
      <c r="E4" s="22">
        <v>45000</v>
      </c>
      <c r="F4" s="22">
        <v>60000</v>
      </c>
      <c r="G4" s="23">
        <f t="shared" ref="G4:G67" si="0">E4/F4</f>
        <v>0.75</v>
      </c>
      <c r="H4" s="20" t="s">
        <v>50</v>
      </c>
      <c r="I4" s="20">
        <v>4</v>
      </c>
      <c r="J4" s="20" t="s">
        <v>13</v>
      </c>
      <c r="K4" s="20">
        <v>3</v>
      </c>
    </row>
    <row r="5" spans="1:11" ht="17.399999999999999" customHeight="1" x14ac:dyDescent="0.3">
      <c r="A5" s="20" t="s">
        <v>14</v>
      </c>
      <c r="B5" s="20" t="s">
        <v>15</v>
      </c>
      <c r="C5" s="20" t="s">
        <v>8</v>
      </c>
      <c r="D5" s="21">
        <v>43529</v>
      </c>
      <c r="E5" s="20">
        <v>110000</v>
      </c>
      <c r="F5" s="20">
        <v>100000</v>
      </c>
      <c r="G5" s="23">
        <f t="shared" si="0"/>
        <v>1.1000000000000001</v>
      </c>
      <c r="H5" s="20" t="s">
        <v>51</v>
      </c>
      <c r="I5" s="20">
        <v>1</v>
      </c>
      <c r="J5" s="20" t="s">
        <v>9</v>
      </c>
      <c r="K5" s="20">
        <v>4.8</v>
      </c>
    </row>
    <row r="6" spans="1:11" ht="17.399999999999999" hidden="1" customHeight="1" x14ac:dyDescent="0.3">
      <c r="A6" s="20" t="s">
        <v>16</v>
      </c>
      <c r="B6" s="20" t="s">
        <v>17</v>
      </c>
      <c r="C6" s="20" t="s">
        <v>18</v>
      </c>
      <c r="D6" s="21">
        <v>44762</v>
      </c>
      <c r="E6" s="22">
        <v>30000</v>
      </c>
      <c r="F6" s="22">
        <v>50000</v>
      </c>
      <c r="G6" s="23">
        <f t="shared" si="0"/>
        <v>0.6</v>
      </c>
      <c r="H6" s="20" t="s">
        <v>50</v>
      </c>
      <c r="I6" s="20">
        <v>5</v>
      </c>
      <c r="J6" s="20" t="s">
        <v>13</v>
      </c>
      <c r="K6" s="20">
        <v>2.5</v>
      </c>
    </row>
    <row r="7" spans="1:11" ht="17.399999999999999" customHeight="1" x14ac:dyDescent="0.3">
      <c r="A7" s="20" t="s">
        <v>19</v>
      </c>
      <c r="B7" s="20" t="s">
        <v>20</v>
      </c>
      <c r="C7" s="20" t="s">
        <v>21</v>
      </c>
      <c r="D7" s="21">
        <v>43416</v>
      </c>
      <c r="E7" s="22">
        <v>70000</v>
      </c>
      <c r="F7" s="22">
        <v>70000</v>
      </c>
      <c r="G7" s="23">
        <f t="shared" si="0"/>
        <v>1</v>
      </c>
      <c r="H7" s="20" t="s">
        <v>51</v>
      </c>
      <c r="I7" s="20">
        <v>2</v>
      </c>
      <c r="J7" s="20" t="s">
        <v>9</v>
      </c>
      <c r="K7" s="20">
        <v>4</v>
      </c>
    </row>
    <row r="8" spans="1:11" ht="17.399999999999999" hidden="1" customHeight="1" x14ac:dyDescent="0.3">
      <c r="A8" s="20" t="s">
        <v>22</v>
      </c>
      <c r="B8" s="20" t="s">
        <v>23</v>
      </c>
      <c r="C8" s="20" t="s">
        <v>24</v>
      </c>
      <c r="D8" s="21">
        <v>45044</v>
      </c>
      <c r="E8" s="22">
        <v>55000</v>
      </c>
      <c r="F8" s="22">
        <v>80000</v>
      </c>
      <c r="G8" s="23">
        <f t="shared" si="0"/>
        <v>0.6875</v>
      </c>
      <c r="H8" s="20" t="s">
        <v>50</v>
      </c>
      <c r="I8" s="20">
        <v>3</v>
      </c>
      <c r="J8" s="20" t="s">
        <v>13</v>
      </c>
      <c r="K8" s="20">
        <v>3.2</v>
      </c>
    </row>
    <row r="9" spans="1:11" ht="17.399999999999999" customHeight="1" x14ac:dyDescent="0.3">
      <c r="A9" s="20" t="s">
        <v>25</v>
      </c>
      <c r="B9" s="20" t="s">
        <v>26</v>
      </c>
      <c r="C9" s="20" t="s">
        <v>8</v>
      </c>
      <c r="D9" s="21">
        <v>42856</v>
      </c>
      <c r="E9" s="20">
        <v>120000</v>
      </c>
      <c r="F9" s="20">
        <v>100000</v>
      </c>
      <c r="G9" s="23">
        <f t="shared" si="0"/>
        <v>1.2</v>
      </c>
      <c r="H9" s="20" t="s">
        <v>51</v>
      </c>
      <c r="I9" s="20">
        <v>1</v>
      </c>
      <c r="J9" s="20" t="s">
        <v>9</v>
      </c>
      <c r="K9" s="20">
        <v>4.9000000000000004</v>
      </c>
    </row>
    <row r="10" spans="1:11" ht="17.399999999999999" hidden="1" customHeight="1" x14ac:dyDescent="0.3">
      <c r="A10" s="20" t="s">
        <v>27</v>
      </c>
      <c r="B10" s="20" t="s">
        <v>28</v>
      </c>
      <c r="C10" s="20" t="s">
        <v>12</v>
      </c>
      <c r="D10" s="21">
        <v>44813</v>
      </c>
      <c r="E10" s="22">
        <v>40000</v>
      </c>
      <c r="F10" s="22">
        <v>60000</v>
      </c>
      <c r="G10" s="23">
        <f t="shared" si="0"/>
        <v>0.66666666666666663</v>
      </c>
      <c r="H10" s="20" t="s">
        <v>50</v>
      </c>
      <c r="I10" s="20">
        <v>4</v>
      </c>
      <c r="J10" s="20" t="s">
        <v>13</v>
      </c>
      <c r="K10" s="20">
        <v>3.1</v>
      </c>
    </row>
    <row r="11" spans="1:11" ht="17.399999999999999" customHeight="1" x14ac:dyDescent="0.3">
      <c r="A11" s="20" t="s">
        <v>29</v>
      </c>
      <c r="B11" s="20" t="s">
        <v>30</v>
      </c>
      <c r="C11" s="20" t="s">
        <v>21</v>
      </c>
      <c r="D11" s="21">
        <v>42719</v>
      </c>
      <c r="E11" s="22">
        <v>75000</v>
      </c>
      <c r="F11" s="22">
        <v>70000</v>
      </c>
      <c r="G11" s="23">
        <f t="shared" si="0"/>
        <v>1.0714285714285714</v>
      </c>
      <c r="H11" s="20" t="s">
        <v>51</v>
      </c>
      <c r="I11" s="20">
        <v>0</v>
      </c>
      <c r="J11" s="20" t="s">
        <v>9</v>
      </c>
      <c r="K11" s="20">
        <v>4.7</v>
      </c>
    </row>
    <row r="12" spans="1:11" ht="17.399999999999999" customHeight="1" x14ac:dyDescent="0.3">
      <c r="A12" s="20" t="s">
        <v>31</v>
      </c>
      <c r="B12" s="20" t="s">
        <v>32</v>
      </c>
      <c r="C12" s="20" t="s">
        <v>18</v>
      </c>
      <c r="D12" s="21">
        <v>43741</v>
      </c>
      <c r="E12" s="22">
        <v>52000</v>
      </c>
      <c r="F12" s="22">
        <v>50000</v>
      </c>
      <c r="G12" s="23">
        <f t="shared" si="0"/>
        <v>1.04</v>
      </c>
      <c r="H12" s="20" t="s">
        <v>51</v>
      </c>
      <c r="I12" s="20">
        <v>2</v>
      </c>
      <c r="J12" s="20" t="s">
        <v>9</v>
      </c>
      <c r="K12" s="20">
        <v>4.5</v>
      </c>
    </row>
    <row r="13" spans="1:11" ht="17.399999999999999" hidden="1" customHeight="1" x14ac:dyDescent="0.3">
      <c r="A13" s="24" t="s">
        <v>61</v>
      </c>
      <c r="B13" s="24" t="s">
        <v>62</v>
      </c>
      <c r="C13" s="24" t="s">
        <v>12</v>
      </c>
      <c r="D13" s="25">
        <v>42414</v>
      </c>
      <c r="E13" s="24">
        <v>53319</v>
      </c>
      <c r="F13" s="24">
        <v>80000</v>
      </c>
      <c r="G13" s="23">
        <f t="shared" si="0"/>
        <v>0.66648750000000001</v>
      </c>
      <c r="H13" s="24" t="s">
        <v>50</v>
      </c>
      <c r="I13" s="24">
        <v>2</v>
      </c>
      <c r="J13" s="24" t="s">
        <v>13</v>
      </c>
      <c r="K13" s="24">
        <v>5</v>
      </c>
    </row>
    <row r="14" spans="1:11" ht="17.399999999999999" customHeight="1" x14ac:dyDescent="0.3">
      <c r="A14" s="24" t="s">
        <v>63</v>
      </c>
      <c r="B14" s="24" t="s">
        <v>64</v>
      </c>
      <c r="C14" s="24" t="s">
        <v>8</v>
      </c>
      <c r="D14" s="25">
        <v>44955</v>
      </c>
      <c r="E14" s="24">
        <v>80512</v>
      </c>
      <c r="F14" s="24">
        <v>80000</v>
      </c>
      <c r="G14" s="23">
        <f t="shared" si="0"/>
        <v>1.0064</v>
      </c>
      <c r="H14" s="24" t="s">
        <v>51</v>
      </c>
      <c r="I14" s="24">
        <v>5</v>
      </c>
      <c r="J14" s="24" t="s">
        <v>9</v>
      </c>
      <c r="K14" s="24">
        <v>3.4</v>
      </c>
    </row>
    <row r="15" spans="1:11" ht="17.399999999999999" hidden="1" customHeight="1" x14ac:dyDescent="0.3">
      <c r="A15" s="24" t="s">
        <v>65</v>
      </c>
      <c r="B15" s="24" t="s">
        <v>66</v>
      </c>
      <c r="C15" s="24" t="s">
        <v>18</v>
      </c>
      <c r="D15" s="25">
        <v>43284</v>
      </c>
      <c r="E15" s="24">
        <v>53818</v>
      </c>
      <c r="F15" s="24">
        <v>60000</v>
      </c>
      <c r="G15" s="23">
        <f t="shared" si="0"/>
        <v>0.89696666666666669</v>
      </c>
      <c r="H15" s="24" t="s">
        <v>50</v>
      </c>
      <c r="I15" s="24">
        <v>1</v>
      </c>
      <c r="J15" s="24" t="s">
        <v>13</v>
      </c>
      <c r="K15" s="24">
        <v>3.2</v>
      </c>
    </row>
    <row r="16" spans="1:11" ht="17.399999999999999" hidden="1" customHeight="1" x14ac:dyDescent="0.3">
      <c r="A16" s="24" t="s">
        <v>67</v>
      </c>
      <c r="B16" s="24" t="s">
        <v>68</v>
      </c>
      <c r="C16" s="24" t="s">
        <v>21</v>
      </c>
      <c r="D16" s="25">
        <v>43160</v>
      </c>
      <c r="E16" s="24">
        <v>42681</v>
      </c>
      <c r="F16" s="24">
        <v>50000</v>
      </c>
      <c r="G16" s="23">
        <f t="shared" si="0"/>
        <v>0.85362000000000005</v>
      </c>
      <c r="H16" s="24" t="s">
        <v>50</v>
      </c>
      <c r="I16" s="24">
        <v>3</v>
      </c>
      <c r="J16" s="24" t="s">
        <v>13</v>
      </c>
      <c r="K16" s="24">
        <v>4.2</v>
      </c>
    </row>
    <row r="17" spans="1:11" ht="17.399999999999999" hidden="1" customHeight="1" x14ac:dyDescent="0.3">
      <c r="A17" s="24" t="s">
        <v>69</v>
      </c>
      <c r="B17" s="24" t="s">
        <v>70</v>
      </c>
      <c r="C17" s="24" t="s">
        <v>12</v>
      </c>
      <c r="D17" s="25">
        <v>43780</v>
      </c>
      <c r="E17" s="24">
        <v>52491</v>
      </c>
      <c r="F17" s="24">
        <v>80000</v>
      </c>
      <c r="G17" s="23">
        <f t="shared" si="0"/>
        <v>0.65613750000000004</v>
      </c>
      <c r="H17" s="24" t="s">
        <v>50</v>
      </c>
      <c r="I17" s="24">
        <v>0</v>
      </c>
      <c r="J17" s="24" t="s">
        <v>13</v>
      </c>
      <c r="K17" s="24">
        <v>3.6</v>
      </c>
    </row>
    <row r="18" spans="1:11" ht="17.399999999999999" hidden="1" customHeight="1" x14ac:dyDescent="0.3">
      <c r="A18" s="24" t="s">
        <v>71</v>
      </c>
      <c r="B18" s="24" t="s">
        <v>72</v>
      </c>
      <c r="C18" s="24" t="s">
        <v>18</v>
      </c>
      <c r="D18" s="25">
        <v>43324</v>
      </c>
      <c r="E18" s="24">
        <v>36365</v>
      </c>
      <c r="F18" s="24">
        <v>50000</v>
      </c>
      <c r="G18" s="23">
        <f t="shared" si="0"/>
        <v>0.72729999999999995</v>
      </c>
      <c r="H18" s="24" t="s">
        <v>50</v>
      </c>
      <c r="I18" s="24">
        <v>4</v>
      </c>
      <c r="J18" s="24" t="s">
        <v>13</v>
      </c>
      <c r="K18" s="24">
        <v>4.3</v>
      </c>
    </row>
    <row r="19" spans="1:11" ht="17.399999999999999" customHeight="1" x14ac:dyDescent="0.3">
      <c r="A19" s="24" t="s">
        <v>73</v>
      </c>
      <c r="B19" s="24" t="s">
        <v>62</v>
      </c>
      <c r="C19" s="24" t="s">
        <v>8</v>
      </c>
      <c r="D19" s="25">
        <v>42374</v>
      </c>
      <c r="E19" s="24">
        <v>95790</v>
      </c>
      <c r="F19" s="24">
        <v>80000</v>
      </c>
      <c r="G19" s="23">
        <f t="shared" si="0"/>
        <v>1.1973750000000001</v>
      </c>
      <c r="H19" s="24" t="s">
        <v>51</v>
      </c>
      <c r="I19" s="24">
        <v>5</v>
      </c>
      <c r="J19" s="24" t="s">
        <v>9</v>
      </c>
      <c r="K19" s="24">
        <v>3</v>
      </c>
    </row>
    <row r="20" spans="1:11" ht="17.399999999999999" customHeight="1" x14ac:dyDescent="0.3">
      <c r="A20" s="24" t="s">
        <v>74</v>
      </c>
      <c r="B20" s="24" t="s">
        <v>75</v>
      </c>
      <c r="C20" s="24" t="s">
        <v>12</v>
      </c>
      <c r="D20" s="25">
        <v>42712</v>
      </c>
      <c r="E20" s="24">
        <v>103604</v>
      </c>
      <c r="F20" s="24">
        <v>100000</v>
      </c>
      <c r="G20" s="23">
        <f t="shared" si="0"/>
        <v>1.0360400000000001</v>
      </c>
      <c r="H20" s="24" t="s">
        <v>51</v>
      </c>
      <c r="I20" s="24">
        <v>4</v>
      </c>
      <c r="J20" s="24" t="s">
        <v>9</v>
      </c>
      <c r="K20" s="24">
        <v>2.5</v>
      </c>
    </row>
    <row r="21" spans="1:11" ht="17.399999999999999" customHeight="1" x14ac:dyDescent="0.3">
      <c r="A21" s="24" t="s">
        <v>76</v>
      </c>
      <c r="B21" s="24" t="s">
        <v>77</v>
      </c>
      <c r="C21" s="24" t="s">
        <v>24</v>
      </c>
      <c r="D21" s="25">
        <v>42904</v>
      </c>
      <c r="E21" s="24">
        <v>93995</v>
      </c>
      <c r="F21" s="24">
        <v>80000</v>
      </c>
      <c r="G21" s="23">
        <f t="shared" si="0"/>
        <v>1.1749375</v>
      </c>
      <c r="H21" s="24" t="s">
        <v>51</v>
      </c>
      <c r="I21" s="24">
        <v>5</v>
      </c>
      <c r="J21" s="24" t="s">
        <v>9</v>
      </c>
      <c r="K21" s="24">
        <v>2.8</v>
      </c>
    </row>
    <row r="22" spans="1:11" ht="17.399999999999999" hidden="1" customHeight="1" x14ac:dyDescent="0.3">
      <c r="A22" s="24" t="s">
        <v>78</v>
      </c>
      <c r="B22" s="24" t="s">
        <v>79</v>
      </c>
      <c r="C22" s="24" t="s">
        <v>21</v>
      </c>
      <c r="D22" s="25">
        <v>43683</v>
      </c>
      <c r="E22" s="24">
        <v>65152</v>
      </c>
      <c r="F22" s="24">
        <v>100000</v>
      </c>
      <c r="G22" s="23">
        <f t="shared" si="0"/>
        <v>0.65151999999999999</v>
      </c>
      <c r="H22" s="24" t="s">
        <v>50</v>
      </c>
      <c r="I22" s="24">
        <v>1</v>
      </c>
      <c r="J22" s="24" t="s">
        <v>13</v>
      </c>
      <c r="K22" s="24">
        <v>3.2</v>
      </c>
    </row>
    <row r="23" spans="1:11" ht="17.399999999999999" customHeight="1" x14ac:dyDescent="0.3">
      <c r="A23" s="24" t="s">
        <v>80</v>
      </c>
      <c r="B23" s="24" t="s">
        <v>66</v>
      </c>
      <c r="C23" s="24" t="s">
        <v>12</v>
      </c>
      <c r="D23" s="25">
        <v>44321</v>
      </c>
      <c r="E23" s="24">
        <v>66771</v>
      </c>
      <c r="F23" s="24">
        <v>60000</v>
      </c>
      <c r="G23" s="23">
        <f t="shared" si="0"/>
        <v>1.1128499999999999</v>
      </c>
      <c r="H23" s="24" t="s">
        <v>51</v>
      </c>
      <c r="I23" s="24">
        <v>6</v>
      </c>
      <c r="J23" s="24" t="s">
        <v>9</v>
      </c>
      <c r="K23" s="24">
        <v>3.3</v>
      </c>
    </row>
    <row r="24" spans="1:11" ht="17.399999999999999" customHeight="1" x14ac:dyDescent="0.3">
      <c r="A24" s="24" t="s">
        <v>81</v>
      </c>
      <c r="B24" s="24" t="s">
        <v>82</v>
      </c>
      <c r="C24" s="24" t="s">
        <v>8</v>
      </c>
      <c r="D24" s="25">
        <v>42669</v>
      </c>
      <c r="E24" s="24">
        <v>104386</v>
      </c>
      <c r="F24" s="24">
        <v>100000</v>
      </c>
      <c r="G24" s="23">
        <f t="shared" si="0"/>
        <v>1.04386</v>
      </c>
      <c r="H24" s="24" t="s">
        <v>51</v>
      </c>
      <c r="I24" s="24">
        <v>6</v>
      </c>
      <c r="J24" s="24" t="s">
        <v>9</v>
      </c>
      <c r="K24" s="24">
        <v>2.8</v>
      </c>
    </row>
    <row r="25" spans="1:11" ht="17.399999999999999" hidden="1" customHeight="1" x14ac:dyDescent="0.3">
      <c r="A25" s="24" t="s">
        <v>83</v>
      </c>
      <c r="B25" s="24" t="s">
        <v>84</v>
      </c>
      <c r="C25" s="24" t="s">
        <v>12</v>
      </c>
      <c r="D25" s="25">
        <v>44198</v>
      </c>
      <c r="E25" s="24">
        <v>48228</v>
      </c>
      <c r="F25" s="24">
        <v>50000</v>
      </c>
      <c r="G25" s="23">
        <f t="shared" si="0"/>
        <v>0.96455999999999997</v>
      </c>
      <c r="H25" s="24" t="s">
        <v>50</v>
      </c>
      <c r="I25" s="24">
        <v>3</v>
      </c>
      <c r="J25" s="24" t="s">
        <v>13</v>
      </c>
      <c r="K25" s="24">
        <v>4.2</v>
      </c>
    </row>
    <row r="26" spans="1:11" ht="17.399999999999999" customHeight="1" x14ac:dyDescent="0.3">
      <c r="A26" s="24" t="s">
        <v>85</v>
      </c>
      <c r="B26" s="24" t="s">
        <v>86</v>
      </c>
      <c r="C26" s="24" t="s">
        <v>12</v>
      </c>
      <c r="D26" s="25">
        <v>44962</v>
      </c>
      <c r="E26" s="24">
        <v>79222</v>
      </c>
      <c r="F26" s="24">
        <v>70000</v>
      </c>
      <c r="G26" s="23">
        <f t="shared" si="0"/>
        <v>1.1317428571428572</v>
      </c>
      <c r="H26" s="24" t="s">
        <v>51</v>
      </c>
      <c r="I26" s="24">
        <v>1</v>
      </c>
      <c r="J26" s="24" t="s">
        <v>9</v>
      </c>
      <c r="K26" s="24">
        <v>3.8</v>
      </c>
    </row>
    <row r="27" spans="1:11" ht="17.399999999999999" customHeight="1" x14ac:dyDescent="0.3">
      <c r="A27" s="24" t="s">
        <v>87</v>
      </c>
      <c r="B27" s="24" t="s">
        <v>75</v>
      </c>
      <c r="C27" s="24" t="s">
        <v>8</v>
      </c>
      <c r="D27" s="25">
        <v>44427</v>
      </c>
      <c r="E27" s="24">
        <v>108614</v>
      </c>
      <c r="F27" s="24">
        <v>100000</v>
      </c>
      <c r="G27" s="23">
        <f t="shared" si="0"/>
        <v>1.0861400000000001</v>
      </c>
      <c r="H27" s="24" t="s">
        <v>51</v>
      </c>
      <c r="I27" s="24">
        <v>2</v>
      </c>
      <c r="J27" s="24" t="s">
        <v>9</v>
      </c>
      <c r="K27" s="24">
        <v>4.5999999999999996</v>
      </c>
    </row>
    <row r="28" spans="1:11" ht="17.399999999999999" customHeight="1" x14ac:dyDescent="0.3">
      <c r="A28" s="24" t="s">
        <v>88</v>
      </c>
      <c r="B28" s="24" t="s">
        <v>77</v>
      </c>
      <c r="C28" s="24" t="s">
        <v>21</v>
      </c>
      <c r="D28" s="25">
        <v>43240</v>
      </c>
      <c r="E28" s="24">
        <v>54325</v>
      </c>
      <c r="F28" s="24">
        <v>50000</v>
      </c>
      <c r="G28" s="23">
        <f t="shared" si="0"/>
        <v>1.0865</v>
      </c>
      <c r="H28" s="24" t="s">
        <v>51</v>
      </c>
      <c r="I28" s="24">
        <v>4</v>
      </c>
      <c r="J28" s="24" t="s">
        <v>9</v>
      </c>
      <c r="K28" s="24">
        <v>4.5</v>
      </c>
    </row>
    <row r="29" spans="1:11" ht="17.399999999999999" hidden="1" customHeight="1" x14ac:dyDescent="0.3">
      <c r="A29" s="24" t="s">
        <v>89</v>
      </c>
      <c r="B29" s="24" t="s">
        <v>68</v>
      </c>
      <c r="C29" s="24" t="s">
        <v>24</v>
      </c>
      <c r="D29" s="25">
        <v>44475</v>
      </c>
      <c r="E29" s="24">
        <v>75505</v>
      </c>
      <c r="F29" s="24">
        <v>100000</v>
      </c>
      <c r="G29" s="23">
        <f t="shared" si="0"/>
        <v>0.75505</v>
      </c>
      <c r="H29" s="24" t="s">
        <v>50</v>
      </c>
      <c r="I29" s="24">
        <v>1</v>
      </c>
      <c r="J29" s="24" t="s">
        <v>13</v>
      </c>
      <c r="K29" s="24">
        <v>2.9</v>
      </c>
    </row>
    <row r="30" spans="1:11" ht="17.399999999999999" customHeight="1" x14ac:dyDescent="0.3">
      <c r="A30" s="24" t="s">
        <v>90</v>
      </c>
      <c r="B30" s="24" t="s">
        <v>79</v>
      </c>
      <c r="C30" s="24" t="s">
        <v>18</v>
      </c>
      <c r="D30" s="25">
        <v>42396</v>
      </c>
      <c r="E30" s="24">
        <v>104146</v>
      </c>
      <c r="F30" s="24">
        <v>100000</v>
      </c>
      <c r="G30" s="23">
        <f t="shared" si="0"/>
        <v>1.0414600000000001</v>
      </c>
      <c r="H30" s="24" t="s">
        <v>51</v>
      </c>
      <c r="I30" s="24">
        <v>5</v>
      </c>
      <c r="J30" s="24" t="s">
        <v>9</v>
      </c>
      <c r="K30" s="24">
        <v>3</v>
      </c>
    </row>
    <row r="31" spans="1:11" ht="17.399999999999999" hidden="1" customHeight="1" x14ac:dyDescent="0.3">
      <c r="A31" s="24" t="s">
        <v>91</v>
      </c>
      <c r="B31" s="24" t="s">
        <v>84</v>
      </c>
      <c r="C31" s="24" t="s">
        <v>12</v>
      </c>
      <c r="D31" s="25">
        <v>45059</v>
      </c>
      <c r="E31" s="24">
        <v>82265</v>
      </c>
      <c r="F31" s="24">
        <v>100000</v>
      </c>
      <c r="G31" s="23">
        <f t="shared" si="0"/>
        <v>0.82264999999999999</v>
      </c>
      <c r="H31" s="24" t="s">
        <v>50</v>
      </c>
      <c r="I31" s="24">
        <v>6</v>
      </c>
      <c r="J31" s="24" t="s">
        <v>13</v>
      </c>
      <c r="K31" s="24">
        <v>4.5</v>
      </c>
    </row>
    <row r="32" spans="1:11" ht="17.399999999999999" customHeight="1" x14ac:dyDescent="0.3">
      <c r="A32" s="24" t="s">
        <v>92</v>
      </c>
      <c r="B32" s="24" t="s">
        <v>68</v>
      </c>
      <c r="C32" s="24" t="s">
        <v>8</v>
      </c>
      <c r="D32" s="25">
        <v>45013</v>
      </c>
      <c r="E32" s="24">
        <v>90016</v>
      </c>
      <c r="F32" s="24">
        <v>80000</v>
      </c>
      <c r="G32" s="23">
        <f t="shared" si="0"/>
        <v>1.1252</v>
      </c>
      <c r="H32" s="24" t="s">
        <v>51</v>
      </c>
      <c r="I32" s="24">
        <v>4</v>
      </c>
      <c r="J32" s="24" t="s">
        <v>9</v>
      </c>
      <c r="K32" s="24">
        <v>4.5999999999999996</v>
      </c>
    </row>
    <row r="33" spans="1:11" ht="17.399999999999999" hidden="1" customHeight="1" x14ac:dyDescent="0.3">
      <c r="A33" s="24" t="s">
        <v>93</v>
      </c>
      <c r="B33" s="24" t="s">
        <v>94</v>
      </c>
      <c r="C33" s="24" t="s">
        <v>12</v>
      </c>
      <c r="D33" s="25">
        <v>42813</v>
      </c>
      <c r="E33" s="24">
        <v>49193</v>
      </c>
      <c r="F33" s="24">
        <v>80000</v>
      </c>
      <c r="G33" s="23">
        <f t="shared" si="0"/>
        <v>0.61491249999999997</v>
      </c>
      <c r="H33" s="24" t="s">
        <v>50</v>
      </c>
      <c r="I33" s="24">
        <v>2</v>
      </c>
      <c r="J33" s="24" t="s">
        <v>13</v>
      </c>
      <c r="K33" s="24">
        <v>3.8</v>
      </c>
    </row>
    <row r="34" spans="1:11" ht="17.399999999999999" hidden="1" customHeight="1" x14ac:dyDescent="0.3">
      <c r="A34" s="24" t="s">
        <v>95</v>
      </c>
      <c r="B34" s="24" t="s">
        <v>84</v>
      </c>
      <c r="C34" s="24" t="s">
        <v>24</v>
      </c>
      <c r="D34" s="25">
        <v>44132</v>
      </c>
      <c r="E34" s="24">
        <v>53890</v>
      </c>
      <c r="F34" s="24">
        <v>60000</v>
      </c>
      <c r="G34" s="23">
        <f t="shared" si="0"/>
        <v>0.89816666666666667</v>
      </c>
      <c r="H34" s="24" t="s">
        <v>50</v>
      </c>
      <c r="I34" s="24">
        <v>1</v>
      </c>
      <c r="J34" s="24" t="s">
        <v>13</v>
      </c>
      <c r="K34" s="24">
        <v>3.6</v>
      </c>
    </row>
    <row r="35" spans="1:11" ht="17.399999999999999" hidden="1" customHeight="1" x14ac:dyDescent="0.3">
      <c r="A35" s="24" t="s">
        <v>96</v>
      </c>
      <c r="B35" s="24" t="s">
        <v>97</v>
      </c>
      <c r="C35" s="24" t="s">
        <v>8</v>
      </c>
      <c r="D35" s="25">
        <v>42379</v>
      </c>
      <c r="E35" s="24">
        <v>37778</v>
      </c>
      <c r="F35" s="24">
        <v>60000</v>
      </c>
      <c r="G35" s="23">
        <f t="shared" si="0"/>
        <v>0.62963333333333338</v>
      </c>
      <c r="H35" s="24" t="s">
        <v>50</v>
      </c>
      <c r="I35" s="24">
        <v>6</v>
      </c>
      <c r="J35" s="24" t="s">
        <v>13</v>
      </c>
      <c r="K35" s="24">
        <v>4.5</v>
      </c>
    </row>
    <row r="36" spans="1:11" ht="17.399999999999999" hidden="1" customHeight="1" x14ac:dyDescent="0.3">
      <c r="A36" s="24" t="s">
        <v>98</v>
      </c>
      <c r="B36" s="24" t="s">
        <v>99</v>
      </c>
      <c r="C36" s="24" t="s">
        <v>21</v>
      </c>
      <c r="D36" s="25">
        <v>45101</v>
      </c>
      <c r="E36" s="24">
        <v>66702</v>
      </c>
      <c r="F36" s="24">
        <v>80000</v>
      </c>
      <c r="G36" s="23">
        <f t="shared" si="0"/>
        <v>0.83377500000000004</v>
      </c>
      <c r="H36" s="24" t="s">
        <v>50</v>
      </c>
      <c r="I36" s="24">
        <v>1</v>
      </c>
      <c r="J36" s="24" t="s">
        <v>13</v>
      </c>
      <c r="K36" s="24">
        <v>4.4000000000000004</v>
      </c>
    </row>
    <row r="37" spans="1:11" ht="17.399999999999999" customHeight="1" x14ac:dyDescent="0.3">
      <c r="A37" s="24" t="s">
        <v>100</v>
      </c>
      <c r="B37" s="24" t="s">
        <v>101</v>
      </c>
      <c r="C37" s="24" t="s">
        <v>8</v>
      </c>
      <c r="D37" s="25">
        <v>44360</v>
      </c>
      <c r="E37" s="24">
        <v>81715</v>
      </c>
      <c r="F37" s="24">
        <v>70000</v>
      </c>
      <c r="G37" s="23">
        <f t="shared" si="0"/>
        <v>1.1673571428571428</v>
      </c>
      <c r="H37" s="24" t="s">
        <v>51</v>
      </c>
      <c r="I37" s="24">
        <v>0</v>
      </c>
      <c r="J37" s="24" t="s">
        <v>9</v>
      </c>
      <c r="K37" s="24">
        <v>3.7</v>
      </c>
    </row>
    <row r="38" spans="1:11" ht="17.399999999999999" customHeight="1" x14ac:dyDescent="0.3">
      <c r="A38" s="24" t="s">
        <v>102</v>
      </c>
      <c r="B38" s="24" t="s">
        <v>103</v>
      </c>
      <c r="C38" s="24" t="s">
        <v>24</v>
      </c>
      <c r="D38" s="25">
        <v>43895</v>
      </c>
      <c r="E38" s="24">
        <v>102857</v>
      </c>
      <c r="F38" s="24">
        <v>100000</v>
      </c>
      <c r="G38" s="23">
        <f t="shared" si="0"/>
        <v>1.02857</v>
      </c>
      <c r="H38" s="24" t="s">
        <v>51</v>
      </c>
      <c r="I38" s="24">
        <v>5</v>
      </c>
      <c r="J38" s="24" t="s">
        <v>9</v>
      </c>
      <c r="K38" s="24">
        <v>4.9000000000000004</v>
      </c>
    </row>
    <row r="39" spans="1:11" ht="17.399999999999999" customHeight="1" x14ac:dyDescent="0.3">
      <c r="A39" s="24" t="s">
        <v>104</v>
      </c>
      <c r="B39" s="24" t="s">
        <v>103</v>
      </c>
      <c r="C39" s="24" t="s">
        <v>21</v>
      </c>
      <c r="D39" s="25">
        <v>45288</v>
      </c>
      <c r="E39" s="24">
        <v>106377</v>
      </c>
      <c r="F39" s="24">
        <v>100000</v>
      </c>
      <c r="G39" s="23">
        <f t="shared" si="0"/>
        <v>1.0637700000000001</v>
      </c>
      <c r="H39" s="24" t="s">
        <v>51</v>
      </c>
      <c r="I39" s="24">
        <v>1</v>
      </c>
      <c r="J39" s="24" t="s">
        <v>9</v>
      </c>
      <c r="K39" s="24">
        <v>2.8</v>
      </c>
    </row>
    <row r="40" spans="1:11" ht="17.399999999999999" hidden="1" customHeight="1" x14ac:dyDescent="0.3">
      <c r="A40" s="24" t="s">
        <v>105</v>
      </c>
      <c r="B40" s="24" t="s">
        <v>72</v>
      </c>
      <c r="C40" s="24" t="s">
        <v>24</v>
      </c>
      <c r="D40" s="25">
        <v>44498</v>
      </c>
      <c r="E40" s="24">
        <v>47449</v>
      </c>
      <c r="F40" s="24">
        <v>50000</v>
      </c>
      <c r="G40" s="23">
        <f t="shared" si="0"/>
        <v>0.94898000000000005</v>
      </c>
      <c r="H40" s="24" t="s">
        <v>50</v>
      </c>
      <c r="I40" s="24">
        <v>1</v>
      </c>
      <c r="J40" s="24" t="s">
        <v>13</v>
      </c>
      <c r="K40" s="24">
        <v>3.6</v>
      </c>
    </row>
    <row r="41" spans="1:11" ht="17.399999999999999" hidden="1" customHeight="1" x14ac:dyDescent="0.3">
      <c r="A41" s="24" t="s">
        <v>106</v>
      </c>
      <c r="B41" s="24" t="s">
        <v>77</v>
      </c>
      <c r="C41" s="24" t="s">
        <v>21</v>
      </c>
      <c r="D41" s="25">
        <v>43992</v>
      </c>
      <c r="E41" s="24">
        <v>50339</v>
      </c>
      <c r="F41" s="24">
        <v>60000</v>
      </c>
      <c r="G41" s="23">
        <f t="shared" si="0"/>
        <v>0.8389833333333333</v>
      </c>
      <c r="H41" s="24" t="s">
        <v>50</v>
      </c>
      <c r="I41" s="24">
        <v>5</v>
      </c>
      <c r="J41" s="24" t="s">
        <v>13</v>
      </c>
      <c r="K41" s="24">
        <v>4.5</v>
      </c>
    </row>
    <row r="42" spans="1:11" ht="17.399999999999999" customHeight="1" x14ac:dyDescent="0.3">
      <c r="A42" s="24" t="s">
        <v>107</v>
      </c>
      <c r="B42" s="24" t="s">
        <v>64</v>
      </c>
      <c r="C42" s="24" t="s">
        <v>21</v>
      </c>
      <c r="D42" s="25">
        <v>42951</v>
      </c>
      <c r="E42" s="24">
        <v>83878</v>
      </c>
      <c r="F42" s="24">
        <v>70000</v>
      </c>
      <c r="G42" s="23">
        <f t="shared" si="0"/>
        <v>1.1982571428571429</v>
      </c>
      <c r="H42" s="24" t="s">
        <v>51</v>
      </c>
      <c r="I42" s="24">
        <v>4</v>
      </c>
      <c r="J42" s="24" t="s">
        <v>9</v>
      </c>
      <c r="K42" s="24">
        <v>3</v>
      </c>
    </row>
    <row r="43" spans="1:11" ht="17.399999999999999" customHeight="1" x14ac:dyDescent="0.3">
      <c r="A43" s="24" t="s">
        <v>108</v>
      </c>
      <c r="B43" s="24" t="s">
        <v>75</v>
      </c>
      <c r="C43" s="24" t="s">
        <v>8</v>
      </c>
      <c r="D43" s="25">
        <v>44336</v>
      </c>
      <c r="E43" s="24">
        <v>90093</v>
      </c>
      <c r="F43" s="24">
        <v>80000</v>
      </c>
      <c r="G43" s="23">
        <f t="shared" si="0"/>
        <v>1.1261625</v>
      </c>
      <c r="H43" s="24" t="s">
        <v>51</v>
      </c>
      <c r="I43" s="24">
        <v>3</v>
      </c>
      <c r="J43" s="24" t="s">
        <v>9</v>
      </c>
      <c r="K43" s="24">
        <v>3.6</v>
      </c>
    </row>
    <row r="44" spans="1:11" ht="17.399999999999999" customHeight="1" x14ac:dyDescent="0.3">
      <c r="A44" s="24" t="s">
        <v>109</v>
      </c>
      <c r="B44" s="24" t="s">
        <v>110</v>
      </c>
      <c r="C44" s="24" t="s">
        <v>8</v>
      </c>
      <c r="D44" s="25">
        <v>43050</v>
      </c>
      <c r="E44" s="24">
        <v>114143</v>
      </c>
      <c r="F44" s="24">
        <v>100000</v>
      </c>
      <c r="G44" s="23">
        <f t="shared" si="0"/>
        <v>1.1414299999999999</v>
      </c>
      <c r="H44" s="24" t="s">
        <v>51</v>
      </c>
      <c r="I44" s="24">
        <v>1</v>
      </c>
      <c r="J44" s="24" t="s">
        <v>9</v>
      </c>
      <c r="K44" s="24">
        <v>3.9</v>
      </c>
    </row>
    <row r="45" spans="1:11" ht="17.399999999999999" hidden="1" customHeight="1" x14ac:dyDescent="0.3">
      <c r="A45" s="24" t="s">
        <v>111</v>
      </c>
      <c r="B45" s="24" t="s">
        <v>112</v>
      </c>
      <c r="C45" s="24" t="s">
        <v>21</v>
      </c>
      <c r="D45" s="25">
        <v>44744</v>
      </c>
      <c r="E45" s="24">
        <v>62039</v>
      </c>
      <c r="F45" s="24">
        <v>70000</v>
      </c>
      <c r="G45" s="23">
        <f t="shared" si="0"/>
        <v>0.8862714285714286</v>
      </c>
      <c r="H45" s="24" t="s">
        <v>50</v>
      </c>
      <c r="I45" s="24">
        <v>6</v>
      </c>
      <c r="J45" s="24" t="s">
        <v>13</v>
      </c>
      <c r="K45" s="24">
        <v>4.3</v>
      </c>
    </row>
    <row r="46" spans="1:11" ht="17.399999999999999" customHeight="1" x14ac:dyDescent="0.3">
      <c r="A46" s="24" t="s">
        <v>113</v>
      </c>
      <c r="B46" s="24" t="s">
        <v>86</v>
      </c>
      <c r="C46" s="24" t="s">
        <v>8</v>
      </c>
      <c r="D46" s="25">
        <v>43182</v>
      </c>
      <c r="E46" s="24">
        <v>101815</v>
      </c>
      <c r="F46" s="24">
        <v>100000</v>
      </c>
      <c r="G46" s="23">
        <f t="shared" si="0"/>
        <v>1.0181500000000001</v>
      </c>
      <c r="H46" s="24" t="s">
        <v>51</v>
      </c>
      <c r="I46" s="24">
        <v>6</v>
      </c>
      <c r="J46" s="24" t="s">
        <v>9</v>
      </c>
      <c r="K46" s="24">
        <v>4.2</v>
      </c>
    </row>
    <row r="47" spans="1:11" ht="17.399999999999999" hidden="1" customHeight="1" x14ac:dyDescent="0.3">
      <c r="A47" s="24" t="s">
        <v>114</v>
      </c>
      <c r="B47" s="24" t="s">
        <v>66</v>
      </c>
      <c r="C47" s="24" t="s">
        <v>24</v>
      </c>
      <c r="D47" s="25">
        <v>42842</v>
      </c>
      <c r="E47" s="24">
        <v>45493</v>
      </c>
      <c r="F47" s="24">
        <v>60000</v>
      </c>
      <c r="G47" s="23">
        <f t="shared" si="0"/>
        <v>0.75821666666666665</v>
      </c>
      <c r="H47" s="24" t="s">
        <v>50</v>
      </c>
      <c r="I47" s="24">
        <v>2</v>
      </c>
      <c r="J47" s="24" t="s">
        <v>13</v>
      </c>
      <c r="K47" s="24">
        <v>4</v>
      </c>
    </row>
    <row r="48" spans="1:11" ht="17.399999999999999" hidden="1" customHeight="1" x14ac:dyDescent="0.3">
      <c r="A48" s="24" t="s">
        <v>115</v>
      </c>
      <c r="B48" s="24" t="s">
        <v>94</v>
      </c>
      <c r="C48" s="24" t="s">
        <v>24</v>
      </c>
      <c r="D48" s="25">
        <v>43672</v>
      </c>
      <c r="E48" s="24">
        <v>66065</v>
      </c>
      <c r="F48" s="24">
        <v>70000</v>
      </c>
      <c r="G48" s="23">
        <f t="shared" si="0"/>
        <v>0.94378571428571434</v>
      </c>
      <c r="H48" s="24" t="s">
        <v>50</v>
      </c>
      <c r="I48" s="24">
        <v>6</v>
      </c>
      <c r="J48" s="24" t="s">
        <v>13</v>
      </c>
      <c r="K48" s="24">
        <v>2.9</v>
      </c>
    </row>
    <row r="49" spans="1:11" ht="17.399999999999999" customHeight="1" x14ac:dyDescent="0.3">
      <c r="A49" s="24" t="s">
        <v>116</v>
      </c>
      <c r="B49" s="24" t="s">
        <v>79</v>
      </c>
      <c r="C49" s="24" t="s">
        <v>12</v>
      </c>
      <c r="D49" s="25">
        <v>43219</v>
      </c>
      <c r="E49" s="24">
        <v>70298</v>
      </c>
      <c r="F49" s="24">
        <v>60000</v>
      </c>
      <c r="G49" s="23">
        <f t="shared" si="0"/>
        <v>1.1716333333333333</v>
      </c>
      <c r="H49" s="24" t="s">
        <v>51</v>
      </c>
      <c r="I49" s="24">
        <v>5</v>
      </c>
      <c r="J49" s="24" t="s">
        <v>9</v>
      </c>
      <c r="K49" s="24">
        <v>3.7</v>
      </c>
    </row>
    <row r="50" spans="1:11" ht="17.399999999999999" customHeight="1" x14ac:dyDescent="0.3">
      <c r="A50" s="24" t="s">
        <v>117</v>
      </c>
      <c r="B50" s="24" t="s">
        <v>112</v>
      </c>
      <c r="C50" s="24" t="s">
        <v>24</v>
      </c>
      <c r="D50" s="25">
        <v>44762</v>
      </c>
      <c r="E50" s="24">
        <v>66684</v>
      </c>
      <c r="F50" s="24">
        <v>60000</v>
      </c>
      <c r="G50" s="23">
        <f t="shared" si="0"/>
        <v>1.1113999999999999</v>
      </c>
      <c r="H50" s="24" t="s">
        <v>51</v>
      </c>
      <c r="I50" s="24">
        <v>0</v>
      </c>
      <c r="J50" s="24" t="s">
        <v>9</v>
      </c>
      <c r="K50" s="24">
        <v>3.1</v>
      </c>
    </row>
    <row r="51" spans="1:11" ht="17.399999999999999" customHeight="1" x14ac:dyDescent="0.3">
      <c r="A51" s="24" t="s">
        <v>118</v>
      </c>
      <c r="B51" s="24" t="s">
        <v>64</v>
      </c>
      <c r="C51" s="24" t="s">
        <v>21</v>
      </c>
      <c r="D51" s="25">
        <v>42931</v>
      </c>
      <c r="E51" s="24">
        <v>106937</v>
      </c>
      <c r="F51" s="24">
        <v>100000</v>
      </c>
      <c r="G51" s="23">
        <f t="shared" si="0"/>
        <v>1.0693699999999999</v>
      </c>
      <c r="H51" s="24" t="s">
        <v>51</v>
      </c>
      <c r="I51" s="24">
        <v>4</v>
      </c>
      <c r="J51" s="24" t="s">
        <v>9</v>
      </c>
      <c r="K51" s="24">
        <v>3.3</v>
      </c>
    </row>
    <row r="52" spans="1:11" ht="17.399999999999999" hidden="1" customHeight="1" x14ac:dyDescent="0.3">
      <c r="A52" s="24" t="s">
        <v>119</v>
      </c>
      <c r="B52" s="24" t="s">
        <v>94</v>
      </c>
      <c r="C52" s="24" t="s">
        <v>8</v>
      </c>
      <c r="D52" s="25">
        <v>43865</v>
      </c>
      <c r="E52" s="24">
        <v>87735</v>
      </c>
      <c r="F52" s="24">
        <v>100000</v>
      </c>
      <c r="G52" s="23">
        <f t="shared" si="0"/>
        <v>0.87734999999999996</v>
      </c>
      <c r="H52" s="24" t="s">
        <v>50</v>
      </c>
      <c r="I52" s="24">
        <v>2</v>
      </c>
      <c r="J52" s="24" t="s">
        <v>13</v>
      </c>
      <c r="K52" s="24">
        <v>4.5999999999999996</v>
      </c>
    </row>
    <row r="53" spans="1:11" ht="17.399999999999999" customHeight="1" x14ac:dyDescent="0.3">
      <c r="A53" s="24" t="s">
        <v>120</v>
      </c>
      <c r="B53" s="24" t="s">
        <v>79</v>
      </c>
      <c r="C53" s="24" t="s">
        <v>18</v>
      </c>
      <c r="D53" s="25">
        <v>44463</v>
      </c>
      <c r="E53" s="24">
        <v>79867</v>
      </c>
      <c r="F53" s="24">
        <v>70000</v>
      </c>
      <c r="G53" s="23">
        <f t="shared" si="0"/>
        <v>1.1409571428571428</v>
      </c>
      <c r="H53" s="24" t="s">
        <v>51</v>
      </c>
      <c r="I53" s="24">
        <v>2</v>
      </c>
      <c r="J53" s="24" t="s">
        <v>9</v>
      </c>
      <c r="K53" s="24">
        <v>4.5999999999999996</v>
      </c>
    </row>
    <row r="54" spans="1:11" ht="17.399999999999999" customHeight="1" x14ac:dyDescent="0.3">
      <c r="A54" s="24" t="s">
        <v>121</v>
      </c>
      <c r="B54" s="24" t="s">
        <v>112</v>
      </c>
      <c r="C54" s="24" t="s">
        <v>8</v>
      </c>
      <c r="D54" s="25">
        <v>44625</v>
      </c>
      <c r="E54" s="24">
        <v>79022</v>
      </c>
      <c r="F54" s="24">
        <v>70000</v>
      </c>
      <c r="G54" s="23">
        <f t="shared" si="0"/>
        <v>1.1288857142857143</v>
      </c>
      <c r="H54" s="24" t="s">
        <v>51</v>
      </c>
      <c r="I54" s="24">
        <v>0</v>
      </c>
      <c r="J54" s="24" t="s">
        <v>9</v>
      </c>
      <c r="K54" s="24">
        <v>4</v>
      </c>
    </row>
    <row r="55" spans="1:11" ht="17.399999999999999" hidden="1" customHeight="1" x14ac:dyDescent="0.3">
      <c r="A55" s="24" t="s">
        <v>122</v>
      </c>
      <c r="B55" s="24" t="s">
        <v>99</v>
      </c>
      <c r="C55" s="24" t="s">
        <v>12</v>
      </c>
      <c r="D55" s="25">
        <v>45356</v>
      </c>
      <c r="E55" s="24">
        <v>76325</v>
      </c>
      <c r="F55" s="24">
        <v>80000</v>
      </c>
      <c r="G55" s="23">
        <f t="shared" si="0"/>
        <v>0.95406250000000004</v>
      </c>
      <c r="H55" s="24" t="s">
        <v>50</v>
      </c>
      <c r="I55" s="24">
        <v>3</v>
      </c>
      <c r="J55" s="24" t="s">
        <v>13</v>
      </c>
      <c r="K55" s="24">
        <v>4.7</v>
      </c>
    </row>
    <row r="56" spans="1:11" ht="17.399999999999999" hidden="1" customHeight="1" x14ac:dyDescent="0.3">
      <c r="A56" s="24" t="s">
        <v>123</v>
      </c>
      <c r="B56" s="24" t="s">
        <v>75</v>
      </c>
      <c r="C56" s="24" t="s">
        <v>18</v>
      </c>
      <c r="D56" s="25">
        <v>43669</v>
      </c>
      <c r="E56" s="24">
        <v>75509</v>
      </c>
      <c r="F56" s="24">
        <v>100000</v>
      </c>
      <c r="G56" s="23">
        <f t="shared" si="0"/>
        <v>0.75509000000000004</v>
      </c>
      <c r="H56" s="24" t="s">
        <v>50</v>
      </c>
      <c r="I56" s="24">
        <v>1</v>
      </c>
      <c r="J56" s="24" t="s">
        <v>13</v>
      </c>
      <c r="K56" s="24">
        <v>3.5</v>
      </c>
    </row>
    <row r="57" spans="1:11" ht="17.399999999999999" hidden="1" customHeight="1" x14ac:dyDescent="0.3">
      <c r="A57" s="24" t="s">
        <v>124</v>
      </c>
      <c r="B57" s="24" t="s">
        <v>94</v>
      </c>
      <c r="C57" s="24" t="s">
        <v>24</v>
      </c>
      <c r="D57" s="25">
        <v>44436</v>
      </c>
      <c r="E57" s="24">
        <v>70197</v>
      </c>
      <c r="F57" s="24">
        <v>80000</v>
      </c>
      <c r="G57" s="23">
        <f t="shared" si="0"/>
        <v>0.87746250000000003</v>
      </c>
      <c r="H57" s="24" t="s">
        <v>50</v>
      </c>
      <c r="I57" s="24">
        <v>1</v>
      </c>
      <c r="J57" s="24" t="s">
        <v>13</v>
      </c>
      <c r="K57" s="24">
        <v>2.8</v>
      </c>
    </row>
    <row r="58" spans="1:11" ht="17.399999999999999" customHeight="1" x14ac:dyDescent="0.3">
      <c r="A58" s="24" t="s">
        <v>125</v>
      </c>
      <c r="B58" s="24" t="s">
        <v>79</v>
      </c>
      <c r="C58" s="24" t="s">
        <v>8</v>
      </c>
      <c r="D58" s="25">
        <v>42551</v>
      </c>
      <c r="E58" s="24">
        <v>56838</v>
      </c>
      <c r="F58" s="24">
        <v>50000</v>
      </c>
      <c r="G58" s="23">
        <f t="shared" si="0"/>
        <v>1.13676</v>
      </c>
      <c r="H58" s="24" t="s">
        <v>51</v>
      </c>
      <c r="I58" s="24">
        <v>5</v>
      </c>
      <c r="J58" s="24" t="s">
        <v>9</v>
      </c>
      <c r="K58" s="24">
        <v>3.1</v>
      </c>
    </row>
    <row r="59" spans="1:11" ht="17.399999999999999" hidden="1" customHeight="1" x14ac:dyDescent="0.3">
      <c r="A59" s="24" t="s">
        <v>126</v>
      </c>
      <c r="B59" s="24" t="s">
        <v>110</v>
      </c>
      <c r="C59" s="24" t="s">
        <v>24</v>
      </c>
      <c r="D59" s="25">
        <v>44155</v>
      </c>
      <c r="E59" s="24">
        <v>45773</v>
      </c>
      <c r="F59" s="24">
        <v>60000</v>
      </c>
      <c r="G59" s="23">
        <f t="shared" si="0"/>
        <v>0.76288333333333336</v>
      </c>
      <c r="H59" s="24" t="s">
        <v>50</v>
      </c>
      <c r="I59" s="24">
        <v>6</v>
      </c>
      <c r="J59" s="24" t="s">
        <v>13</v>
      </c>
      <c r="K59" s="24">
        <v>3.8</v>
      </c>
    </row>
    <row r="60" spans="1:11" ht="17.399999999999999" customHeight="1" x14ac:dyDescent="0.3">
      <c r="A60" s="24" t="s">
        <v>127</v>
      </c>
      <c r="B60" s="24" t="s">
        <v>75</v>
      </c>
      <c r="C60" s="24" t="s">
        <v>24</v>
      </c>
      <c r="D60" s="25">
        <v>44388</v>
      </c>
      <c r="E60" s="24">
        <v>114814</v>
      </c>
      <c r="F60" s="24">
        <v>100000</v>
      </c>
      <c r="G60" s="23">
        <f t="shared" si="0"/>
        <v>1.1481399999999999</v>
      </c>
      <c r="H60" s="24" t="s">
        <v>51</v>
      </c>
      <c r="I60" s="24">
        <v>2</v>
      </c>
      <c r="J60" s="24" t="s">
        <v>9</v>
      </c>
      <c r="K60" s="24">
        <v>2.8</v>
      </c>
    </row>
    <row r="61" spans="1:11" ht="17.399999999999999" hidden="1" customHeight="1" x14ac:dyDescent="0.3">
      <c r="A61" s="24" t="s">
        <v>128</v>
      </c>
      <c r="B61" s="24" t="s">
        <v>129</v>
      </c>
      <c r="C61" s="24" t="s">
        <v>18</v>
      </c>
      <c r="D61" s="25">
        <v>43597</v>
      </c>
      <c r="E61" s="24">
        <v>43114</v>
      </c>
      <c r="F61" s="24">
        <v>70000</v>
      </c>
      <c r="G61" s="23">
        <f t="shared" si="0"/>
        <v>0.61591428571428575</v>
      </c>
      <c r="H61" s="24" t="s">
        <v>50</v>
      </c>
      <c r="I61" s="24">
        <v>5</v>
      </c>
      <c r="J61" s="24" t="s">
        <v>13</v>
      </c>
      <c r="K61" s="24">
        <v>4.9000000000000004</v>
      </c>
    </row>
    <row r="62" spans="1:11" ht="17.399999999999999" hidden="1" customHeight="1" x14ac:dyDescent="0.3">
      <c r="A62" s="24" t="s">
        <v>130</v>
      </c>
      <c r="B62" s="24" t="s">
        <v>82</v>
      </c>
      <c r="C62" s="24" t="s">
        <v>18</v>
      </c>
      <c r="D62" s="25">
        <v>44855</v>
      </c>
      <c r="E62" s="24">
        <v>37273</v>
      </c>
      <c r="F62" s="24">
        <v>50000</v>
      </c>
      <c r="G62" s="23">
        <f t="shared" si="0"/>
        <v>0.74546000000000001</v>
      </c>
      <c r="H62" s="24" t="s">
        <v>50</v>
      </c>
      <c r="I62" s="24">
        <v>4</v>
      </c>
      <c r="J62" s="24" t="s">
        <v>13</v>
      </c>
      <c r="K62" s="24">
        <v>3</v>
      </c>
    </row>
    <row r="63" spans="1:11" ht="17.399999999999999" hidden="1" customHeight="1" x14ac:dyDescent="0.3">
      <c r="A63" s="24" t="s">
        <v>131</v>
      </c>
      <c r="B63" s="24" t="s">
        <v>70</v>
      </c>
      <c r="C63" s="24" t="s">
        <v>12</v>
      </c>
      <c r="D63" s="25">
        <v>43329</v>
      </c>
      <c r="E63" s="24">
        <v>93798</v>
      </c>
      <c r="F63" s="24">
        <v>100000</v>
      </c>
      <c r="G63" s="23">
        <f t="shared" si="0"/>
        <v>0.93798000000000004</v>
      </c>
      <c r="H63" s="24" t="s">
        <v>50</v>
      </c>
      <c r="I63" s="24">
        <v>1</v>
      </c>
      <c r="J63" s="24" t="s">
        <v>13</v>
      </c>
      <c r="K63" s="24">
        <v>2.9</v>
      </c>
    </row>
    <row r="64" spans="1:11" ht="17.399999999999999" customHeight="1" x14ac:dyDescent="0.3">
      <c r="A64" s="24" t="s">
        <v>132</v>
      </c>
      <c r="B64" s="24" t="s">
        <v>72</v>
      </c>
      <c r="C64" s="24" t="s">
        <v>24</v>
      </c>
      <c r="D64" s="25">
        <v>43242</v>
      </c>
      <c r="E64" s="24">
        <v>67024</v>
      </c>
      <c r="F64" s="24">
        <v>60000</v>
      </c>
      <c r="G64" s="23">
        <f t="shared" si="0"/>
        <v>1.1170666666666667</v>
      </c>
      <c r="H64" s="24" t="s">
        <v>51</v>
      </c>
      <c r="I64" s="24">
        <v>0</v>
      </c>
      <c r="J64" s="24" t="s">
        <v>9</v>
      </c>
      <c r="K64" s="24">
        <v>4.9000000000000004</v>
      </c>
    </row>
    <row r="65" spans="1:11" ht="17.399999999999999" hidden="1" customHeight="1" x14ac:dyDescent="0.3">
      <c r="A65" s="24" t="s">
        <v>133</v>
      </c>
      <c r="B65" s="24" t="s">
        <v>79</v>
      </c>
      <c r="C65" s="24" t="s">
        <v>24</v>
      </c>
      <c r="D65" s="25">
        <v>44338</v>
      </c>
      <c r="E65" s="24">
        <v>48884</v>
      </c>
      <c r="F65" s="24">
        <v>60000</v>
      </c>
      <c r="G65" s="23">
        <f t="shared" si="0"/>
        <v>0.81473333333333331</v>
      </c>
      <c r="H65" s="24" t="s">
        <v>50</v>
      </c>
      <c r="I65" s="24">
        <v>3</v>
      </c>
      <c r="J65" s="24" t="s">
        <v>13</v>
      </c>
      <c r="K65" s="24">
        <v>3</v>
      </c>
    </row>
    <row r="66" spans="1:11" ht="17.399999999999999" hidden="1" customHeight="1" x14ac:dyDescent="0.3">
      <c r="A66" s="24" t="s">
        <v>134</v>
      </c>
      <c r="B66" s="24" t="s">
        <v>94</v>
      </c>
      <c r="C66" s="24" t="s">
        <v>21</v>
      </c>
      <c r="D66" s="25">
        <v>44009</v>
      </c>
      <c r="E66" s="24">
        <v>83064</v>
      </c>
      <c r="F66" s="24">
        <v>100000</v>
      </c>
      <c r="G66" s="23">
        <f t="shared" si="0"/>
        <v>0.83064000000000004</v>
      </c>
      <c r="H66" s="24" t="s">
        <v>50</v>
      </c>
      <c r="I66" s="24">
        <v>2</v>
      </c>
      <c r="J66" s="24" t="s">
        <v>13</v>
      </c>
      <c r="K66" s="24">
        <v>4.8</v>
      </c>
    </row>
    <row r="67" spans="1:11" ht="17.399999999999999" customHeight="1" x14ac:dyDescent="0.3">
      <c r="A67" s="24" t="s">
        <v>135</v>
      </c>
      <c r="B67" s="24" t="s">
        <v>99</v>
      </c>
      <c r="C67" s="24" t="s">
        <v>8</v>
      </c>
      <c r="D67" s="25">
        <v>43701</v>
      </c>
      <c r="E67" s="24">
        <v>79777</v>
      </c>
      <c r="F67" s="24">
        <v>70000</v>
      </c>
      <c r="G67" s="23">
        <f t="shared" si="0"/>
        <v>1.1396714285714287</v>
      </c>
      <c r="H67" s="24" t="s">
        <v>51</v>
      </c>
      <c r="I67" s="24">
        <v>6</v>
      </c>
      <c r="J67" s="24" t="s">
        <v>9</v>
      </c>
      <c r="K67" s="24">
        <v>3.3</v>
      </c>
    </row>
    <row r="68" spans="1:11" ht="17.399999999999999" hidden="1" customHeight="1" x14ac:dyDescent="0.3">
      <c r="A68" s="24" t="s">
        <v>136</v>
      </c>
      <c r="B68" s="24" t="s">
        <v>112</v>
      </c>
      <c r="C68" s="24" t="s">
        <v>24</v>
      </c>
      <c r="D68" s="25">
        <v>44062</v>
      </c>
      <c r="E68" s="24">
        <v>36103</v>
      </c>
      <c r="F68" s="24">
        <v>60000</v>
      </c>
      <c r="G68" s="23">
        <f t="shared" ref="G68:G102" si="1">E68/F68</f>
        <v>0.60171666666666668</v>
      </c>
      <c r="H68" s="24" t="s">
        <v>50</v>
      </c>
      <c r="I68" s="24">
        <v>5</v>
      </c>
      <c r="J68" s="24" t="s">
        <v>13</v>
      </c>
      <c r="K68" s="24">
        <v>2.6</v>
      </c>
    </row>
    <row r="69" spans="1:11" ht="17.399999999999999" customHeight="1" x14ac:dyDescent="0.3">
      <c r="A69" s="24" t="s">
        <v>137</v>
      </c>
      <c r="B69" s="24" t="s">
        <v>99</v>
      </c>
      <c r="C69" s="24" t="s">
        <v>12</v>
      </c>
      <c r="D69" s="25">
        <v>44516</v>
      </c>
      <c r="E69" s="24">
        <v>52382</v>
      </c>
      <c r="F69" s="24">
        <v>50000</v>
      </c>
      <c r="G69" s="23">
        <f t="shared" si="1"/>
        <v>1.0476399999999999</v>
      </c>
      <c r="H69" s="24" t="s">
        <v>51</v>
      </c>
      <c r="I69" s="24">
        <v>0</v>
      </c>
      <c r="J69" s="24" t="s">
        <v>9</v>
      </c>
      <c r="K69" s="24">
        <v>3.8</v>
      </c>
    </row>
    <row r="70" spans="1:11" ht="17.399999999999999" hidden="1" customHeight="1" x14ac:dyDescent="0.3">
      <c r="A70" s="24" t="s">
        <v>138</v>
      </c>
      <c r="B70" s="24" t="s">
        <v>72</v>
      </c>
      <c r="C70" s="24" t="s">
        <v>8</v>
      </c>
      <c r="D70" s="25">
        <v>44359</v>
      </c>
      <c r="E70" s="24">
        <v>36749</v>
      </c>
      <c r="F70" s="24">
        <v>50000</v>
      </c>
      <c r="G70" s="23">
        <f t="shared" si="1"/>
        <v>0.73497999999999997</v>
      </c>
      <c r="H70" s="24" t="s">
        <v>50</v>
      </c>
      <c r="I70" s="24">
        <v>5</v>
      </c>
      <c r="J70" s="24" t="s">
        <v>13</v>
      </c>
      <c r="K70" s="24">
        <v>4.5999999999999996</v>
      </c>
    </row>
    <row r="71" spans="1:11" ht="17.399999999999999" customHeight="1" x14ac:dyDescent="0.3">
      <c r="A71" s="24" t="s">
        <v>139</v>
      </c>
      <c r="B71" s="24" t="s">
        <v>86</v>
      </c>
      <c r="C71" s="24" t="s">
        <v>8</v>
      </c>
      <c r="D71" s="25">
        <v>42690</v>
      </c>
      <c r="E71" s="24">
        <v>56118</v>
      </c>
      <c r="F71" s="24">
        <v>50000</v>
      </c>
      <c r="G71" s="23">
        <f t="shared" si="1"/>
        <v>1.12236</v>
      </c>
      <c r="H71" s="24" t="s">
        <v>51</v>
      </c>
      <c r="I71" s="24">
        <v>2</v>
      </c>
      <c r="J71" s="24" t="s">
        <v>9</v>
      </c>
      <c r="K71" s="24">
        <v>2.6</v>
      </c>
    </row>
    <row r="72" spans="1:11" ht="17.399999999999999" hidden="1" customHeight="1" x14ac:dyDescent="0.3">
      <c r="A72" s="24" t="s">
        <v>140</v>
      </c>
      <c r="B72" s="24" t="s">
        <v>86</v>
      </c>
      <c r="C72" s="24" t="s">
        <v>24</v>
      </c>
      <c r="D72" s="25">
        <v>42538</v>
      </c>
      <c r="E72" s="24">
        <v>79749</v>
      </c>
      <c r="F72" s="24">
        <v>80000</v>
      </c>
      <c r="G72" s="23">
        <f t="shared" si="1"/>
        <v>0.99686249999999998</v>
      </c>
      <c r="H72" s="24" t="s">
        <v>50</v>
      </c>
      <c r="I72" s="24">
        <v>6</v>
      </c>
      <c r="J72" s="24" t="s">
        <v>13</v>
      </c>
      <c r="K72" s="24">
        <v>4.4000000000000004</v>
      </c>
    </row>
    <row r="73" spans="1:11" ht="17.399999999999999" hidden="1" customHeight="1" x14ac:dyDescent="0.3">
      <c r="A73" s="24" t="s">
        <v>141</v>
      </c>
      <c r="B73" s="24" t="s">
        <v>112</v>
      </c>
      <c r="C73" s="24" t="s">
        <v>8</v>
      </c>
      <c r="D73" s="25">
        <v>43298</v>
      </c>
      <c r="E73" s="24">
        <v>63521</v>
      </c>
      <c r="F73" s="24">
        <v>80000</v>
      </c>
      <c r="G73" s="23">
        <f t="shared" si="1"/>
        <v>0.79401250000000001</v>
      </c>
      <c r="H73" s="24" t="s">
        <v>50</v>
      </c>
      <c r="I73" s="24">
        <v>0</v>
      </c>
      <c r="J73" s="24" t="s">
        <v>13</v>
      </c>
      <c r="K73" s="24">
        <v>2.7</v>
      </c>
    </row>
    <row r="74" spans="1:11" ht="17.399999999999999" hidden="1" customHeight="1" x14ac:dyDescent="0.3">
      <c r="A74" s="24" t="s">
        <v>142</v>
      </c>
      <c r="B74" s="24" t="s">
        <v>103</v>
      </c>
      <c r="C74" s="24" t="s">
        <v>12</v>
      </c>
      <c r="D74" s="25">
        <v>44400</v>
      </c>
      <c r="E74" s="24">
        <v>55237</v>
      </c>
      <c r="F74" s="24">
        <v>70000</v>
      </c>
      <c r="G74" s="23">
        <f t="shared" si="1"/>
        <v>0.78910000000000002</v>
      </c>
      <c r="H74" s="24" t="s">
        <v>50</v>
      </c>
      <c r="I74" s="24">
        <v>0</v>
      </c>
      <c r="J74" s="24" t="s">
        <v>13</v>
      </c>
      <c r="K74" s="24">
        <v>3.8</v>
      </c>
    </row>
    <row r="75" spans="1:11" ht="17.399999999999999" hidden="1" customHeight="1" x14ac:dyDescent="0.3">
      <c r="A75" s="24" t="s">
        <v>143</v>
      </c>
      <c r="B75" s="24" t="s">
        <v>112</v>
      </c>
      <c r="C75" s="24" t="s">
        <v>12</v>
      </c>
      <c r="D75" s="25">
        <v>44028</v>
      </c>
      <c r="E75" s="24">
        <v>43999</v>
      </c>
      <c r="F75" s="24">
        <v>50000</v>
      </c>
      <c r="G75" s="23">
        <f t="shared" si="1"/>
        <v>0.87997999999999998</v>
      </c>
      <c r="H75" s="24" t="s">
        <v>50</v>
      </c>
      <c r="I75" s="24">
        <v>0</v>
      </c>
      <c r="J75" s="24" t="s">
        <v>13</v>
      </c>
      <c r="K75" s="24">
        <v>4</v>
      </c>
    </row>
    <row r="76" spans="1:11" ht="17.399999999999999" hidden="1" customHeight="1" x14ac:dyDescent="0.3">
      <c r="A76" s="24" t="s">
        <v>144</v>
      </c>
      <c r="B76" s="24" t="s">
        <v>66</v>
      </c>
      <c r="C76" s="24" t="s">
        <v>24</v>
      </c>
      <c r="D76" s="25">
        <v>43117</v>
      </c>
      <c r="E76" s="24">
        <v>93912</v>
      </c>
      <c r="F76" s="24">
        <v>100000</v>
      </c>
      <c r="G76" s="23">
        <f t="shared" si="1"/>
        <v>0.93911999999999995</v>
      </c>
      <c r="H76" s="24" t="s">
        <v>50</v>
      </c>
      <c r="I76" s="24">
        <v>3</v>
      </c>
      <c r="J76" s="24" t="s">
        <v>13</v>
      </c>
      <c r="K76" s="24">
        <v>2.9</v>
      </c>
    </row>
    <row r="77" spans="1:11" ht="17.399999999999999" hidden="1" customHeight="1" x14ac:dyDescent="0.3">
      <c r="A77" s="24" t="s">
        <v>145</v>
      </c>
      <c r="B77" s="24" t="s">
        <v>97</v>
      </c>
      <c r="C77" s="24" t="s">
        <v>18</v>
      </c>
      <c r="D77" s="25">
        <v>43066</v>
      </c>
      <c r="E77" s="24">
        <v>38709</v>
      </c>
      <c r="F77" s="24">
        <v>50000</v>
      </c>
      <c r="G77" s="23">
        <f t="shared" si="1"/>
        <v>0.77417999999999998</v>
      </c>
      <c r="H77" s="24" t="s">
        <v>50</v>
      </c>
      <c r="I77" s="24">
        <v>1</v>
      </c>
      <c r="J77" s="24" t="s">
        <v>13</v>
      </c>
      <c r="K77" s="24">
        <v>3.3</v>
      </c>
    </row>
    <row r="78" spans="1:11" ht="17.399999999999999" hidden="1" customHeight="1" x14ac:dyDescent="0.3">
      <c r="A78" s="24" t="s">
        <v>146</v>
      </c>
      <c r="B78" s="24" t="s">
        <v>97</v>
      </c>
      <c r="C78" s="24" t="s">
        <v>24</v>
      </c>
      <c r="D78" s="25">
        <v>44207</v>
      </c>
      <c r="E78" s="24">
        <v>69827</v>
      </c>
      <c r="F78" s="24">
        <v>70000</v>
      </c>
      <c r="G78" s="23">
        <f t="shared" si="1"/>
        <v>0.99752857142857143</v>
      </c>
      <c r="H78" s="24" t="s">
        <v>50</v>
      </c>
      <c r="I78" s="24">
        <v>5</v>
      </c>
      <c r="J78" s="24" t="s">
        <v>13</v>
      </c>
      <c r="K78" s="24">
        <v>2.8</v>
      </c>
    </row>
    <row r="79" spans="1:11" ht="17.399999999999999" hidden="1" customHeight="1" x14ac:dyDescent="0.3">
      <c r="A79" s="24" t="s">
        <v>147</v>
      </c>
      <c r="B79" s="24" t="s">
        <v>112</v>
      </c>
      <c r="C79" s="24" t="s">
        <v>24</v>
      </c>
      <c r="D79" s="25">
        <v>44331</v>
      </c>
      <c r="E79" s="24">
        <v>51750</v>
      </c>
      <c r="F79" s="24">
        <v>70000</v>
      </c>
      <c r="G79" s="23">
        <f t="shared" si="1"/>
        <v>0.73928571428571432</v>
      </c>
      <c r="H79" s="24" t="s">
        <v>50</v>
      </c>
      <c r="I79" s="24">
        <v>4</v>
      </c>
      <c r="J79" s="24" t="s">
        <v>13</v>
      </c>
      <c r="K79" s="24">
        <v>3.9</v>
      </c>
    </row>
    <row r="80" spans="1:11" ht="17.399999999999999" hidden="1" customHeight="1" x14ac:dyDescent="0.3">
      <c r="A80" s="24" t="s">
        <v>148</v>
      </c>
      <c r="B80" s="24" t="s">
        <v>66</v>
      </c>
      <c r="C80" s="24" t="s">
        <v>12</v>
      </c>
      <c r="D80" s="25">
        <v>43761</v>
      </c>
      <c r="E80" s="24">
        <v>47811</v>
      </c>
      <c r="F80" s="24">
        <v>60000</v>
      </c>
      <c r="G80" s="23">
        <f t="shared" si="1"/>
        <v>0.79684999999999995</v>
      </c>
      <c r="H80" s="24" t="s">
        <v>50</v>
      </c>
      <c r="I80" s="24">
        <v>3</v>
      </c>
      <c r="J80" s="24" t="s">
        <v>13</v>
      </c>
      <c r="K80" s="24">
        <v>3.2</v>
      </c>
    </row>
    <row r="81" spans="1:11" ht="17.399999999999999" customHeight="1" x14ac:dyDescent="0.3">
      <c r="A81" s="24" t="s">
        <v>149</v>
      </c>
      <c r="B81" s="24" t="s">
        <v>99</v>
      </c>
      <c r="C81" s="24" t="s">
        <v>24</v>
      </c>
      <c r="D81" s="25">
        <v>44110</v>
      </c>
      <c r="E81" s="24">
        <v>77230</v>
      </c>
      <c r="F81" s="24">
        <v>70000</v>
      </c>
      <c r="G81" s="23">
        <f t="shared" si="1"/>
        <v>1.1032857142857142</v>
      </c>
      <c r="H81" s="24" t="s">
        <v>51</v>
      </c>
      <c r="I81" s="24">
        <v>6</v>
      </c>
      <c r="J81" s="24" t="s">
        <v>9</v>
      </c>
      <c r="K81" s="24">
        <v>4.5</v>
      </c>
    </row>
    <row r="82" spans="1:11" ht="17.399999999999999" customHeight="1" x14ac:dyDescent="0.3">
      <c r="A82" s="24" t="s">
        <v>150</v>
      </c>
      <c r="B82" s="24" t="s">
        <v>68</v>
      </c>
      <c r="C82" s="24" t="s">
        <v>24</v>
      </c>
      <c r="D82" s="25">
        <v>45185</v>
      </c>
      <c r="E82" s="24">
        <v>105099</v>
      </c>
      <c r="F82" s="24">
        <v>100000</v>
      </c>
      <c r="G82" s="23">
        <f t="shared" si="1"/>
        <v>1.0509900000000001</v>
      </c>
      <c r="H82" s="24" t="s">
        <v>51</v>
      </c>
      <c r="I82" s="24">
        <v>4</v>
      </c>
      <c r="J82" s="24" t="s">
        <v>9</v>
      </c>
      <c r="K82" s="24">
        <v>3.2</v>
      </c>
    </row>
    <row r="83" spans="1:11" ht="17.399999999999999" customHeight="1" x14ac:dyDescent="0.3">
      <c r="A83" s="24" t="s">
        <v>151</v>
      </c>
      <c r="B83" s="24" t="s">
        <v>86</v>
      </c>
      <c r="C83" s="24" t="s">
        <v>8</v>
      </c>
      <c r="D83" s="25">
        <v>45068</v>
      </c>
      <c r="E83" s="24">
        <v>113959</v>
      </c>
      <c r="F83" s="24">
        <v>100000</v>
      </c>
      <c r="G83" s="23">
        <f t="shared" si="1"/>
        <v>1.1395900000000001</v>
      </c>
      <c r="H83" s="24" t="s">
        <v>51</v>
      </c>
      <c r="I83" s="24">
        <v>2</v>
      </c>
      <c r="J83" s="24" t="s">
        <v>9</v>
      </c>
      <c r="K83" s="24">
        <v>4.5</v>
      </c>
    </row>
    <row r="84" spans="1:11" ht="17.399999999999999" hidden="1" customHeight="1" x14ac:dyDescent="0.3">
      <c r="A84" s="24" t="s">
        <v>152</v>
      </c>
      <c r="B84" s="24" t="s">
        <v>68</v>
      </c>
      <c r="C84" s="24" t="s">
        <v>18</v>
      </c>
      <c r="D84" s="25">
        <v>42661</v>
      </c>
      <c r="E84" s="24">
        <v>43904</v>
      </c>
      <c r="F84" s="24">
        <v>70000</v>
      </c>
      <c r="G84" s="23">
        <f t="shared" si="1"/>
        <v>0.62719999999999998</v>
      </c>
      <c r="H84" s="24" t="s">
        <v>50</v>
      </c>
      <c r="I84" s="24">
        <v>6</v>
      </c>
      <c r="J84" s="24" t="s">
        <v>13</v>
      </c>
      <c r="K84" s="24">
        <v>3.5</v>
      </c>
    </row>
    <row r="85" spans="1:11" ht="17.399999999999999" customHeight="1" x14ac:dyDescent="0.3">
      <c r="A85" s="24" t="s">
        <v>153</v>
      </c>
      <c r="B85" s="24" t="s">
        <v>64</v>
      </c>
      <c r="C85" s="24" t="s">
        <v>24</v>
      </c>
      <c r="D85" s="25">
        <v>42618</v>
      </c>
      <c r="E85" s="24">
        <v>80518</v>
      </c>
      <c r="F85" s="24">
        <v>70000</v>
      </c>
      <c r="G85" s="23">
        <f t="shared" si="1"/>
        <v>1.1502571428571429</v>
      </c>
      <c r="H85" s="24" t="s">
        <v>51</v>
      </c>
      <c r="I85" s="24">
        <v>4</v>
      </c>
      <c r="J85" s="24" t="s">
        <v>9</v>
      </c>
      <c r="K85" s="24">
        <v>3.8</v>
      </c>
    </row>
    <row r="86" spans="1:11" ht="17.399999999999999" hidden="1" customHeight="1" x14ac:dyDescent="0.3">
      <c r="A86" s="24" t="s">
        <v>154</v>
      </c>
      <c r="B86" s="24" t="s">
        <v>82</v>
      </c>
      <c r="C86" s="24" t="s">
        <v>21</v>
      </c>
      <c r="D86" s="25">
        <v>42431</v>
      </c>
      <c r="E86" s="24">
        <v>46114</v>
      </c>
      <c r="F86" s="24">
        <v>70000</v>
      </c>
      <c r="G86" s="23">
        <f t="shared" si="1"/>
        <v>0.65877142857142856</v>
      </c>
      <c r="H86" s="24" t="s">
        <v>50</v>
      </c>
      <c r="I86" s="24">
        <v>0</v>
      </c>
      <c r="J86" s="24" t="s">
        <v>13</v>
      </c>
      <c r="K86" s="24">
        <v>4.2</v>
      </c>
    </row>
    <row r="87" spans="1:11" ht="17.399999999999999" hidden="1" customHeight="1" x14ac:dyDescent="0.3">
      <c r="A87" s="24" t="s">
        <v>155</v>
      </c>
      <c r="B87" s="24" t="s">
        <v>103</v>
      </c>
      <c r="C87" s="24" t="s">
        <v>18</v>
      </c>
      <c r="D87" s="25">
        <v>42767</v>
      </c>
      <c r="E87" s="24">
        <v>57244</v>
      </c>
      <c r="F87" s="24">
        <v>70000</v>
      </c>
      <c r="G87" s="23">
        <f t="shared" si="1"/>
        <v>0.81777142857142859</v>
      </c>
      <c r="H87" s="24" t="s">
        <v>50</v>
      </c>
      <c r="I87" s="24">
        <v>1</v>
      </c>
      <c r="J87" s="24" t="s">
        <v>13</v>
      </c>
      <c r="K87" s="24">
        <v>4</v>
      </c>
    </row>
    <row r="88" spans="1:11" ht="17.399999999999999" hidden="1" customHeight="1" x14ac:dyDescent="0.3">
      <c r="A88" s="24" t="s">
        <v>156</v>
      </c>
      <c r="B88" s="24" t="s">
        <v>97</v>
      </c>
      <c r="C88" s="24" t="s">
        <v>24</v>
      </c>
      <c r="D88" s="25">
        <v>45179</v>
      </c>
      <c r="E88" s="24">
        <v>66151</v>
      </c>
      <c r="F88" s="24">
        <v>100000</v>
      </c>
      <c r="G88" s="23">
        <f t="shared" si="1"/>
        <v>0.66151000000000004</v>
      </c>
      <c r="H88" s="24" t="s">
        <v>50</v>
      </c>
      <c r="I88" s="24">
        <v>0</v>
      </c>
      <c r="J88" s="24" t="s">
        <v>13</v>
      </c>
      <c r="K88" s="24">
        <v>4.3</v>
      </c>
    </row>
    <row r="89" spans="1:11" ht="17.399999999999999" hidden="1" customHeight="1" x14ac:dyDescent="0.3">
      <c r="A89" s="24" t="s">
        <v>157</v>
      </c>
      <c r="B89" s="24" t="s">
        <v>84</v>
      </c>
      <c r="C89" s="24" t="s">
        <v>8</v>
      </c>
      <c r="D89" s="25">
        <v>44967</v>
      </c>
      <c r="E89" s="24">
        <v>39352</v>
      </c>
      <c r="F89" s="24">
        <v>60000</v>
      </c>
      <c r="G89" s="23">
        <f t="shared" si="1"/>
        <v>0.65586666666666671</v>
      </c>
      <c r="H89" s="24" t="s">
        <v>50</v>
      </c>
      <c r="I89" s="24">
        <v>2</v>
      </c>
      <c r="J89" s="24" t="s">
        <v>13</v>
      </c>
      <c r="K89" s="24">
        <v>3.7</v>
      </c>
    </row>
    <row r="90" spans="1:11" ht="17.399999999999999" customHeight="1" x14ac:dyDescent="0.3">
      <c r="A90" s="24" t="s">
        <v>158</v>
      </c>
      <c r="B90" s="24" t="s">
        <v>94</v>
      </c>
      <c r="C90" s="24" t="s">
        <v>21</v>
      </c>
      <c r="D90" s="25">
        <v>43233</v>
      </c>
      <c r="E90" s="24">
        <v>85944</v>
      </c>
      <c r="F90" s="24">
        <v>80000</v>
      </c>
      <c r="G90" s="23">
        <f t="shared" si="1"/>
        <v>1.0743</v>
      </c>
      <c r="H90" s="24" t="s">
        <v>51</v>
      </c>
      <c r="I90" s="24">
        <v>2</v>
      </c>
      <c r="J90" s="24" t="s">
        <v>9</v>
      </c>
      <c r="K90" s="24">
        <v>3.5</v>
      </c>
    </row>
    <row r="91" spans="1:11" ht="17.399999999999999" customHeight="1" x14ac:dyDescent="0.3">
      <c r="A91" s="24" t="s">
        <v>159</v>
      </c>
      <c r="B91" s="24" t="s">
        <v>94</v>
      </c>
      <c r="C91" s="24" t="s">
        <v>8</v>
      </c>
      <c r="D91" s="25">
        <v>43111</v>
      </c>
      <c r="E91" s="24">
        <v>51297</v>
      </c>
      <c r="F91" s="24">
        <v>50000</v>
      </c>
      <c r="G91" s="23">
        <f t="shared" si="1"/>
        <v>1.0259400000000001</v>
      </c>
      <c r="H91" s="24" t="s">
        <v>51</v>
      </c>
      <c r="I91" s="24">
        <v>2</v>
      </c>
      <c r="J91" s="24" t="s">
        <v>9</v>
      </c>
      <c r="K91" s="24">
        <v>4.5999999999999996</v>
      </c>
    </row>
    <row r="92" spans="1:11" ht="17.399999999999999" hidden="1" customHeight="1" x14ac:dyDescent="0.3">
      <c r="A92" s="24" t="s">
        <v>160</v>
      </c>
      <c r="B92" s="24" t="s">
        <v>86</v>
      </c>
      <c r="C92" s="24" t="s">
        <v>24</v>
      </c>
      <c r="D92" s="25">
        <v>43739</v>
      </c>
      <c r="E92" s="24">
        <v>39368</v>
      </c>
      <c r="F92" s="24">
        <v>50000</v>
      </c>
      <c r="G92" s="23">
        <f t="shared" si="1"/>
        <v>0.78735999999999995</v>
      </c>
      <c r="H92" s="24" t="s">
        <v>50</v>
      </c>
      <c r="I92" s="24">
        <v>4</v>
      </c>
      <c r="J92" s="24" t="s">
        <v>13</v>
      </c>
      <c r="K92" s="24">
        <v>4.9000000000000004</v>
      </c>
    </row>
    <row r="93" spans="1:11" ht="17.399999999999999" hidden="1" customHeight="1" x14ac:dyDescent="0.3">
      <c r="A93" s="24" t="s">
        <v>161</v>
      </c>
      <c r="B93" s="24" t="s">
        <v>77</v>
      </c>
      <c r="C93" s="24" t="s">
        <v>8</v>
      </c>
      <c r="D93" s="25">
        <v>42899</v>
      </c>
      <c r="E93" s="24">
        <v>53612</v>
      </c>
      <c r="F93" s="24">
        <v>80000</v>
      </c>
      <c r="G93" s="23">
        <f t="shared" si="1"/>
        <v>0.67015000000000002</v>
      </c>
      <c r="H93" s="24" t="s">
        <v>50</v>
      </c>
      <c r="I93" s="24">
        <v>3</v>
      </c>
      <c r="J93" s="24" t="s">
        <v>13</v>
      </c>
      <c r="K93" s="24">
        <v>3.7</v>
      </c>
    </row>
    <row r="94" spans="1:11" ht="17.399999999999999" hidden="1" customHeight="1" x14ac:dyDescent="0.3">
      <c r="A94" s="24" t="s">
        <v>162</v>
      </c>
      <c r="B94" s="24" t="s">
        <v>99</v>
      </c>
      <c r="C94" s="24" t="s">
        <v>21</v>
      </c>
      <c r="D94" s="25">
        <v>43980</v>
      </c>
      <c r="E94" s="24">
        <v>50800</v>
      </c>
      <c r="F94" s="24">
        <v>60000</v>
      </c>
      <c r="G94" s="23">
        <f t="shared" si="1"/>
        <v>0.84666666666666668</v>
      </c>
      <c r="H94" s="24" t="s">
        <v>50</v>
      </c>
      <c r="I94" s="24">
        <v>3</v>
      </c>
      <c r="J94" s="24" t="s">
        <v>13</v>
      </c>
      <c r="K94" s="24">
        <v>2.9</v>
      </c>
    </row>
    <row r="95" spans="1:11" ht="17.399999999999999" customHeight="1" x14ac:dyDescent="0.3">
      <c r="A95" s="24" t="s">
        <v>163</v>
      </c>
      <c r="B95" s="24" t="s">
        <v>101</v>
      </c>
      <c r="C95" s="24" t="s">
        <v>8</v>
      </c>
      <c r="D95" s="25">
        <v>44670</v>
      </c>
      <c r="E95" s="24">
        <v>63762</v>
      </c>
      <c r="F95" s="24">
        <v>60000</v>
      </c>
      <c r="G95" s="23">
        <f t="shared" si="1"/>
        <v>1.0627</v>
      </c>
      <c r="H95" s="24" t="s">
        <v>51</v>
      </c>
      <c r="I95" s="24">
        <v>2</v>
      </c>
      <c r="J95" s="24" t="s">
        <v>9</v>
      </c>
      <c r="K95" s="24">
        <v>5</v>
      </c>
    </row>
    <row r="96" spans="1:11" ht="17.399999999999999" customHeight="1" x14ac:dyDescent="0.3">
      <c r="A96" s="24" t="s">
        <v>164</v>
      </c>
      <c r="B96" s="24" t="s">
        <v>64</v>
      </c>
      <c r="C96" s="24" t="s">
        <v>18</v>
      </c>
      <c r="D96" s="25">
        <v>43062</v>
      </c>
      <c r="E96" s="24">
        <v>56258</v>
      </c>
      <c r="F96" s="24">
        <v>50000</v>
      </c>
      <c r="G96" s="23">
        <f t="shared" si="1"/>
        <v>1.1251599999999999</v>
      </c>
      <c r="H96" s="24" t="s">
        <v>51</v>
      </c>
      <c r="I96" s="24">
        <v>6</v>
      </c>
      <c r="J96" s="24" t="s">
        <v>9</v>
      </c>
      <c r="K96" s="24">
        <v>4.0999999999999996</v>
      </c>
    </row>
    <row r="97" spans="1:11" ht="17.399999999999999" hidden="1" customHeight="1" x14ac:dyDescent="0.3">
      <c r="A97" s="24" t="s">
        <v>165</v>
      </c>
      <c r="B97" s="24" t="s">
        <v>97</v>
      </c>
      <c r="C97" s="24" t="s">
        <v>21</v>
      </c>
      <c r="D97" s="25">
        <v>43310</v>
      </c>
      <c r="E97" s="24">
        <v>84452</v>
      </c>
      <c r="F97" s="24">
        <v>100000</v>
      </c>
      <c r="G97" s="23">
        <f t="shared" si="1"/>
        <v>0.84452000000000005</v>
      </c>
      <c r="H97" s="24" t="s">
        <v>50</v>
      </c>
      <c r="I97" s="24">
        <v>4</v>
      </c>
      <c r="J97" s="24" t="s">
        <v>13</v>
      </c>
      <c r="K97" s="24">
        <v>3.2</v>
      </c>
    </row>
    <row r="98" spans="1:11" ht="17.399999999999999" hidden="1" customHeight="1" x14ac:dyDescent="0.3">
      <c r="A98" s="24" t="s">
        <v>166</v>
      </c>
      <c r="B98" s="24" t="s">
        <v>94</v>
      </c>
      <c r="C98" s="24" t="s">
        <v>18</v>
      </c>
      <c r="D98" s="25">
        <v>44991</v>
      </c>
      <c r="E98" s="24">
        <v>49994</v>
      </c>
      <c r="F98" s="24">
        <v>60000</v>
      </c>
      <c r="G98" s="23">
        <f t="shared" si="1"/>
        <v>0.83323333333333338</v>
      </c>
      <c r="H98" s="24" t="s">
        <v>50</v>
      </c>
      <c r="I98" s="24">
        <v>5</v>
      </c>
      <c r="J98" s="24" t="s">
        <v>13</v>
      </c>
      <c r="K98" s="24">
        <v>3.4</v>
      </c>
    </row>
    <row r="99" spans="1:11" ht="17.399999999999999" hidden="1" customHeight="1" x14ac:dyDescent="0.3">
      <c r="A99" s="24" t="s">
        <v>167</v>
      </c>
      <c r="B99" s="24" t="s">
        <v>70</v>
      </c>
      <c r="C99" s="24" t="s">
        <v>24</v>
      </c>
      <c r="D99" s="25">
        <v>43412</v>
      </c>
      <c r="E99" s="24">
        <v>54492</v>
      </c>
      <c r="F99" s="24">
        <v>70000</v>
      </c>
      <c r="G99" s="23">
        <f t="shared" si="1"/>
        <v>0.77845714285714285</v>
      </c>
      <c r="H99" s="24" t="s">
        <v>50</v>
      </c>
      <c r="I99" s="24">
        <v>6</v>
      </c>
      <c r="J99" s="24" t="s">
        <v>13</v>
      </c>
      <c r="K99" s="24">
        <v>3.6</v>
      </c>
    </row>
    <row r="100" spans="1:11" ht="17.399999999999999" customHeight="1" x14ac:dyDescent="0.3">
      <c r="A100" s="24" t="s">
        <v>168</v>
      </c>
      <c r="B100" s="24" t="s">
        <v>68</v>
      </c>
      <c r="C100" s="24" t="s">
        <v>12</v>
      </c>
      <c r="D100" s="25">
        <v>45170</v>
      </c>
      <c r="E100" s="24">
        <v>94103</v>
      </c>
      <c r="F100" s="24">
        <v>80000</v>
      </c>
      <c r="G100" s="23">
        <f t="shared" si="1"/>
        <v>1.1762874999999999</v>
      </c>
      <c r="H100" s="24" t="s">
        <v>51</v>
      </c>
      <c r="I100" s="24">
        <v>3</v>
      </c>
      <c r="J100" s="24" t="s">
        <v>9</v>
      </c>
      <c r="K100" s="24">
        <v>2.7</v>
      </c>
    </row>
    <row r="101" spans="1:11" ht="17.399999999999999" hidden="1" customHeight="1" x14ac:dyDescent="0.3">
      <c r="A101" s="24" t="s">
        <v>169</v>
      </c>
      <c r="B101" s="24" t="s">
        <v>94</v>
      </c>
      <c r="C101" s="24" t="s">
        <v>12</v>
      </c>
      <c r="D101" s="25">
        <v>44745</v>
      </c>
      <c r="E101" s="24">
        <v>58490</v>
      </c>
      <c r="F101" s="24">
        <v>60000</v>
      </c>
      <c r="G101" s="23">
        <f t="shared" si="1"/>
        <v>0.97483333333333333</v>
      </c>
      <c r="H101" s="24" t="s">
        <v>50</v>
      </c>
      <c r="I101" s="24">
        <v>6</v>
      </c>
      <c r="J101" s="24" t="s">
        <v>13</v>
      </c>
      <c r="K101" s="24">
        <v>3.8</v>
      </c>
    </row>
    <row r="102" spans="1:11" ht="17.399999999999999" hidden="1" customHeight="1" x14ac:dyDescent="0.3">
      <c r="A102" s="24" t="s">
        <v>170</v>
      </c>
      <c r="B102" s="24" t="s">
        <v>84</v>
      </c>
      <c r="C102" s="24" t="s">
        <v>24</v>
      </c>
      <c r="D102" s="25">
        <v>44944</v>
      </c>
      <c r="E102" s="24">
        <v>38749</v>
      </c>
      <c r="F102" s="24">
        <v>50000</v>
      </c>
      <c r="G102" s="23">
        <f t="shared" si="1"/>
        <v>0.77498</v>
      </c>
      <c r="H102" s="24" t="s">
        <v>50</v>
      </c>
      <c r="I102" s="24">
        <v>1</v>
      </c>
      <c r="J102" s="24" t="s">
        <v>13</v>
      </c>
      <c r="K102" s="24">
        <v>3.7</v>
      </c>
    </row>
  </sheetData>
  <autoFilter ref="A2:K102" xr:uid="{A1A0241F-A2A8-448C-A962-6C3A7C02FFF3}">
    <filterColumn colId="7">
      <colorFilter dxfId="5"/>
    </filterColumn>
  </autoFilter>
  <mergeCells count="1">
    <mergeCell ref="A1:K1"/>
  </mergeCells>
  <conditionalFormatting sqref="H3:H102">
    <cfRule type="containsText" dxfId="4" priority="6" operator="containsText" text="yes">
      <formula>NOT(ISERROR(SEARCH("yes",H3)))</formula>
    </cfRule>
    <cfRule type="containsText" dxfId="3" priority="5" operator="containsText" text="No">
      <formula>NOT(ISERROR(SEARCH("No",H3)))</formula>
    </cfRule>
  </conditionalFormatting>
  <conditionalFormatting sqref="I3:I102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{60BC7E03-2D45-4295-9D20-1B5DECD451B8}</x14:id>
        </ext>
      </extLst>
    </cfRule>
  </conditionalFormatting>
  <conditionalFormatting sqref="K5:K100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BC7E03-2D45-4295-9D20-1B5DECD451B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I3:I102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Reps</vt:lpstr>
      <vt:lpstr>Client's Requirement</vt:lpstr>
      <vt:lpstr>Main Work</vt:lpstr>
      <vt:lpstr>Practice</vt:lpstr>
      <vt:lpstr>Home Work</vt:lpstr>
      <vt:lpstr>Answer of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2025-04-13T08:04:32Z</dcterms:created>
  <dcterms:modified xsi:type="dcterms:W3CDTF">2025-04-18T07:15:16Z</dcterms:modified>
</cp:coreProperties>
</file>