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0BE64480-1839-441B-8D0E-B2A94D74733D}" xr6:coauthVersionLast="47" xr6:coauthVersionMax="47" xr10:uidLastSave="{00000000-0000-0000-0000-000000000000}"/>
  <bookViews>
    <workbookView xWindow="-108" yWindow="-108" windowWidth="23256" windowHeight="12456" activeTab="2" xr2:uid="{BC77CEF2-23F2-4836-803A-DB59D7480C11}"/>
  </bookViews>
  <sheets>
    <sheet name="Clients Requirement" sheetId="2" r:id="rId1"/>
    <sheet name="Raw Data" sheetId="1" r:id="rId2"/>
    <sheet name="Home Work" sheetId="3" r:id="rId3"/>
    <sheet name="Answer of HW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irc" localSheetId="2">#REF!</definedName>
    <definedName name="circ" localSheetId="1">#REF!</definedName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 localSheetId="2">OFFSET('[6]Dynamic Ranges and Charts'!$B$29,COUNTA('[6]Dynamic Ranges and Charts'!$B$29:$B$213)-[0]!n,0,[0]!n,1)</definedName>
    <definedName name="dyn_lastn_dates">OFFSET('[6]Dynamic Ranges and Charts'!$B$29,COUNTA('[6]Dynamic Ranges and Charts'!$B$29:$B$213)-n,0,n,1)</definedName>
    <definedName name="dyn_lastn_values" localSheetId="2">OFFSET('[6]Dynamic Ranges and Charts'!$B$29,COUNTA('[6]Dynamic Ranges and Charts'!$B$29:$B$213)-[0]!n,1,[0]!n,1)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 localSheetId="2">'[7]Scenario Mgr.'!$B$4</definedName>
    <definedName name="Hourly_labor_cost">'[8]Scenario Mgr.'!$B$4</definedName>
    <definedName name="income">'[9]Worksheet-1'!$B$2:$F$2</definedName>
    <definedName name="Int.Exp.">'[2]Scenario Manager'!$B$9</definedName>
    <definedName name="InventoryPart">'[10]Assumptions for DV'!$A$2:$A$17</definedName>
    <definedName name="lastname">[9]Sheet1!$A$3:$A$150</definedName>
    <definedName name="list1">'[11]WB 1'!$A$1:$E$1</definedName>
    <definedName name="Material_cost" localSheetId="2">'[7]Scenario Mgr.'!$B$5</definedName>
    <definedName name="Material_cost">'[8]Scenario Mgr.'!$B$5</definedName>
    <definedName name="n">'[6]Dynamic Ranges and Charts'!$D$30</definedName>
    <definedName name="Number_mailed" localSheetId="2">'[7]Data Table Ex2'!$B$6</definedName>
    <definedName name="Number_mailed">'[8]Data Table Ex2'!$B$6</definedName>
    <definedName name="Pivot_tbl" localSheetId="2">OFFSET(#REF!,0,0,COUNTA(#REF!),COUNTA(#REF!))</definedName>
    <definedName name="Pivot_tbl">OFFSET(#REF!,0,0,COUNTA(#REF!),COUNTA(#REF!))</definedName>
    <definedName name="policyno">[9]Sheet1!$C$3:$C$150</definedName>
    <definedName name="PPE_life">[12]Offset!$J$11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'[9]Worksheet-1'!$A$3:$A$11</definedName>
    <definedName name="Sales">'[2]Scenario Manager'!$B$3</definedName>
    <definedName name="State">'[13]Dynamic Data Validation'!$D$1:$G$1</definedName>
    <definedName name="TaxExp.">'[2]Scenario Manager'!$B$12</definedName>
    <definedName name="taxrate">'[9]Worksheet-1'!$B$3:$F$11</definedName>
    <definedName name="Total_Profit">[4]Scenarios!$B$14</definedName>
  </definedNames>
  <calcPr calcId="191029"/>
  <pivotCaches>
    <pivotCache cacheId="5" r:id="rId18"/>
    <pivotCache cacheId="9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6" i="5" s="1"/>
  <c r="B8" i="5"/>
  <c r="B9" i="5"/>
  <c r="B11" i="5"/>
  <c r="B12" i="5"/>
  <c r="B13" i="5"/>
  <c r="B15" i="5"/>
  <c r="B16" i="5" s="1"/>
  <c r="B18" i="5"/>
  <c r="B20" i="5"/>
  <c r="B21" i="5"/>
  <c r="B22" i="5"/>
  <c r="B23" i="5"/>
  <c r="B25" i="5"/>
  <c r="B26" i="5"/>
  <c r="B28" i="5"/>
  <c r="B29" i="5" s="1"/>
  <c r="B31" i="5"/>
  <c r="B32" i="5" s="1"/>
  <c r="B34" i="5"/>
  <c r="B35" i="5"/>
  <c r="B36" i="5"/>
  <c r="B37" i="5"/>
  <c r="A5" i="5"/>
  <c r="A6" i="5" s="1"/>
  <c r="A8" i="5"/>
  <c r="A9" i="5"/>
  <c r="A11" i="5"/>
  <c r="A12" i="5"/>
  <c r="A13" i="5"/>
  <c r="A15" i="5"/>
  <c r="A16" i="5" s="1"/>
  <c r="A18" i="5"/>
  <c r="A20" i="5"/>
  <c r="A21" i="5"/>
  <c r="A22" i="5"/>
  <c r="A23" i="5"/>
  <c r="A25" i="5"/>
  <c r="A26" i="5" s="1"/>
  <c r="A28" i="5"/>
  <c r="A29" i="5"/>
  <c r="A31" i="5"/>
  <c r="A32" i="5"/>
  <c r="A34" i="5"/>
  <c r="A35" i="5"/>
  <c r="A36" i="5"/>
  <c r="A37" i="5"/>
  <c r="B5" i="1"/>
  <c r="B6" i="1" s="1"/>
  <c r="B7" i="1" s="1"/>
  <c r="B9" i="1"/>
  <c r="B10" i="1"/>
  <c r="B12" i="1"/>
  <c r="B13" i="1"/>
  <c r="B14" i="1"/>
  <c r="B15" i="1" s="1"/>
  <c r="B17" i="1"/>
  <c r="B18" i="1"/>
  <c r="B20" i="1"/>
  <c r="B21" i="1"/>
  <c r="B23" i="1"/>
  <c r="B24" i="1"/>
  <c r="B25" i="1"/>
  <c r="B26" i="1" s="1"/>
  <c r="B27" i="1" s="1"/>
  <c r="B29" i="1"/>
  <c r="B30" i="1"/>
  <c r="B31" i="1"/>
  <c r="B33" i="1"/>
  <c r="B34" i="1"/>
  <c r="B35" i="1"/>
  <c r="B36" i="1" s="1"/>
  <c r="B37" i="1" s="1"/>
  <c r="B38" i="1" s="1"/>
  <c r="B40" i="1"/>
  <c r="B41" i="1"/>
  <c r="B43" i="1"/>
  <c r="B44" i="1"/>
  <c r="B45" i="1"/>
  <c r="B46" i="1" s="1"/>
  <c r="A5" i="1"/>
  <c r="A6" i="1"/>
  <c r="A7" i="1"/>
  <c r="A9" i="1"/>
  <c r="A10" i="1"/>
  <c r="A12" i="1"/>
  <c r="A13" i="1"/>
  <c r="A14" i="1"/>
  <c r="A15" i="1" s="1"/>
  <c r="A17" i="1"/>
  <c r="A18" i="1"/>
  <c r="A20" i="1"/>
  <c r="A21" i="1"/>
  <c r="A23" i="1"/>
  <c r="A24" i="1"/>
  <c r="A25" i="1"/>
  <c r="A26" i="1" s="1"/>
  <c r="A27" i="1" s="1"/>
  <c r="A29" i="1"/>
  <c r="A30" i="1"/>
  <c r="A31" i="1"/>
  <c r="A33" i="1"/>
  <c r="A34" i="1"/>
  <c r="A35" i="1"/>
  <c r="A36" i="1" s="1"/>
  <c r="A37" i="1" s="1"/>
  <c r="A38" i="1" s="1"/>
  <c r="A40" i="1"/>
  <c r="A41" i="1"/>
  <c r="A43" i="1"/>
  <c r="A44" i="1"/>
  <c r="A45" i="1"/>
  <c r="A46" i="1" s="1"/>
</calcChain>
</file>

<file path=xl/sharedStrings.xml><?xml version="1.0" encoding="utf-8"?>
<sst xmlns="http://schemas.openxmlformats.org/spreadsheetml/2006/main" count="59" uniqueCount="28">
  <si>
    <t>#1: Find Top 3 Supplier names by transaction volume</t>
  </si>
  <si>
    <t>Supplier No.</t>
  </si>
  <si>
    <t xml:space="preserve"> Supplier Name</t>
  </si>
  <si>
    <t>Transaction Amt. Rs.</t>
  </si>
  <si>
    <t>D.C. Power System</t>
  </si>
  <si>
    <t>ATMA Tele Power Limited</t>
  </si>
  <si>
    <t>ANZ Tele Power Ltd</t>
  </si>
  <si>
    <t>Agile Technologies</t>
  </si>
  <si>
    <t>K Jindal.</t>
  </si>
  <si>
    <t>M/s. D.P. Tron Pvt Ltd.</t>
  </si>
  <si>
    <t>KK MONDAL</t>
  </si>
  <si>
    <t>ABC CORPORATE</t>
  </si>
  <si>
    <t>BBK Inc</t>
  </si>
  <si>
    <t>SAM TELECOM</t>
  </si>
  <si>
    <t>Supplier Name</t>
  </si>
  <si>
    <t>AutoEngines Ltd.</t>
  </si>
  <si>
    <t>CarChassis Co.</t>
  </si>
  <si>
    <t>DriveTrain Systems</t>
  </si>
  <si>
    <t>Vehicle Electronics Inc.</t>
  </si>
  <si>
    <t>AutoBody Works</t>
  </si>
  <si>
    <t>TireHub Solutions</t>
  </si>
  <si>
    <t>MotorLubricants Ltd.</t>
  </si>
  <si>
    <t>AutoSafety Products</t>
  </si>
  <si>
    <t>HighPerformance Motors</t>
  </si>
  <si>
    <t>Compact Cars Corp.</t>
  </si>
  <si>
    <t>Row Labels</t>
  </si>
  <si>
    <t>Grand Total</t>
  </si>
  <si>
    <t>Sum of Transaction Amt.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</si>
</sst>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dddd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1" applyNumberFormat="1" applyFont="1"/>
    <xf numFmtId="0" fontId="5" fillId="3" borderId="0" xfId="0" applyFont="1" applyFill="1" applyAlignment="1">
      <alignment horizontal="left"/>
    </xf>
    <xf numFmtId="0" fontId="5" fillId="3" borderId="0" xfId="1" applyNumberFormat="1" applyFont="1" applyFill="1" applyAlignment="1">
      <alignment horizontal="left"/>
    </xf>
    <xf numFmtId="165" fontId="5" fillId="3" borderId="0" xfId="1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4" fontId="0" fillId="0" borderId="0" xfId="0" applyNumberFormat="1"/>
    <xf numFmtId="16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pivotButton="1"/>
    <xf numFmtId="165" fontId="0" fillId="0" borderId="0" xfId="0" applyNumberFormat="1"/>
    <xf numFmtId="0" fontId="5" fillId="3" borderId="1" xfId="0" applyFont="1" applyFill="1" applyBorder="1" applyAlignment="1">
      <alignment horizontal="left"/>
    </xf>
    <xf numFmtId="0" fontId="5" fillId="3" borderId="1" xfId="1" applyNumberFormat="1" applyFont="1" applyFill="1" applyBorder="1" applyAlignment="1">
      <alignment horizontal="left"/>
    </xf>
    <xf numFmtId="165" fontId="5" fillId="3" borderId="1" xfId="1" applyNumberFormat="1" applyFont="1" applyFill="1" applyBorder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5" fontId="0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104774</xdr:colOff>
      <xdr:row>1</xdr:row>
      <xdr:rowOff>152400</xdr:rowOff>
    </xdr:from>
    <xdr:to>
      <xdr:col>14</xdr:col>
      <xdr:colOff>472440</xdr:colOff>
      <xdr:row>24</xdr:row>
      <xdr:rowOff>164294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97A500-6104-4C63-AAC8-226B8221F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810374" y="335280"/>
          <a:ext cx="2196466" cy="4218134"/>
        </a:xfrm>
        <a:prstGeom prst="rect">
          <a:avLst/>
        </a:prstGeom>
      </xdr:spPr>
    </xdr:pic>
    <xdr:clientData/>
  </xdr:twoCellAnchor>
  <xdr:twoCellAnchor>
    <xdr:from>
      <xdr:col>4</xdr:col>
      <xdr:colOff>510540</xdr:colOff>
      <xdr:row>3</xdr:row>
      <xdr:rowOff>66674</xdr:rowOff>
    </xdr:from>
    <xdr:to>
      <xdr:col>10</xdr:col>
      <xdr:colOff>542925</xdr:colOff>
      <xdr:row>21</xdr:row>
      <xdr:rowOff>83820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91798E5F-028E-44EC-B682-4B7C0FDD37EF}"/>
            </a:ext>
          </a:extLst>
        </xdr:cNvPr>
        <xdr:cNvSpPr/>
      </xdr:nvSpPr>
      <xdr:spPr>
        <a:xfrm>
          <a:off x="2948940" y="615314"/>
          <a:ext cx="3689985" cy="3308986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Find Top 3 Supplier names and </a:t>
          </a:r>
          <a:r>
            <a:rPr lang="en-US" sz="2400" b="1">
              <a:solidFill>
                <a:srgbClr val="FFFF00"/>
              </a:solidFill>
            </a:rPr>
            <a:t>I'll Pay you Rs.</a:t>
          </a:r>
          <a:r>
            <a:rPr lang="en-US" sz="2400" b="1" baseline="0">
              <a:solidFill>
                <a:srgbClr val="FFFF00"/>
              </a:solidFill>
            </a:rPr>
            <a:t> 875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28575</xdr:rowOff>
    </xdr:from>
    <xdr:to>
      <xdr:col>10</xdr:col>
      <xdr:colOff>476250</xdr:colOff>
      <xdr:row>6</xdr:row>
      <xdr:rowOff>47625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D1724F0-A170-4233-876F-00F31C436E4B}"/>
            </a:ext>
          </a:extLst>
        </xdr:cNvPr>
        <xdr:cNvSpPr/>
      </xdr:nvSpPr>
      <xdr:spPr>
        <a:xfrm>
          <a:off x="219075" y="219075"/>
          <a:ext cx="8477250" cy="97155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300" b="1">
              <a:solidFill>
                <a:schemeClr val="bg1"/>
              </a:solidFill>
            </a:rPr>
            <a:t>Write</a:t>
          </a:r>
          <a:r>
            <a:rPr lang="en-US" sz="2300" b="1" baseline="0">
              <a:solidFill>
                <a:schemeClr val="bg1"/>
              </a:solidFill>
            </a:rPr>
            <a:t> the </a:t>
          </a:r>
          <a:r>
            <a:rPr lang="en-US" sz="2300" b="1" baseline="0">
              <a:solidFill>
                <a:srgbClr val="00B0F0"/>
              </a:solidFill>
            </a:rPr>
            <a:t>Highest Selling Supplier Name and Sales amount </a:t>
          </a:r>
          <a:r>
            <a:rPr lang="en-US" sz="2300" b="1" baseline="0">
              <a:solidFill>
                <a:schemeClr val="bg1"/>
              </a:solidFill>
            </a:rPr>
            <a:t>in the </a:t>
          </a:r>
          <a:r>
            <a:rPr lang="en-US" sz="2300" b="1" baseline="0">
              <a:solidFill>
                <a:srgbClr val="00B0F0"/>
              </a:solidFill>
            </a:rPr>
            <a:t>comment section</a:t>
          </a:r>
          <a:r>
            <a:rPr lang="en-US" sz="2300" b="1" baseline="0">
              <a:solidFill>
                <a:schemeClr val="bg1"/>
              </a:solidFill>
            </a:rPr>
            <a:t> of this video :)</a:t>
          </a:r>
          <a:endParaRPr lang="en-US" sz="23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85724</xdr:colOff>
      <xdr:row>0</xdr:row>
      <xdr:rowOff>133349</xdr:rowOff>
    </xdr:from>
    <xdr:to>
      <xdr:col>11</xdr:col>
      <xdr:colOff>28574</xdr:colOff>
      <xdr:row>6</xdr:row>
      <xdr:rowOff>161924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237A78-354E-4B5E-8177-7FD0FF04ED08}"/>
            </a:ext>
          </a:extLst>
        </xdr:cNvPr>
        <xdr:cNvSpPr/>
      </xdr:nvSpPr>
      <xdr:spPr>
        <a:xfrm>
          <a:off x="85724" y="133349"/>
          <a:ext cx="8772525" cy="1171575"/>
        </a:xfrm>
        <a:custGeom>
          <a:avLst/>
          <a:gdLst>
            <a:gd name="connsiteX0" fmla="*/ 0 w 8772525"/>
            <a:gd name="connsiteY0" fmla="*/ 195266 h 1171575"/>
            <a:gd name="connsiteX1" fmla="*/ 195266 w 8772525"/>
            <a:gd name="connsiteY1" fmla="*/ 0 h 1171575"/>
            <a:gd name="connsiteX2" fmla="*/ 710160 w 8772525"/>
            <a:gd name="connsiteY2" fmla="*/ 0 h 1171575"/>
            <a:gd name="connsiteX3" fmla="*/ 1308874 w 8772525"/>
            <a:gd name="connsiteY3" fmla="*/ 0 h 1171575"/>
            <a:gd name="connsiteX4" fmla="*/ 1907587 w 8772525"/>
            <a:gd name="connsiteY4" fmla="*/ 0 h 1171575"/>
            <a:gd name="connsiteX5" fmla="*/ 2590121 w 8772525"/>
            <a:gd name="connsiteY5" fmla="*/ 0 h 1171575"/>
            <a:gd name="connsiteX6" fmla="*/ 3105015 w 8772525"/>
            <a:gd name="connsiteY6" fmla="*/ 0 h 1171575"/>
            <a:gd name="connsiteX7" fmla="*/ 3619909 w 8772525"/>
            <a:gd name="connsiteY7" fmla="*/ 0 h 1171575"/>
            <a:gd name="connsiteX8" fmla="*/ 4050983 w 8772525"/>
            <a:gd name="connsiteY8" fmla="*/ 0 h 1171575"/>
            <a:gd name="connsiteX9" fmla="*/ 4398237 w 8772525"/>
            <a:gd name="connsiteY9" fmla="*/ 0 h 1171575"/>
            <a:gd name="connsiteX10" fmla="*/ 4829311 w 8772525"/>
            <a:gd name="connsiteY10" fmla="*/ 0 h 1171575"/>
            <a:gd name="connsiteX11" fmla="*/ 5260385 w 8772525"/>
            <a:gd name="connsiteY11" fmla="*/ 0 h 1171575"/>
            <a:gd name="connsiteX12" fmla="*/ 5691459 w 8772525"/>
            <a:gd name="connsiteY12" fmla="*/ 0 h 1171575"/>
            <a:gd name="connsiteX13" fmla="*/ 6290172 w 8772525"/>
            <a:gd name="connsiteY13" fmla="*/ 0 h 1171575"/>
            <a:gd name="connsiteX14" fmla="*/ 6972706 w 8772525"/>
            <a:gd name="connsiteY14" fmla="*/ 0 h 1171575"/>
            <a:gd name="connsiteX15" fmla="*/ 7403780 w 8772525"/>
            <a:gd name="connsiteY15" fmla="*/ 0 h 1171575"/>
            <a:gd name="connsiteX16" fmla="*/ 8577259 w 8772525"/>
            <a:gd name="connsiteY16" fmla="*/ 0 h 1171575"/>
            <a:gd name="connsiteX17" fmla="*/ 8772525 w 8772525"/>
            <a:gd name="connsiteY17" fmla="*/ 195266 h 1171575"/>
            <a:gd name="connsiteX18" fmla="*/ 8772525 w 8772525"/>
            <a:gd name="connsiteY18" fmla="*/ 601408 h 1171575"/>
            <a:gd name="connsiteX19" fmla="*/ 8772525 w 8772525"/>
            <a:gd name="connsiteY19" fmla="*/ 976309 h 1171575"/>
            <a:gd name="connsiteX20" fmla="*/ 8577259 w 8772525"/>
            <a:gd name="connsiteY20" fmla="*/ 1171575 h 1171575"/>
            <a:gd name="connsiteX21" fmla="*/ 8146185 w 8772525"/>
            <a:gd name="connsiteY21" fmla="*/ 1171575 h 1171575"/>
            <a:gd name="connsiteX22" fmla="*/ 7631291 w 8772525"/>
            <a:gd name="connsiteY22" fmla="*/ 1171575 h 1171575"/>
            <a:gd name="connsiteX23" fmla="*/ 6948758 w 8772525"/>
            <a:gd name="connsiteY23" fmla="*/ 1171575 h 1171575"/>
            <a:gd name="connsiteX24" fmla="*/ 6266224 w 8772525"/>
            <a:gd name="connsiteY24" fmla="*/ 1171575 h 1171575"/>
            <a:gd name="connsiteX25" fmla="*/ 5835150 w 8772525"/>
            <a:gd name="connsiteY25" fmla="*/ 1171575 h 1171575"/>
            <a:gd name="connsiteX26" fmla="*/ 5404076 w 8772525"/>
            <a:gd name="connsiteY26" fmla="*/ 1171575 h 1171575"/>
            <a:gd name="connsiteX27" fmla="*/ 4973002 w 8772525"/>
            <a:gd name="connsiteY27" fmla="*/ 1171575 h 1171575"/>
            <a:gd name="connsiteX28" fmla="*/ 4458108 w 8772525"/>
            <a:gd name="connsiteY28" fmla="*/ 1171575 h 1171575"/>
            <a:gd name="connsiteX29" fmla="*/ 3859394 w 8772525"/>
            <a:gd name="connsiteY29" fmla="*/ 1171575 h 1171575"/>
            <a:gd name="connsiteX30" fmla="*/ 3512140 w 8772525"/>
            <a:gd name="connsiteY30" fmla="*/ 1171575 h 1171575"/>
            <a:gd name="connsiteX31" fmla="*/ 2997247 w 8772525"/>
            <a:gd name="connsiteY31" fmla="*/ 1171575 h 1171575"/>
            <a:gd name="connsiteX32" fmla="*/ 2566173 w 8772525"/>
            <a:gd name="connsiteY32" fmla="*/ 1171575 h 1171575"/>
            <a:gd name="connsiteX33" fmla="*/ 2051279 w 8772525"/>
            <a:gd name="connsiteY33" fmla="*/ 1171575 h 1171575"/>
            <a:gd name="connsiteX34" fmla="*/ 1452565 w 8772525"/>
            <a:gd name="connsiteY34" fmla="*/ 1171575 h 1171575"/>
            <a:gd name="connsiteX35" fmla="*/ 853851 w 8772525"/>
            <a:gd name="connsiteY35" fmla="*/ 1171575 h 1171575"/>
            <a:gd name="connsiteX36" fmla="*/ 195266 w 8772525"/>
            <a:gd name="connsiteY36" fmla="*/ 1171575 h 1171575"/>
            <a:gd name="connsiteX37" fmla="*/ 0 w 8772525"/>
            <a:gd name="connsiteY37" fmla="*/ 976309 h 1171575"/>
            <a:gd name="connsiteX38" fmla="*/ 0 w 8772525"/>
            <a:gd name="connsiteY38" fmla="*/ 601408 h 1171575"/>
            <a:gd name="connsiteX39" fmla="*/ 0 w 8772525"/>
            <a:gd name="connsiteY39" fmla="*/ 195266 h 1171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</a:cxnLst>
          <a:rect l="l" t="t" r="r" b="b"/>
          <a:pathLst>
            <a:path w="8772525" h="1171575" extrusionOk="0">
              <a:moveTo>
                <a:pt x="0" y="195266"/>
              </a:moveTo>
              <a:cubicBezTo>
                <a:pt x="-4026" y="84809"/>
                <a:pt x="104451" y="-10800"/>
                <a:pt x="195266" y="0"/>
              </a:cubicBezTo>
              <a:cubicBezTo>
                <a:pt x="394723" y="-12376"/>
                <a:pt x="588119" y="41269"/>
                <a:pt x="710160" y="0"/>
              </a:cubicBezTo>
              <a:cubicBezTo>
                <a:pt x="832201" y="-41269"/>
                <a:pt x="1018845" y="51511"/>
                <a:pt x="1308874" y="0"/>
              </a:cubicBezTo>
              <a:cubicBezTo>
                <a:pt x="1598903" y="-51511"/>
                <a:pt x="1760416" y="66193"/>
                <a:pt x="1907587" y="0"/>
              </a:cubicBezTo>
              <a:cubicBezTo>
                <a:pt x="2054758" y="-66193"/>
                <a:pt x="2380697" y="67880"/>
                <a:pt x="2590121" y="0"/>
              </a:cubicBezTo>
              <a:cubicBezTo>
                <a:pt x="2799545" y="-67880"/>
                <a:pt x="2980773" y="30457"/>
                <a:pt x="3105015" y="0"/>
              </a:cubicBezTo>
              <a:cubicBezTo>
                <a:pt x="3229257" y="-30457"/>
                <a:pt x="3487566" y="13391"/>
                <a:pt x="3619909" y="0"/>
              </a:cubicBezTo>
              <a:cubicBezTo>
                <a:pt x="3752252" y="-13391"/>
                <a:pt x="3882037" y="24352"/>
                <a:pt x="4050983" y="0"/>
              </a:cubicBezTo>
              <a:cubicBezTo>
                <a:pt x="4219929" y="-24352"/>
                <a:pt x="4273973" y="3333"/>
                <a:pt x="4398237" y="0"/>
              </a:cubicBezTo>
              <a:cubicBezTo>
                <a:pt x="4522501" y="-3333"/>
                <a:pt x="4642503" y="29581"/>
                <a:pt x="4829311" y="0"/>
              </a:cubicBezTo>
              <a:cubicBezTo>
                <a:pt x="5016119" y="-29581"/>
                <a:pt x="5129678" y="48537"/>
                <a:pt x="5260385" y="0"/>
              </a:cubicBezTo>
              <a:cubicBezTo>
                <a:pt x="5391092" y="-48537"/>
                <a:pt x="5483633" y="33459"/>
                <a:pt x="5691459" y="0"/>
              </a:cubicBezTo>
              <a:cubicBezTo>
                <a:pt x="5899285" y="-33459"/>
                <a:pt x="6168777" y="16093"/>
                <a:pt x="6290172" y="0"/>
              </a:cubicBezTo>
              <a:cubicBezTo>
                <a:pt x="6411567" y="-16093"/>
                <a:pt x="6667328" y="42048"/>
                <a:pt x="6972706" y="0"/>
              </a:cubicBezTo>
              <a:cubicBezTo>
                <a:pt x="7278084" y="-42048"/>
                <a:pt x="7245847" y="5160"/>
                <a:pt x="7403780" y="0"/>
              </a:cubicBezTo>
              <a:cubicBezTo>
                <a:pt x="7561713" y="-5160"/>
                <a:pt x="8321349" y="44928"/>
                <a:pt x="8577259" y="0"/>
              </a:cubicBezTo>
              <a:cubicBezTo>
                <a:pt x="8674991" y="160"/>
                <a:pt x="8774818" y="71069"/>
                <a:pt x="8772525" y="195266"/>
              </a:cubicBezTo>
              <a:cubicBezTo>
                <a:pt x="8815293" y="388899"/>
                <a:pt x="8734663" y="502140"/>
                <a:pt x="8772525" y="601408"/>
              </a:cubicBezTo>
              <a:cubicBezTo>
                <a:pt x="8810387" y="700676"/>
                <a:pt x="8754564" y="817697"/>
                <a:pt x="8772525" y="976309"/>
              </a:cubicBezTo>
              <a:cubicBezTo>
                <a:pt x="8792923" y="1087747"/>
                <a:pt x="8680388" y="1181173"/>
                <a:pt x="8577259" y="1171575"/>
              </a:cubicBezTo>
              <a:cubicBezTo>
                <a:pt x="8466286" y="1187889"/>
                <a:pt x="8248117" y="1146728"/>
                <a:pt x="8146185" y="1171575"/>
              </a:cubicBezTo>
              <a:cubicBezTo>
                <a:pt x="8044253" y="1196422"/>
                <a:pt x="7769763" y="1137934"/>
                <a:pt x="7631291" y="1171575"/>
              </a:cubicBezTo>
              <a:cubicBezTo>
                <a:pt x="7492819" y="1205216"/>
                <a:pt x="7172115" y="1111466"/>
                <a:pt x="6948758" y="1171575"/>
              </a:cubicBezTo>
              <a:cubicBezTo>
                <a:pt x="6725401" y="1231684"/>
                <a:pt x="6492905" y="1113673"/>
                <a:pt x="6266224" y="1171575"/>
              </a:cubicBezTo>
              <a:cubicBezTo>
                <a:pt x="6039543" y="1229477"/>
                <a:pt x="5945406" y="1147440"/>
                <a:pt x="5835150" y="1171575"/>
              </a:cubicBezTo>
              <a:cubicBezTo>
                <a:pt x="5724894" y="1195710"/>
                <a:pt x="5570637" y="1149853"/>
                <a:pt x="5404076" y="1171575"/>
              </a:cubicBezTo>
              <a:cubicBezTo>
                <a:pt x="5237515" y="1193297"/>
                <a:pt x="5091795" y="1156435"/>
                <a:pt x="4973002" y="1171575"/>
              </a:cubicBezTo>
              <a:cubicBezTo>
                <a:pt x="4854209" y="1186715"/>
                <a:pt x="4630873" y="1163459"/>
                <a:pt x="4458108" y="1171575"/>
              </a:cubicBezTo>
              <a:cubicBezTo>
                <a:pt x="4285343" y="1179691"/>
                <a:pt x="4012209" y="1111942"/>
                <a:pt x="3859394" y="1171575"/>
              </a:cubicBezTo>
              <a:cubicBezTo>
                <a:pt x="3706579" y="1231208"/>
                <a:pt x="3665688" y="1137396"/>
                <a:pt x="3512140" y="1171575"/>
              </a:cubicBezTo>
              <a:cubicBezTo>
                <a:pt x="3358592" y="1205754"/>
                <a:pt x="3233005" y="1134227"/>
                <a:pt x="2997247" y="1171575"/>
              </a:cubicBezTo>
              <a:cubicBezTo>
                <a:pt x="2761489" y="1208923"/>
                <a:pt x="2699794" y="1122742"/>
                <a:pt x="2566173" y="1171575"/>
              </a:cubicBezTo>
              <a:cubicBezTo>
                <a:pt x="2432552" y="1220408"/>
                <a:pt x="2298433" y="1117381"/>
                <a:pt x="2051279" y="1171575"/>
              </a:cubicBezTo>
              <a:cubicBezTo>
                <a:pt x="1804125" y="1225769"/>
                <a:pt x="1587349" y="1134021"/>
                <a:pt x="1452565" y="1171575"/>
              </a:cubicBezTo>
              <a:cubicBezTo>
                <a:pt x="1317781" y="1209129"/>
                <a:pt x="1066191" y="1146117"/>
                <a:pt x="853851" y="1171575"/>
              </a:cubicBezTo>
              <a:cubicBezTo>
                <a:pt x="641511" y="1197033"/>
                <a:pt x="397018" y="1135420"/>
                <a:pt x="195266" y="1171575"/>
              </a:cubicBezTo>
              <a:cubicBezTo>
                <a:pt x="84223" y="1170558"/>
                <a:pt x="-5164" y="1081178"/>
                <a:pt x="0" y="976309"/>
              </a:cubicBezTo>
              <a:cubicBezTo>
                <a:pt x="-38139" y="861908"/>
                <a:pt x="31247" y="713175"/>
                <a:pt x="0" y="601408"/>
              </a:cubicBezTo>
              <a:cubicBezTo>
                <a:pt x="-31247" y="489641"/>
                <a:pt x="22858" y="353675"/>
                <a:pt x="0" y="195266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333375</xdr:colOff>
      <xdr:row>8</xdr:row>
      <xdr:rowOff>142875</xdr:rowOff>
    </xdr:from>
    <xdr:to>
      <xdr:col>11</xdr:col>
      <xdr:colOff>395288</xdr:colOff>
      <xdr:row>22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F80DAD-7CBD-44EE-90E8-00695BFF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943850" y="1666875"/>
          <a:ext cx="1281113" cy="2562225"/>
        </a:xfrm>
        <a:prstGeom prst="rect">
          <a:avLst/>
        </a:prstGeom>
      </xdr:spPr>
    </xdr:pic>
    <xdr:clientData/>
  </xdr:twoCellAnchor>
  <xdr:twoCellAnchor>
    <xdr:from>
      <xdr:col>6</xdr:col>
      <xdr:colOff>123825</xdr:colOff>
      <xdr:row>9</xdr:row>
      <xdr:rowOff>180976</xdr:rowOff>
    </xdr:from>
    <xdr:to>
      <xdr:col>9</xdr:col>
      <xdr:colOff>247650</xdr:colOff>
      <xdr:row>21</xdr:row>
      <xdr:rowOff>28576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949176B4-638C-4529-A481-96E9CBC1FE7A}"/>
            </a:ext>
          </a:extLst>
        </xdr:cNvPr>
        <xdr:cNvSpPr/>
      </xdr:nvSpPr>
      <xdr:spPr>
        <a:xfrm>
          <a:off x="5695950" y="1895476"/>
          <a:ext cx="2162175" cy="213360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Solve this Question and </a:t>
          </a:r>
          <a:r>
            <a:rPr lang="en-US" sz="2000" b="1">
              <a:solidFill>
                <a:srgbClr val="FFFF00"/>
              </a:solidFill>
            </a:rPr>
            <a:t>I'll Pay you Rs.</a:t>
          </a:r>
          <a:r>
            <a:rPr lang="en-US" sz="2000" b="1" baseline="0">
              <a:solidFill>
                <a:srgbClr val="FFFF00"/>
              </a:solidFill>
            </a:rPr>
            <a:t> 875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Excel%20Content\Excel%20Training-%20Content%20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92.717170254633" createdVersion="8" refreshedVersion="8" minRefreshableVersion="3" recordCount="43" xr:uid="{0DB3404C-57F2-4EF8-A64F-B7F51F606223}">
  <cacheSource type="worksheet">
    <worksheetSource ref="A3:C46" sheet="Raw Data"/>
  </cacheSource>
  <cacheFields count="3">
    <cacheField name="Supplier No." numFmtId="0">
      <sharedItems containsSemiMixedTypes="0" containsString="0" containsNumber="1" containsInteger="1" minValue="220976" maxValue="777826"/>
    </cacheField>
    <cacheField name=" Supplier Name" numFmtId="0">
      <sharedItems count="10">
        <s v="D.C. Power System"/>
        <s v="ATMA Tele Power Limited"/>
        <s v="ANZ Tele Power Ltd"/>
        <s v="Agile Technologies"/>
        <s v="K Jindal."/>
        <s v="M/s. D.P. Tron Pvt Ltd."/>
        <s v="KK MONDAL"/>
        <s v="ABC CORPORATE"/>
        <s v="BBK Inc"/>
        <s v="SAM TELECOM"/>
      </sharedItems>
    </cacheField>
    <cacheField name="Transaction Amt. Rs." numFmtId="165">
      <sharedItems containsSemiMixedTypes="0" containsString="0" containsNumber="1" containsInteger="1" minValue="14986" maxValue="182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92.722375694444" createdVersion="8" refreshedVersion="8" minRefreshableVersion="3" recordCount="34" xr:uid="{F895931C-A1C5-49C7-97A7-72A3CC6753D2}">
  <cacheSource type="worksheet">
    <worksheetSource ref="A3:C37" sheet="Answer of HW"/>
  </cacheSource>
  <cacheFields count="3">
    <cacheField name="Supplier No." numFmtId="165">
      <sharedItems containsSemiMixedTypes="0" containsString="0" containsNumber="1" containsInteger="1" minValue="258967" maxValue="1477072"/>
    </cacheField>
    <cacheField name="Supplier Name" numFmtId="0">
      <sharedItems count="10">
        <s v="AutoEngines Ltd."/>
        <s v="CarChassis Co."/>
        <s v="DriveTrain Systems"/>
        <s v="Vehicle Electronics Inc."/>
        <s v="AutoBody Works"/>
        <s v="TireHub Solutions"/>
        <s v="MotorLubricants Ltd."/>
        <s v="AutoSafety Products"/>
        <s v="HighPerformance Motors"/>
        <s v="Compact Cars Corp."/>
      </sharedItems>
    </cacheField>
    <cacheField name="Transaction Amt. Rs." numFmtId="3">
      <sharedItems containsSemiMixedTypes="0" containsString="0" containsNumber="1" containsInteger="1" minValue="19942" maxValue="187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707256"/>
    <x v="0"/>
    <n v="125279"/>
  </r>
  <r>
    <n v="707256"/>
    <x v="0"/>
    <n v="32090"/>
  </r>
  <r>
    <n v="707256"/>
    <x v="0"/>
    <n v="136529"/>
  </r>
  <r>
    <n v="707256"/>
    <x v="0"/>
    <n v="45305"/>
  </r>
  <r>
    <n v="712157"/>
    <x v="1"/>
    <n v="108411"/>
  </r>
  <r>
    <n v="712157"/>
    <x v="1"/>
    <n v="171781"/>
  </r>
  <r>
    <n v="712157"/>
    <x v="1"/>
    <n v="156918"/>
  </r>
  <r>
    <n v="712158"/>
    <x v="2"/>
    <n v="74676"/>
  </r>
  <r>
    <n v="712158"/>
    <x v="2"/>
    <n v="110210"/>
  </r>
  <r>
    <n v="712158"/>
    <x v="2"/>
    <n v="20866"/>
  </r>
  <r>
    <n v="712158"/>
    <x v="2"/>
    <n v="48500"/>
  </r>
  <r>
    <n v="712158"/>
    <x v="2"/>
    <n v="72096"/>
  </r>
  <r>
    <n v="777826"/>
    <x v="3"/>
    <n v="111433"/>
  </r>
  <r>
    <n v="777826"/>
    <x v="3"/>
    <n v="56903"/>
  </r>
  <r>
    <n v="777826"/>
    <x v="3"/>
    <n v="144393"/>
  </r>
  <r>
    <n v="228612"/>
    <x v="4"/>
    <n v="175059"/>
  </r>
  <r>
    <n v="228612"/>
    <x v="4"/>
    <n v="44285"/>
  </r>
  <r>
    <n v="228612"/>
    <x v="4"/>
    <n v="113265"/>
  </r>
  <r>
    <n v="220976"/>
    <x v="5"/>
    <n v="94405"/>
  </r>
  <r>
    <n v="220976"/>
    <x v="5"/>
    <n v="31483"/>
  </r>
  <r>
    <n v="220976"/>
    <x v="5"/>
    <n v="111150"/>
  </r>
  <r>
    <n v="220976"/>
    <x v="5"/>
    <n v="96454"/>
  </r>
  <r>
    <n v="220976"/>
    <x v="5"/>
    <n v="134819"/>
  </r>
  <r>
    <n v="220976"/>
    <x v="5"/>
    <n v="179814"/>
  </r>
  <r>
    <n v="477072"/>
    <x v="6"/>
    <n v="33118"/>
  </r>
  <r>
    <n v="477072"/>
    <x v="6"/>
    <n v="155513"/>
  </r>
  <r>
    <n v="477072"/>
    <x v="6"/>
    <n v="177347"/>
  </r>
  <r>
    <n v="477072"/>
    <x v="6"/>
    <n v="120875"/>
  </r>
  <r>
    <n v="258967"/>
    <x v="7"/>
    <n v="41077"/>
  </r>
  <r>
    <n v="258967"/>
    <x v="7"/>
    <n v="14986"/>
  </r>
  <r>
    <n v="258967"/>
    <x v="7"/>
    <n v="92638"/>
  </r>
  <r>
    <n v="258967"/>
    <x v="7"/>
    <n v="108512"/>
  </r>
  <r>
    <n v="258967"/>
    <x v="7"/>
    <n v="72096"/>
  </r>
  <r>
    <n v="258967"/>
    <x v="7"/>
    <n v="85242"/>
  </r>
  <r>
    <n v="258967"/>
    <x v="7"/>
    <n v="171648"/>
  </r>
  <r>
    <n v="410297"/>
    <x v="8"/>
    <n v="143004"/>
  </r>
  <r>
    <n v="410297"/>
    <x v="8"/>
    <n v="182525"/>
  </r>
  <r>
    <n v="410297"/>
    <x v="8"/>
    <n v="102964"/>
  </r>
  <r>
    <n v="744088"/>
    <x v="9"/>
    <n v="19942"/>
  </r>
  <r>
    <n v="744088"/>
    <x v="9"/>
    <n v="127960"/>
  </r>
  <r>
    <n v="744088"/>
    <x v="9"/>
    <n v="138556"/>
  </r>
  <r>
    <n v="744088"/>
    <x v="9"/>
    <n v="64088"/>
  </r>
  <r>
    <n v="744088"/>
    <x v="9"/>
    <n v="1039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501256"/>
    <x v="0"/>
    <n v="110279"/>
  </r>
  <r>
    <n v="501256"/>
    <x v="0"/>
    <n v="90500"/>
  </r>
  <r>
    <n v="501256"/>
    <x v="0"/>
    <n v="122639"/>
  </r>
  <r>
    <n v="601457"/>
    <x v="1"/>
    <n v="150411"/>
  </r>
  <r>
    <n v="601457"/>
    <x v="1"/>
    <n v="187781"/>
  </r>
  <r>
    <n v="601457"/>
    <x v="1"/>
    <n v="131918"/>
  </r>
  <r>
    <n v="701850"/>
    <x v="2"/>
    <n v="64676"/>
  </r>
  <r>
    <n v="701850"/>
    <x v="2"/>
    <n v="97210"/>
  </r>
  <r>
    <n v="701850"/>
    <x v="2"/>
    <n v="82500"/>
  </r>
  <r>
    <n v="701850"/>
    <x v="2"/>
    <n v="75096"/>
  </r>
  <r>
    <n v="851926"/>
    <x v="3"/>
    <n v="112433"/>
  </r>
  <r>
    <n v="851926"/>
    <x v="3"/>
    <n v="58903"/>
  </r>
  <r>
    <n v="851926"/>
    <x v="3"/>
    <n v="150393"/>
  </r>
  <r>
    <n v="920612"/>
    <x v="4"/>
    <n v="175059"/>
  </r>
  <r>
    <n v="920612"/>
    <x v="4"/>
    <n v="103265"/>
  </r>
  <r>
    <n v="1020976"/>
    <x v="5"/>
    <n v="104405"/>
  </r>
  <r>
    <n v="1020976"/>
    <x v="5"/>
    <n v="31483"/>
  </r>
  <r>
    <n v="1020976"/>
    <x v="5"/>
    <n v="161150"/>
  </r>
  <r>
    <n v="1020976"/>
    <x v="5"/>
    <n v="134819"/>
  </r>
  <r>
    <n v="1020976"/>
    <x v="5"/>
    <n v="179814"/>
  </r>
  <r>
    <n v="1477072"/>
    <x v="6"/>
    <n v="43118"/>
  </r>
  <r>
    <n v="1477072"/>
    <x v="6"/>
    <n v="155513"/>
  </r>
  <r>
    <n v="1477072"/>
    <x v="6"/>
    <n v="177347"/>
  </r>
  <r>
    <n v="258967"/>
    <x v="7"/>
    <n v="101077"/>
  </r>
  <r>
    <n v="258967"/>
    <x v="7"/>
    <n v="94638"/>
  </r>
  <r>
    <n v="258967"/>
    <x v="7"/>
    <n v="178512"/>
  </r>
  <r>
    <n v="410297"/>
    <x v="8"/>
    <n v="143004"/>
  </r>
  <r>
    <n v="410297"/>
    <x v="8"/>
    <n v="182525"/>
  </r>
  <r>
    <n v="410297"/>
    <x v="8"/>
    <n v="102964"/>
  </r>
  <r>
    <n v="744088"/>
    <x v="9"/>
    <n v="19942"/>
  </r>
  <r>
    <n v="744088"/>
    <x v="9"/>
    <n v="127960"/>
  </r>
  <r>
    <n v="744088"/>
    <x v="9"/>
    <n v="138556"/>
  </r>
  <r>
    <n v="744088"/>
    <x v="9"/>
    <n v="64088"/>
  </r>
  <r>
    <n v="744088"/>
    <x v="9"/>
    <n v="103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C9ABC-6EA7-44F9-8769-9B84611C365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9" firstHeaderRow="1" firstDataRow="1" firstDataCol="1"/>
  <pivotFields count="3">
    <pivotField showAll="0"/>
    <pivotField axis="axisRow" showAll="0" measureFilter="1">
      <items count="11">
        <item x="7"/>
        <item x="3"/>
        <item x="2"/>
        <item x="1"/>
        <item x="8"/>
        <item x="0"/>
        <item x="4"/>
        <item x="6"/>
        <item x="5"/>
        <item x="9"/>
        <item t="default"/>
      </items>
    </pivotField>
    <pivotField dataField="1" numFmtId="165" showAll="0"/>
  </pivotFields>
  <rowFields count="1">
    <field x="1"/>
  </rowFields>
  <rowItems count="4">
    <i>
      <x/>
    </i>
    <i>
      <x v="7"/>
    </i>
    <i>
      <x v="8"/>
    </i>
    <i t="grand">
      <x/>
    </i>
  </rowItems>
  <colItems count="1">
    <i/>
  </colItems>
  <dataFields count="1">
    <dataField name="Sum of Transaction Amt. Rs." fld="2" baseField="0" baseItem="0" numFmtId="165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5587D-27AA-4E95-B0C1-A540F281DAD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8:G19" firstHeaderRow="1" firstDataRow="1" firstDataCol="1"/>
  <pivotFields count="3">
    <pivotField numFmtId="165" showAll="0"/>
    <pivotField axis="axisRow" showAll="0">
      <items count="11">
        <item x="4"/>
        <item x="0"/>
        <item x="7"/>
        <item x="1"/>
        <item x="9"/>
        <item x="2"/>
        <item x="8"/>
        <item x="6"/>
        <item x="5"/>
        <item x="3"/>
        <item t="default"/>
      </items>
    </pivotField>
    <pivotField dataField="1" numFmtId="3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ransaction Amt. Rs.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9536-F589-480E-9565-EBA8D564BDCE}">
  <sheetPr>
    <tabColor rgb="FFFF0000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19A3-047C-445E-9900-B1501B033818}">
  <sheetPr>
    <tabColor rgb="FFFFFF00"/>
  </sheetPr>
  <dimension ref="A1:H46"/>
  <sheetViews>
    <sheetView zoomScaleNormal="100" workbookViewId="0">
      <selection activeCell="H19" sqref="H19"/>
    </sheetView>
  </sheetViews>
  <sheetFormatPr defaultColWidth="7.88671875" defaultRowHeight="13.8" x14ac:dyDescent="0.3"/>
  <cols>
    <col min="1" max="1" width="42.88671875" style="2" bestFit="1" customWidth="1"/>
    <col min="2" max="2" width="19.77734375" style="8" bestFit="1" customWidth="1"/>
    <col min="3" max="3" width="18.33203125" style="9" bestFit="1" customWidth="1"/>
    <col min="4" max="5" width="7.88671875" style="2"/>
    <col min="6" max="6" width="18.5546875" style="2" bestFit="1" customWidth="1"/>
    <col min="7" max="7" width="24.21875" style="2" bestFit="1" customWidth="1"/>
    <col min="8" max="16384" width="7.88671875" style="2"/>
  </cols>
  <sheetData>
    <row r="1" spans="1:8" x14ac:dyDescent="0.3">
      <c r="A1" s="1" t="s">
        <v>0</v>
      </c>
      <c r="B1" s="1"/>
      <c r="C1" s="1"/>
    </row>
    <row r="2" spans="1:8" x14ac:dyDescent="0.3">
      <c r="A2" s="3"/>
      <c r="B2" s="3"/>
      <c r="C2" s="4"/>
    </row>
    <row r="3" spans="1:8" x14ac:dyDescent="0.3">
      <c r="A3" s="17" t="s">
        <v>1</v>
      </c>
      <c r="B3" s="18" t="s">
        <v>2</v>
      </c>
      <c r="C3" s="19" t="s">
        <v>3</v>
      </c>
    </row>
    <row r="4" spans="1:8" ht="14.4" x14ac:dyDescent="0.3">
      <c r="A4" s="23">
        <v>707256</v>
      </c>
      <c r="B4" s="24" t="s">
        <v>4</v>
      </c>
      <c r="C4" s="25">
        <v>125279</v>
      </c>
      <c r="F4"/>
      <c r="G4"/>
      <c r="H4"/>
    </row>
    <row r="5" spans="1:8" ht="14.4" x14ac:dyDescent="0.3">
      <c r="A5" s="23">
        <f t="shared" ref="A5:A7" si="0">A4</f>
        <v>707256</v>
      </c>
      <c r="B5" s="24" t="str">
        <f t="shared" ref="B5:B7" si="1">B4</f>
        <v>D.C. Power System</v>
      </c>
      <c r="C5" s="25">
        <v>32090</v>
      </c>
      <c r="F5" s="15" t="s">
        <v>25</v>
      </c>
      <c r="G5" t="s">
        <v>27</v>
      </c>
      <c r="H5"/>
    </row>
    <row r="6" spans="1:8" ht="14.4" x14ac:dyDescent="0.3">
      <c r="A6" s="23">
        <f t="shared" si="0"/>
        <v>707256</v>
      </c>
      <c r="B6" s="24" t="str">
        <f t="shared" si="1"/>
        <v>D.C. Power System</v>
      </c>
      <c r="C6" s="25">
        <v>136529</v>
      </c>
      <c r="F6" s="13" t="s">
        <v>11</v>
      </c>
      <c r="G6" s="16">
        <v>586199</v>
      </c>
      <c r="H6"/>
    </row>
    <row r="7" spans="1:8" ht="14.4" x14ac:dyDescent="0.3">
      <c r="A7" s="23">
        <f t="shared" si="0"/>
        <v>707256</v>
      </c>
      <c r="B7" s="24" t="str">
        <f t="shared" si="1"/>
        <v>D.C. Power System</v>
      </c>
      <c r="C7" s="25">
        <v>45305</v>
      </c>
      <c r="F7" s="13" t="s">
        <v>10</v>
      </c>
      <c r="G7" s="16">
        <v>486853</v>
      </c>
      <c r="H7"/>
    </row>
    <row r="8" spans="1:8" ht="14.4" x14ac:dyDescent="0.3">
      <c r="A8" s="23">
        <v>712157</v>
      </c>
      <c r="B8" s="24" t="s">
        <v>5</v>
      </c>
      <c r="C8" s="25">
        <v>108411</v>
      </c>
      <c r="F8" s="13" t="s">
        <v>9</v>
      </c>
      <c r="G8" s="16">
        <v>648125</v>
      </c>
      <c r="H8"/>
    </row>
    <row r="9" spans="1:8" ht="14.4" x14ac:dyDescent="0.3">
      <c r="A9" s="23">
        <f t="shared" ref="A9:A10" si="2">A8</f>
        <v>712157</v>
      </c>
      <c r="B9" s="24" t="str">
        <f t="shared" ref="B9:B10" si="3">B8</f>
        <v>ATMA Tele Power Limited</v>
      </c>
      <c r="C9" s="25">
        <v>171781</v>
      </c>
      <c r="F9" s="13" t="s">
        <v>26</v>
      </c>
      <c r="G9" s="16">
        <v>1721177</v>
      </c>
      <c r="H9"/>
    </row>
    <row r="10" spans="1:8" ht="14.4" x14ac:dyDescent="0.3">
      <c r="A10" s="23">
        <f t="shared" si="2"/>
        <v>712157</v>
      </c>
      <c r="B10" s="24" t="str">
        <f t="shared" si="3"/>
        <v>ATMA Tele Power Limited</v>
      </c>
      <c r="C10" s="25">
        <v>156918</v>
      </c>
      <c r="F10"/>
      <c r="G10"/>
      <c r="H10"/>
    </row>
    <row r="11" spans="1:8" ht="14.4" x14ac:dyDescent="0.3">
      <c r="A11" s="23">
        <v>712158</v>
      </c>
      <c r="B11" s="24" t="s">
        <v>6</v>
      </c>
      <c r="C11" s="25">
        <v>74676</v>
      </c>
      <c r="F11"/>
      <c r="G11"/>
      <c r="H11"/>
    </row>
    <row r="12" spans="1:8" ht="14.4" x14ac:dyDescent="0.3">
      <c r="A12" s="23">
        <f t="shared" ref="A12:A15" si="4">A11</f>
        <v>712158</v>
      </c>
      <c r="B12" s="24" t="str">
        <f t="shared" ref="B12:B15" si="5">B11</f>
        <v>ANZ Tele Power Ltd</v>
      </c>
      <c r="C12" s="25">
        <v>110210</v>
      </c>
      <c r="F12"/>
      <c r="G12"/>
      <c r="H12"/>
    </row>
    <row r="13" spans="1:8" ht="14.4" x14ac:dyDescent="0.3">
      <c r="A13" s="23">
        <f t="shared" si="4"/>
        <v>712158</v>
      </c>
      <c r="B13" s="24" t="str">
        <f t="shared" si="5"/>
        <v>ANZ Tele Power Ltd</v>
      </c>
      <c r="C13" s="25">
        <v>20866</v>
      </c>
      <c r="F13"/>
      <c r="G13"/>
      <c r="H13"/>
    </row>
    <row r="14" spans="1:8" ht="14.4" x14ac:dyDescent="0.3">
      <c r="A14" s="23">
        <f t="shared" si="4"/>
        <v>712158</v>
      </c>
      <c r="B14" s="24" t="str">
        <f t="shared" si="5"/>
        <v>ANZ Tele Power Ltd</v>
      </c>
      <c r="C14" s="25">
        <v>48500</v>
      </c>
      <c r="F14"/>
      <c r="G14"/>
      <c r="H14"/>
    </row>
    <row r="15" spans="1:8" ht="14.4" x14ac:dyDescent="0.3">
      <c r="A15" s="23">
        <f t="shared" si="4"/>
        <v>712158</v>
      </c>
      <c r="B15" s="24" t="str">
        <f t="shared" si="5"/>
        <v>ANZ Tele Power Ltd</v>
      </c>
      <c r="C15" s="25">
        <v>72096</v>
      </c>
      <c r="F15"/>
      <c r="G15"/>
      <c r="H15"/>
    </row>
    <row r="16" spans="1:8" ht="14.4" x14ac:dyDescent="0.3">
      <c r="A16" s="23">
        <v>777826</v>
      </c>
      <c r="B16" s="24" t="s">
        <v>7</v>
      </c>
      <c r="C16" s="25">
        <v>111433</v>
      </c>
      <c r="F16"/>
      <c r="G16"/>
      <c r="H16"/>
    </row>
    <row r="17" spans="1:8" ht="14.4" x14ac:dyDescent="0.3">
      <c r="A17" s="23">
        <f t="shared" ref="A17:A18" si="6">A16</f>
        <v>777826</v>
      </c>
      <c r="B17" s="24" t="str">
        <f t="shared" ref="B17:B18" si="7">B16</f>
        <v>Agile Technologies</v>
      </c>
      <c r="C17" s="25">
        <v>56903</v>
      </c>
      <c r="F17"/>
      <c r="G17"/>
      <c r="H17"/>
    </row>
    <row r="18" spans="1:8" ht="14.4" x14ac:dyDescent="0.3">
      <c r="A18" s="23">
        <f t="shared" si="6"/>
        <v>777826</v>
      </c>
      <c r="B18" s="24" t="str">
        <f t="shared" si="7"/>
        <v>Agile Technologies</v>
      </c>
      <c r="C18" s="25">
        <v>144393</v>
      </c>
      <c r="F18"/>
      <c r="G18"/>
      <c r="H18"/>
    </row>
    <row r="19" spans="1:8" ht="14.4" x14ac:dyDescent="0.3">
      <c r="A19" s="23">
        <v>228612</v>
      </c>
      <c r="B19" s="24" t="s">
        <v>8</v>
      </c>
      <c r="C19" s="25">
        <v>175059</v>
      </c>
      <c r="F19"/>
      <c r="G19"/>
      <c r="H19"/>
    </row>
    <row r="20" spans="1:8" ht="14.4" x14ac:dyDescent="0.3">
      <c r="A20" s="23">
        <f t="shared" ref="A20:A21" si="8">A19</f>
        <v>228612</v>
      </c>
      <c r="B20" s="24" t="str">
        <f t="shared" ref="B20:B21" si="9">B19</f>
        <v>K Jindal.</v>
      </c>
      <c r="C20" s="25">
        <v>44285</v>
      </c>
      <c r="F20"/>
      <c r="G20"/>
      <c r="H20"/>
    </row>
    <row r="21" spans="1:8" ht="14.4" x14ac:dyDescent="0.3">
      <c r="A21" s="23">
        <f t="shared" si="8"/>
        <v>228612</v>
      </c>
      <c r="B21" s="24" t="str">
        <f t="shared" si="9"/>
        <v>K Jindal.</v>
      </c>
      <c r="C21" s="25">
        <v>113265</v>
      </c>
      <c r="F21"/>
      <c r="G21"/>
      <c r="H21"/>
    </row>
    <row r="22" spans="1:8" ht="14.4" x14ac:dyDescent="0.3">
      <c r="A22" s="23">
        <v>220976</v>
      </c>
      <c r="B22" s="24" t="s">
        <v>9</v>
      </c>
      <c r="C22" s="25">
        <v>94405</v>
      </c>
      <c r="F22"/>
      <c r="G22"/>
      <c r="H22"/>
    </row>
    <row r="23" spans="1:8" x14ac:dyDescent="0.3">
      <c r="A23" s="23">
        <f t="shared" ref="A23:A27" si="10">A22</f>
        <v>220976</v>
      </c>
      <c r="B23" s="24" t="str">
        <f t="shared" ref="B23:B27" si="11">B22</f>
        <v>M/s. D.P. Tron Pvt Ltd.</v>
      </c>
      <c r="C23" s="25">
        <v>31483</v>
      </c>
    </row>
    <row r="24" spans="1:8" x14ac:dyDescent="0.3">
      <c r="A24" s="23">
        <f t="shared" si="10"/>
        <v>220976</v>
      </c>
      <c r="B24" s="24" t="str">
        <f t="shared" si="11"/>
        <v>M/s. D.P. Tron Pvt Ltd.</v>
      </c>
      <c r="C24" s="25">
        <v>111150</v>
      </c>
    </row>
    <row r="25" spans="1:8" x14ac:dyDescent="0.3">
      <c r="A25" s="23">
        <f t="shared" si="10"/>
        <v>220976</v>
      </c>
      <c r="B25" s="24" t="str">
        <f t="shared" si="11"/>
        <v>M/s. D.P. Tron Pvt Ltd.</v>
      </c>
      <c r="C25" s="25">
        <v>96454</v>
      </c>
    </row>
    <row r="26" spans="1:8" x14ac:dyDescent="0.3">
      <c r="A26" s="23">
        <f t="shared" si="10"/>
        <v>220976</v>
      </c>
      <c r="B26" s="24" t="str">
        <f t="shared" si="11"/>
        <v>M/s. D.P. Tron Pvt Ltd.</v>
      </c>
      <c r="C26" s="25">
        <v>134819</v>
      </c>
    </row>
    <row r="27" spans="1:8" x14ac:dyDescent="0.3">
      <c r="A27" s="23">
        <f t="shared" si="10"/>
        <v>220976</v>
      </c>
      <c r="B27" s="24" t="str">
        <f t="shared" si="11"/>
        <v>M/s. D.P. Tron Pvt Ltd.</v>
      </c>
      <c r="C27" s="25">
        <v>179814</v>
      </c>
    </row>
    <row r="28" spans="1:8" x14ac:dyDescent="0.3">
      <c r="A28" s="23">
        <v>477072</v>
      </c>
      <c r="B28" s="24" t="s">
        <v>10</v>
      </c>
      <c r="C28" s="25">
        <v>33118</v>
      </c>
    </row>
    <row r="29" spans="1:8" x14ac:dyDescent="0.3">
      <c r="A29" s="23">
        <f t="shared" ref="A29:A31" si="12">A28</f>
        <v>477072</v>
      </c>
      <c r="B29" s="24" t="str">
        <f t="shared" ref="B29:B31" si="13">B28</f>
        <v>KK MONDAL</v>
      </c>
      <c r="C29" s="25">
        <v>155513</v>
      </c>
    </row>
    <row r="30" spans="1:8" x14ac:dyDescent="0.3">
      <c r="A30" s="23">
        <f t="shared" si="12"/>
        <v>477072</v>
      </c>
      <c r="B30" s="24" t="str">
        <f t="shared" si="13"/>
        <v>KK MONDAL</v>
      </c>
      <c r="C30" s="25">
        <v>177347</v>
      </c>
    </row>
    <row r="31" spans="1:8" x14ac:dyDescent="0.3">
      <c r="A31" s="23">
        <f t="shared" si="12"/>
        <v>477072</v>
      </c>
      <c r="B31" s="24" t="str">
        <f t="shared" si="13"/>
        <v>KK MONDAL</v>
      </c>
      <c r="C31" s="25">
        <v>120875</v>
      </c>
    </row>
    <row r="32" spans="1:8" x14ac:dyDescent="0.3">
      <c r="A32" s="23">
        <v>258967</v>
      </c>
      <c r="B32" s="24" t="s">
        <v>11</v>
      </c>
      <c r="C32" s="25">
        <v>41077</v>
      </c>
    </row>
    <row r="33" spans="1:3" x14ac:dyDescent="0.3">
      <c r="A33" s="23">
        <f t="shared" ref="A33:A38" si="14">A32</f>
        <v>258967</v>
      </c>
      <c r="B33" s="24" t="str">
        <f t="shared" ref="B33:B38" si="15">B32</f>
        <v>ABC CORPORATE</v>
      </c>
      <c r="C33" s="25">
        <v>14986</v>
      </c>
    </row>
    <row r="34" spans="1:3" x14ac:dyDescent="0.3">
      <c r="A34" s="23">
        <f t="shared" si="14"/>
        <v>258967</v>
      </c>
      <c r="B34" s="24" t="str">
        <f t="shared" si="15"/>
        <v>ABC CORPORATE</v>
      </c>
      <c r="C34" s="25">
        <v>92638</v>
      </c>
    </row>
    <row r="35" spans="1:3" x14ac:dyDescent="0.3">
      <c r="A35" s="23">
        <f t="shared" si="14"/>
        <v>258967</v>
      </c>
      <c r="B35" s="24" t="str">
        <f t="shared" si="15"/>
        <v>ABC CORPORATE</v>
      </c>
      <c r="C35" s="25">
        <v>108512</v>
      </c>
    </row>
    <row r="36" spans="1:3" x14ac:dyDescent="0.3">
      <c r="A36" s="23">
        <f t="shared" si="14"/>
        <v>258967</v>
      </c>
      <c r="B36" s="24" t="str">
        <f t="shared" si="15"/>
        <v>ABC CORPORATE</v>
      </c>
      <c r="C36" s="25">
        <v>72096</v>
      </c>
    </row>
    <row r="37" spans="1:3" x14ac:dyDescent="0.3">
      <c r="A37" s="23">
        <f t="shared" si="14"/>
        <v>258967</v>
      </c>
      <c r="B37" s="24" t="str">
        <f t="shared" si="15"/>
        <v>ABC CORPORATE</v>
      </c>
      <c r="C37" s="25">
        <v>85242</v>
      </c>
    </row>
    <row r="38" spans="1:3" x14ac:dyDescent="0.3">
      <c r="A38" s="23">
        <f t="shared" si="14"/>
        <v>258967</v>
      </c>
      <c r="B38" s="24" t="str">
        <f t="shared" si="15"/>
        <v>ABC CORPORATE</v>
      </c>
      <c r="C38" s="25">
        <v>171648</v>
      </c>
    </row>
    <row r="39" spans="1:3" x14ac:dyDescent="0.3">
      <c r="A39" s="23">
        <v>410297</v>
      </c>
      <c r="B39" s="24" t="s">
        <v>12</v>
      </c>
      <c r="C39" s="25">
        <v>143004</v>
      </c>
    </row>
    <row r="40" spans="1:3" x14ac:dyDescent="0.3">
      <c r="A40" s="23">
        <f t="shared" ref="A40:A41" si="16">A39</f>
        <v>410297</v>
      </c>
      <c r="B40" s="24" t="str">
        <f t="shared" ref="B40:B41" si="17">B39</f>
        <v>BBK Inc</v>
      </c>
      <c r="C40" s="25">
        <v>182525</v>
      </c>
    </row>
    <row r="41" spans="1:3" x14ac:dyDescent="0.3">
      <c r="A41" s="23">
        <f t="shared" si="16"/>
        <v>410297</v>
      </c>
      <c r="B41" s="24" t="str">
        <f t="shared" si="17"/>
        <v>BBK Inc</v>
      </c>
      <c r="C41" s="25">
        <v>102964</v>
      </c>
    </row>
    <row r="42" spans="1:3" x14ac:dyDescent="0.3">
      <c r="A42" s="23">
        <v>744088</v>
      </c>
      <c r="B42" s="24" t="s">
        <v>13</v>
      </c>
      <c r="C42" s="25">
        <v>19942</v>
      </c>
    </row>
    <row r="43" spans="1:3" x14ac:dyDescent="0.3">
      <c r="A43" s="23">
        <f t="shared" ref="A43:A46" si="18">A42</f>
        <v>744088</v>
      </c>
      <c r="B43" s="24" t="str">
        <f t="shared" ref="B43:B46" si="19">B42</f>
        <v>SAM TELECOM</v>
      </c>
      <c r="C43" s="25">
        <v>127960</v>
      </c>
    </row>
    <row r="44" spans="1:3" x14ac:dyDescent="0.3">
      <c r="A44" s="23">
        <f t="shared" si="18"/>
        <v>744088</v>
      </c>
      <c r="B44" s="24" t="str">
        <f t="shared" si="19"/>
        <v>SAM TELECOM</v>
      </c>
      <c r="C44" s="25">
        <v>138556</v>
      </c>
    </row>
    <row r="45" spans="1:3" x14ac:dyDescent="0.3">
      <c r="A45" s="23">
        <f t="shared" si="18"/>
        <v>744088</v>
      </c>
      <c r="B45" s="24" t="str">
        <f t="shared" si="19"/>
        <v>SAM TELECOM</v>
      </c>
      <c r="C45" s="25">
        <v>64088</v>
      </c>
    </row>
    <row r="46" spans="1:3" x14ac:dyDescent="0.3">
      <c r="A46" s="23">
        <f t="shared" si="18"/>
        <v>744088</v>
      </c>
      <c r="B46" s="24" t="str">
        <f t="shared" si="19"/>
        <v>SAM TELECOM</v>
      </c>
      <c r="C46" s="25">
        <v>103953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F354-7CB4-4F9A-976D-094547498D69}">
  <sheetPr>
    <tabColor rgb="FF00B050"/>
  </sheetPr>
  <dimension ref="B2:G43"/>
  <sheetViews>
    <sheetView tabSelected="1" workbookViewId="0">
      <selection activeCell="F14" sqref="F14"/>
    </sheetView>
  </sheetViews>
  <sheetFormatPr defaultRowHeight="14.4" x14ac:dyDescent="0.3"/>
  <cols>
    <col min="1" max="1" width="4.109375" bestFit="1" customWidth="1"/>
    <col min="2" max="2" width="18.44140625" customWidth="1"/>
    <col min="3" max="3" width="23.33203125" bestFit="1" customWidth="1"/>
    <col min="4" max="4" width="19.44140625" bestFit="1" customWidth="1"/>
    <col min="7" max="7" width="12.33203125" customWidth="1"/>
  </cols>
  <sheetData>
    <row r="2" spans="2:7" x14ac:dyDescent="0.3">
      <c r="F2" s="10"/>
      <c r="G2" s="11"/>
    </row>
    <row r="3" spans="2:7" x14ac:dyDescent="0.3">
      <c r="F3" s="10"/>
      <c r="G3" s="11"/>
    </row>
    <row r="4" spans="2:7" x14ac:dyDescent="0.3">
      <c r="F4" s="10"/>
      <c r="G4" s="11"/>
    </row>
    <row r="5" spans="2:7" x14ac:dyDescent="0.3">
      <c r="F5" s="10"/>
      <c r="G5" s="11"/>
    </row>
    <row r="6" spans="2:7" x14ac:dyDescent="0.3">
      <c r="F6" s="10"/>
      <c r="G6" s="11"/>
    </row>
    <row r="7" spans="2:7" x14ac:dyDescent="0.3">
      <c r="F7" s="10"/>
      <c r="G7" s="11"/>
    </row>
    <row r="9" spans="2:7" x14ac:dyDescent="0.3">
      <c r="B9" s="5" t="s">
        <v>1</v>
      </c>
      <c r="C9" s="6" t="s">
        <v>14</v>
      </c>
      <c r="D9" s="7" t="s">
        <v>3</v>
      </c>
    </row>
    <row r="10" spans="2:7" x14ac:dyDescent="0.3">
      <c r="B10" s="13">
        <v>501256</v>
      </c>
      <c r="C10" t="s">
        <v>15</v>
      </c>
      <c r="D10" s="12">
        <v>110279</v>
      </c>
    </row>
    <row r="11" spans="2:7" x14ac:dyDescent="0.3">
      <c r="B11" s="13"/>
      <c r="D11" s="12">
        <v>90500</v>
      </c>
    </row>
    <row r="12" spans="2:7" x14ac:dyDescent="0.3">
      <c r="B12" s="13"/>
      <c r="D12" s="12">
        <v>122639</v>
      </c>
    </row>
    <row r="13" spans="2:7" x14ac:dyDescent="0.3">
      <c r="B13" s="13">
        <v>601457</v>
      </c>
      <c r="C13" t="s">
        <v>16</v>
      </c>
      <c r="D13" s="12">
        <v>150411</v>
      </c>
    </row>
    <row r="14" spans="2:7" x14ac:dyDescent="0.3">
      <c r="B14" s="14"/>
      <c r="D14" s="12">
        <v>187781</v>
      </c>
    </row>
    <row r="15" spans="2:7" x14ac:dyDescent="0.3">
      <c r="B15" s="14"/>
      <c r="D15" s="12">
        <v>131918</v>
      </c>
    </row>
    <row r="16" spans="2:7" x14ac:dyDescent="0.3">
      <c r="B16" s="13">
        <v>701850</v>
      </c>
      <c r="C16" t="s">
        <v>17</v>
      </c>
      <c r="D16" s="12">
        <v>64676</v>
      </c>
    </row>
    <row r="17" spans="2:4" x14ac:dyDescent="0.3">
      <c r="B17" s="14"/>
      <c r="D17" s="12">
        <v>97210</v>
      </c>
    </row>
    <row r="18" spans="2:4" x14ac:dyDescent="0.3">
      <c r="B18" s="14"/>
      <c r="D18" s="12">
        <v>82500</v>
      </c>
    </row>
    <row r="19" spans="2:4" x14ac:dyDescent="0.3">
      <c r="B19" s="14"/>
      <c r="D19" s="12">
        <v>75096</v>
      </c>
    </row>
    <row r="20" spans="2:4" x14ac:dyDescent="0.3">
      <c r="B20" s="13">
        <v>851926</v>
      </c>
      <c r="C20" t="s">
        <v>18</v>
      </c>
      <c r="D20" s="12">
        <v>112433</v>
      </c>
    </row>
    <row r="21" spans="2:4" x14ac:dyDescent="0.3">
      <c r="B21" s="14"/>
      <c r="D21" s="12">
        <v>58903</v>
      </c>
    </row>
    <row r="22" spans="2:4" x14ac:dyDescent="0.3">
      <c r="B22" s="14"/>
      <c r="D22" s="12">
        <v>150393</v>
      </c>
    </row>
    <row r="23" spans="2:4" x14ac:dyDescent="0.3">
      <c r="B23" s="13">
        <v>920612</v>
      </c>
      <c r="C23" t="s">
        <v>19</v>
      </c>
      <c r="D23" s="12">
        <v>175059</v>
      </c>
    </row>
    <row r="24" spans="2:4" x14ac:dyDescent="0.3">
      <c r="B24" s="14"/>
      <c r="D24" s="12">
        <v>103265</v>
      </c>
    </row>
    <row r="25" spans="2:4" x14ac:dyDescent="0.3">
      <c r="B25" s="13">
        <v>1020976</v>
      </c>
      <c r="C25" t="s">
        <v>20</v>
      </c>
      <c r="D25" s="12">
        <v>104405</v>
      </c>
    </row>
    <row r="26" spans="2:4" x14ac:dyDescent="0.3">
      <c r="B26" s="14"/>
      <c r="D26" s="12">
        <v>31483</v>
      </c>
    </row>
    <row r="27" spans="2:4" x14ac:dyDescent="0.3">
      <c r="B27" s="14"/>
      <c r="D27" s="12">
        <v>161150</v>
      </c>
    </row>
    <row r="28" spans="2:4" x14ac:dyDescent="0.3">
      <c r="B28" s="14"/>
      <c r="D28" s="12">
        <v>134819</v>
      </c>
    </row>
    <row r="29" spans="2:4" x14ac:dyDescent="0.3">
      <c r="B29" s="14"/>
      <c r="D29" s="12">
        <v>179814</v>
      </c>
    </row>
    <row r="30" spans="2:4" x14ac:dyDescent="0.3">
      <c r="B30" s="13">
        <v>1477072</v>
      </c>
      <c r="C30" t="s">
        <v>21</v>
      </c>
      <c r="D30" s="12">
        <v>43118</v>
      </c>
    </row>
    <row r="31" spans="2:4" x14ac:dyDescent="0.3">
      <c r="B31" s="14"/>
      <c r="D31" s="12">
        <v>155513</v>
      </c>
    </row>
    <row r="32" spans="2:4" x14ac:dyDescent="0.3">
      <c r="B32" s="14"/>
      <c r="D32" s="12">
        <v>177347</v>
      </c>
    </row>
    <row r="33" spans="2:4" x14ac:dyDescent="0.3">
      <c r="B33" s="13">
        <v>258967</v>
      </c>
      <c r="C33" t="s">
        <v>22</v>
      </c>
      <c r="D33" s="12">
        <v>101077</v>
      </c>
    </row>
    <row r="34" spans="2:4" x14ac:dyDescent="0.3">
      <c r="B34" s="14"/>
      <c r="D34" s="12">
        <v>94638</v>
      </c>
    </row>
    <row r="35" spans="2:4" x14ac:dyDescent="0.3">
      <c r="B35" s="14"/>
      <c r="D35" s="12">
        <v>178512</v>
      </c>
    </row>
    <row r="36" spans="2:4" x14ac:dyDescent="0.3">
      <c r="B36" s="13">
        <v>410297</v>
      </c>
      <c r="C36" t="s">
        <v>23</v>
      </c>
      <c r="D36" s="12">
        <v>143004</v>
      </c>
    </row>
    <row r="37" spans="2:4" x14ac:dyDescent="0.3">
      <c r="B37" s="14"/>
      <c r="D37" s="12">
        <v>182525</v>
      </c>
    </row>
    <row r="38" spans="2:4" x14ac:dyDescent="0.3">
      <c r="B38" s="14"/>
      <c r="D38" s="12">
        <v>102964</v>
      </c>
    </row>
    <row r="39" spans="2:4" x14ac:dyDescent="0.3">
      <c r="B39" s="13">
        <v>744088</v>
      </c>
      <c r="C39" t="s">
        <v>24</v>
      </c>
      <c r="D39" s="12">
        <v>19942</v>
      </c>
    </row>
    <row r="40" spans="2:4" x14ac:dyDescent="0.3">
      <c r="B40" s="12"/>
      <c r="D40" s="12">
        <v>127960</v>
      </c>
    </row>
    <row r="41" spans="2:4" x14ac:dyDescent="0.3">
      <c r="B41" s="12"/>
      <c r="D41" s="12">
        <v>138556</v>
      </c>
    </row>
    <row r="42" spans="2:4" x14ac:dyDescent="0.3">
      <c r="B42" s="12"/>
      <c r="D42" s="12">
        <v>64088</v>
      </c>
    </row>
    <row r="43" spans="2:4" x14ac:dyDescent="0.3">
      <c r="B43" s="12"/>
      <c r="D43" s="12">
        <v>103953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960C-3547-441D-B2DF-D4B58836329D}">
  <sheetPr>
    <tabColor rgb="FF00B0F0"/>
  </sheetPr>
  <dimension ref="A3:G37"/>
  <sheetViews>
    <sheetView workbookViewId="0">
      <selection activeCell="G25" sqref="G25"/>
    </sheetView>
  </sheetViews>
  <sheetFormatPr defaultRowHeight="14.4" x14ac:dyDescent="0.3"/>
  <cols>
    <col min="1" max="1" width="12.77734375" bestFit="1" customWidth="1"/>
    <col min="2" max="2" width="21.44140625" bestFit="1" customWidth="1"/>
    <col min="3" max="3" width="18.33203125" bestFit="1" customWidth="1"/>
    <col min="6" max="6" width="21.44140625" bestFit="1" customWidth="1"/>
    <col min="7" max="7" width="24.21875" bestFit="1" customWidth="1"/>
  </cols>
  <sheetData>
    <row r="3" spans="1:7" x14ac:dyDescent="0.3">
      <c r="A3" s="17" t="s">
        <v>1</v>
      </c>
      <c r="B3" s="18" t="s">
        <v>14</v>
      </c>
      <c r="C3" s="19" t="s">
        <v>3</v>
      </c>
    </row>
    <row r="4" spans="1:7" x14ac:dyDescent="0.3">
      <c r="A4" s="22">
        <v>501256</v>
      </c>
      <c r="B4" s="20" t="s">
        <v>15</v>
      </c>
      <c r="C4" s="21">
        <v>110279</v>
      </c>
    </row>
    <row r="5" spans="1:7" x14ac:dyDescent="0.3">
      <c r="A5" s="22">
        <f t="shared" ref="A5:A6" si="0">A4</f>
        <v>501256</v>
      </c>
      <c r="B5" s="20" t="str">
        <f t="shared" ref="B5:B6" si="1">B4</f>
        <v>AutoEngines Ltd.</v>
      </c>
      <c r="C5" s="21">
        <v>90500</v>
      </c>
    </row>
    <row r="6" spans="1:7" x14ac:dyDescent="0.3">
      <c r="A6" s="22">
        <f t="shared" si="0"/>
        <v>501256</v>
      </c>
      <c r="B6" s="20" t="str">
        <f t="shared" si="1"/>
        <v>AutoEngines Ltd.</v>
      </c>
      <c r="C6" s="21">
        <v>122639</v>
      </c>
    </row>
    <row r="7" spans="1:7" x14ac:dyDescent="0.3">
      <c r="A7" s="22">
        <v>601457</v>
      </c>
      <c r="B7" s="20" t="s">
        <v>16</v>
      </c>
      <c r="C7" s="21">
        <v>150411</v>
      </c>
    </row>
    <row r="8" spans="1:7" x14ac:dyDescent="0.3">
      <c r="A8" s="22">
        <f t="shared" ref="A8:A9" si="2">A7</f>
        <v>601457</v>
      </c>
      <c r="B8" s="20" t="str">
        <f t="shared" ref="B8:B9" si="3">B7</f>
        <v>CarChassis Co.</v>
      </c>
      <c r="C8" s="21">
        <v>187781</v>
      </c>
      <c r="F8" s="15" t="s">
        <v>25</v>
      </c>
      <c r="G8" t="s">
        <v>27</v>
      </c>
    </row>
    <row r="9" spans="1:7" x14ac:dyDescent="0.3">
      <c r="A9" s="22">
        <f t="shared" si="2"/>
        <v>601457</v>
      </c>
      <c r="B9" s="20" t="str">
        <f t="shared" si="3"/>
        <v>CarChassis Co.</v>
      </c>
      <c r="C9" s="21">
        <v>131918</v>
      </c>
      <c r="F9" s="13" t="s">
        <v>19</v>
      </c>
      <c r="G9" s="12">
        <v>278324</v>
      </c>
    </row>
    <row r="10" spans="1:7" x14ac:dyDescent="0.3">
      <c r="A10" s="22">
        <v>701850</v>
      </c>
      <c r="B10" s="20" t="s">
        <v>17</v>
      </c>
      <c r="C10" s="21">
        <v>64676</v>
      </c>
      <c r="F10" s="13" t="s">
        <v>15</v>
      </c>
      <c r="G10" s="12">
        <v>323418</v>
      </c>
    </row>
    <row r="11" spans="1:7" x14ac:dyDescent="0.3">
      <c r="A11" s="22">
        <f t="shared" ref="A11:A13" si="4">A10</f>
        <v>701850</v>
      </c>
      <c r="B11" s="20" t="str">
        <f t="shared" ref="B11:B13" si="5">B10</f>
        <v>DriveTrain Systems</v>
      </c>
      <c r="C11" s="21">
        <v>97210</v>
      </c>
      <c r="F11" s="13" t="s">
        <v>22</v>
      </c>
      <c r="G11" s="12">
        <v>374227</v>
      </c>
    </row>
    <row r="12" spans="1:7" x14ac:dyDescent="0.3">
      <c r="A12" s="22">
        <f t="shared" si="4"/>
        <v>701850</v>
      </c>
      <c r="B12" s="20" t="str">
        <f t="shared" si="5"/>
        <v>DriveTrain Systems</v>
      </c>
      <c r="C12" s="21">
        <v>82500</v>
      </c>
      <c r="F12" s="13" t="s">
        <v>16</v>
      </c>
      <c r="G12" s="12">
        <v>470110</v>
      </c>
    </row>
    <row r="13" spans="1:7" x14ac:dyDescent="0.3">
      <c r="A13" s="22">
        <f t="shared" si="4"/>
        <v>701850</v>
      </c>
      <c r="B13" s="20" t="str">
        <f t="shared" si="5"/>
        <v>DriveTrain Systems</v>
      </c>
      <c r="C13" s="21">
        <v>75096</v>
      </c>
      <c r="F13" s="13" t="s">
        <v>24</v>
      </c>
      <c r="G13" s="12">
        <v>454499</v>
      </c>
    </row>
    <row r="14" spans="1:7" x14ac:dyDescent="0.3">
      <c r="A14" s="22">
        <v>851926</v>
      </c>
      <c r="B14" s="20" t="s">
        <v>18</v>
      </c>
      <c r="C14" s="21">
        <v>112433</v>
      </c>
      <c r="F14" s="13" t="s">
        <v>17</v>
      </c>
      <c r="G14" s="12">
        <v>319482</v>
      </c>
    </row>
    <row r="15" spans="1:7" x14ac:dyDescent="0.3">
      <c r="A15" s="22">
        <f t="shared" ref="A15:A16" si="6">A14</f>
        <v>851926</v>
      </c>
      <c r="B15" s="20" t="str">
        <f t="shared" ref="B15:B16" si="7">B14</f>
        <v>Vehicle Electronics Inc.</v>
      </c>
      <c r="C15" s="21">
        <v>58903</v>
      </c>
      <c r="F15" s="13" t="s">
        <v>23</v>
      </c>
      <c r="G15" s="12">
        <v>428493</v>
      </c>
    </row>
    <row r="16" spans="1:7" x14ac:dyDescent="0.3">
      <c r="A16" s="22">
        <f t="shared" si="6"/>
        <v>851926</v>
      </c>
      <c r="B16" s="20" t="str">
        <f t="shared" si="7"/>
        <v>Vehicle Electronics Inc.</v>
      </c>
      <c r="C16" s="21">
        <v>150393</v>
      </c>
      <c r="F16" s="13" t="s">
        <v>21</v>
      </c>
      <c r="G16" s="12">
        <v>375978</v>
      </c>
    </row>
    <row r="17" spans="1:7" x14ac:dyDescent="0.3">
      <c r="A17" s="22">
        <v>920612</v>
      </c>
      <c r="B17" s="20" t="s">
        <v>19</v>
      </c>
      <c r="C17" s="21">
        <v>175059</v>
      </c>
      <c r="F17" s="13" t="s">
        <v>20</v>
      </c>
      <c r="G17" s="12">
        <v>611671</v>
      </c>
    </row>
    <row r="18" spans="1:7" x14ac:dyDescent="0.3">
      <c r="A18" s="22">
        <f>A17</f>
        <v>920612</v>
      </c>
      <c r="B18" s="20" t="str">
        <f>B17</f>
        <v>AutoBody Works</v>
      </c>
      <c r="C18" s="21">
        <v>103265</v>
      </c>
      <c r="F18" s="13" t="s">
        <v>18</v>
      </c>
      <c r="G18" s="12">
        <v>321729</v>
      </c>
    </row>
    <row r="19" spans="1:7" x14ac:dyDescent="0.3">
      <c r="A19" s="22">
        <v>1020976</v>
      </c>
      <c r="B19" s="20" t="s">
        <v>20</v>
      </c>
      <c r="C19" s="21">
        <v>104405</v>
      </c>
      <c r="F19" s="13" t="s">
        <v>26</v>
      </c>
      <c r="G19" s="12">
        <v>3957931</v>
      </c>
    </row>
    <row r="20" spans="1:7" x14ac:dyDescent="0.3">
      <c r="A20" s="22">
        <f t="shared" ref="A20:A23" si="8">A19</f>
        <v>1020976</v>
      </c>
      <c r="B20" s="20" t="str">
        <f t="shared" ref="B20:B23" si="9">B19</f>
        <v>TireHub Solutions</v>
      </c>
      <c r="C20" s="21">
        <v>31483</v>
      </c>
    </row>
    <row r="21" spans="1:7" x14ac:dyDescent="0.3">
      <c r="A21" s="22">
        <f t="shared" si="8"/>
        <v>1020976</v>
      </c>
      <c r="B21" s="20" t="str">
        <f t="shared" si="9"/>
        <v>TireHub Solutions</v>
      </c>
      <c r="C21" s="21">
        <v>161150</v>
      </c>
    </row>
    <row r="22" spans="1:7" x14ac:dyDescent="0.3">
      <c r="A22" s="22">
        <f t="shared" si="8"/>
        <v>1020976</v>
      </c>
      <c r="B22" s="20" t="str">
        <f t="shared" si="9"/>
        <v>TireHub Solutions</v>
      </c>
      <c r="C22" s="21">
        <v>134819</v>
      </c>
    </row>
    <row r="23" spans="1:7" x14ac:dyDescent="0.3">
      <c r="A23" s="22">
        <f t="shared" si="8"/>
        <v>1020976</v>
      </c>
      <c r="B23" s="20" t="str">
        <f t="shared" si="9"/>
        <v>TireHub Solutions</v>
      </c>
      <c r="C23" s="21">
        <v>179814</v>
      </c>
    </row>
    <row r="24" spans="1:7" x14ac:dyDescent="0.3">
      <c r="A24" s="22">
        <v>1477072</v>
      </c>
      <c r="B24" s="20" t="s">
        <v>21</v>
      </c>
      <c r="C24" s="21">
        <v>43118</v>
      </c>
    </row>
    <row r="25" spans="1:7" x14ac:dyDescent="0.3">
      <c r="A25" s="22">
        <f t="shared" ref="A25:A26" si="10">A24</f>
        <v>1477072</v>
      </c>
      <c r="B25" s="20" t="str">
        <f t="shared" ref="B25:B26" si="11">B24</f>
        <v>MotorLubricants Ltd.</v>
      </c>
      <c r="C25" s="21">
        <v>155513</v>
      </c>
    </row>
    <row r="26" spans="1:7" x14ac:dyDescent="0.3">
      <c r="A26" s="22">
        <f t="shared" si="10"/>
        <v>1477072</v>
      </c>
      <c r="B26" s="20" t="str">
        <f t="shared" si="11"/>
        <v>MotorLubricants Ltd.</v>
      </c>
      <c r="C26" s="21">
        <v>177347</v>
      </c>
    </row>
    <row r="27" spans="1:7" x14ac:dyDescent="0.3">
      <c r="A27" s="22">
        <v>258967</v>
      </c>
      <c r="B27" s="20" t="s">
        <v>22</v>
      </c>
      <c r="C27" s="21">
        <v>101077</v>
      </c>
    </row>
    <row r="28" spans="1:7" x14ac:dyDescent="0.3">
      <c r="A28" s="22">
        <f t="shared" ref="A28:A29" si="12">A27</f>
        <v>258967</v>
      </c>
      <c r="B28" s="20" t="str">
        <f t="shared" ref="B28:B29" si="13">B27</f>
        <v>AutoSafety Products</v>
      </c>
      <c r="C28" s="21">
        <v>94638</v>
      </c>
    </row>
    <row r="29" spans="1:7" x14ac:dyDescent="0.3">
      <c r="A29" s="22">
        <f t="shared" si="12"/>
        <v>258967</v>
      </c>
      <c r="B29" s="20" t="str">
        <f t="shared" si="13"/>
        <v>AutoSafety Products</v>
      </c>
      <c r="C29" s="21">
        <v>178512</v>
      </c>
    </row>
    <row r="30" spans="1:7" x14ac:dyDescent="0.3">
      <c r="A30" s="22">
        <v>410297</v>
      </c>
      <c r="B30" s="20" t="s">
        <v>23</v>
      </c>
      <c r="C30" s="21">
        <v>143004</v>
      </c>
    </row>
    <row r="31" spans="1:7" x14ac:dyDescent="0.3">
      <c r="A31" s="22">
        <f t="shared" ref="A31:A32" si="14">A30</f>
        <v>410297</v>
      </c>
      <c r="B31" s="20" t="str">
        <f t="shared" ref="B31:B32" si="15">B30</f>
        <v>HighPerformance Motors</v>
      </c>
      <c r="C31" s="21">
        <v>182525</v>
      </c>
    </row>
    <row r="32" spans="1:7" x14ac:dyDescent="0.3">
      <c r="A32" s="22">
        <f t="shared" si="14"/>
        <v>410297</v>
      </c>
      <c r="B32" s="20" t="str">
        <f t="shared" si="15"/>
        <v>HighPerformance Motors</v>
      </c>
      <c r="C32" s="21">
        <v>102964</v>
      </c>
    </row>
    <row r="33" spans="1:3" x14ac:dyDescent="0.3">
      <c r="A33" s="22">
        <v>744088</v>
      </c>
      <c r="B33" s="20" t="s">
        <v>24</v>
      </c>
      <c r="C33" s="21">
        <v>19942</v>
      </c>
    </row>
    <row r="34" spans="1:3" x14ac:dyDescent="0.3">
      <c r="A34" s="22">
        <f t="shared" ref="A34:A37" si="16">A33</f>
        <v>744088</v>
      </c>
      <c r="B34" s="20" t="str">
        <f t="shared" ref="B34:B37" si="17">B33</f>
        <v>Compact Cars Corp.</v>
      </c>
      <c r="C34" s="21">
        <v>127960</v>
      </c>
    </row>
    <row r="35" spans="1:3" x14ac:dyDescent="0.3">
      <c r="A35" s="22">
        <f t="shared" si="16"/>
        <v>744088</v>
      </c>
      <c r="B35" s="20" t="str">
        <f t="shared" si="17"/>
        <v>Compact Cars Corp.</v>
      </c>
      <c r="C35" s="21">
        <v>138556</v>
      </c>
    </row>
    <row r="36" spans="1:3" x14ac:dyDescent="0.3">
      <c r="A36" s="22">
        <f t="shared" si="16"/>
        <v>744088</v>
      </c>
      <c r="B36" s="20" t="str">
        <f t="shared" si="17"/>
        <v>Compact Cars Corp.</v>
      </c>
      <c r="C36" s="21">
        <v>64088</v>
      </c>
    </row>
    <row r="37" spans="1:3" x14ac:dyDescent="0.3">
      <c r="A37" s="22">
        <f t="shared" si="16"/>
        <v>744088</v>
      </c>
      <c r="B37" s="20" t="str">
        <f t="shared" si="17"/>
        <v>Compact Cars Corp.</v>
      </c>
      <c r="C37" s="21">
        <v>103953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 Requirement</vt:lpstr>
      <vt:lpstr>Raw Data</vt:lpstr>
      <vt:lpstr>Home Work</vt:lpstr>
      <vt:lpstr>Answer of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2024-05-07T10:03:00Z</dcterms:created>
  <dcterms:modified xsi:type="dcterms:W3CDTF">2025-02-04T11:53:49Z</dcterms:modified>
</cp:coreProperties>
</file>