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C:\Users\mfallahi\Downloads\"/>
    </mc:Choice>
  </mc:AlternateContent>
  <xr:revisionPtr revIDLastSave="0" documentId="8_{BA19F853-3436-4D05-89E1-15A4659C7474}" xr6:coauthVersionLast="47" xr6:coauthVersionMax="47" xr10:uidLastSave="{00000000-0000-0000-0000-000000000000}"/>
  <bookViews>
    <workbookView xWindow="0" yWindow="0" windowWidth="26175" windowHeight="1459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J39" i="1"/>
  <c r="I39" i="1"/>
  <c r="H39" i="1"/>
  <c r="G39" i="1"/>
  <c r="F39" i="1"/>
  <c r="E39" i="1"/>
  <c r="D39" i="1"/>
  <c r="J34" i="1"/>
  <c r="I34" i="1"/>
  <c r="H34" i="1"/>
  <c r="G34" i="1"/>
  <c r="F34" i="1"/>
  <c r="E34" i="1"/>
  <c r="D34" i="1"/>
  <c r="J29" i="1"/>
  <c r="I29" i="1"/>
  <c r="H29" i="1"/>
  <c r="G29" i="1"/>
  <c r="F29" i="1"/>
  <c r="E29" i="1"/>
  <c r="J24" i="1"/>
  <c r="J44" i="1" s="1"/>
  <c r="I24" i="1"/>
  <c r="H24" i="1"/>
  <c r="G24" i="1"/>
  <c r="F24" i="1"/>
  <c r="E24" i="1"/>
  <c r="D24" i="1"/>
  <c r="D9" i="1"/>
  <c r="H14" i="1"/>
  <c r="J19" i="1"/>
  <c r="I19" i="1"/>
  <c r="G19" i="1"/>
  <c r="F19" i="1"/>
  <c r="E19" i="1"/>
  <c r="D19" i="1"/>
  <c r="J14" i="1"/>
  <c r="I14" i="1"/>
  <c r="G14" i="1"/>
  <c r="F14" i="1"/>
  <c r="E14" i="1"/>
  <c r="D14" i="1"/>
  <c r="J9" i="1"/>
  <c r="I9" i="1"/>
  <c r="H9" i="1"/>
  <c r="G9" i="1"/>
  <c r="F9" i="1"/>
  <c r="E9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<sst xmlns="http://schemas.openxmlformats.org/spreadsheetml/2006/main" count="103" uniqueCount="33">
  <si>
    <t>ITSC-3155 Software Engineering</t>
  </si>
  <si>
    <t>Sprint#1</t>
  </si>
  <si>
    <t>Story Tasks</t>
  </si>
  <si>
    <t>Story Point</t>
  </si>
  <si>
    <t>Assigned to</t>
  </si>
  <si>
    <t>Estimated Effort</t>
  </si>
  <si>
    <t>Day1</t>
  </si>
  <si>
    <t>DAY 2</t>
  </si>
  <si>
    <t>DAY 3</t>
  </si>
  <si>
    <t>DAY 4</t>
  </si>
  <si>
    <t>DAY 5</t>
  </si>
  <si>
    <t>DAY 6</t>
  </si>
  <si>
    <t>Status</t>
  </si>
  <si>
    <t>SPRINT REVIEW</t>
  </si>
  <si>
    <t>User Story: Guest Order Placement</t>
  </si>
  <si>
    <t>Dev</t>
  </si>
  <si>
    <t>Doing</t>
  </si>
  <si>
    <t>Coding</t>
  </si>
  <si>
    <t>Code Review</t>
  </si>
  <si>
    <t>Testing</t>
  </si>
  <si>
    <t>Integration</t>
  </si>
  <si>
    <t>User Story: Menu Management</t>
  </si>
  <si>
    <t>Abhi</t>
  </si>
  <si>
    <t>User Story: Order Tracking System</t>
  </si>
  <si>
    <t>Tasnim</t>
  </si>
  <si>
    <t>User Story: Payment Processing</t>
  </si>
  <si>
    <t>Bhavith</t>
  </si>
  <si>
    <t>User Story: Customer Feedback System</t>
  </si>
  <si>
    <t>Done</t>
  </si>
  <si>
    <t>User Story: Real-Time Order Notifications</t>
  </si>
  <si>
    <t>User Story: Promo Code Management</t>
  </si>
  <si>
    <t>User Story: Analytics Dashboard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</si>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</sst>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4"/>
      <color rgb="FF000000"/>
      <name val="Calibri"/>
      <family val="2"/>
    </font>
    <font>
      <b/>
      <sz val="10"/>
      <color rgb="FFFFFFFF"/>
      <name val="&quot;⋎ntury Gothic\&quot;&quot;"/>
    </font>
    <font>
      <b/>
      <sz val="10"/>
      <color rgb="FF000000"/>
      <name val="&quot;⋎ntury Gothic\&quot;&quot;"/>
    </font>
    <font>
      <sz val="12"/>
      <color rgb="FF000000"/>
      <name val="Calibri"/>
      <family val="2"/>
    </font>
    <font>
      <sz val="10"/>
      <color rgb="FF000000"/>
      <name val="&quot;⋎ntury Gothic\&quot;&quot;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5" borderId="2" xfId="0" applyFont="1" applyFill="1" applyBorder="1"/>
    <xf numFmtId="0" fontId="3" fillId="5" borderId="3" xfId="0" applyFont="1" applyFill="1" applyBorder="1" applyAlignment="1">
      <alignment horizontal="center"/>
    </xf>
    <xf numFmtId="0" fontId="4" fillId="5" borderId="3" xfId="0" applyFont="1" applyFill="1" applyBorder="1"/>
    <xf numFmtId="0" fontId="5" fillId="5" borderId="3" xfId="0" applyFont="1" applyFill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3" xfId="0" applyFont="1" applyBorder="1" applyAlignment="1">
      <alignment horizontal="right"/>
    </xf>
    <xf numFmtId="0" fontId="2" fillId="6" borderId="2" xfId="0" applyFont="1" applyFill="1" applyBorder="1"/>
    <xf numFmtId="0" fontId="2" fillId="6" borderId="3" xfId="0" applyFont="1" applyFill="1" applyBorder="1"/>
    <xf numFmtId="0" fontId="2" fillId="6" borderId="3" xfId="0" applyFont="1" applyFill="1" applyBorder="1" applyAlignment="1">
      <alignment horizontal="right"/>
    </xf>
    <xf numFmtId="0" fontId="3" fillId="5" borderId="2" xfId="0" applyFont="1" applyFill="1" applyBorder="1" applyAlignment="1">
      <alignment wrapText="1"/>
    </xf>
    <xf numFmtId="0" fontId="0" fillId="0" borderId="2" xfId="0" applyBorder="1"/>
    <xf numFmtId="0" fontId="2" fillId="6" borderId="3" xfId="0" applyFont="1" applyFill="1" applyBorder="1" applyAlignment="1">
      <alignment horizontal="right" wrapText="1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4"/>
  <sheetViews>
    <sheetView tabSelected="1" topLeftCell="F1" workbookViewId="0">
      <selection activeCell="N10" sqref="N10"/>
    </sheetView>
  </sheetViews>
  <sheetFormatPr defaultColWidth="12.5703125" defaultRowHeight="15.75" customHeight="1"/>
  <cols>
    <col min="1" max="1" width="34.140625" customWidth="1"/>
    <col min="4" max="4" width="14.7109375" customWidth="1"/>
    <col min="12" max="12" width="13.85546875" customWidth="1"/>
  </cols>
  <sheetData>
    <row r="1" spans="1:12" ht="15.75" customHeight="1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ht="15.75" customHeight="1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13</v>
      </c>
    </row>
    <row r="4" spans="1:12" ht="15.75" customHeight="1">
      <c r="A4" s="13" t="s">
        <v>14</v>
      </c>
      <c r="B4" s="4">
        <v>8</v>
      </c>
      <c r="C4" s="5" t="s">
        <v>15</v>
      </c>
      <c r="D4" s="5">
        <f t="shared" ref="D4:J4" si="0">SUM(D5:D8)</f>
        <v>19</v>
      </c>
      <c r="E4" s="5">
        <f t="shared" si="0"/>
        <v>7.5</v>
      </c>
      <c r="F4" s="5">
        <f t="shared" si="0"/>
        <v>6</v>
      </c>
      <c r="G4" s="5">
        <f t="shared" si="0"/>
        <v>11</v>
      </c>
      <c r="H4" s="5">
        <f t="shared" si="0"/>
        <v>1</v>
      </c>
      <c r="I4" s="5">
        <f t="shared" si="0"/>
        <v>1</v>
      </c>
      <c r="J4" s="5">
        <f t="shared" si="0"/>
        <v>0</v>
      </c>
      <c r="K4" s="6" t="s">
        <v>16</v>
      </c>
      <c r="L4" s="5"/>
    </row>
    <row r="5" spans="1:12" ht="12.75">
      <c r="A5" s="14" t="s">
        <v>17</v>
      </c>
      <c r="B5" s="7"/>
      <c r="C5" s="8"/>
      <c r="D5" s="9">
        <v>7</v>
      </c>
      <c r="E5" s="9">
        <v>5</v>
      </c>
      <c r="F5" s="9">
        <v>3</v>
      </c>
      <c r="G5" s="9">
        <v>0</v>
      </c>
      <c r="H5" s="9">
        <v>0</v>
      </c>
      <c r="I5" s="9">
        <v>0</v>
      </c>
      <c r="J5" s="9">
        <v>0</v>
      </c>
      <c r="K5" s="8" t="s">
        <v>16</v>
      </c>
      <c r="L5" s="9">
        <v>0</v>
      </c>
    </row>
    <row r="6" spans="1:12" ht="12.75">
      <c r="A6" s="14" t="s">
        <v>18</v>
      </c>
      <c r="B6" s="7"/>
      <c r="C6" s="8"/>
      <c r="D6" s="9">
        <v>8</v>
      </c>
      <c r="E6" s="9">
        <v>1</v>
      </c>
      <c r="F6" s="9">
        <v>1</v>
      </c>
      <c r="G6" s="9">
        <v>5</v>
      </c>
      <c r="H6" s="9">
        <v>0</v>
      </c>
      <c r="I6" s="9">
        <v>1</v>
      </c>
      <c r="J6" s="9">
        <v>0</v>
      </c>
      <c r="K6" s="8" t="s">
        <v>16</v>
      </c>
      <c r="L6" s="9">
        <v>0</v>
      </c>
    </row>
    <row r="7" spans="1:12" ht="12.75">
      <c r="A7" s="14" t="s">
        <v>19</v>
      </c>
      <c r="B7" s="7"/>
      <c r="C7" s="8"/>
      <c r="D7" s="9">
        <v>1</v>
      </c>
      <c r="E7" s="9">
        <v>0.5</v>
      </c>
      <c r="F7" s="9">
        <v>0</v>
      </c>
      <c r="G7" s="9">
        <v>3</v>
      </c>
      <c r="H7" s="9">
        <v>0</v>
      </c>
      <c r="I7" s="9">
        <v>0</v>
      </c>
      <c r="J7" s="9">
        <v>0</v>
      </c>
      <c r="K7" s="8" t="s">
        <v>16</v>
      </c>
      <c r="L7" s="9">
        <v>0</v>
      </c>
    </row>
    <row r="8" spans="1:12" ht="12.75">
      <c r="A8" t="s">
        <v>20</v>
      </c>
      <c r="B8" s="7"/>
      <c r="C8" s="8"/>
      <c r="D8" s="9">
        <v>3</v>
      </c>
      <c r="E8" s="9">
        <v>1</v>
      </c>
      <c r="F8" s="9">
        <v>2</v>
      </c>
      <c r="G8" s="9">
        <v>3</v>
      </c>
      <c r="H8" s="9">
        <v>1</v>
      </c>
      <c r="I8" s="9">
        <v>0</v>
      </c>
      <c r="J8" s="9">
        <v>0</v>
      </c>
      <c r="K8" s="8" t="s">
        <v>16</v>
      </c>
      <c r="L8" s="9">
        <v>0</v>
      </c>
    </row>
    <row r="9" spans="1:12" ht="15.75" customHeight="1">
      <c r="A9" s="3" t="s">
        <v>21</v>
      </c>
      <c r="B9" s="4">
        <v>10</v>
      </c>
      <c r="C9" s="5" t="s">
        <v>22</v>
      </c>
      <c r="D9" s="5">
        <f>SUM(D10:D13)</f>
        <v>27</v>
      </c>
      <c r="E9" s="5">
        <f t="shared" ref="D9:J9" si="1">SUM(E10:E13)</f>
        <v>15</v>
      </c>
      <c r="F9" s="5">
        <f t="shared" si="1"/>
        <v>19.5</v>
      </c>
      <c r="G9" s="5">
        <f t="shared" si="1"/>
        <v>6.5</v>
      </c>
      <c r="H9" s="5">
        <f t="shared" si="1"/>
        <v>3</v>
      </c>
      <c r="I9" s="5">
        <f t="shared" si="1"/>
        <v>1</v>
      </c>
      <c r="J9" s="5">
        <f t="shared" si="1"/>
        <v>0</v>
      </c>
      <c r="K9" s="6" t="s">
        <v>16</v>
      </c>
      <c r="L9" s="5"/>
    </row>
    <row r="10" spans="1:12" ht="12.75">
      <c r="A10" s="14" t="s">
        <v>17</v>
      </c>
      <c r="B10" s="7"/>
      <c r="C10" s="8"/>
      <c r="D10" s="9">
        <v>10</v>
      </c>
      <c r="E10" s="9">
        <v>3</v>
      </c>
      <c r="F10" s="9">
        <v>0.5</v>
      </c>
      <c r="G10" s="9">
        <v>0.5</v>
      </c>
      <c r="H10" s="9">
        <v>0</v>
      </c>
      <c r="I10" s="9">
        <v>0</v>
      </c>
      <c r="J10" s="9">
        <v>0</v>
      </c>
      <c r="K10" s="8" t="s">
        <v>16</v>
      </c>
      <c r="L10" s="9">
        <v>2</v>
      </c>
    </row>
    <row r="11" spans="1:12" ht="12.75">
      <c r="A11" s="14" t="s">
        <v>18</v>
      </c>
      <c r="B11" s="7"/>
      <c r="C11" s="8"/>
      <c r="D11" s="9">
        <v>4</v>
      </c>
      <c r="E11" s="9">
        <v>5</v>
      </c>
      <c r="F11" s="9">
        <v>5</v>
      </c>
      <c r="G11" s="9">
        <v>1</v>
      </c>
      <c r="H11" s="9">
        <v>1</v>
      </c>
      <c r="I11" s="9">
        <v>1</v>
      </c>
      <c r="J11" s="9">
        <v>0</v>
      </c>
      <c r="K11" s="8" t="s">
        <v>16</v>
      </c>
      <c r="L11" s="9">
        <v>0</v>
      </c>
    </row>
    <row r="12" spans="1:12" ht="12.75">
      <c r="A12" s="14" t="s">
        <v>19</v>
      </c>
      <c r="B12" s="7"/>
      <c r="C12" s="8"/>
      <c r="D12" s="9">
        <v>8</v>
      </c>
      <c r="E12" s="9">
        <v>2</v>
      </c>
      <c r="F12" s="9">
        <v>5</v>
      </c>
      <c r="G12" s="9">
        <v>0</v>
      </c>
      <c r="H12" s="9">
        <v>1</v>
      </c>
      <c r="I12" s="9">
        <v>0</v>
      </c>
      <c r="J12" s="9">
        <v>0</v>
      </c>
      <c r="K12" s="8" t="s">
        <v>16</v>
      </c>
      <c r="L12" s="9">
        <v>1</v>
      </c>
    </row>
    <row r="13" spans="1:12" ht="12.75">
      <c r="A13" t="s">
        <v>20</v>
      </c>
      <c r="B13" s="7"/>
      <c r="C13" s="8"/>
      <c r="D13" s="9">
        <v>5</v>
      </c>
      <c r="E13" s="9">
        <v>5</v>
      </c>
      <c r="F13" s="9">
        <v>9</v>
      </c>
      <c r="G13" s="9">
        <v>5</v>
      </c>
      <c r="H13" s="9">
        <v>1</v>
      </c>
      <c r="I13" s="9">
        <v>0</v>
      </c>
      <c r="J13" s="9">
        <v>0</v>
      </c>
      <c r="K13" s="8" t="s">
        <v>16</v>
      </c>
      <c r="L13" s="9">
        <v>1</v>
      </c>
    </row>
    <row r="14" spans="1:12" ht="15.75" customHeight="1">
      <c r="A14" s="13" t="s">
        <v>23</v>
      </c>
      <c r="B14" s="4">
        <v>7</v>
      </c>
      <c r="C14" s="5" t="s">
        <v>24</v>
      </c>
      <c r="D14" s="5">
        <f t="shared" ref="D14:J14" si="2">SUM(D15:D18)</f>
        <v>17.5</v>
      </c>
      <c r="E14" s="5">
        <f t="shared" si="2"/>
        <v>8.5</v>
      </c>
      <c r="F14" s="5">
        <f t="shared" si="2"/>
        <v>3.5</v>
      </c>
      <c r="G14" s="5">
        <f t="shared" si="2"/>
        <v>3.5</v>
      </c>
      <c r="H14" s="5">
        <f t="shared" si="2"/>
        <v>4</v>
      </c>
      <c r="I14" s="5">
        <f t="shared" si="2"/>
        <v>1</v>
      </c>
      <c r="J14" s="5">
        <f t="shared" si="2"/>
        <v>0</v>
      </c>
      <c r="K14" s="6" t="s">
        <v>16</v>
      </c>
      <c r="L14" s="5"/>
    </row>
    <row r="15" spans="1:12" ht="12.75">
      <c r="A15" s="14" t="s">
        <v>17</v>
      </c>
      <c r="B15" s="7"/>
      <c r="C15" s="8"/>
      <c r="D15" s="9">
        <v>8</v>
      </c>
      <c r="E15" s="9">
        <v>6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8" t="s">
        <v>16</v>
      </c>
      <c r="L15" s="9">
        <v>0</v>
      </c>
    </row>
    <row r="16" spans="1:12" ht="12.75">
      <c r="A16" s="14" t="s">
        <v>18</v>
      </c>
      <c r="B16" s="7"/>
      <c r="C16" s="8"/>
      <c r="D16" s="9">
        <v>6</v>
      </c>
      <c r="E16" s="9">
        <v>1</v>
      </c>
      <c r="F16" s="9">
        <v>3</v>
      </c>
      <c r="G16" s="9">
        <v>3</v>
      </c>
      <c r="H16" s="9">
        <v>3</v>
      </c>
      <c r="I16" s="9">
        <v>0</v>
      </c>
      <c r="J16" s="9">
        <v>0</v>
      </c>
      <c r="K16" s="8" t="s">
        <v>16</v>
      </c>
      <c r="L16" s="9">
        <v>0</v>
      </c>
    </row>
    <row r="17" spans="1:12" ht="12.75">
      <c r="A17" s="14" t="s">
        <v>19</v>
      </c>
      <c r="B17" s="7"/>
      <c r="C17" s="8"/>
      <c r="D17" s="9">
        <v>1.5</v>
      </c>
      <c r="E17" s="9">
        <v>1</v>
      </c>
      <c r="F17" s="9">
        <v>0.5</v>
      </c>
      <c r="G17" s="9">
        <v>0.5</v>
      </c>
      <c r="H17" s="9">
        <v>1</v>
      </c>
      <c r="I17" s="9">
        <v>1</v>
      </c>
      <c r="J17" s="9">
        <v>0</v>
      </c>
      <c r="K17" s="8" t="s">
        <v>16</v>
      </c>
      <c r="L17" s="9">
        <v>0</v>
      </c>
    </row>
    <row r="18" spans="1:12" ht="12.75">
      <c r="A18" t="s">
        <v>20</v>
      </c>
      <c r="B18" s="7"/>
      <c r="C18" s="8"/>
      <c r="D18" s="9">
        <v>2</v>
      </c>
      <c r="E18" s="9">
        <v>0.5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8" t="s">
        <v>16</v>
      </c>
      <c r="L18" s="9">
        <v>3</v>
      </c>
    </row>
    <row r="19" spans="1:12" ht="15.75" customHeight="1">
      <c r="A19" s="3" t="s">
        <v>25</v>
      </c>
      <c r="B19" s="4">
        <v>9</v>
      </c>
      <c r="C19" s="5" t="s">
        <v>26</v>
      </c>
      <c r="D19" s="5">
        <f t="shared" ref="D19:J19" si="3">SUM(D20:D23)</f>
        <v>25.5</v>
      </c>
      <c r="E19" s="5">
        <f t="shared" si="3"/>
        <v>12.5</v>
      </c>
      <c r="F19" s="5">
        <f t="shared" si="3"/>
        <v>13.5</v>
      </c>
      <c r="G19" s="5">
        <f t="shared" si="3"/>
        <v>13.5</v>
      </c>
      <c r="H19" s="5">
        <f t="shared" si="3"/>
        <v>5</v>
      </c>
      <c r="I19" s="5">
        <f t="shared" si="3"/>
        <v>2</v>
      </c>
      <c r="J19" s="5">
        <f t="shared" si="3"/>
        <v>0</v>
      </c>
      <c r="K19" s="6" t="s">
        <v>16</v>
      </c>
      <c r="L19" s="5"/>
    </row>
    <row r="20" spans="1:12" ht="12.75">
      <c r="A20" s="14" t="s">
        <v>17</v>
      </c>
      <c r="B20" s="7"/>
      <c r="C20" s="8"/>
      <c r="D20" s="9">
        <v>9</v>
      </c>
      <c r="E20" s="9">
        <v>4</v>
      </c>
      <c r="F20" s="9">
        <v>2</v>
      </c>
      <c r="G20" s="9">
        <v>2</v>
      </c>
      <c r="H20" s="9">
        <v>1</v>
      </c>
      <c r="I20" s="9">
        <v>1</v>
      </c>
      <c r="J20" s="9">
        <v>0</v>
      </c>
      <c r="K20" s="8" t="s">
        <v>16</v>
      </c>
      <c r="L20" s="9">
        <v>0</v>
      </c>
    </row>
    <row r="21" spans="1:12" ht="12.75">
      <c r="A21" s="14" t="s">
        <v>18</v>
      </c>
      <c r="B21" s="7"/>
      <c r="C21" s="8"/>
      <c r="D21" s="9">
        <v>6</v>
      </c>
      <c r="E21" s="9">
        <v>6</v>
      </c>
      <c r="F21" s="9">
        <v>3</v>
      </c>
      <c r="G21" s="9">
        <v>3</v>
      </c>
      <c r="H21" s="9">
        <v>3</v>
      </c>
      <c r="I21" s="9">
        <v>1</v>
      </c>
      <c r="J21" s="9">
        <v>0</v>
      </c>
      <c r="K21" s="8" t="s">
        <v>16</v>
      </c>
      <c r="L21" s="9">
        <v>1</v>
      </c>
    </row>
    <row r="22" spans="1:12" ht="12.75">
      <c r="A22" s="14" t="s">
        <v>19</v>
      </c>
      <c r="B22" s="7"/>
      <c r="C22" s="8"/>
      <c r="D22" s="9">
        <v>6</v>
      </c>
      <c r="E22" s="9">
        <v>2</v>
      </c>
      <c r="F22" s="9">
        <v>8</v>
      </c>
      <c r="G22" s="9">
        <v>8</v>
      </c>
      <c r="H22" s="9">
        <v>1</v>
      </c>
      <c r="I22" s="9">
        <v>0</v>
      </c>
      <c r="J22" s="9">
        <v>0</v>
      </c>
      <c r="K22" s="8" t="s">
        <v>16</v>
      </c>
      <c r="L22" s="9">
        <v>1</v>
      </c>
    </row>
    <row r="23" spans="1:12" ht="12.75">
      <c r="A23" t="s">
        <v>20</v>
      </c>
      <c r="B23" s="7"/>
      <c r="C23" s="8"/>
      <c r="D23" s="9">
        <v>4.5</v>
      </c>
      <c r="E23" s="9">
        <v>0.5</v>
      </c>
      <c r="F23" s="9">
        <v>0.5</v>
      </c>
      <c r="G23" s="9">
        <v>0.5</v>
      </c>
      <c r="H23" s="9">
        <v>0</v>
      </c>
      <c r="I23" s="9">
        <v>0</v>
      </c>
      <c r="J23" s="9">
        <v>0</v>
      </c>
      <c r="K23" s="8" t="s">
        <v>16</v>
      </c>
      <c r="L23" s="9">
        <v>0</v>
      </c>
    </row>
    <row r="24" spans="1:12" ht="15.75" customHeight="1">
      <c r="A24" s="13" t="s">
        <v>27</v>
      </c>
      <c r="B24" s="4">
        <v>5</v>
      </c>
      <c r="C24" s="5" t="s">
        <v>15</v>
      </c>
      <c r="D24" s="5">
        <f t="shared" ref="D24:J24" si="4">SUM(D25:D28)</f>
        <v>18</v>
      </c>
      <c r="E24" s="5">
        <f t="shared" si="4"/>
        <v>7.5</v>
      </c>
      <c r="F24" s="5">
        <f t="shared" si="4"/>
        <v>6</v>
      </c>
      <c r="G24" s="5">
        <f t="shared" si="4"/>
        <v>11</v>
      </c>
      <c r="H24" s="5">
        <f t="shared" si="4"/>
        <v>1</v>
      </c>
      <c r="I24" s="5">
        <f t="shared" si="4"/>
        <v>1</v>
      </c>
      <c r="J24" s="5">
        <f t="shared" si="4"/>
        <v>0</v>
      </c>
      <c r="K24" s="6" t="s">
        <v>28</v>
      </c>
      <c r="L24" s="5"/>
    </row>
    <row r="25" spans="1:12" ht="15.75" customHeight="1">
      <c r="A25" s="14" t="s">
        <v>17</v>
      </c>
      <c r="B25" s="7"/>
      <c r="C25" s="8"/>
      <c r="D25" s="9">
        <v>7</v>
      </c>
      <c r="E25" s="9">
        <v>5</v>
      </c>
      <c r="F25" s="9">
        <v>3</v>
      </c>
      <c r="G25" s="9">
        <v>0</v>
      </c>
      <c r="H25" s="9">
        <v>0</v>
      </c>
      <c r="I25" s="9">
        <v>0</v>
      </c>
      <c r="J25" s="9">
        <v>0</v>
      </c>
      <c r="K25" s="8" t="s">
        <v>28</v>
      </c>
      <c r="L25" s="9">
        <v>0</v>
      </c>
    </row>
    <row r="26" spans="1:12" ht="15.75" customHeight="1">
      <c r="A26" s="14" t="s">
        <v>18</v>
      </c>
      <c r="B26" s="7"/>
      <c r="C26" s="8"/>
      <c r="D26" s="9">
        <v>3</v>
      </c>
      <c r="E26" s="9">
        <v>1</v>
      </c>
      <c r="F26" s="9">
        <v>1</v>
      </c>
      <c r="G26" s="9">
        <v>5</v>
      </c>
      <c r="H26" s="9">
        <v>0</v>
      </c>
      <c r="I26" s="9">
        <v>1</v>
      </c>
      <c r="J26" s="9">
        <v>0</v>
      </c>
      <c r="K26" s="8" t="s">
        <v>28</v>
      </c>
      <c r="L26" s="9">
        <v>0</v>
      </c>
    </row>
    <row r="27" spans="1:12" ht="15.75" customHeight="1">
      <c r="A27" s="14" t="s">
        <v>19</v>
      </c>
      <c r="B27" s="7"/>
      <c r="C27" s="8"/>
      <c r="D27" s="9">
        <v>5</v>
      </c>
      <c r="E27" s="9">
        <v>0.5</v>
      </c>
      <c r="F27" s="9">
        <v>0</v>
      </c>
      <c r="G27" s="9">
        <v>3</v>
      </c>
      <c r="H27" s="9">
        <v>0</v>
      </c>
      <c r="I27" s="9">
        <v>0</v>
      </c>
      <c r="J27" s="9">
        <v>0</v>
      </c>
      <c r="K27" s="8" t="s">
        <v>28</v>
      </c>
      <c r="L27" s="9">
        <v>0</v>
      </c>
    </row>
    <row r="28" spans="1:12" ht="15.75" customHeight="1">
      <c r="A28" t="s">
        <v>20</v>
      </c>
      <c r="B28" s="7"/>
      <c r="C28" s="8"/>
      <c r="D28" s="9">
        <v>3</v>
      </c>
      <c r="E28" s="9">
        <v>1</v>
      </c>
      <c r="F28" s="9">
        <v>2</v>
      </c>
      <c r="G28" s="9">
        <v>3</v>
      </c>
      <c r="H28" s="9">
        <v>1</v>
      </c>
      <c r="I28" s="9">
        <v>0</v>
      </c>
      <c r="J28" s="9">
        <v>0</v>
      </c>
      <c r="K28" s="8" t="s">
        <v>28</v>
      </c>
      <c r="L28" s="9">
        <v>0</v>
      </c>
    </row>
    <row r="29" spans="1:12" ht="15.75" customHeight="1">
      <c r="A29" s="3" t="s">
        <v>29</v>
      </c>
      <c r="B29" s="4">
        <v>6</v>
      </c>
      <c r="C29" s="5" t="s">
        <v>22</v>
      </c>
      <c r="D29" s="5">
        <v>27</v>
      </c>
      <c r="E29" s="5">
        <f t="shared" ref="E29:K29" si="5">SUM(E30:E33)</f>
        <v>15</v>
      </c>
      <c r="F29" s="5">
        <f t="shared" si="5"/>
        <v>19.5</v>
      </c>
      <c r="G29" s="5">
        <f t="shared" si="5"/>
        <v>6.5</v>
      </c>
      <c r="H29" s="5">
        <f t="shared" si="5"/>
        <v>3</v>
      </c>
      <c r="I29" s="5">
        <f t="shared" si="5"/>
        <v>1</v>
      </c>
      <c r="J29" s="5">
        <f t="shared" si="5"/>
        <v>0</v>
      </c>
      <c r="K29" s="6" t="s">
        <v>28</v>
      </c>
      <c r="L29" s="5"/>
    </row>
    <row r="30" spans="1:12" ht="15.75" customHeight="1">
      <c r="A30" s="14" t="s">
        <v>17</v>
      </c>
      <c r="B30" s="7"/>
      <c r="C30" s="8"/>
      <c r="D30" s="9">
        <v>10</v>
      </c>
      <c r="E30" s="9">
        <v>3</v>
      </c>
      <c r="F30" s="9">
        <v>0.5</v>
      </c>
      <c r="G30" s="9">
        <v>0.5</v>
      </c>
      <c r="H30" s="9">
        <v>0</v>
      </c>
      <c r="I30" s="9">
        <v>0</v>
      </c>
      <c r="J30" s="9">
        <v>0</v>
      </c>
      <c r="K30" s="8" t="s">
        <v>28</v>
      </c>
      <c r="L30" s="9">
        <v>2</v>
      </c>
    </row>
    <row r="31" spans="1:12" ht="15.75" customHeight="1">
      <c r="A31" s="14" t="s">
        <v>18</v>
      </c>
      <c r="B31" s="7"/>
      <c r="C31" s="8"/>
      <c r="D31" s="9">
        <v>2</v>
      </c>
      <c r="E31" s="9">
        <v>5</v>
      </c>
      <c r="F31" s="9">
        <v>5</v>
      </c>
      <c r="G31" s="9">
        <v>1</v>
      </c>
      <c r="H31" s="9">
        <v>1</v>
      </c>
      <c r="I31" s="9">
        <v>1</v>
      </c>
      <c r="J31" s="9">
        <v>0</v>
      </c>
      <c r="K31" s="8" t="s">
        <v>28</v>
      </c>
      <c r="L31" s="9">
        <v>0</v>
      </c>
    </row>
    <row r="32" spans="1:12" ht="15.75" customHeight="1">
      <c r="A32" s="14" t="s">
        <v>19</v>
      </c>
      <c r="B32" s="7"/>
      <c r="C32" s="8"/>
      <c r="D32" s="9">
        <v>8</v>
      </c>
      <c r="E32" s="9">
        <v>2</v>
      </c>
      <c r="F32" s="9">
        <v>5</v>
      </c>
      <c r="G32" s="9">
        <v>0</v>
      </c>
      <c r="H32" s="9">
        <v>1</v>
      </c>
      <c r="I32" s="9">
        <v>0</v>
      </c>
      <c r="J32" s="9">
        <v>0</v>
      </c>
      <c r="K32" s="8" t="s">
        <v>28</v>
      </c>
      <c r="L32" s="9">
        <v>1</v>
      </c>
    </row>
    <row r="33" spans="1:12" ht="15.75" customHeight="1">
      <c r="A33" t="s">
        <v>20</v>
      </c>
      <c r="B33" s="7"/>
      <c r="C33" s="8"/>
      <c r="D33" s="9">
        <v>2</v>
      </c>
      <c r="E33" s="9">
        <v>5</v>
      </c>
      <c r="F33" s="9">
        <v>9</v>
      </c>
      <c r="G33" s="9">
        <v>5</v>
      </c>
      <c r="H33" s="9">
        <v>1</v>
      </c>
      <c r="I33" s="9">
        <v>0</v>
      </c>
      <c r="J33" s="9">
        <v>0</v>
      </c>
      <c r="K33" s="8" t="s">
        <v>28</v>
      </c>
      <c r="L33" s="9">
        <v>1</v>
      </c>
    </row>
    <row r="34" spans="1:12" ht="15.75" customHeight="1">
      <c r="A34" s="13" t="s">
        <v>30</v>
      </c>
      <c r="B34" s="4">
        <v>4</v>
      </c>
      <c r="C34" s="5" t="s">
        <v>24</v>
      </c>
      <c r="D34" s="5">
        <f t="shared" ref="D34:J34" si="6">SUM(D35:D38)</f>
        <v>13</v>
      </c>
      <c r="E34" s="5">
        <f t="shared" si="6"/>
        <v>8.5</v>
      </c>
      <c r="F34" s="5">
        <f t="shared" si="6"/>
        <v>3.5</v>
      </c>
      <c r="G34" s="5">
        <f t="shared" si="6"/>
        <v>3.5</v>
      </c>
      <c r="H34" s="5">
        <f t="shared" si="6"/>
        <v>4</v>
      </c>
      <c r="I34" s="5">
        <f t="shared" si="6"/>
        <v>1</v>
      </c>
      <c r="J34" s="5">
        <f t="shared" si="6"/>
        <v>0</v>
      </c>
      <c r="K34" s="6" t="s">
        <v>28</v>
      </c>
      <c r="L34" s="5"/>
    </row>
    <row r="35" spans="1:12" ht="15.75" customHeight="1">
      <c r="A35" s="14" t="s">
        <v>17</v>
      </c>
      <c r="B35" s="7"/>
      <c r="C35" s="8"/>
      <c r="D35" s="9">
        <v>6</v>
      </c>
      <c r="E35" s="9">
        <v>6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8" t="s">
        <v>28</v>
      </c>
      <c r="L35" s="9">
        <v>0</v>
      </c>
    </row>
    <row r="36" spans="1:12" ht="15.75" customHeight="1">
      <c r="A36" s="14" t="s">
        <v>18</v>
      </c>
      <c r="B36" s="7"/>
      <c r="C36" s="8"/>
      <c r="D36" s="9">
        <v>3</v>
      </c>
      <c r="E36" s="9">
        <v>1</v>
      </c>
      <c r="F36" s="9">
        <v>3</v>
      </c>
      <c r="G36" s="9">
        <v>3</v>
      </c>
      <c r="H36" s="9">
        <v>3</v>
      </c>
      <c r="I36" s="9">
        <v>0</v>
      </c>
      <c r="J36" s="9">
        <v>0</v>
      </c>
      <c r="K36" s="8" t="s">
        <v>28</v>
      </c>
      <c r="L36" s="9">
        <v>0</v>
      </c>
    </row>
    <row r="37" spans="1:12" ht="15.75" customHeight="1">
      <c r="A37" s="14" t="s">
        <v>19</v>
      </c>
      <c r="B37" s="7"/>
      <c r="C37" s="8"/>
      <c r="D37" s="9">
        <v>2</v>
      </c>
      <c r="E37" s="9">
        <v>1</v>
      </c>
      <c r="F37" s="9">
        <v>0.5</v>
      </c>
      <c r="G37" s="9">
        <v>0.5</v>
      </c>
      <c r="H37" s="9">
        <v>1</v>
      </c>
      <c r="I37" s="9">
        <v>1</v>
      </c>
      <c r="J37" s="9">
        <v>0</v>
      </c>
      <c r="K37" s="8" t="s">
        <v>28</v>
      </c>
      <c r="L37" s="9">
        <v>0</v>
      </c>
    </row>
    <row r="38" spans="1:12" ht="15.75" customHeight="1">
      <c r="A38" t="s">
        <v>20</v>
      </c>
      <c r="B38" s="7"/>
      <c r="C38" s="8"/>
      <c r="D38" s="9">
        <v>2</v>
      </c>
      <c r="E38" s="9">
        <v>0.5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8" t="s">
        <v>28</v>
      </c>
      <c r="L38" s="9">
        <v>3</v>
      </c>
    </row>
    <row r="39" spans="1:12" ht="15.75" customHeight="1">
      <c r="A39" s="3" t="s">
        <v>31</v>
      </c>
      <c r="B39" s="4">
        <v>12</v>
      </c>
      <c r="C39" s="5" t="s">
        <v>26</v>
      </c>
      <c r="D39" s="5">
        <f t="shared" ref="D39:J39" si="7">SUM(D40:D43)</f>
        <v>30</v>
      </c>
      <c r="E39" s="5">
        <f t="shared" si="7"/>
        <v>12.5</v>
      </c>
      <c r="F39" s="5">
        <f t="shared" si="7"/>
        <v>13.5</v>
      </c>
      <c r="G39" s="5">
        <f t="shared" si="7"/>
        <v>13.5</v>
      </c>
      <c r="H39" s="5">
        <f t="shared" si="7"/>
        <v>5</v>
      </c>
      <c r="I39" s="5">
        <f t="shared" si="7"/>
        <v>2</v>
      </c>
      <c r="J39" s="5">
        <f t="shared" si="7"/>
        <v>0</v>
      </c>
      <c r="K39" s="6" t="s">
        <v>28</v>
      </c>
      <c r="L39" s="5"/>
    </row>
    <row r="40" spans="1:12" ht="15.75" customHeight="1">
      <c r="A40" s="14" t="s">
        <v>17</v>
      </c>
      <c r="B40" s="7"/>
      <c r="C40" s="8"/>
      <c r="D40" s="9">
        <v>15</v>
      </c>
      <c r="E40" s="9">
        <v>4</v>
      </c>
      <c r="F40" s="9">
        <v>2</v>
      </c>
      <c r="G40" s="9">
        <v>2</v>
      </c>
      <c r="H40" s="9">
        <v>1</v>
      </c>
      <c r="I40" s="9">
        <v>1</v>
      </c>
      <c r="J40" s="9">
        <v>0</v>
      </c>
      <c r="K40" s="8" t="s">
        <v>28</v>
      </c>
      <c r="L40" s="9">
        <v>0</v>
      </c>
    </row>
    <row r="41" spans="1:12" ht="15.75" customHeight="1">
      <c r="A41" s="14" t="s">
        <v>18</v>
      </c>
      <c r="B41" s="7"/>
      <c r="C41" s="8"/>
      <c r="D41" s="9">
        <v>6</v>
      </c>
      <c r="E41" s="9">
        <v>6</v>
      </c>
      <c r="F41" s="9">
        <v>3</v>
      </c>
      <c r="G41" s="9">
        <v>3</v>
      </c>
      <c r="H41" s="9">
        <v>3</v>
      </c>
      <c r="I41" s="9">
        <v>1</v>
      </c>
      <c r="J41" s="9">
        <v>0</v>
      </c>
      <c r="K41" s="8" t="s">
        <v>28</v>
      </c>
      <c r="L41" s="9">
        <v>1</v>
      </c>
    </row>
    <row r="42" spans="1:12" ht="15.75" customHeight="1">
      <c r="A42" s="14" t="s">
        <v>19</v>
      </c>
      <c r="B42" s="7"/>
      <c r="C42" s="8"/>
      <c r="D42" s="9">
        <v>6</v>
      </c>
      <c r="E42" s="9">
        <v>2</v>
      </c>
      <c r="F42" s="9">
        <v>8</v>
      </c>
      <c r="G42" s="9">
        <v>8</v>
      </c>
      <c r="H42" s="9">
        <v>1</v>
      </c>
      <c r="I42" s="9">
        <v>0</v>
      </c>
      <c r="J42" s="9">
        <v>0</v>
      </c>
      <c r="K42" s="8" t="s">
        <v>28</v>
      </c>
      <c r="L42" s="9">
        <v>1</v>
      </c>
    </row>
    <row r="43" spans="1:12" ht="15.75" customHeight="1">
      <c r="A43" t="s">
        <v>20</v>
      </c>
      <c r="B43" s="7"/>
      <c r="C43" s="8"/>
      <c r="D43" s="9">
        <v>3</v>
      </c>
      <c r="E43" s="9">
        <v>0.5</v>
      </c>
      <c r="F43" s="9">
        <v>0.5</v>
      </c>
      <c r="G43" s="9">
        <v>0.5</v>
      </c>
      <c r="H43" s="9">
        <v>0</v>
      </c>
      <c r="I43" s="9">
        <v>0</v>
      </c>
      <c r="J43" s="9">
        <v>0</v>
      </c>
      <c r="K43" s="8" t="s">
        <v>28</v>
      </c>
      <c r="L43" s="9">
        <v>0</v>
      </c>
    </row>
    <row r="44" spans="1:12" ht="15.75" customHeight="1">
      <c r="A44" s="10" t="s">
        <v>32</v>
      </c>
      <c r="B44" s="11"/>
      <c r="C44" s="11"/>
      <c r="D44" s="15">
        <v>177</v>
      </c>
      <c r="E44" s="12">
        <v>87</v>
      </c>
      <c r="F44" s="12">
        <v>85</v>
      </c>
      <c r="G44" s="12">
        <v>69</v>
      </c>
      <c r="H44" s="12">
        <v>26</v>
      </c>
      <c r="I44" s="12">
        <v>10</v>
      </c>
      <c r="J44" s="12">
        <f>J24+J29+J34+J39</f>
        <v>0</v>
      </c>
      <c r="K44" s="11"/>
      <c r="L44" s="12">
        <v>18</v>
      </c>
    </row>
  </sheetData>
  <mergeCells count="2">
    <mergeCell ref="A1:L1"/>
    <mergeCell ref="A2:L2"/>
  </mergeCells>
  <dataValidations count="1">
    <dataValidation type="list" allowBlank="1" showErrorMessage="1" sqref="K4:K23 K24:K43" xr:uid="{00000000-0002-0000-0000-000000000000}">
      <formula1>"To Do,Doing,Done"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2024-12-06T01:58:36Z</dcterms:created>
  <dcterms:modified xsi:type="dcterms:W3CDTF">2024-12-06T21:33:29Z</dcterms:modified>
  <cp:category/>
  <cp:contentStatus/>
</cp:coreProperties>
</file>