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19425" windowHeight="10305"/>
  </bookViews>
  <sheets>
    <sheet name="Report" sheetId="4" r:id="rId1"/>
    <sheet name="Data" sheetId="1" r:id="rId2"/>
    <sheet name="Support" sheetId="5" r:id="rId3"/>
    <sheet name="Resource Links" sheetId="6" r:id="rId4"/>
  </sheets>
  <definedNames>
    <definedName name="Slicer_Calendar">#N/A</definedName>
    <definedName name="Slicer_Month">#N/A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alcChain>
</file>

<file path=xl/sharedStrings.xml><?xml version="1.0" encoding="utf-8"?>
<sst xmlns="http://schemas.openxmlformats.org/spreadsheetml/2006/main" count="62" uniqueCount="51">
  <si>
    <t>Date</t>
  </si>
  <si>
    <t>Row Labels</t>
  </si>
  <si>
    <t>Grand Total</t>
  </si>
  <si>
    <t>Calendar</t>
  </si>
  <si>
    <t>Month</t>
  </si>
  <si>
    <t># of Calls</t>
  </si>
  <si>
    <t>Sales</t>
  </si>
  <si>
    <t xml:space="preserve"> # of Calls</t>
  </si>
  <si>
    <t xml:space="preserve"> Sales</t>
  </si>
  <si>
    <t xml:space="preserve"> Sales Conversion</t>
  </si>
  <si>
    <t>Average Sales Per day</t>
  </si>
  <si>
    <t>January</t>
  </si>
  <si>
    <t>February</t>
  </si>
  <si>
    <t>March</t>
  </si>
  <si>
    <t>April</t>
  </si>
  <si>
    <t>May</t>
  </si>
  <si>
    <t xml:space="preserve">Download our free Excel utility Tool and improve your productivity: </t>
  </si>
  <si>
    <t>YouTube Channel:</t>
  </si>
  <si>
    <t>https://www.pk-anexcelexpert.com/products/pks-utility-tool-v2-0/</t>
  </si>
  <si>
    <t>https://www.youtube.com/c/PKAnExcelExpert</t>
  </si>
  <si>
    <t xml:space="preserve">See our Excel Products: </t>
  </si>
  <si>
    <t>Website:</t>
  </si>
  <si>
    <t>https://www.pk-anexcelexpert.com/products/</t>
  </si>
  <si>
    <t>https://WWW.PK-AnExcelExpert.com</t>
  </si>
  <si>
    <t>Visit to learn more:</t>
  </si>
  <si>
    <t>Facebook:</t>
  </si>
  <si>
    <t xml:space="preserve">Chart and Visualizations: </t>
  </si>
  <si>
    <t>https://www.pk-anexcelexpert.com/category/blogs/charts-and-visualization/</t>
  </si>
  <si>
    <t>https://www.facebook.com/PKAnExcelExpert</t>
  </si>
  <si>
    <t xml:space="preserve">VBA Course: </t>
  </si>
  <si>
    <t>https://www.pk-anexcelexpert.com/vba/</t>
  </si>
  <si>
    <t xml:space="preserve">Download useful Templates: </t>
  </si>
  <si>
    <t>https://www.pk-anexcelexpert.com/category/templates/</t>
  </si>
  <si>
    <t>Telegram:</t>
  </si>
  <si>
    <t xml:space="preserve">Dashboards: </t>
  </si>
  <si>
    <t xml:space="preserve">https://www.pk-anexcelexpert.com/excel-dashboard/ </t>
  </si>
  <si>
    <t>https://t.me/joinchat/AAAAAE2OnviiEk5o1o8i4w</t>
  </si>
  <si>
    <t>Watch the best info-graphics and dynamic charts from below link:</t>
  </si>
  <si>
    <t>Pinterest:</t>
  </si>
  <si>
    <t>https://www.youtube.com/playlist?list=PLbDvAYjpWJ7CEAHn-iuGSeLbUtFnYekHr</t>
  </si>
  <si>
    <t>https://www.pinterest.com/PKAnExcelExpert/</t>
  </si>
  <si>
    <t xml:space="preserve">Learn and free download best excel Dashboard template: </t>
  </si>
  <si>
    <t>LinkedIn:</t>
  </si>
  <si>
    <t>https://www.youtube.com/playlist?list=PLbDvAYjpWJ7CpupRYMRkXSN0L92t7nUuF</t>
  </si>
  <si>
    <t>https://www.linkedin.com/company/pk-anexcelexpert</t>
  </si>
  <si>
    <t>Learn Step by Step VBA:</t>
  </si>
  <si>
    <t>Instagram:</t>
  </si>
  <si>
    <t>https://www.youtube.com/playlist?list=PLbDvAYjpWJ7BcoaFQD-syOrZzNSLZycwH</t>
  </si>
  <si>
    <t>https://www.instagram.com/pkanexcelexpert</t>
  </si>
  <si>
    <t>Visit our Amazon Store</t>
  </si>
  <si>
    <t>https://www.amazon.in/shop/PKAnExcelExpert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</si>
</sst>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m\-yyyy"/>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7"/>
        <bgColor indexed="64"/>
      </patternFill>
    </fill>
    <fill>
      <patternFill patternType="solid">
        <fgColor theme="7" tint="0.59999389629810485"/>
        <bgColor indexed="64"/>
      </patternFill>
    </fill>
    <fill>
      <patternFill patternType="solid">
        <fgColor theme="8" tint="-0.499984740745262"/>
        <bgColor indexed="64"/>
      </patternFill>
    </fill>
    <fill>
      <patternFill patternType="solid">
        <fgColor rgb="FF00B0F0"/>
        <bgColor indexed="64"/>
      </patternFill>
    </fill>
    <fill>
      <patternFill patternType="solid">
        <fgColor theme="0" tint="-4.9989318521683403E-2"/>
        <bgColor indexed="64"/>
      </patternFill>
    </fill>
  </fills>
  <borders count="5">
    <border>
      <left/>
      <right/>
      <top/>
      <bottom/>
      <diagonal/>
    </border>
    <border>
      <left style="medium">
        <color rgb="FF00B0F0"/>
      </left>
      <right/>
      <top/>
      <bottom/>
      <diagonal/>
    </border>
    <border>
      <left/>
      <right style="medium">
        <color rgb="FF00B0F0"/>
      </right>
      <top/>
      <bottom/>
      <diagonal/>
    </border>
    <border>
      <left style="medium">
        <color rgb="FF00B0F0"/>
      </left>
      <right/>
      <top/>
      <bottom style="medium">
        <color rgb="FF00B0F0"/>
      </bottom>
      <diagonal/>
    </border>
    <border>
      <left/>
      <right style="medium">
        <color rgb="FF00B0F0"/>
      </right>
      <top/>
      <bottom style="medium">
        <color rgb="FF00B0F0"/>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16" fontId="0" fillId="0" borderId="0" xfId="0" applyNumberFormat="1"/>
    <xf numFmtId="0" fontId="0" fillId="0" borderId="0" xfId="0" pivotButton="1"/>
    <xf numFmtId="16" fontId="0" fillId="0" borderId="0" xfId="0" applyNumberFormat="1" applyAlignment="1">
      <alignment horizontal="left"/>
    </xf>
    <xf numFmtId="0" fontId="0" fillId="0" borderId="0" xfId="0" applyNumberFormat="1"/>
    <xf numFmtId="0" fontId="0" fillId="2" borderId="0" xfId="0" applyFill="1"/>
    <xf numFmtId="0" fontId="0" fillId="3" borderId="0" xfId="0" applyFill="1"/>
    <xf numFmtId="1" fontId="0" fillId="0" borderId="0" xfId="0" applyNumberFormat="1"/>
    <xf numFmtId="164" fontId="0" fillId="0" borderId="0" xfId="0" applyNumberFormat="1"/>
    <xf numFmtId="0" fontId="0" fillId="4" borderId="0" xfId="0" applyFill="1"/>
    <xf numFmtId="0" fontId="0" fillId="0" borderId="0" xfId="0" applyAlignment="1">
      <alignment horizontal="left"/>
    </xf>
    <xf numFmtId="165" fontId="0" fillId="0" borderId="0" xfId="0" applyNumberFormat="1"/>
    <xf numFmtId="165" fontId="0" fillId="5" borderId="0" xfId="0" applyNumberFormat="1" applyFill="1"/>
    <xf numFmtId="0" fontId="0" fillId="6" borderId="0" xfId="0" applyFill="1"/>
    <xf numFmtId="0" fontId="0" fillId="6" borderId="1" xfId="0" applyFill="1" applyBorder="1"/>
    <xf numFmtId="0" fontId="0" fillId="6" borderId="2" xfId="0" applyFill="1" applyBorder="1"/>
    <xf numFmtId="0" fontId="0" fillId="6" borderId="3" xfId="0" applyFill="1" applyBorder="1"/>
    <xf numFmtId="0" fontId="0" fillId="6" borderId="4" xfId="0" applyFill="1" applyBorder="1"/>
    <xf numFmtId="0" fontId="2" fillId="0" borderId="0" xfId="1"/>
    <xf numFmtId="0" fontId="1" fillId="0" borderId="0" xfId="0" applyFont="1"/>
  </cellXfs>
  <cellStyles count="2">
    <cellStyle name="Hyperlink" xfId="1" builtinId="8"/>
    <cellStyle name="Normal" xfId="0" builtinId="0"/>
  </cellStyles>
  <dxfs count="330">
    <dxf>
      <fill>
        <patternFill>
          <bgColor theme="7" tint="0.59999389629810485"/>
        </patternFill>
      </fill>
    </dxf>
    <dxf>
      <fill>
        <patternFill patternType="solid">
          <bgColor theme="7"/>
        </patternFill>
      </fill>
    </dxf>
    <dxf>
      <numFmt numFmtId="164" formatCode="0.0%"/>
    </dxf>
    <dxf>
      <fill>
        <patternFill>
          <bgColor theme="7" tint="0.59999389629810485"/>
        </patternFill>
      </fill>
    </dxf>
    <dxf>
      <fill>
        <patternFill patternType="solid">
          <bgColor theme="7"/>
        </patternFill>
      </fill>
    </dxf>
    <dxf>
      <numFmt numFmtId="1" formatCode="0"/>
    </dxf>
    <dxf>
      <numFmt numFmtId="164" formatCode="0.0%"/>
    </dxf>
    <dxf>
      <fill>
        <patternFill>
          <bgColor theme="7" tint="0.59999389629810485"/>
        </patternFill>
      </fill>
    </dxf>
    <dxf>
      <fill>
        <patternFill patternType="solid">
          <bgColor theme="7"/>
        </patternFill>
      </fill>
    </dxf>
    <dxf>
      <fill>
        <patternFill>
          <bgColor theme="8" tint="-0.499984740745262"/>
        </patternFill>
      </fill>
    </dxf>
    <dxf>
      <fill>
        <patternFill>
          <bgColor rgb="FF00B0F0"/>
        </patternFill>
      </fill>
    </dxf>
    <dxf>
      <numFmt numFmtId="165" formatCode="mmmm\-yyyy"/>
    </dxf>
    <dxf>
      <fill>
        <patternFill>
          <bgColor theme="7" tint="0.59999389629810485"/>
        </patternFill>
      </fill>
    </dxf>
    <dxf>
      <fill>
        <patternFill patternType="solid">
          <bgColor theme="7"/>
        </patternFill>
      </fill>
    </dxf>
    <dxf>
      <numFmt numFmtId="164" formatCode="0.0%"/>
    </dxf>
    <dxf>
      <fill>
        <patternFill>
          <bgColor theme="7" tint="0.59999389629810485"/>
        </patternFill>
      </fill>
    </dxf>
    <dxf>
      <fill>
        <patternFill patternType="solid">
          <bgColor theme="7"/>
        </patternFill>
      </fill>
    </dxf>
    <dxf>
      <numFmt numFmtId="1" formatCode="0"/>
    </dxf>
    <dxf>
      <numFmt numFmtId="164" formatCode="0.0%"/>
    </dxf>
    <dxf>
      <fill>
        <patternFill>
          <bgColor theme="7" tint="0.59999389629810485"/>
        </patternFill>
      </fill>
    </dxf>
    <dxf>
      <fill>
        <patternFill patternType="solid">
          <bgColor theme="7"/>
        </patternFill>
      </fill>
    </dxf>
    <dxf>
      <fill>
        <patternFill>
          <bgColor theme="8" tint="-0.499984740745262"/>
        </patternFill>
      </fill>
    </dxf>
    <dxf>
      <fill>
        <patternFill>
          <bgColor rgb="FF00B0F0"/>
        </patternFill>
      </fill>
    </dxf>
    <dxf>
      <numFmt numFmtId="165" formatCode="mmmm\-yyyy"/>
    </dxf>
    <dxf>
      <fill>
        <patternFill>
          <bgColor theme="7" tint="0.59999389629810485"/>
        </patternFill>
      </fill>
    </dxf>
    <dxf>
      <fill>
        <patternFill patternType="solid">
          <bgColor theme="7"/>
        </patternFill>
      </fill>
    </dxf>
    <dxf>
      <numFmt numFmtId="164" formatCode="0.0%"/>
    </dxf>
    <dxf>
      <fill>
        <patternFill>
          <bgColor theme="7" tint="0.59999389629810485"/>
        </patternFill>
      </fill>
    </dxf>
    <dxf>
      <fill>
        <patternFill patternType="solid">
          <bgColor theme="7"/>
        </patternFill>
      </fill>
    </dxf>
    <dxf>
      <numFmt numFmtId="1" formatCode="0"/>
    </dxf>
    <dxf>
      <numFmt numFmtId="164" formatCode="0.0%"/>
    </dxf>
    <dxf>
      <fill>
        <patternFill>
          <bgColor theme="7" tint="0.59999389629810485"/>
        </patternFill>
      </fill>
    </dxf>
    <dxf>
      <fill>
        <patternFill patternType="solid">
          <bgColor theme="7"/>
        </patternFill>
      </fill>
    </dxf>
    <dxf>
      <fill>
        <patternFill>
          <bgColor theme="8" tint="-0.499984740745262"/>
        </patternFill>
      </fill>
    </dxf>
    <dxf>
      <fill>
        <patternFill>
          <bgColor rgb="FF00B0F0"/>
        </patternFill>
      </fill>
    </dxf>
    <dxf>
      <numFmt numFmtId="165" formatCode="mmmm\-yyyy"/>
    </dxf>
    <dxf>
      <fill>
        <patternFill>
          <bgColor theme="7" tint="0.59999389629810485"/>
        </patternFill>
      </fill>
    </dxf>
    <dxf>
      <fill>
        <patternFill patternType="solid">
          <bgColor theme="7"/>
        </patternFill>
      </fill>
    </dxf>
    <dxf>
      <numFmt numFmtId="164" formatCode="0.0%"/>
    </dxf>
    <dxf>
      <fill>
        <patternFill>
          <bgColor theme="7" tint="0.59999389629810485"/>
        </patternFill>
      </fill>
    </dxf>
    <dxf>
      <fill>
        <patternFill patternType="solid">
          <bgColor theme="7"/>
        </patternFill>
      </fill>
    </dxf>
    <dxf>
      <numFmt numFmtId="1" formatCode="0"/>
    </dxf>
    <dxf>
      <numFmt numFmtId="164" formatCode="0.0%"/>
    </dxf>
    <dxf>
      <fill>
        <patternFill>
          <bgColor theme="7" tint="0.59999389629810485"/>
        </patternFill>
      </fill>
    </dxf>
    <dxf>
      <fill>
        <patternFill patternType="solid">
          <bgColor theme="7"/>
        </patternFill>
      </fill>
    </dxf>
    <dxf>
      <fill>
        <patternFill>
          <bgColor theme="8" tint="-0.499984740745262"/>
        </patternFill>
      </fill>
    </dxf>
    <dxf>
      <fill>
        <patternFill>
          <bgColor rgb="FF00B0F0"/>
        </patternFill>
      </fill>
    </dxf>
    <dxf>
      <numFmt numFmtId="165" formatCode="mmmm\-yyyy"/>
    </dxf>
    <dxf>
      <fill>
        <patternFill>
          <bgColor theme="7" tint="0.59999389629810485"/>
        </patternFill>
      </fill>
    </dxf>
    <dxf>
      <fill>
        <patternFill patternType="solid">
          <bgColor theme="7"/>
        </patternFill>
      </fill>
    </dxf>
    <dxf>
      <numFmt numFmtId="164" formatCode="0.0%"/>
    </dxf>
    <dxf>
      <fill>
        <patternFill>
          <bgColor theme="7" tint="0.59999389629810485"/>
        </patternFill>
      </fill>
    </dxf>
    <dxf>
      <fill>
        <patternFill patternType="solid">
          <bgColor theme="7"/>
        </patternFill>
      </fill>
    </dxf>
    <dxf>
      <numFmt numFmtId="1" formatCode="0"/>
    </dxf>
    <dxf>
      <numFmt numFmtId="164" formatCode="0.0%"/>
    </dxf>
    <dxf>
      <fill>
        <patternFill>
          <bgColor theme="7" tint="0.59999389629810485"/>
        </patternFill>
      </fill>
    </dxf>
    <dxf>
      <fill>
        <patternFill patternType="solid">
          <bgColor theme="7"/>
        </patternFill>
      </fill>
    </dxf>
    <dxf>
      <fill>
        <patternFill>
          <bgColor theme="8" tint="-0.499984740745262"/>
        </patternFill>
      </fill>
    </dxf>
    <dxf>
      <fill>
        <patternFill>
          <bgColor rgb="FF00B0F0"/>
        </patternFill>
      </fill>
    </dxf>
    <dxf>
      <numFmt numFmtId="165" formatCode="mmmm\-yyyy"/>
    </dxf>
    <dxf>
      <fill>
        <patternFill>
          <bgColor theme="7" tint="0.59999389629810485"/>
        </patternFill>
      </fill>
    </dxf>
    <dxf>
      <fill>
        <patternFill patternType="solid">
          <bgColor theme="7"/>
        </patternFill>
      </fill>
    </dxf>
    <dxf>
      <numFmt numFmtId="164" formatCode="0.0%"/>
    </dxf>
    <dxf>
      <fill>
        <patternFill>
          <bgColor theme="7" tint="0.59999389629810485"/>
        </patternFill>
      </fill>
    </dxf>
    <dxf>
      <fill>
        <patternFill patternType="solid">
          <bgColor theme="7"/>
        </patternFill>
      </fill>
    </dxf>
    <dxf>
      <numFmt numFmtId="1" formatCode="0"/>
    </dxf>
    <dxf>
      <numFmt numFmtId="164" formatCode="0.0%"/>
    </dxf>
    <dxf>
      <fill>
        <patternFill>
          <bgColor theme="7" tint="0.59999389629810485"/>
        </patternFill>
      </fill>
    </dxf>
    <dxf>
      <fill>
        <patternFill patternType="solid">
          <bgColor theme="7"/>
        </patternFill>
      </fill>
    </dxf>
    <dxf>
      <fill>
        <patternFill>
          <bgColor theme="8" tint="-0.499984740745262"/>
        </patternFill>
      </fill>
    </dxf>
    <dxf>
      <fill>
        <patternFill>
          <bgColor rgb="FF00B0F0"/>
        </patternFill>
      </fill>
    </dxf>
    <dxf>
      <numFmt numFmtId="165" formatCode="mmmm\-yyyy"/>
    </dxf>
    <dxf>
      <fill>
        <patternFill>
          <bgColor theme="7" tint="0.59999389629810485"/>
        </patternFill>
      </fill>
    </dxf>
    <dxf>
      <fill>
        <patternFill patternType="solid">
          <bgColor theme="7"/>
        </patternFill>
      </fill>
    </dxf>
    <dxf>
      <numFmt numFmtId="164" formatCode="0.0%"/>
    </dxf>
    <dxf>
      <fill>
        <patternFill>
          <bgColor theme="7" tint="0.59999389629810485"/>
        </patternFill>
      </fill>
    </dxf>
    <dxf>
      <fill>
        <patternFill patternType="solid">
          <bgColor theme="7"/>
        </patternFill>
      </fill>
    </dxf>
    <dxf>
      <numFmt numFmtId="1" formatCode="0"/>
    </dxf>
    <dxf>
      <numFmt numFmtId="164" formatCode="0.0%"/>
    </dxf>
    <dxf>
      <fill>
        <patternFill>
          <bgColor theme="7" tint="0.59999389629810485"/>
        </patternFill>
      </fill>
    </dxf>
    <dxf>
      <fill>
        <patternFill patternType="solid">
          <bgColor theme="7"/>
        </patternFill>
      </fill>
    </dxf>
    <dxf>
      <fill>
        <patternFill>
          <bgColor theme="8" tint="-0.499984740745262"/>
        </patternFill>
      </fill>
    </dxf>
    <dxf>
      <fill>
        <patternFill>
          <bgColor rgb="FF00B0F0"/>
        </patternFill>
      </fill>
    </dxf>
    <dxf>
      <numFmt numFmtId="165" formatCode="mmmm\-yyyy"/>
    </dxf>
    <dxf>
      <fill>
        <patternFill>
          <bgColor theme="7" tint="0.59999389629810485"/>
        </patternFill>
      </fill>
    </dxf>
    <dxf>
      <fill>
        <patternFill patternType="solid">
          <bgColor theme="7"/>
        </patternFill>
      </fill>
    </dxf>
    <dxf>
      <numFmt numFmtId="164" formatCode="0.0%"/>
    </dxf>
    <dxf>
      <fill>
        <patternFill>
          <bgColor theme="7" tint="0.59999389629810485"/>
        </patternFill>
      </fill>
    </dxf>
    <dxf>
      <fill>
        <patternFill patternType="solid">
          <bgColor theme="7"/>
        </patternFill>
      </fill>
    </dxf>
    <dxf>
      <numFmt numFmtId="1" formatCode="0"/>
    </dxf>
    <dxf>
      <numFmt numFmtId="164" formatCode="0.0%"/>
    </dxf>
    <dxf>
      <fill>
        <patternFill>
          <bgColor theme="7" tint="0.59999389629810485"/>
        </patternFill>
      </fill>
    </dxf>
    <dxf>
      <fill>
        <patternFill patternType="solid">
          <bgColor theme="7"/>
        </patternFill>
      </fill>
    </dxf>
    <dxf>
      <fill>
        <patternFill>
          <bgColor theme="8" tint="-0.499984740745262"/>
        </patternFill>
      </fill>
    </dxf>
    <dxf>
      <fill>
        <patternFill>
          <bgColor rgb="FF00B0F0"/>
        </patternFill>
      </fill>
    </dxf>
    <dxf>
      <numFmt numFmtId="165" formatCode="mmmm\-yyyy"/>
    </dxf>
    <dxf>
      <fill>
        <patternFill>
          <bgColor theme="7" tint="0.59999389629810485"/>
        </patternFill>
      </fill>
    </dxf>
    <dxf>
      <fill>
        <patternFill patternType="solid">
          <bgColor theme="7"/>
        </patternFill>
      </fill>
    </dxf>
    <dxf>
      <numFmt numFmtId="164" formatCode="0.0%"/>
    </dxf>
    <dxf>
      <fill>
        <patternFill>
          <bgColor theme="7" tint="0.59999389629810485"/>
        </patternFill>
      </fill>
    </dxf>
    <dxf>
      <fill>
        <patternFill patternType="solid">
          <bgColor theme="7"/>
        </patternFill>
      </fill>
    </dxf>
    <dxf>
      <numFmt numFmtId="1" formatCode="0"/>
    </dxf>
    <dxf>
      <numFmt numFmtId="164" formatCode="0.0%"/>
    </dxf>
    <dxf>
      <fill>
        <patternFill>
          <bgColor theme="7" tint="0.59999389629810485"/>
        </patternFill>
      </fill>
    </dxf>
    <dxf>
      <fill>
        <patternFill patternType="solid">
          <bgColor theme="7"/>
        </patternFill>
      </fill>
    </dxf>
    <dxf>
      <fill>
        <patternFill>
          <bgColor theme="8" tint="-0.499984740745262"/>
        </patternFill>
      </fill>
    </dxf>
    <dxf>
      <fill>
        <patternFill>
          <bgColor rgb="FF00B0F0"/>
        </patternFill>
      </fill>
    </dxf>
    <dxf>
      <numFmt numFmtId="165" formatCode="mmmm\-yyyy"/>
    </dxf>
    <dxf>
      <fill>
        <patternFill>
          <bgColor theme="7" tint="0.59999389629810485"/>
        </patternFill>
      </fill>
    </dxf>
    <dxf>
      <fill>
        <patternFill patternType="solid">
          <bgColor theme="7"/>
        </patternFill>
      </fill>
    </dxf>
    <dxf>
      <numFmt numFmtId="164" formatCode="0.0%"/>
    </dxf>
    <dxf>
      <fill>
        <patternFill>
          <bgColor theme="7" tint="0.59999389629810485"/>
        </patternFill>
      </fill>
    </dxf>
    <dxf>
      <fill>
        <patternFill patternType="solid">
          <bgColor theme="7"/>
        </patternFill>
      </fill>
    </dxf>
    <dxf>
      <numFmt numFmtId="1" formatCode="0"/>
    </dxf>
    <dxf>
      <numFmt numFmtId="164" formatCode="0.0%"/>
    </dxf>
    <dxf>
      <fill>
        <patternFill>
          <bgColor theme="7" tint="0.59999389629810485"/>
        </patternFill>
      </fill>
    </dxf>
    <dxf>
      <fill>
        <patternFill patternType="solid">
          <bgColor theme="7"/>
        </patternFill>
      </fill>
    </dxf>
    <dxf>
      <fill>
        <patternFill>
          <bgColor theme="8" tint="-0.499984740745262"/>
        </patternFill>
      </fill>
    </dxf>
    <dxf>
      <fill>
        <patternFill>
          <bgColor rgb="FF00B0F0"/>
        </patternFill>
      </fill>
    </dxf>
    <dxf>
      <numFmt numFmtId="165" formatCode="mmmm\-yyyy"/>
    </dxf>
    <dxf>
      <fill>
        <patternFill>
          <bgColor theme="7" tint="0.59999389629810485"/>
        </patternFill>
      </fill>
    </dxf>
    <dxf>
      <fill>
        <patternFill patternType="solid">
          <bgColor theme="7"/>
        </patternFill>
      </fill>
    </dxf>
    <dxf>
      <numFmt numFmtId="164" formatCode="0.0%"/>
    </dxf>
    <dxf>
      <fill>
        <patternFill>
          <bgColor theme="7" tint="0.59999389629810485"/>
        </patternFill>
      </fill>
    </dxf>
    <dxf>
      <fill>
        <patternFill patternType="solid">
          <bgColor theme="7"/>
        </patternFill>
      </fill>
    </dxf>
    <dxf>
      <numFmt numFmtId="1" formatCode="0"/>
    </dxf>
    <dxf>
      <numFmt numFmtId="164" formatCode="0.0%"/>
    </dxf>
    <dxf>
      <fill>
        <patternFill>
          <bgColor theme="7" tint="0.59999389629810485"/>
        </patternFill>
      </fill>
    </dxf>
    <dxf>
      <fill>
        <patternFill patternType="solid">
          <bgColor theme="7"/>
        </patternFill>
      </fill>
    </dxf>
    <dxf>
      <fill>
        <patternFill>
          <bgColor theme="8" tint="-0.499984740745262"/>
        </patternFill>
      </fill>
    </dxf>
    <dxf>
      <fill>
        <patternFill>
          <bgColor rgb="FF00B0F0"/>
        </patternFill>
      </fill>
    </dxf>
    <dxf>
      <numFmt numFmtId="165" formatCode="mmmm\-yyyy"/>
    </dxf>
    <dxf>
      <fill>
        <patternFill>
          <bgColor theme="7" tint="0.59999389629810485"/>
        </patternFill>
      </fill>
    </dxf>
    <dxf>
      <fill>
        <patternFill patternType="solid">
          <bgColor theme="7"/>
        </patternFill>
      </fill>
    </dxf>
    <dxf>
      <numFmt numFmtId="164" formatCode="0.0%"/>
    </dxf>
    <dxf>
      <fill>
        <patternFill>
          <bgColor theme="7" tint="0.59999389629810485"/>
        </patternFill>
      </fill>
    </dxf>
    <dxf>
      <fill>
        <patternFill patternType="solid">
          <bgColor theme="7"/>
        </patternFill>
      </fill>
    </dxf>
    <dxf>
      <numFmt numFmtId="1" formatCode="0"/>
    </dxf>
    <dxf>
      <numFmt numFmtId="164" formatCode="0.0%"/>
    </dxf>
    <dxf>
      <fill>
        <patternFill>
          <bgColor theme="7" tint="0.59999389629810485"/>
        </patternFill>
      </fill>
    </dxf>
    <dxf>
      <fill>
        <patternFill patternType="solid">
          <bgColor theme="7"/>
        </patternFill>
      </fill>
    </dxf>
    <dxf>
      <fill>
        <patternFill>
          <bgColor theme="8" tint="-0.499984740745262"/>
        </patternFill>
      </fill>
    </dxf>
    <dxf>
      <fill>
        <patternFill>
          <bgColor rgb="FF00B0F0"/>
        </patternFill>
      </fill>
    </dxf>
    <dxf>
      <numFmt numFmtId="165" formatCode="mmmm\-yyyy"/>
    </dxf>
    <dxf>
      <fill>
        <patternFill>
          <bgColor theme="7" tint="0.59999389629810485"/>
        </patternFill>
      </fill>
    </dxf>
    <dxf>
      <fill>
        <patternFill patternType="solid">
          <bgColor theme="7"/>
        </patternFill>
      </fill>
    </dxf>
    <dxf>
      <numFmt numFmtId="164" formatCode="0.0%"/>
    </dxf>
    <dxf>
      <fill>
        <patternFill>
          <bgColor theme="7" tint="0.59999389629810485"/>
        </patternFill>
      </fill>
    </dxf>
    <dxf>
      <fill>
        <patternFill patternType="solid">
          <bgColor theme="7"/>
        </patternFill>
      </fill>
    </dxf>
    <dxf>
      <numFmt numFmtId="1" formatCode="0"/>
    </dxf>
    <dxf>
      <numFmt numFmtId="164" formatCode="0.0%"/>
    </dxf>
    <dxf>
      <fill>
        <patternFill>
          <bgColor theme="7" tint="0.59999389629810485"/>
        </patternFill>
      </fill>
    </dxf>
    <dxf>
      <fill>
        <patternFill patternType="solid">
          <bgColor theme="7"/>
        </patternFill>
      </fill>
    </dxf>
    <dxf>
      <fill>
        <patternFill>
          <bgColor theme="8" tint="-0.499984740745262"/>
        </patternFill>
      </fill>
    </dxf>
    <dxf>
      <fill>
        <patternFill>
          <bgColor rgb="FF00B0F0"/>
        </patternFill>
      </fill>
    </dxf>
    <dxf>
      <numFmt numFmtId="165" formatCode="mmmm\-yyyy"/>
    </dxf>
    <dxf>
      <fill>
        <patternFill>
          <bgColor theme="7" tint="0.59999389629810485"/>
        </patternFill>
      </fill>
    </dxf>
    <dxf>
      <fill>
        <patternFill patternType="solid">
          <bgColor theme="7"/>
        </patternFill>
      </fill>
    </dxf>
    <dxf>
      <numFmt numFmtId="164" formatCode="0.0%"/>
    </dxf>
    <dxf>
      <fill>
        <patternFill>
          <bgColor theme="7" tint="0.59999389629810485"/>
        </patternFill>
      </fill>
    </dxf>
    <dxf>
      <fill>
        <patternFill patternType="solid">
          <bgColor theme="7"/>
        </patternFill>
      </fill>
    </dxf>
    <dxf>
      <numFmt numFmtId="1" formatCode="0"/>
    </dxf>
    <dxf>
      <numFmt numFmtId="164" formatCode="0.0%"/>
    </dxf>
    <dxf>
      <fill>
        <patternFill>
          <bgColor theme="7" tint="0.59999389629810485"/>
        </patternFill>
      </fill>
    </dxf>
    <dxf>
      <fill>
        <patternFill patternType="solid">
          <bgColor theme="7"/>
        </patternFill>
      </fill>
    </dxf>
    <dxf>
      <fill>
        <patternFill>
          <bgColor theme="8" tint="-0.499984740745262"/>
        </patternFill>
      </fill>
    </dxf>
    <dxf>
      <fill>
        <patternFill>
          <bgColor rgb="FF00B0F0"/>
        </patternFill>
      </fill>
    </dxf>
    <dxf>
      <numFmt numFmtId="165" formatCode="mmmm\-yyyy"/>
    </dxf>
    <dxf>
      <fill>
        <patternFill>
          <bgColor theme="7" tint="0.59999389629810485"/>
        </patternFill>
      </fill>
    </dxf>
    <dxf>
      <fill>
        <patternFill patternType="solid">
          <bgColor theme="7"/>
        </patternFill>
      </fill>
    </dxf>
    <dxf>
      <numFmt numFmtId="164" formatCode="0.0%"/>
    </dxf>
    <dxf>
      <fill>
        <patternFill>
          <bgColor theme="7" tint="0.59999389629810485"/>
        </patternFill>
      </fill>
    </dxf>
    <dxf>
      <fill>
        <patternFill patternType="solid">
          <bgColor theme="7"/>
        </patternFill>
      </fill>
    </dxf>
    <dxf>
      <numFmt numFmtId="1" formatCode="0"/>
    </dxf>
    <dxf>
      <numFmt numFmtId="164" formatCode="0.0%"/>
    </dxf>
    <dxf>
      <fill>
        <patternFill>
          <bgColor theme="7" tint="0.59999389629810485"/>
        </patternFill>
      </fill>
    </dxf>
    <dxf>
      <fill>
        <patternFill patternType="solid">
          <bgColor theme="7"/>
        </patternFill>
      </fill>
    </dxf>
    <dxf>
      <fill>
        <patternFill>
          <bgColor theme="8" tint="-0.499984740745262"/>
        </patternFill>
      </fill>
    </dxf>
    <dxf>
      <fill>
        <patternFill>
          <bgColor rgb="FF00B0F0"/>
        </patternFill>
      </fill>
    </dxf>
    <dxf>
      <numFmt numFmtId="165" formatCode="mmmm\-yyyy"/>
    </dxf>
    <dxf>
      <fill>
        <patternFill>
          <bgColor theme="7" tint="0.59999389629810485"/>
        </patternFill>
      </fill>
    </dxf>
    <dxf>
      <fill>
        <patternFill patternType="solid">
          <bgColor theme="7"/>
        </patternFill>
      </fill>
    </dxf>
    <dxf>
      <numFmt numFmtId="164" formatCode="0.0%"/>
    </dxf>
    <dxf>
      <fill>
        <patternFill>
          <bgColor theme="7" tint="0.59999389629810485"/>
        </patternFill>
      </fill>
    </dxf>
    <dxf>
      <fill>
        <patternFill patternType="solid">
          <bgColor theme="7"/>
        </patternFill>
      </fill>
    </dxf>
    <dxf>
      <numFmt numFmtId="1" formatCode="0"/>
    </dxf>
    <dxf>
      <numFmt numFmtId="164" formatCode="0.0%"/>
    </dxf>
    <dxf>
      <fill>
        <patternFill>
          <bgColor theme="7" tint="0.59999389629810485"/>
        </patternFill>
      </fill>
    </dxf>
    <dxf>
      <fill>
        <patternFill patternType="solid">
          <bgColor theme="7"/>
        </patternFill>
      </fill>
    </dxf>
    <dxf>
      <fill>
        <patternFill>
          <bgColor theme="8" tint="-0.499984740745262"/>
        </patternFill>
      </fill>
    </dxf>
    <dxf>
      <fill>
        <patternFill>
          <bgColor rgb="FF00B0F0"/>
        </patternFill>
      </fill>
    </dxf>
    <dxf>
      <numFmt numFmtId="165" formatCode="mmmm\-yyyy"/>
    </dxf>
    <dxf>
      <fill>
        <patternFill>
          <bgColor theme="7" tint="0.59999389629810485"/>
        </patternFill>
      </fill>
    </dxf>
    <dxf>
      <fill>
        <patternFill patternType="solid">
          <bgColor theme="7"/>
        </patternFill>
      </fill>
    </dxf>
    <dxf>
      <numFmt numFmtId="164" formatCode="0.0%"/>
    </dxf>
    <dxf>
      <fill>
        <patternFill>
          <bgColor theme="7" tint="0.59999389629810485"/>
        </patternFill>
      </fill>
    </dxf>
    <dxf>
      <fill>
        <patternFill patternType="solid">
          <bgColor theme="7"/>
        </patternFill>
      </fill>
    </dxf>
    <dxf>
      <numFmt numFmtId="1" formatCode="0"/>
    </dxf>
    <dxf>
      <numFmt numFmtId="164" formatCode="0.0%"/>
    </dxf>
    <dxf>
      <fill>
        <patternFill>
          <bgColor theme="7" tint="0.59999389629810485"/>
        </patternFill>
      </fill>
    </dxf>
    <dxf>
      <fill>
        <patternFill patternType="solid">
          <bgColor theme="7"/>
        </patternFill>
      </fill>
    </dxf>
    <dxf>
      <fill>
        <patternFill>
          <bgColor theme="8" tint="-0.499984740745262"/>
        </patternFill>
      </fill>
    </dxf>
    <dxf>
      <fill>
        <patternFill>
          <bgColor rgb="FF00B0F0"/>
        </patternFill>
      </fill>
    </dxf>
    <dxf>
      <numFmt numFmtId="165" formatCode="mmmm\-yyyy"/>
    </dxf>
    <dxf>
      <fill>
        <patternFill>
          <bgColor theme="7" tint="0.59999389629810485"/>
        </patternFill>
      </fill>
    </dxf>
    <dxf>
      <fill>
        <patternFill patternType="solid">
          <bgColor theme="7"/>
        </patternFill>
      </fill>
    </dxf>
    <dxf>
      <numFmt numFmtId="164" formatCode="0.0%"/>
    </dxf>
    <dxf>
      <fill>
        <patternFill>
          <bgColor theme="7" tint="0.59999389629810485"/>
        </patternFill>
      </fill>
    </dxf>
    <dxf>
      <fill>
        <patternFill patternType="solid">
          <bgColor theme="7"/>
        </patternFill>
      </fill>
    </dxf>
    <dxf>
      <numFmt numFmtId="1" formatCode="0"/>
    </dxf>
    <dxf>
      <numFmt numFmtId="164" formatCode="0.0%"/>
    </dxf>
    <dxf>
      <fill>
        <patternFill>
          <bgColor theme="7" tint="0.59999389629810485"/>
        </patternFill>
      </fill>
    </dxf>
    <dxf>
      <fill>
        <patternFill patternType="solid">
          <bgColor theme="7"/>
        </patternFill>
      </fill>
    </dxf>
    <dxf>
      <fill>
        <patternFill>
          <bgColor theme="8" tint="-0.499984740745262"/>
        </patternFill>
      </fill>
    </dxf>
    <dxf>
      <fill>
        <patternFill>
          <bgColor rgb="FF00B0F0"/>
        </patternFill>
      </fill>
    </dxf>
    <dxf>
      <numFmt numFmtId="165" formatCode="mmmm\-yyyy"/>
    </dxf>
    <dxf>
      <fill>
        <patternFill>
          <bgColor theme="7" tint="0.59999389629810485"/>
        </patternFill>
      </fill>
    </dxf>
    <dxf>
      <fill>
        <patternFill patternType="solid">
          <bgColor theme="7"/>
        </patternFill>
      </fill>
    </dxf>
    <dxf>
      <numFmt numFmtId="164" formatCode="0.0%"/>
    </dxf>
    <dxf>
      <fill>
        <patternFill>
          <bgColor theme="7" tint="0.59999389629810485"/>
        </patternFill>
      </fill>
    </dxf>
    <dxf>
      <fill>
        <patternFill patternType="solid">
          <bgColor theme="7"/>
        </patternFill>
      </fill>
    </dxf>
    <dxf>
      <numFmt numFmtId="1" formatCode="0"/>
    </dxf>
    <dxf>
      <numFmt numFmtId="164" formatCode="0.0%"/>
    </dxf>
    <dxf>
      <fill>
        <patternFill>
          <bgColor theme="7" tint="0.59999389629810485"/>
        </patternFill>
      </fill>
    </dxf>
    <dxf>
      <fill>
        <patternFill patternType="solid">
          <bgColor theme="7"/>
        </patternFill>
      </fill>
    </dxf>
    <dxf>
      <fill>
        <patternFill>
          <bgColor theme="8" tint="-0.499984740745262"/>
        </patternFill>
      </fill>
    </dxf>
    <dxf>
      <fill>
        <patternFill>
          <bgColor rgb="FF00B0F0"/>
        </patternFill>
      </fill>
    </dxf>
    <dxf>
      <numFmt numFmtId="165" formatCode="mmmm\-yyyy"/>
    </dxf>
    <dxf>
      <fill>
        <patternFill>
          <bgColor theme="7" tint="0.59999389629810485"/>
        </patternFill>
      </fill>
    </dxf>
    <dxf>
      <fill>
        <patternFill patternType="solid">
          <bgColor theme="7"/>
        </patternFill>
      </fill>
    </dxf>
    <dxf>
      <numFmt numFmtId="164" formatCode="0.0%"/>
    </dxf>
    <dxf>
      <fill>
        <patternFill>
          <bgColor theme="7" tint="0.59999389629810485"/>
        </patternFill>
      </fill>
    </dxf>
    <dxf>
      <fill>
        <patternFill patternType="solid">
          <bgColor theme="7"/>
        </patternFill>
      </fill>
    </dxf>
    <dxf>
      <numFmt numFmtId="1" formatCode="0"/>
    </dxf>
    <dxf>
      <numFmt numFmtId="164" formatCode="0.0%"/>
    </dxf>
    <dxf>
      <fill>
        <patternFill>
          <bgColor theme="7" tint="0.59999389629810485"/>
        </patternFill>
      </fill>
    </dxf>
    <dxf>
      <fill>
        <patternFill patternType="solid">
          <bgColor theme="7"/>
        </patternFill>
      </fill>
    </dxf>
    <dxf>
      <fill>
        <patternFill>
          <bgColor theme="8" tint="-0.499984740745262"/>
        </patternFill>
      </fill>
    </dxf>
    <dxf>
      <fill>
        <patternFill>
          <bgColor rgb="FF00B0F0"/>
        </patternFill>
      </fill>
    </dxf>
    <dxf>
      <numFmt numFmtId="165" formatCode="mmmm\-yyyy"/>
    </dxf>
    <dxf>
      <fill>
        <patternFill>
          <bgColor theme="7" tint="0.59999389629810485"/>
        </patternFill>
      </fill>
    </dxf>
    <dxf>
      <fill>
        <patternFill patternType="solid">
          <bgColor theme="7"/>
        </patternFill>
      </fill>
    </dxf>
    <dxf>
      <numFmt numFmtId="164" formatCode="0.0%"/>
    </dxf>
    <dxf>
      <fill>
        <patternFill>
          <bgColor theme="7" tint="0.59999389629810485"/>
        </patternFill>
      </fill>
    </dxf>
    <dxf>
      <fill>
        <patternFill patternType="solid">
          <bgColor theme="7"/>
        </patternFill>
      </fill>
    </dxf>
    <dxf>
      <numFmt numFmtId="1" formatCode="0"/>
    </dxf>
    <dxf>
      <numFmt numFmtId="164" formatCode="0.0%"/>
    </dxf>
    <dxf>
      <fill>
        <patternFill>
          <bgColor theme="7" tint="0.59999389629810485"/>
        </patternFill>
      </fill>
    </dxf>
    <dxf>
      <fill>
        <patternFill patternType="solid">
          <bgColor theme="7"/>
        </patternFill>
      </fill>
    </dxf>
    <dxf>
      <fill>
        <patternFill>
          <bgColor theme="8" tint="-0.499984740745262"/>
        </patternFill>
      </fill>
    </dxf>
    <dxf>
      <fill>
        <patternFill>
          <bgColor rgb="FF00B0F0"/>
        </patternFill>
      </fill>
    </dxf>
    <dxf>
      <numFmt numFmtId="165" formatCode="mmmm\-yyyy"/>
    </dxf>
    <dxf>
      <fill>
        <patternFill>
          <bgColor theme="7" tint="0.59999389629810485"/>
        </patternFill>
      </fill>
    </dxf>
    <dxf>
      <fill>
        <patternFill patternType="solid">
          <bgColor theme="7"/>
        </patternFill>
      </fill>
    </dxf>
    <dxf>
      <numFmt numFmtId="164" formatCode="0.0%"/>
    </dxf>
    <dxf>
      <fill>
        <patternFill>
          <bgColor theme="7" tint="0.59999389629810485"/>
        </patternFill>
      </fill>
    </dxf>
    <dxf>
      <fill>
        <patternFill patternType="solid">
          <bgColor theme="7"/>
        </patternFill>
      </fill>
    </dxf>
    <dxf>
      <numFmt numFmtId="1" formatCode="0"/>
    </dxf>
    <dxf>
      <numFmt numFmtId="164" formatCode="0.0%"/>
    </dxf>
    <dxf>
      <fill>
        <patternFill>
          <bgColor theme="7" tint="0.59999389629810485"/>
        </patternFill>
      </fill>
    </dxf>
    <dxf>
      <fill>
        <patternFill patternType="solid">
          <bgColor theme="7"/>
        </patternFill>
      </fill>
    </dxf>
    <dxf>
      <fill>
        <patternFill>
          <bgColor theme="8" tint="-0.499984740745262"/>
        </patternFill>
      </fill>
    </dxf>
    <dxf>
      <fill>
        <patternFill>
          <bgColor rgb="FF00B0F0"/>
        </patternFill>
      </fill>
    </dxf>
    <dxf>
      <numFmt numFmtId="165" formatCode="mmmm\-yyyy"/>
    </dxf>
    <dxf>
      <fill>
        <patternFill>
          <bgColor theme="7" tint="0.59999389629810485"/>
        </patternFill>
      </fill>
    </dxf>
    <dxf>
      <fill>
        <patternFill patternType="solid">
          <bgColor theme="7"/>
        </patternFill>
      </fill>
    </dxf>
    <dxf>
      <numFmt numFmtId="164" formatCode="0.0%"/>
    </dxf>
    <dxf>
      <fill>
        <patternFill>
          <bgColor theme="7" tint="0.59999389629810485"/>
        </patternFill>
      </fill>
    </dxf>
    <dxf>
      <fill>
        <patternFill patternType="solid">
          <bgColor theme="7"/>
        </patternFill>
      </fill>
    </dxf>
    <dxf>
      <numFmt numFmtId="1" formatCode="0"/>
    </dxf>
    <dxf>
      <numFmt numFmtId="164" formatCode="0.0%"/>
    </dxf>
    <dxf>
      <fill>
        <patternFill>
          <bgColor theme="7" tint="0.59999389629810485"/>
        </patternFill>
      </fill>
    </dxf>
    <dxf>
      <fill>
        <patternFill patternType="solid">
          <bgColor theme="7"/>
        </patternFill>
      </fill>
    </dxf>
    <dxf>
      <fill>
        <patternFill>
          <bgColor theme="8" tint="-0.499984740745262"/>
        </patternFill>
      </fill>
    </dxf>
    <dxf>
      <fill>
        <patternFill>
          <bgColor rgb="FF00B0F0"/>
        </patternFill>
      </fill>
    </dxf>
    <dxf>
      <numFmt numFmtId="165" formatCode="mmmm\-yyyy"/>
    </dxf>
    <dxf>
      <fill>
        <patternFill>
          <bgColor theme="7" tint="0.59999389629810485"/>
        </patternFill>
      </fill>
    </dxf>
    <dxf>
      <fill>
        <patternFill patternType="solid">
          <bgColor theme="7"/>
        </patternFill>
      </fill>
    </dxf>
    <dxf>
      <numFmt numFmtId="164" formatCode="0.0%"/>
    </dxf>
    <dxf>
      <fill>
        <patternFill>
          <bgColor theme="7" tint="0.59999389629810485"/>
        </patternFill>
      </fill>
    </dxf>
    <dxf>
      <fill>
        <patternFill patternType="solid">
          <bgColor theme="7"/>
        </patternFill>
      </fill>
    </dxf>
    <dxf>
      <numFmt numFmtId="1" formatCode="0"/>
    </dxf>
    <dxf>
      <numFmt numFmtId="164" formatCode="0.0%"/>
    </dxf>
    <dxf>
      <fill>
        <patternFill>
          <bgColor theme="7" tint="0.59999389629810485"/>
        </patternFill>
      </fill>
    </dxf>
    <dxf>
      <fill>
        <patternFill patternType="solid">
          <bgColor theme="7"/>
        </patternFill>
      </fill>
    </dxf>
    <dxf>
      <fill>
        <patternFill>
          <bgColor theme="8" tint="-0.499984740745262"/>
        </patternFill>
      </fill>
    </dxf>
    <dxf>
      <fill>
        <patternFill>
          <bgColor rgb="FF00B0F0"/>
        </patternFill>
      </fill>
    </dxf>
    <dxf>
      <numFmt numFmtId="165" formatCode="mmmm\-yyyy"/>
    </dxf>
    <dxf>
      <fill>
        <patternFill>
          <bgColor theme="7" tint="0.59999389629810485"/>
        </patternFill>
      </fill>
    </dxf>
    <dxf>
      <fill>
        <patternFill patternType="solid">
          <bgColor theme="7"/>
        </patternFill>
      </fill>
    </dxf>
    <dxf>
      <numFmt numFmtId="164" formatCode="0.0%"/>
    </dxf>
    <dxf>
      <fill>
        <patternFill>
          <bgColor theme="7" tint="0.59999389629810485"/>
        </patternFill>
      </fill>
    </dxf>
    <dxf>
      <fill>
        <patternFill patternType="solid">
          <bgColor theme="7"/>
        </patternFill>
      </fill>
    </dxf>
    <dxf>
      <numFmt numFmtId="1" formatCode="0"/>
    </dxf>
    <dxf>
      <numFmt numFmtId="164" formatCode="0.0%"/>
    </dxf>
    <dxf>
      <fill>
        <patternFill>
          <bgColor theme="7" tint="0.59999389629810485"/>
        </patternFill>
      </fill>
    </dxf>
    <dxf>
      <fill>
        <patternFill patternType="solid">
          <bgColor theme="7"/>
        </patternFill>
      </fill>
    </dxf>
    <dxf>
      <fill>
        <patternFill>
          <bgColor theme="8" tint="-0.499984740745262"/>
        </patternFill>
      </fill>
    </dxf>
    <dxf>
      <fill>
        <patternFill>
          <bgColor rgb="FF00B0F0"/>
        </patternFill>
      </fill>
    </dxf>
    <dxf>
      <numFmt numFmtId="165" formatCode="mmmm\-yyyy"/>
    </dxf>
    <dxf>
      <fill>
        <patternFill>
          <bgColor theme="7" tint="0.59999389629810485"/>
        </patternFill>
      </fill>
    </dxf>
    <dxf>
      <fill>
        <patternFill patternType="solid">
          <bgColor theme="7"/>
        </patternFill>
      </fill>
    </dxf>
    <dxf>
      <numFmt numFmtId="164" formatCode="0.0%"/>
    </dxf>
    <dxf>
      <fill>
        <patternFill>
          <bgColor theme="7" tint="0.59999389629810485"/>
        </patternFill>
      </fill>
    </dxf>
    <dxf>
      <fill>
        <patternFill patternType="solid">
          <bgColor theme="7"/>
        </patternFill>
      </fill>
    </dxf>
    <dxf>
      <numFmt numFmtId="1" formatCode="0"/>
    </dxf>
    <dxf>
      <numFmt numFmtId="164" formatCode="0.0%"/>
    </dxf>
    <dxf>
      <fill>
        <patternFill>
          <bgColor theme="7" tint="0.59999389629810485"/>
        </patternFill>
      </fill>
    </dxf>
    <dxf>
      <fill>
        <patternFill patternType="solid">
          <bgColor theme="7"/>
        </patternFill>
      </fill>
    </dxf>
    <dxf>
      <fill>
        <patternFill>
          <bgColor theme="8" tint="-0.499984740745262"/>
        </patternFill>
      </fill>
    </dxf>
    <dxf>
      <fill>
        <patternFill>
          <bgColor rgb="FF00B0F0"/>
        </patternFill>
      </fill>
    </dxf>
    <dxf>
      <numFmt numFmtId="165" formatCode="mmmm\-yyyy"/>
    </dxf>
    <dxf>
      <numFmt numFmtId="164" formatCode="0.0%"/>
    </dxf>
    <dxf>
      <numFmt numFmtId="1" formatCode="0"/>
    </dxf>
    <dxf>
      <fill>
        <patternFill patternType="solid">
          <bgColor theme="7"/>
        </patternFill>
      </fill>
    </dxf>
    <dxf>
      <fill>
        <patternFill>
          <bgColor theme="7" tint="0.59999389629810485"/>
        </patternFill>
      </fill>
    </dxf>
    <dxf>
      <numFmt numFmtId="164" formatCode="0.0%"/>
    </dxf>
    <dxf>
      <fill>
        <patternFill patternType="solid">
          <bgColor theme="7"/>
        </patternFill>
      </fill>
    </dxf>
    <dxf>
      <fill>
        <patternFill>
          <bgColor theme="7" tint="0.59999389629810485"/>
        </patternFill>
      </fill>
    </dxf>
    <dxf>
      <numFmt numFmtId="165" formatCode="mmmm\-yyyy"/>
    </dxf>
    <dxf>
      <numFmt numFmtId="0" formatCode="General"/>
    </dxf>
    <dxf>
      <numFmt numFmtId="166" formatCode="d\-mmm"/>
    </dxf>
    <dxf>
      <numFmt numFmtId="165" formatCode="mmmm\-yyyy"/>
    </dxf>
    <dxf>
      <fill>
        <patternFill>
          <bgColor rgb="FF00B0F0"/>
        </patternFill>
      </fill>
    </dxf>
    <dxf>
      <fill>
        <patternFill>
          <bgColor theme="8" tint="-0.499984740745262"/>
        </patternFill>
      </fill>
    </dxf>
    <dxf>
      <fill>
        <patternFill patternType="solid">
          <bgColor theme="7"/>
        </patternFill>
      </fill>
    </dxf>
    <dxf>
      <fill>
        <patternFill>
          <bgColor theme="7" tint="0.59999389629810485"/>
        </patternFill>
      </fill>
    </dxf>
    <dxf>
      <fill>
        <patternFill>
          <bgColor theme="0" tint="-4.9989318521683403E-2"/>
        </patternFill>
      </fill>
    </dxf>
    <dxf>
      <font>
        <b/>
        <i val="0"/>
        <color theme="0"/>
      </font>
      <fill>
        <patternFill>
          <bgColor rgb="FF00B0F0"/>
        </patternFill>
      </fill>
    </dxf>
    <dxf>
      <font>
        <b/>
        <i val="0"/>
        <color theme="0"/>
      </font>
      <fill>
        <patternFill>
          <bgColor rgb="FF0070C0"/>
        </patternFill>
      </fill>
      <border diagonalUp="0" diagonalDown="0">
        <left/>
        <right/>
        <top/>
        <bottom/>
        <vertical/>
        <horizontal/>
      </border>
    </dxf>
  </dxfs>
  <tableStyles count="2" defaultTableStyle="TableStyleMedium2" defaultPivotStyle="PivotStyleLight16">
    <tableStyle name="PivotTable Style 1" table="0" count="2">
      <tableStyleElement type="pageFieldLabels" dxfId="329"/>
      <tableStyleElement type="pageFieldValues" dxfId="328"/>
    </tableStyle>
    <tableStyle name="Slicer Style 1" pivot="0" table="0" count="5">
      <tableStyleElement type="wholeTable" dxfId="327"/>
    </tableStyle>
  </tableStyles>
  <colors>
    <mruColors>
      <color rgb="FFEAEAEA"/>
      <color rgb="FFFFB7B7"/>
    </mruColors>
  </colors>
  <extLst>
    <ext xmlns:x14="http://schemas.microsoft.com/office/spreadsheetml/2009/9/main" uri="{46F421CA-312F-682f-3DD2-61675219B42D}">
      <x14:dxfs count="4">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theme="0"/>
          </font>
          <fill>
            <patternFill>
              <bgColor rgb="FF00B0F0"/>
            </patternFill>
          </fill>
          <border>
            <left style="double">
              <color rgb="FF0070C0"/>
            </left>
            <right style="double">
              <color rgb="FF0070C0"/>
            </right>
            <top style="double">
              <color rgb="FF0070C0"/>
            </top>
            <bottom style="double">
              <color rgb="FF0070C0"/>
            </bottom>
          </border>
        </dxf>
        <dxf>
          <fill>
            <patternFill>
              <bgColor theme="8" tint="0.59996337778862885"/>
            </patternFill>
          </fill>
          <border>
            <left style="double">
              <color theme="8"/>
            </left>
            <right style="double">
              <color theme="8"/>
            </right>
            <top style="double">
              <color theme="8"/>
            </top>
            <bottom style="double">
              <color theme="8"/>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[Daily-Sales-Dashboard-in-Excel 2023.xlsx]Support!PivotTable6</c:name>
    <c:fmtId val="2"/>
  </c:pivotSource>
  <c:chart>
    <c:title>
      <c:tx>
        <c:rich>
          <a:bodyPr rot="0" spcFirstLastPara="1" vertOverflow="ellipsis" vert="horz" wrap="square" anchor="ctr" anchorCtr="1"/>
          <a:lstStyle/>
          <a:p>
            <a:pPr>
              <a:defRPr sz="1400" b="0" i="0" u="none" strike="noStrike" kern="1200" cap="none" spc="0" baseline="0">
                <a:ln w="0"/>
                <a:solidFill>
                  <a:srgbClr val="002060"/>
                </a:solidFill>
                <a:effectLst>
                  <a:outerShdw blurRad="38100" dist="19050" dir="2700000" algn="tl" rotWithShape="0">
                    <a:schemeClr val="dk1">
                      <a:alpha val="40000"/>
                    </a:schemeClr>
                  </a:outerShdw>
                </a:effectLst>
                <a:latin typeface="Arial Rounded MT Bold" panose="020F0704030504030204" pitchFamily="34" charset="0"/>
                <a:ea typeface="+mn-ea"/>
                <a:cs typeface="+mn-cs"/>
              </a:defRPr>
            </a:pPr>
            <a:r>
              <a:rPr lang="en-IN" b="0" cap="none" spc="0">
                <a:ln w="0"/>
                <a:solidFill>
                  <a:srgbClr val="002060"/>
                </a:solidFill>
                <a:effectLst>
                  <a:outerShdw blurRad="38100" dist="19050" dir="2700000" algn="tl" rotWithShape="0">
                    <a:schemeClr val="dk1">
                      <a:alpha val="40000"/>
                    </a:schemeClr>
                  </a:outerShdw>
                </a:effectLst>
                <a:latin typeface="Arial Rounded MT Bold" panose="020F0704030504030204" pitchFamily="34" charset="0"/>
              </a:rPr>
              <a:t>Daily Sales and Sales Conversion</a:t>
            </a:r>
          </a:p>
        </c:rich>
      </c:tx>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9"/>
        <c:spPr>
          <a:solidFill>
            <a:schemeClr val="accent5">
              <a:lumMod val="50000"/>
            </a:schemeClr>
          </a:solidFill>
          <a:ln>
            <a:noFill/>
          </a:ln>
          <a:effectLst/>
        </c:spPr>
        <c:marker>
          <c:symbol val="none"/>
        </c:marker>
      </c:pivotFmt>
      <c:pivotFmt>
        <c:idx val="10"/>
        <c:spPr>
          <a:ln w="19050" cap="rnd">
            <a:solidFill>
              <a:schemeClr val="accent4"/>
            </a:solidFill>
            <a:round/>
          </a:ln>
          <a:effectLst/>
        </c:spPr>
        <c:marker>
          <c:symbol val="circle"/>
          <c:size val="7"/>
          <c:spPr>
            <a:solidFill>
              <a:schemeClr val="accent4">
                <a:lumMod val="40000"/>
                <a:lumOff val="60000"/>
              </a:schemeClr>
            </a:solidFill>
            <a:ln w="19050">
              <a:noFill/>
            </a:ln>
            <a:effectLst/>
            <a:scene3d>
              <a:camera prst="orthographicFront"/>
              <a:lightRig rig="threePt" dir="t"/>
            </a:scene3d>
            <a:sp3d prstMaterial="matte">
              <a:bevelT w="63500" h="63500"/>
              <a:contourClr>
                <a:srgbClr val="000000"/>
              </a:contourClr>
            </a:sp3d>
          </c:spPr>
        </c:marker>
      </c:pivotFmt>
    </c:pivotFmts>
    <c:plotArea>
      <c:layout/>
      <c:barChart>
        <c:barDir val="col"/>
        <c:grouping val="clustered"/>
        <c:varyColors val="0"/>
        <c:ser>
          <c:idx val="0"/>
          <c:order val="0"/>
          <c:tx>
            <c:strRef>
              <c:f>Support!$I$4</c:f>
              <c:strCache>
                <c:ptCount val="1"/>
                <c:pt idx="0">
                  <c:v> Sales</c:v>
                </c:pt>
              </c:strCache>
            </c:strRef>
          </c:tx>
          <c:spPr>
            <a:solidFill>
              <a:schemeClr val="accent5">
                <a:lumMod val="50000"/>
              </a:schemeClr>
            </a:solidFill>
            <a:ln>
              <a:noFill/>
            </a:ln>
            <a:effectLst/>
          </c:spPr>
          <c:invertIfNegative val="0"/>
          <c:cat>
            <c:strRef>
              <c:f>Support!$H$5:$H$31</c:f>
              <c:strCache>
                <c:ptCount val="26"/>
                <c:pt idx="0">
                  <c:v>02-Mar</c:v>
                </c:pt>
                <c:pt idx="1">
                  <c:v>03-Mar</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strCache>
            </c:strRef>
          </c:cat>
          <c:val>
            <c:numRef>
              <c:f>Support!$I$5:$I$31</c:f>
              <c:numCache>
                <c:formatCode>General</c:formatCode>
                <c:ptCount val="26"/>
                <c:pt idx="0">
                  <c:v>114</c:v>
                </c:pt>
                <c:pt idx="1">
                  <c:v>256</c:v>
                </c:pt>
                <c:pt idx="2">
                  <c:v>407</c:v>
                </c:pt>
                <c:pt idx="3">
                  <c:v>146</c:v>
                </c:pt>
                <c:pt idx="4">
                  <c:v>315</c:v>
                </c:pt>
                <c:pt idx="5">
                  <c:v>499</c:v>
                </c:pt>
                <c:pt idx="6">
                  <c:v>161</c:v>
                </c:pt>
                <c:pt idx="7">
                  <c:v>376</c:v>
                </c:pt>
                <c:pt idx="8">
                  <c:v>266</c:v>
                </c:pt>
                <c:pt idx="9">
                  <c:v>373</c:v>
                </c:pt>
                <c:pt idx="10">
                  <c:v>443</c:v>
                </c:pt>
                <c:pt idx="11">
                  <c:v>286</c:v>
                </c:pt>
                <c:pt idx="12">
                  <c:v>326</c:v>
                </c:pt>
                <c:pt idx="13">
                  <c:v>222</c:v>
                </c:pt>
                <c:pt idx="14">
                  <c:v>429</c:v>
                </c:pt>
                <c:pt idx="15">
                  <c:v>284</c:v>
                </c:pt>
                <c:pt idx="16">
                  <c:v>246</c:v>
                </c:pt>
                <c:pt idx="17">
                  <c:v>352</c:v>
                </c:pt>
                <c:pt idx="18">
                  <c:v>154</c:v>
                </c:pt>
                <c:pt idx="19">
                  <c:v>221</c:v>
                </c:pt>
                <c:pt idx="20">
                  <c:v>410</c:v>
                </c:pt>
                <c:pt idx="21">
                  <c:v>306</c:v>
                </c:pt>
                <c:pt idx="22">
                  <c:v>120</c:v>
                </c:pt>
                <c:pt idx="23">
                  <c:v>225</c:v>
                </c:pt>
                <c:pt idx="24">
                  <c:v>185</c:v>
                </c:pt>
                <c:pt idx="25">
                  <c:v>407</c:v>
                </c:pt>
              </c:numCache>
            </c:numRef>
          </c:val>
          <c:extLst xmlns:c16r2="http://schemas.microsoft.com/office/drawing/2015/06/chart">
            <c:ext xmlns:c16="http://schemas.microsoft.com/office/drawing/2014/chart" uri="{C3380CC4-5D6E-409C-BE32-E72D297353CC}">
              <c16:uniqueId val="{00000004-1719-4CC7-9212-9C10C79AD9AA}"/>
            </c:ext>
          </c:extLst>
        </c:ser>
        <c:dLbls>
          <c:showLegendKey val="0"/>
          <c:showVal val="0"/>
          <c:showCatName val="0"/>
          <c:showSerName val="0"/>
          <c:showPercent val="0"/>
          <c:showBubbleSize val="0"/>
        </c:dLbls>
        <c:gapWidth val="34"/>
        <c:axId val="91135360"/>
        <c:axId val="91137536"/>
      </c:barChart>
      <c:lineChart>
        <c:grouping val="standard"/>
        <c:varyColors val="0"/>
        <c:ser>
          <c:idx val="1"/>
          <c:order val="1"/>
          <c:tx>
            <c:strRef>
              <c:f>Support!$J$4</c:f>
              <c:strCache>
                <c:ptCount val="1"/>
                <c:pt idx="0">
                  <c:v> Sales Conversion</c:v>
                </c:pt>
              </c:strCache>
            </c:strRef>
          </c:tx>
          <c:spPr>
            <a:ln w="19050" cap="rnd">
              <a:solidFill>
                <a:schemeClr val="accent4"/>
              </a:solidFill>
              <a:round/>
            </a:ln>
            <a:effectLst/>
          </c:spPr>
          <c:marker>
            <c:symbol val="circle"/>
            <c:size val="7"/>
            <c:spPr>
              <a:solidFill>
                <a:schemeClr val="accent4">
                  <a:lumMod val="40000"/>
                  <a:lumOff val="60000"/>
                </a:schemeClr>
              </a:solidFill>
              <a:ln w="19050">
                <a:noFill/>
              </a:ln>
              <a:effectLst/>
              <a:scene3d>
                <a:camera prst="orthographicFront"/>
                <a:lightRig rig="threePt" dir="t"/>
              </a:scene3d>
              <a:sp3d prstMaterial="matte">
                <a:bevelT w="63500" h="63500"/>
                <a:contourClr>
                  <a:srgbClr val="000000"/>
                </a:contourClr>
              </a:sp3d>
            </c:spPr>
          </c:marker>
          <c:cat>
            <c:strRef>
              <c:f>Support!$H$5:$H$31</c:f>
              <c:strCache>
                <c:ptCount val="26"/>
                <c:pt idx="0">
                  <c:v>02-Mar</c:v>
                </c:pt>
                <c:pt idx="1">
                  <c:v>03-Mar</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strCache>
            </c:strRef>
          </c:cat>
          <c:val>
            <c:numRef>
              <c:f>Support!$J$5:$J$31</c:f>
              <c:numCache>
                <c:formatCode>0.0%</c:formatCode>
                <c:ptCount val="26"/>
                <c:pt idx="0">
                  <c:v>0.17325227963525835</c:v>
                </c:pt>
                <c:pt idx="1">
                  <c:v>0.39567233384853168</c:v>
                </c:pt>
                <c:pt idx="2">
                  <c:v>0.41069626639757822</c:v>
                </c:pt>
                <c:pt idx="3">
                  <c:v>0.2908366533864542</c:v>
                </c:pt>
                <c:pt idx="4">
                  <c:v>0.40909090909090912</c:v>
                </c:pt>
                <c:pt idx="5">
                  <c:v>0.52360965372507873</c:v>
                </c:pt>
                <c:pt idx="6">
                  <c:v>0.21352785145888595</c:v>
                </c:pt>
                <c:pt idx="7">
                  <c:v>0.39578947368421052</c:v>
                </c:pt>
                <c:pt idx="8">
                  <c:v>0.43393148450244701</c:v>
                </c:pt>
                <c:pt idx="9">
                  <c:v>0.42004504504504503</c:v>
                </c:pt>
                <c:pt idx="10">
                  <c:v>0.5</c:v>
                </c:pt>
                <c:pt idx="11">
                  <c:v>0.39612188365650969</c:v>
                </c:pt>
                <c:pt idx="12">
                  <c:v>0.59272727272727277</c:v>
                </c:pt>
                <c:pt idx="13">
                  <c:v>0.25813953488372093</c:v>
                </c:pt>
                <c:pt idx="14">
                  <c:v>0.532258064516129</c:v>
                </c:pt>
                <c:pt idx="15">
                  <c:v>0.3858695652173913</c:v>
                </c:pt>
                <c:pt idx="16">
                  <c:v>0.26031746031746034</c:v>
                </c:pt>
                <c:pt idx="17">
                  <c:v>0.54914196567862716</c:v>
                </c:pt>
                <c:pt idx="18">
                  <c:v>0.22814814814814816</c:v>
                </c:pt>
                <c:pt idx="19">
                  <c:v>0.22413793103448276</c:v>
                </c:pt>
                <c:pt idx="20">
                  <c:v>0.41836734693877553</c:v>
                </c:pt>
                <c:pt idx="21">
                  <c:v>0.36084905660377359</c:v>
                </c:pt>
                <c:pt idx="22">
                  <c:v>0.1889763779527559</c:v>
                </c:pt>
                <c:pt idx="23">
                  <c:v>0.30864197530864196</c:v>
                </c:pt>
                <c:pt idx="24">
                  <c:v>0.25101763907734059</c:v>
                </c:pt>
                <c:pt idx="25">
                  <c:v>0.80594059405940599</c:v>
                </c:pt>
              </c:numCache>
            </c:numRef>
          </c:val>
          <c:smooth val="1"/>
          <c:extLst xmlns:c16r2="http://schemas.microsoft.com/office/drawing/2015/06/chart">
            <c:ext xmlns:c16="http://schemas.microsoft.com/office/drawing/2014/chart" uri="{C3380CC4-5D6E-409C-BE32-E72D297353CC}">
              <c16:uniqueId val="{00000005-1719-4CC7-9212-9C10C79AD9AA}"/>
            </c:ext>
          </c:extLst>
        </c:ser>
        <c:dLbls>
          <c:showLegendKey val="0"/>
          <c:showVal val="0"/>
          <c:showCatName val="0"/>
          <c:showSerName val="0"/>
          <c:showPercent val="0"/>
          <c:showBubbleSize val="0"/>
        </c:dLbls>
        <c:marker val="1"/>
        <c:smooth val="0"/>
        <c:axId val="91157248"/>
        <c:axId val="91139072"/>
      </c:lineChart>
      <c:catAx>
        <c:axId val="9113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91137536"/>
        <c:crosses val="autoZero"/>
        <c:auto val="1"/>
        <c:lblAlgn val="ctr"/>
        <c:lblOffset val="100"/>
        <c:noMultiLvlLbl val="0"/>
      </c:catAx>
      <c:valAx>
        <c:axId val="91137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1135360"/>
        <c:crosses val="autoZero"/>
        <c:crossBetween val="between"/>
      </c:valAx>
      <c:valAx>
        <c:axId val="91139072"/>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1157248"/>
        <c:crosses val="max"/>
        <c:crossBetween val="between"/>
      </c:valAx>
      <c:catAx>
        <c:axId val="91157248"/>
        <c:scaling>
          <c:orientation val="minMax"/>
        </c:scaling>
        <c:delete val="1"/>
        <c:axPos val="b"/>
        <c:numFmt formatCode="General" sourceLinked="1"/>
        <c:majorTickMark val="out"/>
        <c:minorTickMark val="none"/>
        <c:tickLblPos val="nextTo"/>
        <c:crossAx val="9113907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[Daily-Sales-Dashboard-in-Excel 2023.xlsx]Support!PivotTable1</c:name>
    <c:fmtId val="4"/>
  </c:pivotSource>
  <c:chart>
    <c:title>
      <c:tx>
        <c:rich>
          <a:bodyPr rot="0" spcFirstLastPara="1" vertOverflow="ellipsis" vert="horz" wrap="square" anchor="ctr" anchorCtr="1"/>
          <a:lstStyle/>
          <a:p>
            <a:pPr>
              <a:defRPr sz="1200" b="1" i="0" u="none" strike="noStrike" kern="1200" cap="all" baseline="0">
                <a:solidFill>
                  <a:schemeClr val="tx1"/>
                </a:solidFill>
                <a:latin typeface="+mn-lt"/>
                <a:ea typeface="+mn-ea"/>
                <a:cs typeface="+mn-cs"/>
              </a:defRPr>
            </a:pPr>
            <a:r>
              <a:rPr lang="en-US" sz="1200" b="1">
                <a:solidFill>
                  <a:schemeClr val="tx1"/>
                </a:solidFill>
              </a:rPr>
              <a:t>Monthly Sale</a:t>
            </a:r>
          </a:p>
        </c:rich>
      </c:tx>
      <c:layout/>
      <c:overlay val="0"/>
      <c:spPr>
        <a:noFill/>
        <a:ln>
          <a:noFill/>
        </a:ln>
        <a:effectLst/>
      </c:spPr>
    </c:title>
    <c:autoTitleDeleted val="0"/>
    <c:pivotFmts>
      <c:pivotFmt>
        <c:idx val="0"/>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dLbl>
          <c:idx val="0"/>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15:xForSave val="1"/>
            </c:ext>
          </c:extLst>
        </c:dLbl>
      </c:pivotFmt>
      <c:pivotFmt>
        <c:idx val="9"/>
        <c:dLbl>
          <c:idx val="0"/>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15:xForSave val="1"/>
            </c:ext>
          </c:extLst>
        </c:dLbl>
      </c:pivotFmt>
      <c:pivotFmt>
        <c:idx val="10"/>
        <c:dLbl>
          <c:idx val="0"/>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15:xForSave val="1"/>
            </c:ext>
          </c:extLst>
        </c:dLbl>
      </c:pivotFmt>
      <c:pivotFmt>
        <c:idx val="11"/>
        <c:dLbl>
          <c:idx val="0"/>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15:xForSave val="1"/>
            </c:ext>
          </c:extLst>
        </c:dLbl>
      </c:pivotFmt>
      <c:pivotFmt>
        <c:idx val="12"/>
        <c:dLbl>
          <c:idx val="0"/>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15:xForSave val="1"/>
            </c:ext>
          </c:extLst>
        </c:dLbl>
      </c:pivotFmt>
    </c:pivotFmts>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875298393130719E-2"/>
          <c:y val="0.19567155398678612"/>
          <c:w val="0.92024940321373871"/>
          <c:h val="0.74457643225631265"/>
        </c:manualLayout>
      </c:layout>
      <c:pie3DChart>
        <c:varyColors val="1"/>
        <c:ser>
          <c:idx val="0"/>
          <c:order val="0"/>
          <c:tx>
            <c:strRef>
              <c:f>Support!$U$2</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2-294C-4698-91BB-A4E3437D49F7}"/>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3-294C-4698-91BB-A4E3437D49F7}"/>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4-294C-4698-91BB-A4E3437D49F7}"/>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5-294C-4698-91BB-A4E3437D49F7}"/>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6-294C-4698-91BB-A4E3437D49F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Support!$T$3:$T$8</c:f>
              <c:strCache>
                <c:ptCount val="5"/>
                <c:pt idx="0">
                  <c:v>January</c:v>
                </c:pt>
                <c:pt idx="1">
                  <c:v>February</c:v>
                </c:pt>
                <c:pt idx="2">
                  <c:v>March</c:v>
                </c:pt>
                <c:pt idx="3">
                  <c:v>April</c:v>
                </c:pt>
                <c:pt idx="4">
                  <c:v>May</c:v>
                </c:pt>
              </c:strCache>
            </c:strRef>
          </c:cat>
          <c:val>
            <c:numRef>
              <c:f>Support!$U$3:$U$8</c:f>
              <c:numCache>
                <c:formatCode>General</c:formatCode>
                <c:ptCount val="5"/>
                <c:pt idx="0">
                  <c:v>9804</c:v>
                </c:pt>
                <c:pt idx="1">
                  <c:v>8583</c:v>
                </c:pt>
                <c:pt idx="2">
                  <c:v>8765</c:v>
                </c:pt>
                <c:pt idx="3">
                  <c:v>8647</c:v>
                </c:pt>
                <c:pt idx="4">
                  <c:v>9115</c:v>
                </c:pt>
              </c:numCache>
            </c:numRef>
          </c:val>
          <c:extLst xmlns:c16r2="http://schemas.microsoft.com/office/drawing/2015/06/chart">
            <c:ext xmlns:c16="http://schemas.microsoft.com/office/drawing/2014/chart" uri="{C3380CC4-5D6E-409C-BE32-E72D297353CC}">
              <c16:uniqueId val="{00000000-294C-4698-91BB-A4E3437D49F7}"/>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2.svg"/><Relationship Id="rId7" Type="http://schemas.openxmlformats.org/officeDocument/2006/relationships/image" Target="../media/image6.sv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4.svg"/><Relationship Id="rId10" Type="http://schemas.openxmlformats.org/officeDocument/2006/relationships/chart" Target="../charts/chart2.xml"/><Relationship Id="rId4" Type="http://schemas.openxmlformats.org/officeDocument/2006/relationships/image" Target="../media/image2.png"/><Relationship Id="rId9" Type="http://schemas.openxmlformats.org/officeDocument/2006/relationships/image" Target="../media/image8.sv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19050</xdr:colOff>
      <xdr:row>5</xdr:row>
      <xdr:rowOff>12700</xdr:rowOff>
    </xdr:from>
    <xdr:to>
      <xdr:col>2</xdr:col>
      <xdr:colOff>1543050</xdr:colOff>
      <xdr:row>13</xdr:row>
      <xdr:rowOff>165100</xdr:rowOff>
    </xdr:to>
    <mc:AlternateContent xmlns:mc="http://schemas.openxmlformats.org/markup-compatibility/2006" xmlns:a14="http://schemas.microsoft.com/office/drawing/2010/main">
      <mc:Choice Requires="a14">
        <xdr:graphicFrame macro="">
          <xdr:nvGraphicFramePr>
            <xdr:cNvPr id="2" name="Calendar">
              <a:extLst>
                <a:ext uri="{FF2B5EF4-FFF2-40B4-BE49-F238E27FC236}">
                  <a16:creationId xmlns:a16="http://schemas.microsoft.com/office/drawing/2014/main" xmlns="" id="{97AA92F9-8054-492B-A31F-9335612BD82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lendar"/>
            </a:graphicData>
          </a:graphic>
        </xdr:graphicFrame>
      </mc:Choice>
      <mc:Fallback xmlns="">
        <xdr:sp macro="" textlink="">
          <xdr:nvSpPr>
            <xdr:cNvPr id="0" name=""/>
            <xdr:cNvSpPr>
              <a:spLocks noTextEdit="1"/>
            </xdr:cNvSpPr>
          </xdr:nvSpPr>
          <xdr:spPr>
            <a:xfrm>
              <a:off x="139700" y="939800"/>
              <a:ext cx="2724150" cy="1498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139700</xdr:colOff>
      <xdr:row>4</xdr:row>
      <xdr:rowOff>107950</xdr:rowOff>
    </xdr:from>
    <xdr:to>
      <xdr:col>16</xdr:col>
      <xdr:colOff>107950</xdr:colOff>
      <xdr:row>26</xdr:row>
      <xdr:rowOff>88900</xdr:rowOff>
    </xdr:to>
    <xdr:graphicFrame macro="">
      <xdr:nvGraphicFramePr>
        <xdr:cNvPr id="4" name="Chart 3">
          <a:extLst>
            <a:ext uri="{FF2B5EF4-FFF2-40B4-BE49-F238E27FC236}">
              <a16:creationId xmlns:a16="http://schemas.microsoft.com/office/drawing/2014/main" xmlns="" id="{A0349BFA-39A2-432E-9EF2-A433CDF43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306388</xdr:colOff>
      <xdr:row>0</xdr:row>
      <xdr:rowOff>47020</xdr:rowOff>
    </xdr:from>
    <xdr:to>
      <xdr:col>6</xdr:col>
      <xdr:colOff>312738</xdr:colOff>
      <xdr:row>4</xdr:row>
      <xdr:rowOff>3607</xdr:rowOff>
    </xdr:to>
    <xdr:grpSp>
      <xdr:nvGrpSpPr>
        <xdr:cNvPr id="35" name="Group 34">
          <a:extLst>
            <a:ext uri="{FF2B5EF4-FFF2-40B4-BE49-F238E27FC236}">
              <a16:creationId xmlns:a16="http://schemas.microsoft.com/office/drawing/2014/main" xmlns="" id="{85C6D8E1-8086-41CF-B158-046AEDE1F876}"/>
            </a:ext>
          </a:extLst>
        </xdr:cNvPr>
        <xdr:cNvGrpSpPr/>
      </xdr:nvGrpSpPr>
      <xdr:grpSpPr>
        <a:xfrm>
          <a:off x="3078163" y="47020"/>
          <a:ext cx="1835150" cy="690012"/>
          <a:chOff x="3214688" y="65883"/>
          <a:chExt cx="1835150" cy="693187"/>
        </a:xfrm>
      </xdr:grpSpPr>
      <xdr:grpSp>
        <xdr:nvGrpSpPr>
          <xdr:cNvPr id="8" name="Group 7">
            <a:extLst>
              <a:ext uri="{FF2B5EF4-FFF2-40B4-BE49-F238E27FC236}">
                <a16:creationId xmlns:a16="http://schemas.microsoft.com/office/drawing/2014/main" xmlns="" id="{B5806D79-DBBA-4A39-9B4E-379930C7F34E}"/>
              </a:ext>
            </a:extLst>
          </xdr:cNvPr>
          <xdr:cNvGrpSpPr/>
        </xdr:nvGrpSpPr>
        <xdr:grpSpPr>
          <a:xfrm>
            <a:off x="3214688" y="65883"/>
            <a:ext cx="1835150" cy="693187"/>
            <a:chOff x="3330575" y="165101"/>
            <a:chExt cx="1839913" cy="690058"/>
          </a:xfrm>
        </xdr:grpSpPr>
        <xdr:sp macro="" textlink="">
          <xdr:nvSpPr>
            <xdr:cNvPr id="6" name="Rectangle: Rounded Corners 5">
              <a:extLst>
                <a:ext uri="{FF2B5EF4-FFF2-40B4-BE49-F238E27FC236}">
                  <a16:creationId xmlns:a16="http://schemas.microsoft.com/office/drawing/2014/main" xmlns="" id="{CCC03870-1BE3-485B-A75F-3460D78C2346}"/>
                </a:ext>
              </a:extLst>
            </xdr:cNvPr>
            <xdr:cNvSpPr/>
          </xdr:nvSpPr>
          <xdr:spPr>
            <a:xfrm>
              <a:off x="3330575" y="165101"/>
              <a:ext cx="1839913" cy="690058"/>
            </a:xfrm>
            <a:prstGeom prst="roundRect">
              <a:avLst>
                <a:gd name="adj" fmla="val 9722"/>
              </a:avLst>
            </a:prstGeom>
            <a:solidFill>
              <a:schemeClr val="accent6">
                <a:lumMod val="20000"/>
                <a:lumOff val="80000"/>
              </a:schemeClr>
            </a:solidFill>
            <a:ln>
              <a:solidFill>
                <a:srgbClr val="92D05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7" name="Rectangle: Top Corners Rounded 6">
              <a:extLst>
                <a:ext uri="{FF2B5EF4-FFF2-40B4-BE49-F238E27FC236}">
                  <a16:creationId xmlns:a16="http://schemas.microsoft.com/office/drawing/2014/main" xmlns="" id="{166AD1E7-2002-47ED-B9A4-D38A42A25181}"/>
                </a:ext>
              </a:extLst>
            </xdr:cNvPr>
            <xdr:cNvSpPr/>
          </xdr:nvSpPr>
          <xdr:spPr>
            <a:xfrm rot="16200000">
              <a:off x="3052297" y="447979"/>
              <a:ext cx="685464" cy="127000"/>
            </a:xfrm>
            <a:prstGeom prst="round2SameRect">
              <a:avLst>
                <a:gd name="adj1" fmla="val 50000"/>
                <a:gd name="adj2" fmla="val 0"/>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21" name="Graphic 20" descr="Call center with solid fill">
            <a:extLst>
              <a:ext uri="{FF2B5EF4-FFF2-40B4-BE49-F238E27FC236}">
                <a16:creationId xmlns:a16="http://schemas.microsoft.com/office/drawing/2014/main" xmlns="" id="{73538541-20A2-46B9-AFF0-E080DD5E03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xmlns="" r:embed="rId3"/>
              </a:ext>
            </a:extLst>
          </a:blip>
          <a:stretch>
            <a:fillRect/>
          </a:stretch>
        </xdr:blipFill>
        <xdr:spPr>
          <a:xfrm>
            <a:off x="3306779" y="70764"/>
            <a:ext cx="330200" cy="327439"/>
          </a:xfrm>
          <a:prstGeom prst="rect">
            <a:avLst/>
          </a:prstGeom>
        </xdr:spPr>
      </xdr:pic>
      <xdr:sp macro="" textlink="Support!A5">
        <xdr:nvSpPr>
          <xdr:cNvPr id="24" name="Rectangle 23">
            <a:extLst>
              <a:ext uri="{FF2B5EF4-FFF2-40B4-BE49-F238E27FC236}">
                <a16:creationId xmlns:a16="http://schemas.microsoft.com/office/drawing/2014/main" xmlns="" id="{568FAB02-F7F5-466D-9979-4F3B1546D908}"/>
              </a:ext>
            </a:extLst>
          </xdr:cNvPr>
          <xdr:cNvSpPr/>
        </xdr:nvSpPr>
        <xdr:spPr>
          <a:xfrm>
            <a:off x="3612598" y="190778"/>
            <a:ext cx="1368288" cy="358629"/>
          </a:xfrm>
          <a:prstGeom prst="rect">
            <a:avLst/>
          </a:prstGeom>
          <a:noFill/>
        </xdr:spPr>
        <xdr:txBody>
          <a:bodyPr wrap="square" lIns="91440" tIns="45720" rIns="91440" bIns="45720">
            <a:spAutoFit/>
          </a:bodyPr>
          <a:lstStyle/>
          <a:p>
            <a:pPr marL="0" indent="0" algn="ctr"/>
            <a:fld id="{42CD4B1B-0AE4-4D54-811A-5AD87B7CEEA7}" type="TxLink">
              <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19967</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Support!A4">
        <xdr:nvSpPr>
          <xdr:cNvPr id="28" name="Rectangle 27">
            <a:extLst>
              <a:ext uri="{FF2B5EF4-FFF2-40B4-BE49-F238E27FC236}">
                <a16:creationId xmlns:a16="http://schemas.microsoft.com/office/drawing/2014/main" xmlns="" id="{15A01A3F-6124-403B-89E5-A83D2E2D495C}"/>
              </a:ext>
            </a:extLst>
          </xdr:cNvPr>
          <xdr:cNvSpPr/>
        </xdr:nvSpPr>
        <xdr:spPr>
          <a:xfrm>
            <a:off x="3594928" y="467697"/>
            <a:ext cx="1368288" cy="263731"/>
          </a:xfrm>
          <a:prstGeom prst="rect">
            <a:avLst/>
          </a:prstGeom>
          <a:noFill/>
        </xdr:spPr>
        <xdr:txBody>
          <a:bodyPr wrap="square" lIns="91440" tIns="45720" rIns="91440" bIns="45720">
            <a:spAutoFit/>
          </a:bodyPr>
          <a:lstStyle/>
          <a:p>
            <a:pPr marL="0" indent="0" algn="ctr"/>
            <a:fld id="{8E12D279-8A3B-43E5-A860-ACD5CA7B7E57}"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 # of Calls</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6</xdr:col>
      <xdr:colOff>441855</xdr:colOff>
      <xdr:row>0</xdr:row>
      <xdr:rowOff>47020</xdr:rowOff>
    </xdr:from>
    <xdr:to>
      <xdr:col>9</xdr:col>
      <xdr:colOff>448205</xdr:colOff>
      <xdr:row>4</xdr:row>
      <xdr:rowOff>10886</xdr:rowOff>
    </xdr:to>
    <xdr:grpSp>
      <xdr:nvGrpSpPr>
        <xdr:cNvPr id="34" name="Group 33">
          <a:extLst>
            <a:ext uri="{FF2B5EF4-FFF2-40B4-BE49-F238E27FC236}">
              <a16:creationId xmlns:a16="http://schemas.microsoft.com/office/drawing/2014/main" xmlns="" id="{AD54D3B6-2A27-4472-A99C-7EF0CBBEC851}"/>
            </a:ext>
          </a:extLst>
        </xdr:cNvPr>
        <xdr:cNvGrpSpPr/>
      </xdr:nvGrpSpPr>
      <xdr:grpSpPr>
        <a:xfrm>
          <a:off x="5042430" y="47020"/>
          <a:ext cx="1835150" cy="697291"/>
          <a:chOff x="5233988" y="59720"/>
          <a:chExt cx="1835150" cy="700466"/>
        </a:xfrm>
      </xdr:grpSpPr>
      <xdr:grpSp>
        <xdr:nvGrpSpPr>
          <xdr:cNvPr id="9" name="Group 8">
            <a:extLst>
              <a:ext uri="{FF2B5EF4-FFF2-40B4-BE49-F238E27FC236}">
                <a16:creationId xmlns:a16="http://schemas.microsoft.com/office/drawing/2014/main" xmlns="" id="{D5D9E44A-6333-4657-9028-07CE80CDDDB4}"/>
              </a:ext>
            </a:extLst>
          </xdr:cNvPr>
          <xdr:cNvGrpSpPr/>
        </xdr:nvGrpSpPr>
        <xdr:grpSpPr>
          <a:xfrm>
            <a:off x="5233988" y="65882"/>
            <a:ext cx="1835150" cy="694304"/>
            <a:chOff x="3330575" y="165100"/>
            <a:chExt cx="1839913" cy="691180"/>
          </a:xfrm>
        </xdr:grpSpPr>
        <xdr:sp macro="" textlink="">
          <xdr:nvSpPr>
            <xdr:cNvPr id="10" name="Rectangle: Rounded Corners 9">
              <a:extLst>
                <a:ext uri="{FF2B5EF4-FFF2-40B4-BE49-F238E27FC236}">
                  <a16:creationId xmlns:a16="http://schemas.microsoft.com/office/drawing/2014/main" xmlns="" id="{3B8E497E-E095-44E5-B88B-D332CFF97465}"/>
                </a:ext>
              </a:extLst>
            </xdr:cNvPr>
            <xdr:cNvSpPr/>
          </xdr:nvSpPr>
          <xdr:spPr>
            <a:xfrm>
              <a:off x="3330575" y="165100"/>
              <a:ext cx="1839913" cy="691180"/>
            </a:xfrm>
            <a:prstGeom prst="roundRect">
              <a:avLst>
                <a:gd name="adj" fmla="val 9722"/>
              </a:avLst>
            </a:prstGeom>
            <a:solidFill>
              <a:schemeClr val="accent4">
                <a:lumMod val="20000"/>
                <a:lumOff val="80000"/>
              </a:schemeClr>
            </a:solidFill>
            <a:ln>
              <a:solidFill>
                <a:schemeClr val="accent4"/>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11" name="Rectangle: Top Corners Rounded 10">
              <a:extLst>
                <a:ext uri="{FF2B5EF4-FFF2-40B4-BE49-F238E27FC236}">
                  <a16:creationId xmlns:a16="http://schemas.microsoft.com/office/drawing/2014/main" xmlns="" id="{F0D060B7-F749-47B0-BDFB-20117EE97932}"/>
                </a:ext>
              </a:extLst>
            </xdr:cNvPr>
            <xdr:cNvSpPr/>
          </xdr:nvSpPr>
          <xdr:spPr>
            <a:xfrm rot="16200000">
              <a:off x="3052297" y="447979"/>
              <a:ext cx="685464" cy="127000"/>
            </a:xfrm>
            <a:prstGeom prst="round2SameRect">
              <a:avLst>
                <a:gd name="adj1" fmla="val 50000"/>
                <a:gd name="adj2" fmla="val 0"/>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19" name="Graphic 18" descr="Shopping cart with solid fill">
            <a:extLst>
              <a:ext uri="{FF2B5EF4-FFF2-40B4-BE49-F238E27FC236}">
                <a16:creationId xmlns:a16="http://schemas.microsoft.com/office/drawing/2014/main" xmlns="" id="{0D85F290-D6EC-46CE-8B2C-6F3F8C2B9E1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5340683" y="59720"/>
            <a:ext cx="332408" cy="327439"/>
          </a:xfrm>
          <a:prstGeom prst="rect">
            <a:avLst/>
          </a:prstGeom>
        </xdr:spPr>
      </xdr:pic>
      <xdr:sp macro="" textlink="Support!B5">
        <xdr:nvSpPr>
          <xdr:cNvPr id="25" name="Rectangle 24">
            <a:extLst>
              <a:ext uri="{FF2B5EF4-FFF2-40B4-BE49-F238E27FC236}">
                <a16:creationId xmlns:a16="http://schemas.microsoft.com/office/drawing/2014/main" xmlns="" id="{656A8FB7-16E7-449B-A8EC-21C31DD5914E}"/>
              </a:ext>
            </a:extLst>
          </xdr:cNvPr>
          <xdr:cNvSpPr/>
        </xdr:nvSpPr>
        <xdr:spPr>
          <a:xfrm>
            <a:off x="5593799" y="190778"/>
            <a:ext cx="1368288" cy="358629"/>
          </a:xfrm>
          <a:prstGeom prst="rect">
            <a:avLst/>
          </a:prstGeom>
          <a:noFill/>
        </xdr:spPr>
        <xdr:txBody>
          <a:bodyPr wrap="square" lIns="91440" tIns="45720" rIns="91440" bIns="45720">
            <a:spAutoFit/>
          </a:bodyPr>
          <a:lstStyle/>
          <a:p>
            <a:pPr marL="0" indent="0" algn="ctr"/>
            <a:fld id="{1BDEF2BD-E870-4F75-B8AB-2BB03479A21E}" type="TxLink">
              <a:rPr lang="en-US" sz="1800" b="0" cap="none" spc="0">
                <a:ln w="0"/>
                <a:solidFill>
                  <a:schemeClr val="accent4">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7529</a:t>
            </a:fld>
            <a:endParaRPr lang="en-US" sz="1800" b="0" cap="none" spc="0">
              <a:ln w="0"/>
              <a:solidFill>
                <a:schemeClr val="accent4">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Support!B4">
        <xdr:nvSpPr>
          <xdr:cNvPr id="29" name="Rectangle 28">
            <a:extLst>
              <a:ext uri="{FF2B5EF4-FFF2-40B4-BE49-F238E27FC236}">
                <a16:creationId xmlns:a16="http://schemas.microsoft.com/office/drawing/2014/main" xmlns="" id="{A877555F-53E6-4C3B-B441-F1B3A92E5AC1}"/>
              </a:ext>
            </a:extLst>
          </xdr:cNvPr>
          <xdr:cNvSpPr/>
        </xdr:nvSpPr>
        <xdr:spPr>
          <a:xfrm>
            <a:off x="5579164" y="467697"/>
            <a:ext cx="1368288" cy="263731"/>
          </a:xfrm>
          <a:prstGeom prst="rect">
            <a:avLst/>
          </a:prstGeom>
          <a:noFill/>
        </xdr:spPr>
        <xdr:txBody>
          <a:bodyPr wrap="square" lIns="91440" tIns="45720" rIns="91440" bIns="45720">
            <a:spAutoFit/>
          </a:bodyPr>
          <a:lstStyle/>
          <a:p>
            <a:pPr marL="0" indent="0" algn="ctr"/>
            <a:fld id="{EF143711-BE68-4BE5-83DE-86C1EF532848}"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 Sales</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9</xdr:col>
      <xdr:colOff>577322</xdr:colOff>
      <xdr:row>0</xdr:row>
      <xdr:rowOff>47020</xdr:rowOff>
    </xdr:from>
    <xdr:to>
      <xdr:col>12</xdr:col>
      <xdr:colOff>583672</xdr:colOff>
      <xdr:row>4</xdr:row>
      <xdr:rowOff>8791</xdr:rowOff>
    </xdr:to>
    <xdr:grpSp>
      <xdr:nvGrpSpPr>
        <xdr:cNvPr id="33" name="Group 32">
          <a:extLst>
            <a:ext uri="{FF2B5EF4-FFF2-40B4-BE49-F238E27FC236}">
              <a16:creationId xmlns:a16="http://schemas.microsoft.com/office/drawing/2014/main" xmlns="" id="{91071D9C-8A2F-44BE-BEF9-FAC43EE38E1F}"/>
            </a:ext>
          </a:extLst>
        </xdr:cNvPr>
        <xdr:cNvGrpSpPr/>
      </xdr:nvGrpSpPr>
      <xdr:grpSpPr>
        <a:xfrm>
          <a:off x="7006697" y="47020"/>
          <a:ext cx="1835150" cy="695196"/>
          <a:chOff x="7253288" y="59720"/>
          <a:chExt cx="1835150" cy="698371"/>
        </a:xfrm>
      </xdr:grpSpPr>
      <xdr:grpSp>
        <xdr:nvGrpSpPr>
          <xdr:cNvPr id="12" name="Group 11">
            <a:extLst>
              <a:ext uri="{FF2B5EF4-FFF2-40B4-BE49-F238E27FC236}">
                <a16:creationId xmlns:a16="http://schemas.microsoft.com/office/drawing/2014/main" xmlns="" id="{8F40DF3A-0EB5-4241-8742-025BA5B0E38A}"/>
              </a:ext>
            </a:extLst>
          </xdr:cNvPr>
          <xdr:cNvGrpSpPr/>
        </xdr:nvGrpSpPr>
        <xdr:grpSpPr>
          <a:xfrm>
            <a:off x="7253288" y="65883"/>
            <a:ext cx="1835150" cy="692208"/>
            <a:chOff x="3330575" y="165101"/>
            <a:chExt cx="1839913" cy="689110"/>
          </a:xfrm>
        </xdr:grpSpPr>
        <xdr:sp macro="" textlink="">
          <xdr:nvSpPr>
            <xdr:cNvPr id="13" name="Rectangle: Rounded Corners 12">
              <a:extLst>
                <a:ext uri="{FF2B5EF4-FFF2-40B4-BE49-F238E27FC236}">
                  <a16:creationId xmlns:a16="http://schemas.microsoft.com/office/drawing/2014/main" xmlns="" id="{6192AA36-F450-4357-8F73-FAC5E7073BF9}"/>
                </a:ext>
              </a:extLst>
            </xdr:cNvPr>
            <xdr:cNvSpPr/>
          </xdr:nvSpPr>
          <xdr:spPr>
            <a:xfrm>
              <a:off x="3330575" y="165101"/>
              <a:ext cx="1839913" cy="687596"/>
            </a:xfrm>
            <a:prstGeom prst="roundRect">
              <a:avLst>
                <a:gd name="adj" fmla="val 9722"/>
              </a:avLst>
            </a:prstGeom>
            <a:solidFill>
              <a:schemeClr val="accent5">
                <a:lumMod val="20000"/>
                <a:lumOff val="80000"/>
              </a:schemeClr>
            </a:solidFill>
            <a:ln>
              <a:solidFill>
                <a:schemeClr val="accent5"/>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14" name="Rectangle: Top Corners Rounded 13">
              <a:extLst>
                <a:ext uri="{FF2B5EF4-FFF2-40B4-BE49-F238E27FC236}">
                  <a16:creationId xmlns:a16="http://schemas.microsoft.com/office/drawing/2014/main" xmlns="" id="{CF5CC974-B059-45AE-85A1-B6836818841C}"/>
                </a:ext>
              </a:extLst>
            </xdr:cNvPr>
            <xdr:cNvSpPr/>
          </xdr:nvSpPr>
          <xdr:spPr>
            <a:xfrm rot="16200000">
              <a:off x="3052297" y="447979"/>
              <a:ext cx="685464" cy="127000"/>
            </a:xfrm>
            <a:prstGeom prst="round2SameRect">
              <a:avLst>
                <a:gd name="adj1" fmla="val 50000"/>
                <a:gd name="adj2" fmla="val 0"/>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22" name="Graphic 21" descr="Shopping cart with solid fill">
            <a:extLst>
              <a:ext uri="{FF2B5EF4-FFF2-40B4-BE49-F238E27FC236}">
                <a16:creationId xmlns:a16="http://schemas.microsoft.com/office/drawing/2014/main" xmlns="" id="{E29CDEF3-117C-49C2-B95E-579929951A0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xmlns="" r:embed="rId7"/>
              </a:ext>
            </a:extLst>
          </a:blip>
          <a:stretch>
            <a:fillRect/>
          </a:stretch>
        </xdr:blipFill>
        <xdr:spPr>
          <a:xfrm>
            <a:off x="7367959" y="59720"/>
            <a:ext cx="330200" cy="327439"/>
          </a:xfrm>
          <a:prstGeom prst="rect">
            <a:avLst/>
          </a:prstGeom>
        </xdr:spPr>
      </xdr:pic>
      <xdr:sp macro="" textlink="Support!C5">
        <xdr:nvSpPr>
          <xdr:cNvPr id="26" name="Rectangle 25">
            <a:extLst>
              <a:ext uri="{FF2B5EF4-FFF2-40B4-BE49-F238E27FC236}">
                <a16:creationId xmlns:a16="http://schemas.microsoft.com/office/drawing/2014/main" xmlns="" id="{518DB3B7-4533-4F4B-AB25-D868A1E546D9}"/>
              </a:ext>
            </a:extLst>
          </xdr:cNvPr>
          <xdr:cNvSpPr/>
        </xdr:nvSpPr>
        <xdr:spPr>
          <a:xfrm>
            <a:off x="7613656" y="190778"/>
            <a:ext cx="1368288" cy="358629"/>
          </a:xfrm>
          <a:prstGeom prst="rect">
            <a:avLst/>
          </a:prstGeom>
          <a:noFill/>
        </xdr:spPr>
        <xdr:txBody>
          <a:bodyPr wrap="square" lIns="91440" tIns="45720" rIns="91440" bIns="45720">
            <a:spAutoFit/>
          </a:bodyPr>
          <a:lstStyle/>
          <a:p>
            <a:pPr marL="0" indent="0" algn="ctr"/>
            <a:fld id="{E6B0790D-980E-4020-9C74-79CD1A596BCD}" type="TxLink">
              <a:rPr lang="en-US" sz="1800" b="0" cap="none" spc="0">
                <a:ln w="0"/>
                <a:solidFill>
                  <a:schemeClr val="accent5">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37.7%</a:t>
            </a:fld>
            <a:endParaRPr lang="en-US" sz="1800" b="0" cap="none" spc="0">
              <a:ln w="0"/>
              <a:solidFill>
                <a:schemeClr val="accent5">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Support!C4">
        <xdr:nvSpPr>
          <xdr:cNvPr id="30" name="Rectangle 29">
            <a:extLst>
              <a:ext uri="{FF2B5EF4-FFF2-40B4-BE49-F238E27FC236}">
                <a16:creationId xmlns:a16="http://schemas.microsoft.com/office/drawing/2014/main" xmlns="" id="{B2DDB26A-8060-46ED-BB19-0F6FE2FAFB32}"/>
              </a:ext>
            </a:extLst>
          </xdr:cNvPr>
          <xdr:cNvSpPr/>
        </xdr:nvSpPr>
        <xdr:spPr>
          <a:xfrm>
            <a:off x="7544350" y="461347"/>
            <a:ext cx="1368288" cy="263731"/>
          </a:xfrm>
          <a:prstGeom prst="rect">
            <a:avLst/>
          </a:prstGeom>
          <a:noFill/>
        </xdr:spPr>
        <xdr:txBody>
          <a:bodyPr wrap="square" lIns="91440" tIns="45720" rIns="91440" bIns="45720">
            <a:spAutoFit/>
          </a:bodyPr>
          <a:lstStyle/>
          <a:p>
            <a:pPr marL="0" indent="0" algn="ctr"/>
            <a:fld id="{C73C0F92-D20E-40DB-8C7E-E26E28C3BB2A}"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 Sales Conversion</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13</xdr:col>
      <xdr:colOff>103188</xdr:colOff>
      <xdr:row>0</xdr:row>
      <xdr:rowOff>47020</xdr:rowOff>
    </xdr:from>
    <xdr:to>
      <xdr:col>16</xdr:col>
      <xdr:colOff>109538</xdr:colOff>
      <xdr:row>4</xdr:row>
      <xdr:rowOff>10886</xdr:rowOff>
    </xdr:to>
    <xdr:grpSp>
      <xdr:nvGrpSpPr>
        <xdr:cNvPr id="32" name="Group 31">
          <a:extLst>
            <a:ext uri="{FF2B5EF4-FFF2-40B4-BE49-F238E27FC236}">
              <a16:creationId xmlns:a16="http://schemas.microsoft.com/office/drawing/2014/main" xmlns="" id="{40A7B981-BDD3-4D8A-8428-7B4BB550712F}"/>
            </a:ext>
          </a:extLst>
        </xdr:cNvPr>
        <xdr:cNvGrpSpPr/>
      </xdr:nvGrpSpPr>
      <xdr:grpSpPr>
        <a:xfrm>
          <a:off x="8970963" y="47020"/>
          <a:ext cx="1835150" cy="697291"/>
          <a:chOff x="9342438" y="59720"/>
          <a:chExt cx="1835150" cy="700466"/>
        </a:xfrm>
      </xdr:grpSpPr>
      <xdr:grpSp>
        <xdr:nvGrpSpPr>
          <xdr:cNvPr id="15" name="Group 14">
            <a:extLst>
              <a:ext uri="{FF2B5EF4-FFF2-40B4-BE49-F238E27FC236}">
                <a16:creationId xmlns:a16="http://schemas.microsoft.com/office/drawing/2014/main" xmlns="" id="{C566BB69-E1D6-4BC4-9B27-21D928BB9536}"/>
              </a:ext>
            </a:extLst>
          </xdr:cNvPr>
          <xdr:cNvGrpSpPr/>
        </xdr:nvGrpSpPr>
        <xdr:grpSpPr>
          <a:xfrm>
            <a:off x="9342438" y="65882"/>
            <a:ext cx="1835150" cy="694304"/>
            <a:chOff x="3330575" y="165100"/>
            <a:chExt cx="1839913" cy="691180"/>
          </a:xfrm>
        </xdr:grpSpPr>
        <xdr:sp macro="" textlink="">
          <xdr:nvSpPr>
            <xdr:cNvPr id="16" name="Rectangle: Rounded Corners 15">
              <a:extLst>
                <a:ext uri="{FF2B5EF4-FFF2-40B4-BE49-F238E27FC236}">
                  <a16:creationId xmlns:a16="http://schemas.microsoft.com/office/drawing/2014/main" xmlns="" id="{6E4282C2-6F00-47E6-84CA-6E83C550F257}"/>
                </a:ext>
              </a:extLst>
            </xdr:cNvPr>
            <xdr:cNvSpPr/>
          </xdr:nvSpPr>
          <xdr:spPr>
            <a:xfrm>
              <a:off x="3330575" y="165100"/>
              <a:ext cx="1839913" cy="691180"/>
            </a:xfrm>
            <a:prstGeom prst="roundRect">
              <a:avLst>
                <a:gd name="adj" fmla="val 9722"/>
              </a:avLst>
            </a:prstGeom>
            <a:solidFill>
              <a:schemeClr val="accent2">
                <a:lumMod val="40000"/>
                <a:lumOff val="60000"/>
              </a:schemeClr>
            </a:solidFill>
            <a:ln>
              <a:solidFill>
                <a:schemeClr val="accent2"/>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17" name="Rectangle: Top Corners Rounded 16">
              <a:extLst>
                <a:ext uri="{FF2B5EF4-FFF2-40B4-BE49-F238E27FC236}">
                  <a16:creationId xmlns:a16="http://schemas.microsoft.com/office/drawing/2014/main" xmlns="" id="{F4799FDB-921E-476F-BE77-3ED3C5C0BBE3}"/>
                </a:ext>
              </a:extLst>
            </xdr:cNvPr>
            <xdr:cNvSpPr/>
          </xdr:nvSpPr>
          <xdr:spPr>
            <a:xfrm rot="16200000">
              <a:off x="3052297" y="447979"/>
              <a:ext cx="685464" cy="127000"/>
            </a:xfrm>
            <a:prstGeom prst="round2SameRect">
              <a:avLst>
                <a:gd name="adj1" fmla="val 50000"/>
                <a:gd name="adj2" fmla="val 0"/>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23" name="Graphic 22" descr="Shopping cart with solid fill">
            <a:extLst>
              <a:ext uri="{FF2B5EF4-FFF2-40B4-BE49-F238E27FC236}">
                <a16:creationId xmlns:a16="http://schemas.microsoft.com/office/drawing/2014/main" xmlns="" id="{FDD902A9-0130-4875-AB27-B57320868BE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xmlns="" r:embed="rId9"/>
              </a:ext>
            </a:extLst>
          </a:blip>
          <a:stretch>
            <a:fillRect/>
          </a:stretch>
        </xdr:blipFill>
        <xdr:spPr>
          <a:xfrm>
            <a:off x="9459291" y="59720"/>
            <a:ext cx="330200" cy="327439"/>
          </a:xfrm>
          <a:prstGeom prst="rect">
            <a:avLst/>
          </a:prstGeom>
        </xdr:spPr>
      </xdr:pic>
      <xdr:sp macro="" textlink="Support!D5">
        <xdr:nvSpPr>
          <xdr:cNvPr id="27" name="Rectangle 26">
            <a:extLst>
              <a:ext uri="{FF2B5EF4-FFF2-40B4-BE49-F238E27FC236}">
                <a16:creationId xmlns:a16="http://schemas.microsoft.com/office/drawing/2014/main" xmlns="" id="{2BF2AB0C-E7A4-42B2-92CB-F3010DE2584E}"/>
              </a:ext>
            </a:extLst>
          </xdr:cNvPr>
          <xdr:cNvSpPr/>
        </xdr:nvSpPr>
        <xdr:spPr>
          <a:xfrm>
            <a:off x="9729581" y="190778"/>
            <a:ext cx="1368288" cy="358629"/>
          </a:xfrm>
          <a:prstGeom prst="rect">
            <a:avLst/>
          </a:prstGeom>
          <a:noFill/>
        </xdr:spPr>
        <xdr:txBody>
          <a:bodyPr wrap="square" lIns="91440" tIns="45720" rIns="91440" bIns="45720">
            <a:spAutoFit/>
          </a:bodyPr>
          <a:lstStyle/>
          <a:p>
            <a:pPr marL="0" indent="0" algn="ctr"/>
            <a:fld id="{C203CF61-1644-4F04-8B5D-49AA482B6AE9}" type="TxLink">
              <a:rPr lang="en-US" sz="1800" b="0" cap="none" spc="0">
                <a:ln w="0"/>
                <a:solidFill>
                  <a:schemeClr val="accent2">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290</a:t>
            </a:fld>
            <a:endParaRPr lang="en-US" sz="1800" b="0" cap="none" spc="0">
              <a:ln w="0"/>
              <a:solidFill>
                <a:schemeClr val="accent2">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Support!D4">
        <xdr:nvSpPr>
          <xdr:cNvPr id="31" name="Rectangle 30">
            <a:extLst>
              <a:ext uri="{FF2B5EF4-FFF2-40B4-BE49-F238E27FC236}">
                <a16:creationId xmlns:a16="http://schemas.microsoft.com/office/drawing/2014/main" xmlns="" id="{2BDE771F-4F62-4EFF-A4AF-5668419B8122}"/>
              </a:ext>
            </a:extLst>
          </xdr:cNvPr>
          <xdr:cNvSpPr/>
        </xdr:nvSpPr>
        <xdr:spPr>
          <a:xfrm>
            <a:off x="9597334" y="480397"/>
            <a:ext cx="1556031" cy="263731"/>
          </a:xfrm>
          <a:prstGeom prst="rect">
            <a:avLst/>
          </a:prstGeom>
          <a:noFill/>
        </xdr:spPr>
        <xdr:txBody>
          <a:bodyPr wrap="square" lIns="91440" tIns="45720" rIns="91440" bIns="45720">
            <a:spAutoFit/>
          </a:bodyPr>
          <a:lstStyle/>
          <a:p>
            <a:pPr marL="0" indent="0" algn="ctr"/>
            <a:fld id="{EBB111AB-1143-4AA4-971A-21B555443DF7}"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Average Sales Per day</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0</xdr:col>
      <xdr:colOff>95250</xdr:colOff>
      <xdr:row>0</xdr:row>
      <xdr:rowOff>0</xdr:rowOff>
    </xdr:from>
    <xdr:to>
      <xdr:col>3</xdr:col>
      <xdr:colOff>165100</xdr:colOff>
      <xdr:row>3</xdr:row>
      <xdr:rowOff>19050</xdr:rowOff>
    </xdr:to>
    <xdr:grpSp>
      <xdr:nvGrpSpPr>
        <xdr:cNvPr id="39" name="Group 38">
          <a:extLst>
            <a:ext uri="{FF2B5EF4-FFF2-40B4-BE49-F238E27FC236}">
              <a16:creationId xmlns:a16="http://schemas.microsoft.com/office/drawing/2014/main" xmlns="" id="{CE84766D-3D17-4AD7-BEC0-E6EE0A8C54C8}"/>
            </a:ext>
          </a:extLst>
        </xdr:cNvPr>
        <xdr:cNvGrpSpPr/>
      </xdr:nvGrpSpPr>
      <xdr:grpSpPr>
        <a:xfrm>
          <a:off x="95250" y="0"/>
          <a:ext cx="2841625" cy="561975"/>
          <a:chOff x="-107950" y="-19050"/>
          <a:chExt cx="2978150" cy="571500"/>
        </a:xfrm>
      </xdr:grpSpPr>
      <xdr:cxnSp macro="">
        <xdr:nvCxnSpPr>
          <xdr:cNvPr id="38" name="Straight Connector 37">
            <a:extLst>
              <a:ext uri="{FF2B5EF4-FFF2-40B4-BE49-F238E27FC236}">
                <a16:creationId xmlns:a16="http://schemas.microsoft.com/office/drawing/2014/main" xmlns="" id="{EAB51002-C58F-46FD-A6F0-B73F2C6A5BBC}"/>
              </a:ext>
            </a:extLst>
          </xdr:cNvPr>
          <xdr:cNvCxnSpPr/>
        </xdr:nvCxnSpPr>
        <xdr:spPr>
          <a:xfrm>
            <a:off x="-107950" y="539750"/>
            <a:ext cx="2978150" cy="12700"/>
          </a:xfrm>
          <a:prstGeom prst="line">
            <a:avLst/>
          </a:prstGeom>
          <a:ln w="38100">
            <a:solidFill>
              <a:srgbClr val="00B0F0"/>
            </a:solidFill>
          </a:ln>
        </xdr:spPr>
        <xdr:style>
          <a:lnRef idx="3">
            <a:schemeClr val="accent4"/>
          </a:lnRef>
          <a:fillRef idx="0">
            <a:schemeClr val="accent4"/>
          </a:fillRef>
          <a:effectRef idx="2">
            <a:schemeClr val="accent4"/>
          </a:effectRef>
          <a:fontRef idx="minor">
            <a:schemeClr val="tx1"/>
          </a:fontRef>
        </xdr:style>
      </xdr:cxnSp>
      <xdr:sp macro="" textlink="">
        <xdr:nvSpPr>
          <xdr:cNvPr id="36" name="Rectangle 35">
            <a:extLst>
              <a:ext uri="{FF2B5EF4-FFF2-40B4-BE49-F238E27FC236}">
                <a16:creationId xmlns:a16="http://schemas.microsoft.com/office/drawing/2014/main" xmlns="" id="{EAB16214-DEA0-4CA7-ADED-77884BC3D074}"/>
              </a:ext>
            </a:extLst>
          </xdr:cNvPr>
          <xdr:cNvSpPr/>
        </xdr:nvSpPr>
        <xdr:spPr>
          <a:xfrm>
            <a:off x="41979" y="-19050"/>
            <a:ext cx="2635223" cy="463550"/>
          </a:xfrm>
          <a:prstGeom prst="rect">
            <a:avLst/>
          </a:prstGeom>
          <a:noFill/>
        </xdr:spPr>
        <xdr:txBody>
          <a:bodyPr wrap="none" lIns="91440" tIns="45720" rIns="91440" bIns="45720">
            <a:noAutofit/>
          </a:bodyPr>
          <a:lstStyle/>
          <a:p>
            <a:pPr algn="ctr"/>
            <a:r>
              <a:rPr lang="en-US" sz="2800" b="1" cap="none" spc="0">
                <a:ln w="0"/>
                <a:solidFill>
                  <a:schemeClr val="tx1"/>
                </a:solidFill>
                <a:effectLst>
                  <a:outerShdw blurRad="38100" dist="19050" dir="2700000" algn="tl" rotWithShape="0">
                    <a:schemeClr val="dk1">
                      <a:alpha val="40000"/>
                    </a:schemeClr>
                  </a:outerShdw>
                </a:effectLst>
                <a:latin typeface="Agency FB" panose="020B0503020202020204" pitchFamily="34" charset="0"/>
              </a:rPr>
              <a:t>Daily</a:t>
            </a:r>
            <a:r>
              <a:rPr lang="en-US" sz="2800" b="1" cap="none" spc="0" baseline="0">
                <a:ln w="0"/>
                <a:solidFill>
                  <a:schemeClr val="tx1"/>
                </a:solidFill>
                <a:effectLst>
                  <a:outerShdw blurRad="38100" dist="19050" dir="2700000" algn="tl" rotWithShape="0">
                    <a:schemeClr val="dk1">
                      <a:alpha val="40000"/>
                    </a:schemeClr>
                  </a:outerShdw>
                </a:effectLst>
                <a:latin typeface="Agency FB" panose="020B0503020202020204" pitchFamily="34" charset="0"/>
              </a:rPr>
              <a:t> sales dashboard</a:t>
            </a:r>
            <a:endParaRPr lang="en-US" sz="2800" b="1" cap="none" spc="0">
              <a:ln w="0"/>
              <a:solidFill>
                <a:schemeClr val="tx1"/>
              </a:solidFill>
              <a:effectLst>
                <a:outerShdw blurRad="38100" dist="19050" dir="2700000" algn="tl" rotWithShape="0">
                  <a:schemeClr val="dk1">
                    <a:alpha val="40000"/>
                  </a:schemeClr>
                </a:outerShdw>
              </a:effectLst>
              <a:latin typeface="Agency FB" panose="020B0503020202020204" pitchFamily="34" charset="0"/>
            </a:endParaRPr>
          </a:p>
        </xdr:txBody>
      </xdr:sp>
    </xdr:grpSp>
    <xdr:clientData/>
  </xdr:twoCellAnchor>
  <xdr:twoCellAnchor>
    <xdr:from>
      <xdr:col>0</xdr:col>
      <xdr:colOff>114300</xdr:colOff>
      <xdr:row>14</xdr:row>
      <xdr:rowOff>88900</xdr:rowOff>
    </xdr:from>
    <xdr:to>
      <xdr:col>3</xdr:col>
      <xdr:colOff>12700</xdr:colOff>
      <xdr:row>26</xdr:row>
      <xdr:rowOff>88900</xdr:rowOff>
    </xdr:to>
    <xdr:graphicFrame macro="">
      <xdr:nvGraphicFramePr>
        <xdr:cNvPr id="37" name="Chart 36">
          <a:extLst>
            <a:ext uri="{FF2B5EF4-FFF2-40B4-BE49-F238E27FC236}">
              <a16:creationId xmlns:a16="http://schemas.microsoft.com/office/drawing/2014/main" xmlns="" id="{41A73193-CAEE-4BBC-9965-3A1FEBEC3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133350</xdr:colOff>
      <xdr:row>0</xdr:row>
      <xdr:rowOff>171450</xdr:rowOff>
    </xdr:from>
    <xdr:to>
      <xdr:col>16</xdr:col>
      <xdr:colOff>133350</xdr:colOff>
      <xdr:row>14</xdr:row>
      <xdr:rowOff>117475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xmlns="" id="{A7CD83E4-202F-4ADC-8526-52A06093A7A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169650" y="171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6</xdr:col>
      <xdr:colOff>35231</xdr:colOff>
      <xdr:row>0</xdr:row>
      <xdr:rowOff>0</xdr:rowOff>
    </xdr:from>
    <xdr:ext cx="2031390" cy="468013"/>
    <xdr:sp macro="" textlink="">
      <xdr:nvSpPr>
        <xdr:cNvPr id="2" name="Rectangle 1">
          <a:extLst>
            <a:ext uri="{FF2B5EF4-FFF2-40B4-BE49-F238E27FC236}">
              <a16:creationId xmlns:a16="http://schemas.microsoft.com/office/drawing/2014/main" xmlns="" id="{6CA65119-3926-49A9-A9A5-F8869B74237B}"/>
            </a:ext>
          </a:extLst>
        </xdr:cNvPr>
        <xdr:cNvSpPr/>
      </xdr:nvSpPr>
      <xdr:spPr>
        <a:xfrm>
          <a:off x="4429431" y="0"/>
          <a:ext cx="2031390" cy="468013"/>
        </a:xfrm>
        <a:prstGeom prst="rect">
          <a:avLst/>
        </a:prstGeom>
        <a:noFill/>
      </xdr:spPr>
      <xdr:txBody>
        <a:bodyPr wrap="none" lIns="91440" tIns="45720" rIns="91440" bIns="45720">
          <a:spAutoFit/>
        </a:bodyPr>
        <a:lstStyle/>
        <a:p>
          <a:pPr algn="ctr"/>
          <a:r>
            <a:rPr lang="en-US" sz="2400" b="0" u="sng" cap="none" spc="0">
              <a:ln w="0"/>
              <a:solidFill>
                <a:srgbClr val="0070C0"/>
              </a:solidFill>
              <a:effectLst>
                <a:outerShdw blurRad="38100" dist="19050" dir="2700000" algn="tl" rotWithShape="0">
                  <a:schemeClr val="dk1">
                    <a:alpha val="40000"/>
                  </a:schemeClr>
                </a:outerShdw>
              </a:effectLst>
            </a:rPr>
            <a:t>Resource</a:t>
          </a:r>
          <a:r>
            <a:rPr lang="en-US" sz="2400" b="0" u="sng" cap="none" spc="0" baseline="0">
              <a:ln w="0"/>
              <a:solidFill>
                <a:srgbClr val="0070C0"/>
              </a:solidFill>
              <a:effectLst>
                <a:outerShdw blurRad="38100" dist="19050" dir="2700000" algn="tl" rotWithShape="0">
                  <a:schemeClr val="dk1">
                    <a:alpha val="40000"/>
                  </a:schemeClr>
                </a:outerShdw>
              </a:effectLst>
            </a:rPr>
            <a:t> Links</a:t>
          </a:r>
          <a:endParaRPr lang="en-US" sz="2400" b="0" u="sng" cap="none" spc="0">
            <a:ln w="0"/>
            <a:solidFill>
              <a:srgbClr val="0070C0"/>
            </a:solidFill>
            <a:effectLst>
              <a:outerShdw blurRad="38100" dist="19050" dir="2700000" algn="tl" rotWithShape="0">
                <a:schemeClr val="dk1">
                  <a:alpha val="40000"/>
                </a:schemeClr>
              </a:outerShdw>
            </a:effectLst>
          </a:endParaRPr>
        </a:p>
      </xdr:txBody>
    </xdr:sp>
    <xdr:clientData/>
  </xdr:oneCellAnchor>
  <xdr:twoCellAnchor editAs="oneCell">
    <xdr:from>
      <xdr:col>0</xdr:col>
      <xdr:colOff>152400</xdr:colOff>
      <xdr:row>0</xdr:row>
      <xdr:rowOff>31750</xdr:rowOff>
    </xdr:from>
    <xdr:to>
      <xdr:col>1</xdr:col>
      <xdr:colOff>459358</xdr:colOff>
      <xdr:row>2</xdr:row>
      <xdr:rowOff>152400</xdr:rowOff>
    </xdr:to>
    <xdr:pic>
      <xdr:nvPicPr>
        <xdr:cNvPr id="3" name="Picture 2">
          <a:extLst>
            <a:ext uri="{FF2B5EF4-FFF2-40B4-BE49-F238E27FC236}">
              <a16:creationId xmlns:a16="http://schemas.microsoft.com/office/drawing/2014/main" xmlns="" id="{6B6F8E06-DF22-4E79-AF9A-F797EEA7FC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31750"/>
          <a:ext cx="491108" cy="4889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K: An Excel Expert" refreshedDate="44655.772909143518" createdVersion="7" refreshedVersion="7" minRefreshableVersion="3" recordCount="151">
  <cacheSource type="worksheet">
    <worksheetSource ref="A1:E152" sheet="Data"/>
  </cacheSource>
  <cacheFields count="5">
    <cacheField name="Date" numFmtId="16">
      <sharedItems containsSemiMixedTypes="0" containsNonDate="0" containsDate="1" containsString="0" minDate="2021-01-01T00:00:00" maxDate="2021-06-01T00:00:00"/>
    </cacheField>
    <cacheField name="# of Calls" numFmtId="0">
      <sharedItems containsSemiMixedTypes="0" containsString="0" containsNumber="1" containsInteger="1" minValue="501" maxValue="999"/>
    </cacheField>
    <cacheField name="Sales" numFmtId="0">
      <sharedItems containsSemiMixedTypes="0" containsString="0" containsNumber="1" containsInteger="1" minValue="101" maxValue="499"/>
    </cacheField>
    <cacheField name="Calendar" numFmtId="0">
      <sharedItems containsSemiMixedTypes="0" containsString="0" containsNumber="1" containsInteger="1" minValue="1" maxValue="31"/>
    </cacheField>
    <cacheField name="Month" numFmtId="165">
      <sharedItems containsDate="1" containsMixedTypes="1" minDate="2021-01-01T00:00:00" maxDate="2021-10-02T00:00:00" count="20">
        <s v="January"/>
        <s v="February"/>
        <s v="March"/>
        <s v="April"/>
        <s v="May"/>
        <d v="2021-09-01T00:00:00" u="1"/>
        <s v="June" u="1"/>
        <d v="2021-08-01T00:00:00" u="1"/>
        <s v="August" u="1"/>
        <d v="2021-07-01T00:00:00" u="1"/>
        <s v="October" u="1"/>
        <d v="2021-06-01T00:00:00" u="1"/>
        <s v="September" u="1"/>
        <d v="2021-05-01T00:00:00" u="1"/>
        <d v="2021-04-01T00:00:00" u="1"/>
        <d v="2021-03-01T00:00:00" u="1"/>
        <d v="2021-02-01T00:00:00" u="1"/>
        <d v="2021-01-01T00:00:00" u="1"/>
        <d v="2021-10-01T00:00:00" u="1"/>
        <s v="July"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K: An Excel Expert" refreshedDate="44655.77290960648" createdVersion="7" refreshedVersion="7" minRefreshableVersion="3" recordCount="151">
  <cacheSource type="worksheet">
    <worksheetSource name="Table1"/>
  </cacheSource>
  <cacheFields count="6">
    <cacheField name="Date" numFmtId="16">
      <sharedItems containsSemiMixedTypes="0" containsNonDate="0" containsDate="1" containsString="0" minDate="2021-01-01T00:00:00" maxDate="2021-10-16T00:00:00" count="288">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7-10T00:00:00" u="1"/>
        <d v="2021-09-01T00:00:00" u="1"/>
        <d v="2021-06-24T00:00:00" u="1"/>
        <d v="2021-08-15T00:00:00" u="1"/>
        <d v="2021-10-06T00:00:00" u="1"/>
        <d v="2021-07-29T00:00:00" u="1"/>
        <d v="2021-09-20T00:00:00" u="1"/>
        <d v="2021-07-03T00:00:00" u="1"/>
        <d v="2021-06-17T00:00:00" u="1"/>
        <d v="2021-08-08T00:00:00" u="1"/>
        <d v="2021-07-22T00:00:00" u="1"/>
        <d v="2021-09-13T00:00:00" u="1"/>
        <d v="2021-08-27T00:00:00" u="1"/>
        <d v="2021-06-10T00:00:00" u="1"/>
        <d v="2021-08-01T00:00:00" u="1"/>
        <d v="2021-07-15T00:00:00" u="1"/>
        <d v="2021-09-06T00:00:00" u="1"/>
        <d v="2021-06-29T00:00:00" u="1"/>
        <d v="2021-08-20T00:00:00" u="1"/>
        <d v="2021-10-11T00:00:00" u="1"/>
        <d v="2021-06-03T00:00:00" u="1"/>
        <d v="2021-09-25T00:00:00" u="1"/>
        <d v="2021-07-08T00:00:00" u="1"/>
        <d v="2021-06-22T00:00:00" u="1"/>
        <d v="2021-08-13T00:00:00" u="1"/>
        <d v="2021-10-04T00:00:00" u="1"/>
        <d v="2021-07-27T00:00:00" u="1"/>
        <d v="2021-09-18T00:00:00" u="1"/>
        <d v="2021-07-01T00:00:00" u="1"/>
        <d v="2021-06-15T00:00:00" u="1"/>
        <d v="2021-08-06T00:00:00" u="1"/>
        <d v="2021-07-20T00:00:00" u="1"/>
        <d v="2021-09-11T00:00:00" u="1"/>
        <d v="2021-08-25T00:00:00" u="1"/>
        <d v="2021-06-08T00:00:00" u="1"/>
        <d v="2021-09-30T00:00:00" u="1"/>
        <d v="2021-07-13T00:00:00" u="1"/>
        <d v="2021-09-04T00:00:00" u="1"/>
        <d v="2021-06-27T00:00:00" u="1"/>
        <d v="2021-08-18T00:00:00" u="1"/>
        <d v="2021-10-09T00:00:00" u="1"/>
        <d v="2021-06-01T00:00:00" u="1"/>
        <d v="2021-09-23T00:00:00" u="1"/>
        <d v="2021-07-06T00:00:00" u="1"/>
        <d v="2021-06-20T00:00:00" u="1"/>
        <d v="2021-08-11T00:00:00" u="1"/>
        <d v="2021-10-02T00:00:00" u="1"/>
        <d v="2021-07-25T00:00:00" u="1"/>
        <d v="2021-09-16T00:00:00" u="1"/>
        <d v="2021-08-30T00:00:00" u="1"/>
        <d v="2021-06-13T00:00:00" u="1"/>
        <d v="2021-08-04T00:00:00" u="1"/>
        <d v="2021-07-18T00:00:00" u="1"/>
        <d v="2021-09-09T00:00:00" u="1"/>
        <d v="2021-08-23T00:00:00" u="1"/>
        <d v="2021-10-14T00:00:00" u="1"/>
        <d v="2021-06-06T00:00:00" u="1"/>
        <d v="2021-09-28T00:00:00" u="1"/>
        <d v="2021-07-11T00:00:00" u="1"/>
        <d v="2021-09-02T00:00:00" u="1"/>
        <d v="2021-06-25T00:00:00" u="1"/>
        <d v="2021-08-16T00:00:00" u="1"/>
        <d v="2021-10-07T00:00:00" u="1"/>
        <d v="2021-07-30T00:00:00" u="1"/>
        <d v="2021-09-21T00:00:00" u="1"/>
        <d v="2021-07-04T00:00:00" u="1"/>
        <d v="2021-06-18T00:00:00" u="1"/>
        <d v="2021-08-09T00:00:00" u="1"/>
        <d v="2021-07-23T00:00:00" u="1"/>
        <d v="2021-09-14T00:00:00" u="1"/>
        <d v="2021-08-28T00:00:00" u="1"/>
        <d v="2021-06-11T00:00:00" u="1"/>
        <d v="2021-08-02T00:00:00" u="1"/>
        <d v="2021-07-16T00:00:00" u="1"/>
        <d v="2021-09-07T00:00:00" u="1"/>
        <d v="2021-06-30T00:00:00" u="1"/>
        <d v="2021-08-21T00:00:00" u="1"/>
        <d v="2021-10-12T00:00:00" u="1"/>
        <d v="2021-06-04T00:00:00" u="1"/>
        <d v="2021-09-26T00:00:00" u="1"/>
        <d v="2021-07-09T00:00:00" u="1"/>
        <d v="2021-06-23T00:00:00" u="1"/>
        <d v="2021-08-14T00:00:00" u="1"/>
        <d v="2021-10-05T00:00:00" u="1"/>
        <d v="2021-07-28T00:00:00" u="1"/>
        <d v="2021-09-19T00:00:00" u="1"/>
        <d v="2021-07-02T00:00:00" u="1"/>
        <d v="2021-06-16T00:00:00" u="1"/>
        <d v="2021-08-07T00:00:00" u="1"/>
        <d v="2021-07-21T00:00:00" u="1"/>
        <d v="2021-09-12T00:00:00" u="1"/>
        <d v="2021-08-26T00:00:00" u="1"/>
        <d v="2021-06-09T00:00:00" u="1"/>
        <d v="2021-07-14T00:00:00" u="1"/>
        <d v="2021-09-05T00:00:00" u="1"/>
        <d v="2021-06-28T00:00:00" u="1"/>
        <d v="2021-08-19T00:00:00" u="1"/>
        <d v="2021-10-10T00:00:00" u="1"/>
        <d v="2021-06-02T00:00:00" u="1"/>
        <d v="2021-09-24T00:00:00" u="1"/>
        <d v="2021-07-07T00:00:00" u="1"/>
        <d v="2021-06-21T00:00:00" u="1"/>
        <d v="2021-08-12T00:00:00" u="1"/>
        <d v="2021-10-03T00:00:00" u="1"/>
        <d v="2021-07-26T00:00:00" u="1"/>
        <d v="2021-09-17T00:00:00" u="1"/>
        <d v="2021-08-31T00:00:00" u="1"/>
        <d v="2021-06-14T00:00:00" u="1"/>
        <d v="2021-08-05T00:00:00" u="1"/>
        <d v="2021-07-19T00:00:00" u="1"/>
        <d v="2021-09-10T00:00:00" u="1"/>
        <d v="2021-08-24T00:00:00" u="1"/>
        <d v="2021-10-15T00:00:00" u="1"/>
        <d v="2021-06-07T00:00:00" u="1"/>
        <d v="2021-09-29T00:00:00" u="1"/>
        <d v="2021-07-12T00:00:00" u="1"/>
        <d v="2021-09-03T00:00:00" u="1"/>
        <d v="2021-06-26T00:00:00" u="1"/>
        <d v="2021-08-17T00:00:00" u="1"/>
        <d v="2021-10-08T00:00:00" u="1"/>
        <d v="2021-07-31T00:00:00" u="1"/>
        <d v="2021-09-22T00:00:00" u="1"/>
        <d v="2021-07-05T00:00:00" u="1"/>
        <d v="2021-06-19T00:00:00" u="1"/>
        <d v="2021-08-10T00:00:00" u="1"/>
        <d v="2021-10-01T00:00:00" u="1"/>
        <d v="2021-07-24T00:00:00" u="1"/>
        <d v="2021-09-15T00:00:00" u="1"/>
        <d v="2021-08-29T00:00:00" u="1"/>
        <d v="2021-06-12T00:00:00" u="1"/>
        <d v="2021-08-03T00:00:00" u="1"/>
        <d v="2021-07-17T00:00:00" u="1"/>
        <d v="2021-09-08T00:00:00" u="1"/>
        <d v="2021-08-22T00:00:00" u="1"/>
        <d v="2021-10-13T00:00:00" u="1"/>
        <d v="2021-06-05T00:00:00" u="1"/>
        <d v="2021-09-27T00:00:00" u="1"/>
      </sharedItems>
    </cacheField>
    <cacheField name="# of Calls" numFmtId="0">
      <sharedItems containsSemiMixedTypes="0" containsString="0" containsNumber="1" containsInteger="1" minValue="501" maxValue="999"/>
    </cacheField>
    <cacheField name="Sales" numFmtId="0">
      <sharedItems containsSemiMixedTypes="0" containsString="0" containsNumber="1" containsInteger="1" minValue="101" maxValue="499"/>
    </cacheField>
    <cacheField name="Calendar"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165">
      <sharedItems containsDate="1" containsMixedTypes="1" minDate="2021-01-01T00:00:00" maxDate="2021-10-02T00:00:00" count="20">
        <s v="January"/>
        <s v="February"/>
        <s v="March"/>
        <s v="April"/>
        <s v="May"/>
        <d v="2021-09-01T00:00:00" u="1"/>
        <s v="June" u="1"/>
        <d v="2021-08-01T00:00:00" u="1"/>
        <s v="August" u="1"/>
        <d v="2021-07-01T00:00:00" u="1"/>
        <s v="October" u="1"/>
        <d v="2021-06-01T00:00:00" u="1"/>
        <s v="September" u="1"/>
        <d v="2021-05-01T00:00:00" u="1"/>
        <d v="2021-04-01T00:00:00" u="1"/>
        <d v="2021-03-01T00:00:00" u="1"/>
        <d v="2021-02-01T00:00:00" u="1"/>
        <d v="2021-01-01T00:00:00" u="1"/>
        <d v="2021-10-01T00:00:00" u="1"/>
        <s v="July" u="1"/>
      </sharedItems>
    </cacheField>
    <cacheField name="Sales Conversion" numFmtId="0" formula="Sales/'# of Calls'" databaseField="0"/>
  </cacheFields>
  <extLst>
    <ext xmlns:x14="http://schemas.microsoft.com/office/spreadsheetml/2009/9/main" uri="{725AE2AE-9491-48be-B2B4-4EB974FC3084}">
      <x14:pivotCacheDefinition pivotCacheId="3694112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d v="2021-01-01T00:00:00"/>
    <n v="627"/>
    <n v="279"/>
    <n v="1"/>
    <x v="0"/>
  </r>
  <r>
    <d v="2021-01-02T00:00:00"/>
    <n v="530"/>
    <n v="179"/>
    <n v="2"/>
    <x v="0"/>
  </r>
  <r>
    <d v="2021-01-03T00:00:00"/>
    <n v="950"/>
    <n v="287"/>
    <n v="3"/>
    <x v="0"/>
  </r>
  <r>
    <d v="2021-01-04T00:00:00"/>
    <n v="821"/>
    <n v="406"/>
    <n v="4"/>
    <x v="0"/>
  </r>
  <r>
    <d v="2021-01-05T00:00:00"/>
    <n v="837"/>
    <n v="317"/>
    <n v="5"/>
    <x v="0"/>
  </r>
  <r>
    <d v="2021-01-06T00:00:00"/>
    <n v="627"/>
    <n v="181"/>
    <n v="6"/>
    <x v="0"/>
  </r>
  <r>
    <d v="2021-01-07T00:00:00"/>
    <n v="552"/>
    <n v="491"/>
    <n v="7"/>
    <x v="0"/>
  </r>
  <r>
    <d v="2021-01-08T00:00:00"/>
    <n v="648"/>
    <n v="300"/>
    <n v="8"/>
    <x v="0"/>
  </r>
  <r>
    <d v="2021-01-09T00:00:00"/>
    <n v="540"/>
    <n v="420"/>
    <n v="9"/>
    <x v="0"/>
  </r>
  <r>
    <d v="2021-01-10T00:00:00"/>
    <n v="828"/>
    <n v="461"/>
    <n v="10"/>
    <x v="0"/>
  </r>
  <r>
    <d v="2021-01-11T00:00:00"/>
    <n v="726"/>
    <n v="337"/>
    <n v="11"/>
    <x v="0"/>
  </r>
  <r>
    <d v="2021-01-12T00:00:00"/>
    <n v="596"/>
    <n v="206"/>
    <n v="12"/>
    <x v="0"/>
  </r>
  <r>
    <d v="2021-01-13T00:00:00"/>
    <n v="784"/>
    <n v="192"/>
    <n v="13"/>
    <x v="0"/>
  </r>
  <r>
    <d v="2021-01-14T00:00:00"/>
    <n v="965"/>
    <n v="225"/>
    <n v="14"/>
    <x v="0"/>
  </r>
  <r>
    <d v="2021-01-15T00:00:00"/>
    <n v="544"/>
    <n v="486"/>
    <n v="15"/>
    <x v="0"/>
  </r>
  <r>
    <d v="2021-01-16T00:00:00"/>
    <n v="940"/>
    <n v="368"/>
    <n v="16"/>
    <x v="0"/>
  </r>
  <r>
    <d v="2021-01-17T00:00:00"/>
    <n v="729"/>
    <n v="138"/>
    <n v="17"/>
    <x v="0"/>
  </r>
  <r>
    <d v="2021-01-18T00:00:00"/>
    <n v="992"/>
    <n v="343"/>
    <n v="18"/>
    <x v="0"/>
  </r>
  <r>
    <d v="2021-01-19T00:00:00"/>
    <n v="540"/>
    <n v="382"/>
    <n v="19"/>
    <x v="0"/>
  </r>
  <r>
    <d v="2021-01-20T00:00:00"/>
    <n v="668"/>
    <n v="275"/>
    <n v="20"/>
    <x v="0"/>
  </r>
  <r>
    <d v="2021-01-21T00:00:00"/>
    <n v="669"/>
    <n v="448"/>
    <n v="21"/>
    <x v="0"/>
  </r>
  <r>
    <d v="2021-01-22T00:00:00"/>
    <n v="729"/>
    <n v="169"/>
    <n v="22"/>
    <x v="0"/>
  </r>
  <r>
    <d v="2021-01-23T00:00:00"/>
    <n v="882"/>
    <n v="348"/>
    <n v="23"/>
    <x v="0"/>
  </r>
  <r>
    <d v="2021-01-24T00:00:00"/>
    <n v="890"/>
    <n v="405"/>
    <n v="24"/>
    <x v="0"/>
  </r>
  <r>
    <d v="2021-01-25T00:00:00"/>
    <n v="892"/>
    <n v="139"/>
    <n v="25"/>
    <x v="0"/>
  </r>
  <r>
    <d v="2021-01-26T00:00:00"/>
    <n v="632"/>
    <n v="474"/>
    <n v="26"/>
    <x v="0"/>
  </r>
  <r>
    <d v="2021-01-27T00:00:00"/>
    <n v="899"/>
    <n v="180"/>
    <n v="27"/>
    <x v="0"/>
  </r>
  <r>
    <d v="2021-01-28T00:00:00"/>
    <n v="931"/>
    <n v="280"/>
    <n v="28"/>
    <x v="0"/>
  </r>
  <r>
    <d v="2021-01-29T00:00:00"/>
    <n v="771"/>
    <n v="444"/>
    <n v="29"/>
    <x v="0"/>
  </r>
  <r>
    <d v="2021-01-30T00:00:00"/>
    <n v="520"/>
    <n v="168"/>
    <n v="30"/>
    <x v="0"/>
  </r>
  <r>
    <d v="2021-01-31T00:00:00"/>
    <n v="618"/>
    <n v="476"/>
    <n v="31"/>
    <x v="0"/>
  </r>
  <r>
    <d v="2021-02-01T00:00:00"/>
    <n v="732"/>
    <n v="446"/>
    <n v="1"/>
    <x v="1"/>
  </r>
  <r>
    <d v="2021-02-02T00:00:00"/>
    <n v="771"/>
    <n v="437"/>
    <n v="2"/>
    <x v="1"/>
  </r>
  <r>
    <d v="2021-02-03T00:00:00"/>
    <n v="941"/>
    <n v="251"/>
    <n v="3"/>
    <x v="1"/>
  </r>
  <r>
    <d v="2021-02-04T00:00:00"/>
    <n v="985"/>
    <n v="176"/>
    <n v="4"/>
    <x v="1"/>
  </r>
  <r>
    <d v="2021-02-05T00:00:00"/>
    <n v="931"/>
    <n v="299"/>
    <n v="5"/>
    <x v="1"/>
  </r>
  <r>
    <d v="2021-02-06T00:00:00"/>
    <n v="770"/>
    <n v="108"/>
    <n v="6"/>
    <x v="1"/>
  </r>
  <r>
    <d v="2021-02-07T00:00:00"/>
    <n v="642"/>
    <n v="222"/>
    <n v="7"/>
    <x v="1"/>
  </r>
  <r>
    <d v="2021-02-08T00:00:00"/>
    <n v="606"/>
    <n v="183"/>
    <n v="8"/>
    <x v="1"/>
  </r>
  <r>
    <d v="2021-02-09T00:00:00"/>
    <n v="777"/>
    <n v="447"/>
    <n v="9"/>
    <x v="1"/>
  </r>
  <r>
    <d v="2021-02-10T00:00:00"/>
    <n v="851"/>
    <n v="407"/>
    <n v="10"/>
    <x v="1"/>
  </r>
  <r>
    <d v="2021-02-11T00:00:00"/>
    <n v="930"/>
    <n v="452"/>
    <n v="11"/>
    <x v="1"/>
  </r>
  <r>
    <d v="2021-02-12T00:00:00"/>
    <n v="582"/>
    <n v="205"/>
    <n v="12"/>
    <x v="1"/>
  </r>
  <r>
    <d v="2021-02-13T00:00:00"/>
    <n v="581"/>
    <n v="345"/>
    <n v="13"/>
    <x v="1"/>
  </r>
  <r>
    <d v="2021-02-14T00:00:00"/>
    <n v="735"/>
    <n v="495"/>
    <n v="14"/>
    <x v="1"/>
  </r>
  <r>
    <d v="2021-02-15T00:00:00"/>
    <n v="787"/>
    <n v="283"/>
    <n v="15"/>
    <x v="1"/>
  </r>
  <r>
    <d v="2021-02-16T00:00:00"/>
    <n v="527"/>
    <n v="115"/>
    <n v="16"/>
    <x v="1"/>
  </r>
  <r>
    <d v="2021-02-17T00:00:00"/>
    <n v="954"/>
    <n v="105"/>
    <n v="17"/>
    <x v="1"/>
  </r>
  <r>
    <d v="2021-02-18T00:00:00"/>
    <n v="851"/>
    <n v="180"/>
    <n v="18"/>
    <x v="1"/>
  </r>
  <r>
    <d v="2021-02-19T00:00:00"/>
    <n v="802"/>
    <n v="490"/>
    <n v="19"/>
    <x v="1"/>
  </r>
  <r>
    <d v="2021-02-20T00:00:00"/>
    <n v="601"/>
    <n v="366"/>
    <n v="20"/>
    <x v="1"/>
  </r>
  <r>
    <d v="2021-02-21T00:00:00"/>
    <n v="999"/>
    <n v="348"/>
    <n v="21"/>
    <x v="1"/>
  </r>
  <r>
    <d v="2021-02-22T00:00:00"/>
    <n v="837"/>
    <n v="123"/>
    <n v="22"/>
    <x v="1"/>
  </r>
  <r>
    <d v="2021-02-23T00:00:00"/>
    <n v="759"/>
    <n v="435"/>
    <n v="23"/>
    <x v="1"/>
  </r>
  <r>
    <d v="2021-02-24T00:00:00"/>
    <n v="657"/>
    <n v="378"/>
    <n v="24"/>
    <x v="1"/>
  </r>
  <r>
    <d v="2021-02-25T00:00:00"/>
    <n v="571"/>
    <n v="312"/>
    <n v="25"/>
    <x v="1"/>
  </r>
  <r>
    <d v="2021-02-26T00:00:00"/>
    <n v="796"/>
    <n v="341"/>
    <n v="26"/>
    <x v="1"/>
  </r>
  <r>
    <d v="2021-02-27T00:00:00"/>
    <n v="501"/>
    <n v="309"/>
    <n v="27"/>
    <x v="1"/>
  </r>
  <r>
    <d v="2021-02-28T00:00:00"/>
    <n v="779"/>
    <n v="325"/>
    <n v="28"/>
    <x v="1"/>
  </r>
  <r>
    <d v="2021-03-01T00:00:00"/>
    <n v="976"/>
    <n v="193"/>
    <n v="1"/>
    <x v="2"/>
  </r>
  <r>
    <d v="2021-03-02T00:00:00"/>
    <n v="658"/>
    <n v="114"/>
    <n v="2"/>
    <x v="2"/>
  </r>
  <r>
    <d v="2021-03-03T00:00:00"/>
    <n v="647"/>
    <n v="256"/>
    <n v="3"/>
    <x v="2"/>
  </r>
  <r>
    <d v="2021-03-04T00:00:00"/>
    <n v="991"/>
    <n v="407"/>
    <n v="4"/>
    <x v="2"/>
  </r>
  <r>
    <d v="2021-03-05T00:00:00"/>
    <n v="502"/>
    <n v="146"/>
    <n v="5"/>
    <x v="2"/>
  </r>
  <r>
    <d v="2021-03-06T00:00:00"/>
    <n v="770"/>
    <n v="315"/>
    <n v="6"/>
    <x v="2"/>
  </r>
  <r>
    <d v="2021-03-07T00:00:00"/>
    <n v="953"/>
    <n v="499"/>
    <n v="7"/>
    <x v="2"/>
  </r>
  <r>
    <d v="2021-03-08T00:00:00"/>
    <n v="754"/>
    <n v="161"/>
    <n v="8"/>
    <x v="2"/>
  </r>
  <r>
    <d v="2021-03-09T00:00:00"/>
    <n v="950"/>
    <n v="376"/>
    <n v="9"/>
    <x v="2"/>
  </r>
  <r>
    <d v="2021-03-10T00:00:00"/>
    <n v="613"/>
    <n v="266"/>
    <n v="10"/>
    <x v="2"/>
  </r>
  <r>
    <d v="2021-03-11T00:00:00"/>
    <n v="888"/>
    <n v="373"/>
    <n v="11"/>
    <x v="2"/>
  </r>
  <r>
    <d v="2021-03-12T00:00:00"/>
    <n v="886"/>
    <n v="443"/>
    <n v="12"/>
    <x v="2"/>
  </r>
  <r>
    <d v="2021-03-13T00:00:00"/>
    <n v="722"/>
    <n v="286"/>
    <n v="13"/>
    <x v="2"/>
  </r>
  <r>
    <d v="2021-03-14T00:00:00"/>
    <n v="550"/>
    <n v="326"/>
    <n v="14"/>
    <x v="2"/>
  </r>
  <r>
    <d v="2021-03-15T00:00:00"/>
    <n v="860"/>
    <n v="222"/>
    <n v="15"/>
    <x v="2"/>
  </r>
  <r>
    <d v="2021-03-16T00:00:00"/>
    <n v="806"/>
    <n v="429"/>
    <n v="16"/>
    <x v="2"/>
  </r>
  <r>
    <d v="2021-03-17T00:00:00"/>
    <n v="736"/>
    <n v="284"/>
    <n v="17"/>
    <x v="2"/>
  </r>
  <r>
    <d v="2021-03-18T00:00:00"/>
    <n v="945"/>
    <n v="246"/>
    <n v="18"/>
    <x v="2"/>
  </r>
  <r>
    <d v="2021-03-19T00:00:00"/>
    <n v="641"/>
    <n v="352"/>
    <n v="19"/>
    <x v="2"/>
  </r>
  <r>
    <d v="2021-03-20T00:00:00"/>
    <n v="675"/>
    <n v="154"/>
    <n v="20"/>
    <x v="2"/>
  </r>
  <r>
    <d v="2021-03-21T00:00:00"/>
    <n v="986"/>
    <n v="221"/>
    <n v="21"/>
    <x v="2"/>
  </r>
  <r>
    <d v="2021-03-22T00:00:00"/>
    <n v="980"/>
    <n v="410"/>
    <n v="22"/>
    <x v="2"/>
  </r>
  <r>
    <d v="2021-03-23T00:00:00"/>
    <n v="848"/>
    <n v="306"/>
    <n v="23"/>
    <x v="2"/>
  </r>
  <r>
    <d v="2021-03-24T00:00:00"/>
    <n v="635"/>
    <n v="120"/>
    <n v="24"/>
    <x v="2"/>
  </r>
  <r>
    <d v="2021-03-25T00:00:00"/>
    <n v="729"/>
    <n v="225"/>
    <n v="25"/>
    <x v="2"/>
  </r>
  <r>
    <d v="2021-03-26T00:00:00"/>
    <n v="737"/>
    <n v="185"/>
    <n v="26"/>
    <x v="2"/>
  </r>
  <r>
    <d v="2021-03-27T00:00:00"/>
    <n v="505"/>
    <n v="407"/>
    <n v="27"/>
    <x v="2"/>
  </r>
  <r>
    <d v="2021-03-28T00:00:00"/>
    <n v="566"/>
    <n v="186"/>
    <n v="28"/>
    <x v="2"/>
  </r>
  <r>
    <d v="2021-03-29T00:00:00"/>
    <n v="850"/>
    <n v="483"/>
    <n v="29"/>
    <x v="2"/>
  </r>
  <r>
    <d v="2021-03-30T00:00:00"/>
    <n v="554"/>
    <n v="167"/>
    <n v="30"/>
    <x v="2"/>
  </r>
  <r>
    <d v="2021-03-31T00:00:00"/>
    <n v="675"/>
    <n v="207"/>
    <n v="31"/>
    <x v="2"/>
  </r>
  <r>
    <d v="2021-04-01T00:00:00"/>
    <n v="796"/>
    <n v="456"/>
    <n v="1"/>
    <x v="3"/>
  </r>
  <r>
    <d v="2021-04-02T00:00:00"/>
    <n v="727"/>
    <n v="239"/>
    <n v="2"/>
    <x v="3"/>
  </r>
  <r>
    <d v="2021-04-03T00:00:00"/>
    <n v="806"/>
    <n v="352"/>
    <n v="3"/>
    <x v="3"/>
  </r>
  <r>
    <d v="2021-04-04T00:00:00"/>
    <n v="560"/>
    <n v="240"/>
    <n v="4"/>
    <x v="3"/>
  </r>
  <r>
    <d v="2021-04-05T00:00:00"/>
    <n v="996"/>
    <n v="432"/>
    <n v="5"/>
    <x v="3"/>
  </r>
  <r>
    <d v="2021-04-06T00:00:00"/>
    <n v="669"/>
    <n v="205"/>
    <n v="6"/>
    <x v="3"/>
  </r>
  <r>
    <d v="2021-04-07T00:00:00"/>
    <n v="998"/>
    <n v="117"/>
    <n v="7"/>
    <x v="3"/>
  </r>
  <r>
    <d v="2021-04-08T00:00:00"/>
    <n v="512"/>
    <n v="221"/>
    <n v="8"/>
    <x v="3"/>
  </r>
  <r>
    <d v="2021-04-09T00:00:00"/>
    <n v="893"/>
    <n v="175"/>
    <n v="9"/>
    <x v="3"/>
  </r>
  <r>
    <d v="2021-04-10T00:00:00"/>
    <n v="797"/>
    <n v="288"/>
    <n v="10"/>
    <x v="3"/>
  </r>
  <r>
    <d v="2021-04-11T00:00:00"/>
    <n v="663"/>
    <n v="452"/>
    <n v="11"/>
    <x v="3"/>
  </r>
  <r>
    <d v="2021-04-12T00:00:00"/>
    <n v="554"/>
    <n v="491"/>
    <n v="12"/>
    <x v="3"/>
  </r>
  <r>
    <d v="2021-04-13T00:00:00"/>
    <n v="703"/>
    <n v="260"/>
    <n v="13"/>
    <x v="3"/>
  </r>
  <r>
    <d v="2021-04-14T00:00:00"/>
    <n v="857"/>
    <n v="358"/>
    <n v="14"/>
    <x v="3"/>
  </r>
  <r>
    <d v="2021-04-15T00:00:00"/>
    <n v="664"/>
    <n v="460"/>
    <n v="15"/>
    <x v="3"/>
  </r>
  <r>
    <d v="2021-04-16T00:00:00"/>
    <n v="962"/>
    <n v="273"/>
    <n v="16"/>
    <x v="3"/>
  </r>
  <r>
    <d v="2021-04-17T00:00:00"/>
    <n v="590"/>
    <n v="280"/>
    <n v="17"/>
    <x v="3"/>
  </r>
  <r>
    <d v="2021-04-18T00:00:00"/>
    <n v="613"/>
    <n v="491"/>
    <n v="18"/>
    <x v="3"/>
  </r>
  <r>
    <d v="2021-04-19T00:00:00"/>
    <n v="914"/>
    <n v="249"/>
    <n v="19"/>
    <x v="3"/>
  </r>
  <r>
    <d v="2021-04-20T00:00:00"/>
    <n v="549"/>
    <n v="158"/>
    <n v="20"/>
    <x v="3"/>
  </r>
  <r>
    <d v="2021-04-21T00:00:00"/>
    <n v="516"/>
    <n v="201"/>
    <n v="21"/>
    <x v="3"/>
  </r>
  <r>
    <d v="2021-04-22T00:00:00"/>
    <n v="803"/>
    <n v="265"/>
    <n v="22"/>
    <x v="3"/>
  </r>
  <r>
    <d v="2021-04-23T00:00:00"/>
    <n v="802"/>
    <n v="411"/>
    <n v="23"/>
    <x v="3"/>
  </r>
  <r>
    <d v="2021-04-24T00:00:00"/>
    <n v="986"/>
    <n v="105"/>
    <n v="24"/>
    <x v="3"/>
  </r>
  <r>
    <d v="2021-04-25T00:00:00"/>
    <n v="568"/>
    <n v="174"/>
    <n v="25"/>
    <x v="3"/>
  </r>
  <r>
    <d v="2021-04-26T00:00:00"/>
    <n v="638"/>
    <n v="346"/>
    <n v="26"/>
    <x v="3"/>
  </r>
  <r>
    <d v="2021-04-27T00:00:00"/>
    <n v="712"/>
    <n v="233"/>
    <n v="27"/>
    <x v="3"/>
  </r>
  <r>
    <d v="2021-04-28T00:00:00"/>
    <n v="789"/>
    <n v="182"/>
    <n v="28"/>
    <x v="3"/>
  </r>
  <r>
    <d v="2021-04-29T00:00:00"/>
    <n v="820"/>
    <n v="123"/>
    <n v="29"/>
    <x v="3"/>
  </r>
  <r>
    <d v="2021-04-30T00:00:00"/>
    <n v="569"/>
    <n v="410"/>
    <n v="30"/>
    <x v="3"/>
  </r>
  <r>
    <d v="2021-05-01T00:00:00"/>
    <n v="897"/>
    <n v="309"/>
    <n v="1"/>
    <x v="4"/>
  </r>
  <r>
    <d v="2021-05-02T00:00:00"/>
    <n v="527"/>
    <n v="430"/>
    <n v="2"/>
    <x v="4"/>
  </r>
  <r>
    <d v="2021-05-03T00:00:00"/>
    <n v="798"/>
    <n v="288"/>
    <n v="3"/>
    <x v="4"/>
  </r>
  <r>
    <d v="2021-05-04T00:00:00"/>
    <n v="695"/>
    <n v="207"/>
    <n v="4"/>
    <x v="4"/>
  </r>
  <r>
    <d v="2021-05-05T00:00:00"/>
    <n v="871"/>
    <n v="313"/>
    <n v="5"/>
    <x v="4"/>
  </r>
  <r>
    <d v="2021-05-06T00:00:00"/>
    <n v="660"/>
    <n v="238"/>
    <n v="6"/>
    <x v="4"/>
  </r>
  <r>
    <d v="2021-05-07T00:00:00"/>
    <n v="818"/>
    <n v="419"/>
    <n v="7"/>
    <x v="4"/>
  </r>
  <r>
    <d v="2021-05-08T00:00:00"/>
    <n v="946"/>
    <n v="256"/>
    <n v="8"/>
    <x v="4"/>
  </r>
  <r>
    <d v="2021-05-09T00:00:00"/>
    <n v="570"/>
    <n v="355"/>
    <n v="9"/>
    <x v="4"/>
  </r>
  <r>
    <d v="2021-05-10T00:00:00"/>
    <n v="666"/>
    <n v="206"/>
    <n v="10"/>
    <x v="4"/>
  </r>
  <r>
    <d v="2021-05-11T00:00:00"/>
    <n v="778"/>
    <n v="170"/>
    <n v="11"/>
    <x v="4"/>
  </r>
  <r>
    <d v="2021-05-12T00:00:00"/>
    <n v="718"/>
    <n v="126"/>
    <n v="12"/>
    <x v="4"/>
  </r>
  <r>
    <d v="2021-05-13T00:00:00"/>
    <n v="566"/>
    <n v="426"/>
    <n v="13"/>
    <x v="4"/>
  </r>
  <r>
    <d v="2021-05-14T00:00:00"/>
    <n v="940"/>
    <n v="326"/>
    <n v="14"/>
    <x v="4"/>
  </r>
  <r>
    <d v="2021-05-15T00:00:00"/>
    <n v="646"/>
    <n v="341"/>
    <n v="15"/>
    <x v="4"/>
  </r>
  <r>
    <d v="2021-05-16T00:00:00"/>
    <n v="667"/>
    <n v="439"/>
    <n v="16"/>
    <x v="4"/>
  </r>
  <r>
    <d v="2021-05-17T00:00:00"/>
    <n v="912"/>
    <n v="275"/>
    <n v="17"/>
    <x v="4"/>
  </r>
  <r>
    <d v="2021-05-18T00:00:00"/>
    <n v="624"/>
    <n v="329"/>
    <n v="18"/>
    <x v="4"/>
  </r>
  <r>
    <d v="2021-05-19T00:00:00"/>
    <n v="658"/>
    <n v="133"/>
    <n v="19"/>
    <x v="4"/>
  </r>
  <r>
    <d v="2021-05-20T00:00:00"/>
    <n v="616"/>
    <n v="491"/>
    <n v="20"/>
    <x v="4"/>
  </r>
  <r>
    <d v="2021-05-21T00:00:00"/>
    <n v="934"/>
    <n v="151"/>
    <n v="21"/>
    <x v="4"/>
  </r>
  <r>
    <d v="2021-05-22T00:00:00"/>
    <n v="897"/>
    <n v="101"/>
    <n v="22"/>
    <x v="4"/>
  </r>
  <r>
    <d v="2021-05-23T00:00:00"/>
    <n v="791"/>
    <n v="416"/>
    <n v="23"/>
    <x v="4"/>
  </r>
  <r>
    <d v="2021-05-24T00:00:00"/>
    <n v="737"/>
    <n v="339"/>
    <n v="24"/>
    <x v="4"/>
  </r>
  <r>
    <d v="2021-05-25T00:00:00"/>
    <n v="891"/>
    <n v="233"/>
    <n v="25"/>
    <x v="4"/>
  </r>
  <r>
    <d v="2021-05-26T00:00:00"/>
    <n v="805"/>
    <n v="113"/>
    <n v="26"/>
    <x v="4"/>
  </r>
  <r>
    <d v="2021-05-27T00:00:00"/>
    <n v="675"/>
    <n v="110"/>
    <n v="27"/>
    <x v="4"/>
  </r>
  <r>
    <d v="2021-05-28T00:00:00"/>
    <n v="959"/>
    <n v="272"/>
    <n v="28"/>
    <x v="4"/>
  </r>
  <r>
    <d v="2021-05-29T00:00:00"/>
    <n v="553"/>
    <n v="489"/>
    <n v="29"/>
    <x v="4"/>
  </r>
  <r>
    <d v="2021-05-30T00:00:00"/>
    <n v="855"/>
    <n v="370"/>
    <n v="30"/>
    <x v="4"/>
  </r>
  <r>
    <d v="2021-05-31T00:00:00"/>
    <n v="580"/>
    <n v="444"/>
    <n v="31"/>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x v="0"/>
    <n v="627"/>
    <n v="279"/>
    <x v="0"/>
    <x v="0"/>
  </r>
  <r>
    <x v="1"/>
    <n v="530"/>
    <n v="179"/>
    <x v="1"/>
    <x v="0"/>
  </r>
  <r>
    <x v="2"/>
    <n v="950"/>
    <n v="287"/>
    <x v="2"/>
    <x v="0"/>
  </r>
  <r>
    <x v="3"/>
    <n v="821"/>
    <n v="406"/>
    <x v="3"/>
    <x v="0"/>
  </r>
  <r>
    <x v="4"/>
    <n v="837"/>
    <n v="317"/>
    <x v="4"/>
    <x v="0"/>
  </r>
  <r>
    <x v="5"/>
    <n v="627"/>
    <n v="181"/>
    <x v="5"/>
    <x v="0"/>
  </r>
  <r>
    <x v="6"/>
    <n v="552"/>
    <n v="491"/>
    <x v="6"/>
    <x v="0"/>
  </r>
  <r>
    <x v="7"/>
    <n v="648"/>
    <n v="300"/>
    <x v="7"/>
    <x v="0"/>
  </r>
  <r>
    <x v="8"/>
    <n v="540"/>
    <n v="420"/>
    <x v="8"/>
    <x v="0"/>
  </r>
  <r>
    <x v="9"/>
    <n v="828"/>
    <n v="461"/>
    <x v="9"/>
    <x v="0"/>
  </r>
  <r>
    <x v="10"/>
    <n v="726"/>
    <n v="337"/>
    <x v="10"/>
    <x v="0"/>
  </r>
  <r>
    <x v="11"/>
    <n v="596"/>
    <n v="206"/>
    <x v="11"/>
    <x v="0"/>
  </r>
  <r>
    <x v="12"/>
    <n v="784"/>
    <n v="192"/>
    <x v="12"/>
    <x v="0"/>
  </r>
  <r>
    <x v="13"/>
    <n v="965"/>
    <n v="225"/>
    <x v="13"/>
    <x v="0"/>
  </r>
  <r>
    <x v="14"/>
    <n v="544"/>
    <n v="486"/>
    <x v="14"/>
    <x v="0"/>
  </r>
  <r>
    <x v="15"/>
    <n v="940"/>
    <n v="368"/>
    <x v="15"/>
    <x v="0"/>
  </r>
  <r>
    <x v="16"/>
    <n v="729"/>
    <n v="138"/>
    <x v="16"/>
    <x v="0"/>
  </r>
  <r>
    <x v="17"/>
    <n v="992"/>
    <n v="343"/>
    <x v="17"/>
    <x v="0"/>
  </r>
  <r>
    <x v="18"/>
    <n v="540"/>
    <n v="382"/>
    <x v="18"/>
    <x v="0"/>
  </r>
  <r>
    <x v="19"/>
    <n v="668"/>
    <n v="275"/>
    <x v="19"/>
    <x v="0"/>
  </r>
  <r>
    <x v="20"/>
    <n v="669"/>
    <n v="448"/>
    <x v="20"/>
    <x v="0"/>
  </r>
  <r>
    <x v="21"/>
    <n v="729"/>
    <n v="169"/>
    <x v="21"/>
    <x v="0"/>
  </r>
  <r>
    <x v="22"/>
    <n v="882"/>
    <n v="348"/>
    <x v="22"/>
    <x v="0"/>
  </r>
  <r>
    <x v="23"/>
    <n v="890"/>
    <n v="405"/>
    <x v="23"/>
    <x v="0"/>
  </r>
  <r>
    <x v="24"/>
    <n v="892"/>
    <n v="139"/>
    <x v="24"/>
    <x v="0"/>
  </r>
  <r>
    <x v="25"/>
    <n v="632"/>
    <n v="474"/>
    <x v="25"/>
    <x v="0"/>
  </r>
  <r>
    <x v="26"/>
    <n v="899"/>
    <n v="180"/>
    <x v="26"/>
    <x v="0"/>
  </r>
  <r>
    <x v="27"/>
    <n v="931"/>
    <n v="280"/>
    <x v="27"/>
    <x v="0"/>
  </r>
  <r>
    <x v="28"/>
    <n v="771"/>
    <n v="444"/>
    <x v="28"/>
    <x v="0"/>
  </r>
  <r>
    <x v="29"/>
    <n v="520"/>
    <n v="168"/>
    <x v="29"/>
    <x v="0"/>
  </r>
  <r>
    <x v="30"/>
    <n v="618"/>
    <n v="476"/>
    <x v="30"/>
    <x v="0"/>
  </r>
  <r>
    <x v="31"/>
    <n v="732"/>
    <n v="446"/>
    <x v="0"/>
    <x v="1"/>
  </r>
  <r>
    <x v="32"/>
    <n v="771"/>
    <n v="437"/>
    <x v="1"/>
    <x v="1"/>
  </r>
  <r>
    <x v="33"/>
    <n v="941"/>
    <n v="251"/>
    <x v="2"/>
    <x v="1"/>
  </r>
  <r>
    <x v="34"/>
    <n v="985"/>
    <n v="176"/>
    <x v="3"/>
    <x v="1"/>
  </r>
  <r>
    <x v="35"/>
    <n v="931"/>
    <n v="299"/>
    <x v="4"/>
    <x v="1"/>
  </r>
  <r>
    <x v="36"/>
    <n v="770"/>
    <n v="108"/>
    <x v="5"/>
    <x v="1"/>
  </r>
  <r>
    <x v="37"/>
    <n v="642"/>
    <n v="222"/>
    <x v="6"/>
    <x v="1"/>
  </r>
  <r>
    <x v="38"/>
    <n v="606"/>
    <n v="183"/>
    <x v="7"/>
    <x v="1"/>
  </r>
  <r>
    <x v="39"/>
    <n v="777"/>
    <n v="447"/>
    <x v="8"/>
    <x v="1"/>
  </r>
  <r>
    <x v="40"/>
    <n v="851"/>
    <n v="407"/>
    <x v="9"/>
    <x v="1"/>
  </r>
  <r>
    <x v="41"/>
    <n v="930"/>
    <n v="452"/>
    <x v="10"/>
    <x v="1"/>
  </r>
  <r>
    <x v="42"/>
    <n v="582"/>
    <n v="205"/>
    <x v="11"/>
    <x v="1"/>
  </r>
  <r>
    <x v="43"/>
    <n v="581"/>
    <n v="345"/>
    <x v="12"/>
    <x v="1"/>
  </r>
  <r>
    <x v="44"/>
    <n v="735"/>
    <n v="495"/>
    <x v="13"/>
    <x v="1"/>
  </r>
  <r>
    <x v="45"/>
    <n v="787"/>
    <n v="283"/>
    <x v="14"/>
    <x v="1"/>
  </r>
  <r>
    <x v="46"/>
    <n v="527"/>
    <n v="115"/>
    <x v="15"/>
    <x v="1"/>
  </r>
  <r>
    <x v="47"/>
    <n v="954"/>
    <n v="105"/>
    <x v="16"/>
    <x v="1"/>
  </r>
  <r>
    <x v="48"/>
    <n v="851"/>
    <n v="180"/>
    <x v="17"/>
    <x v="1"/>
  </r>
  <r>
    <x v="49"/>
    <n v="802"/>
    <n v="490"/>
    <x v="18"/>
    <x v="1"/>
  </r>
  <r>
    <x v="50"/>
    <n v="601"/>
    <n v="366"/>
    <x v="19"/>
    <x v="1"/>
  </r>
  <r>
    <x v="51"/>
    <n v="999"/>
    <n v="348"/>
    <x v="20"/>
    <x v="1"/>
  </r>
  <r>
    <x v="52"/>
    <n v="837"/>
    <n v="123"/>
    <x v="21"/>
    <x v="1"/>
  </r>
  <r>
    <x v="53"/>
    <n v="759"/>
    <n v="435"/>
    <x v="22"/>
    <x v="1"/>
  </r>
  <r>
    <x v="54"/>
    <n v="657"/>
    <n v="378"/>
    <x v="23"/>
    <x v="1"/>
  </r>
  <r>
    <x v="55"/>
    <n v="571"/>
    <n v="312"/>
    <x v="24"/>
    <x v="1"/>
  </r>
  <r>
    <x v="56"/>
    <n v="796"/>
    <n v="341"/>
    <x v="25"/>
    <x v="1"/>
  </r>
  <r>
    <x v="57"/>
    <n v="501"/>
    <n v="309"/>
    <x v="26"/>
    <x v="1"/>
  </r>
  <r>
    <x v="58"/>
    <n v="779"/>
    <n v="325"/>
    <x v="27"/>
    <x v="1"/>
  </r>
  <r>
    <x v="59"/>
    <n v="976"/>
    <n v="193"/>
    <x v="0"/>
    <x v="2"/>
  </r>
  <r>
    <x v="60"/>
    <n v="658"/>
    <n v="114"/>
    <x v="1"/>
    <x v="2"/>
  </r>
  <r>
    <x v="61"/>
    <n v="647"/>
    <n v="256"/>
    <x v="2"/>
    <x v="2"/>
  </r>
  <r>
    <x v="62"/>
    <n v="991"/>
    <n v="407"/>
    <x v="3"/>
    <x v="2"/>
  </r>
  <r>
    <x v="63"/>
    <n v="502"/>
    <n v="146"/>
    <x v="4"/>
    <x v="2"/>
  </r>
  <r>
    <x v="64"/>
    <n v="770"/>
    <n v="315"/>
    <x v="5"/>
    <x v="2"/>
  </r>
  <r>
    <x v="65"/>
    <n v="953"/>
    <n v="499"/>
    <x v="6"/>
    <x v="2"/>
  </r>
  <r>
    <x v="66"/>
    <n v="754"/>
    <n v="161"/>
    <x v="7"/>
    <x v="2"/>
  </r>
  <r>
    <x v="67"/>
    <n v="950"/>
    <n v="376"/>
    <x v="8"/>
    <x v="2"/>
  </r>
  <r>
    <x v="68"/>
    <n v="613"/>
    <n v="266"/>
    <x v="9"/>
    <x v="2"/>
  </r>
  <r>
    <x v="69"/>
    <n v="888"/>
    <n v="373"/>
    <x v="10"/>
    <x v="2"/>
  </r>
  <r>
    <x v="70"/>
    <n v="886"/>
    <n v="443"/>
    <x v="11"/>
    <x v="2"/>
  </r>
  <r>
    <x v="71"/>
    <n v="722"/>
    <n v="286"/>
    <x v="12"/>
    <x v="2"/>
  </r>
  <r>
    <x v="72"/>
    <n v="550"/>
    <n v="326"/>
    <x v="13"/>
    <x v="2"/>
  </r>
  <r>
    <x v="73"/>
    <n v="860"/>
    <n v="222"/>
    <x v="14"/>
    <x v="2"/>
  </r>
  <r>
    <x v="74"/>
    <n v="806"/>
    <n v="429"/>
    <x v="15"/>
    <x v="2"/>
  </r>
  <r>
    <x v="75"/>
    <n v="736"/>
    <n v="284"/>
    <x v="16"/>
    <x v="2"/>
  </r>
  <r>
    <x v="76"/>
    <n v="945"/>
    <n v="246"/>
    <x v="17"/>
    <x v="2"/>
  </r>
  <r>
    <x v="77"/>
    <n v="641"/>
    <n v="352"/>
    <x v="18"/>
    <x v="2"/>
  </r>
  <r>
    <x v="78"/>
    <n v="675"/>
    <n v="154"/>
    <x v="19"/>
    <x v="2"/>
  </r>
  <r>
    <x v="79"/>
    <n v="986"/>
    <n v="221"/>
    <x v="20"/>
    <x v="2"/>
  </r>
  <r>
    <x v="80"/>
    <n v="980"/>
    <n v="410"/>
    <x v="21"/>
    <x v="2"/>
  </r>
  <r>
    <x v="81"/>
    <n v="848"/>
    <n v="306"/>
    <x v="22"/>
    <x v="2"/>
  </r>
  <r>
    <x v="82"/>
    <n v="635"/>
    <n v="120"/>
    <x v="23"/>
    <x v="2"/>
  </r>
  <r>
    <x v="83"/>
    <n v="729"/>
    <n v="225"/>
    <x v="24"/>
    <x v="2"/>
  </r>
  <r>
    <x v="84"/>
    <n v="737"/>
    <n v="185"/>
    <x v="25"/>
    <x v="2"/>
  </r>
  <r>
    <x v="85"/>
    <n v="505"/>
    <n v="407"/>
    <x v="26"/>
    <x v="2"/>
  </r>
  <r>
    <x v="86"/>
    <n v="566"/>
    <n v="186"/>
    <x v="27"/>
    <x v="2"/>
  </r>
  <r>
    <x v="87"/>
    <n v="850"/>
    <n v="483"/>
    <x v="28"/>
    <x v="2"/>
  </r>
  <r>
    <x v="88"/>
    <n v="554"/>
    <n v="167"/>
    <x v="29"/>
    <x v="2"/>
  </r>
  <r>
    <x v="89"/>
    <n v="675"/>
    <n v="207"/>
    <x v="30"/>
    <x v="2"/>
  </r>
  <r>
    <x v="90"/>
    <n v="796"/>
    <n v="456"/>
    <x v="0"/>
    <x v="3"/>
  </r>
  <r>
    <x v="91"/>
    <n v="727"/>
    <n v="239"/>
    <x v="1"/>
    <x v="3"/>
  </r>
  <r>
    <x v="92"/>
    <n v="806"/>
    <n v="352"/>
    <x v="2"/>
    <x v="3"/>
  </r>
  <r>
    <x v="93"/>
    <n v="560"/>
    <n v="240"/>
    <x v="3"/>
    <x v="3"/>
  </r>
  <r>
    <x v="94"/>
    <n v="996"/>
    <n v="432"/>
    <x v="4"/>
    <x v="3"/>
  </r>
  <r>
    <x v="95"/>
    <n v="669"/>
    <n v="205"/>
    <x v="5"/>
    <x v="3"/>
  </r>
  <r>
    <x v="96"/>
    <n v="998"/>
    <n v="117"/>
    <x v="6"/>
    <x v="3"/>
  </r>
  <r>
    <x v="97"/>
    <n v="512"/>
    <n v="221"/>
    <x v="7"/>
    <x v="3"/>
  </r>
  <r>
    <x v="98"/>
    <n v="893"/>
    <n v="175"/>
    <x v="8"/>
    <x v="3"/>
  </r>
  <r>
    <x v="99"/>
    <n v="797"/>
    <n v="288"/>
    <x v="9"/>
    <x v="3"/>
  </r>
  <r>
    <x v="100"/>
    <n v="663"/>
    <n v="452"/>
    <x v="10"/>
    <x v="3"/>
  </r>
  <r>
    <x v="101"/>
    <n v="554"/>
    <n v="491"/>
    <x v="11"/>
    <x v="3"/>
  </r>
  <r>
    <x v="102"/>
    <n v="703"/>
    <n v="260"/>
    <x v="12"/>
    <x v="3"/>
  </r>
  <r>
    <x v="103"/>
    <n v="857"/>
    <n v="358"/>
    <x v="13"/>
    <x v="3"/>
  </r>
  <r>
    <x v="104"/>
    <n v="664"/>
    <n v="460"/>
    <x v="14"/>
    <x v="3"/>
  </r>
  <r>
    <x v="105"/>
    <n v="962"/>
    <n v="273"/>
    <x v="15"/>
    <x v="3"/>
  </r>
  <r>
    <x v="106"/>
    <n v="590"/>
    <n v="280"/>
    <x v="16"/>
    <x v="3"/>
  </r>
  <r>
    <x v="107"/>
    <n v="613"/>
    <n v="491"/>
    <x v="17"/>
    <x v="3"/>
  </r>
  <r>
    <x v="108"/>
    <n v="914"/>
    <n v="249"/>
    <x v="18"/>
    <x v="3"/>
  </r>
  <r>
    <x v="109"/>
    <n v="549"/>
    <n v="158"/>
    <x v="19"/>
    <x v="3"/>
  </r>
  <r>
    <x v="110"/>
    <n v="516"/>
    <n v="201"/>
    <x v="20"/>
    <x v="3"/>
  </r>
  <r>
    <x v="111"/>
    <n v="803"/>
    <n v="265"/>
    <x v="21"/>
    <x v="3"/>
  </r>
  <r>
    <x v="112"/>
    <n v="802"/>
    <n v="411"/>
    <x v="22"/>
    <x v="3"/>
  </r>
  <r>
    <x v="113"/>
    <n v="986"/>
    <n v="105"/>
    <x v="23"/>
    <x v="3"/>
  </r>
  <r>
    <x v="114"/>
    <n v="568"/>
    <n v="174"/>
    <x v="24"/>
    <x v="3"/>
  </r>
  <r>
    <x v="115"/>
    <n v="638"/>
    <n v="346"/>
    <x v="25"/>
    <x v="3"/>
  </r>
  <r>
    <x v="116"/>
    <n v="712"/>
    <n v="233"/>
    <x v="26"/>
    <x v="3"/>
  </r>
  <r>
    <x v="117"/>
    <n v="789"/>
    <n v="182"/>
    <x v="27"/>
    <x v="3"/>
  </r>
  <r>
    <x v="118"/>
    <n v="820"/>
    <n v="123"/>
    <x v="28"/>
    <x v="3"/>
  </r>
  <r>
    <x v="119"/>
    <n v="569"/>
    <n v="410"/>
    <x v="29"/>
    <x v="3"/>
  </r>
  <r>
    <x v="120"/>
    <n v="897"/>
    <n v="309"/>
    <x v="0"/>
    <x v="4"/>
  </r>
  <r>
    <x v="121"/>
    <n v="527"/>
    <n v="430"/>
    <x v="1"/>
    <x v="4"/>
  </r>
  <r>
    <x v="122"/>
    <n v="798"/>
    <n v="288"/>
    <x v="2"/>
    <x v="4"/>
  </r>
  <r>
    <x v="123"/>
    <n v="695"/>
    <n v="207"/>
    <x v="3"/>
    <x v="4"/>
  </r>
  <r>
    <x v="124"/>
    <n v="871"/>
    <n v="313"/>
    <x v="4"/>
    <x v="4"/>
  </r>
  <r>
    <x v="125"/>
    <n v="660"/>
    <n v="238"/>
    <x v="5"/>
    <x v="4"/>
  </r>
  <r>
    <x v="126"/>
    <n v="818"/>
    <n v="419"/>
    <x v="6"/>
    <x v="4"/>
  </r>
  <r>
    <x v="127"/>
    <n v="946"/>
    <n v="256"/>
    <x v="7"/>
    <x v="4"/>
  </r>
  <r>
    <x v="128"/>
    <n v="570"/>
    <n v="355"/>
    <x v="8"/>
    <x v="4"/>
  </r>
  <r>
    <x v="129"/>
    <n v="666"/>
    <n v="206"/>
    <x v="9"/>
    <x v="4"/>
  </r>
  <r>
    <x v="130"/>
    <n v="778"/>
    <n v="170"/>
    <x v="10"/>
    <x v="4"/>
  </r>
  <r>
    <x v="131"/>
    <n v="718"/>
    <n v="126"/>
    <x v="11"/>
    <x v="4"/>
  </r>
  <r>
    <x v="132"/>
    <n v="566"/>
    <n v="426"/>
    <x v="12"/>
    <x v="4"/>
  </r>
  <r>
    <x v="133"/>
    <n v="940"/>
    <n v="326"/>
    <x v="13"/>
    <x v="4"/>
  </r>
  <r>
    <x v="134"/>
    <n v="646"/>
    <n v="341"/>
    <x v="14"/>
    <x v="4"/>
  </r>
  <r>
    <x v="135"/>
    <n v="667"/>
    <n v="439"/>
    <x v="15"/>
    <x v="4"/>
  </r>
  <r>
    <x v="136"/>
    <n v="912"/>
    <n v="275"/>
    <x v="16"/>
    <x v="4"/>
  </r>
  <r>
    <x v="137"/>
    <n v="624"/>
    <n v="329"/>
    <x v="17"/>
    <x v="4"/>
  </r>
  <r>
    <x v="138"/>
    <n v="658"/>
    <n v="133"/>
    <x v="18"/>
    <x v="4"/>
  </r>
  <r>
    <x v="139"/>
    <n v="616"/>
    <n v="491"/>
    <x v="19"/>
    <x v="4"/>
  </r>
  <r>
    <x v="140"/>
    <n v="934"/>
    <n v="151"/>
    <x v="20"/>
    <x v="4"/>
  </r>
  <r>
    <x v="141"/>
    <n v="897"/>
    <n v="101"/>
    <x v="21"/>
    <x v="4"/>
  </r>
  <r>
    <x v="142"/>
    <n v="791"/>
    <n v="416"/>
    <x v="22"/>
    <x v="4"/>
  </r>
  <r>
    <x v="143"/>
    <n v="737"/>
    <n v="339"/>
    <x v="23"/>
    <x v="4"/>
  </r>
  <r>
    <x v="144"/>
    <n v="891"/>
    <n v="233"/>
    <x v="24"/>
    <x v="4"/>
  </r>
  <r>
    <x v="145"/>
    <n v="805"/>
    <n v="113"/>
    <x v="25"/>
    <x v="4"/>
  </r>
  <r>
    <x v="146"/>
    <n v="675"/>
    <n v="110"/>
    <x v="26"/>
    <x v="4"/>
  </r>
  <r>
    <x v="147"/>
    <n v="959"/>
    <n v="272"/>
    <x v="27"/>
    <x v="4"/>
  </r>
  <r>
    <x v="148"/>
    <n v="553"/>
    <n v="489"/>
    <x v="28"/>
    <x v="4"/>
  </r>
  <r>
    <x v="149"/>
    <n v="855"/>
    <n v="370"/>
    <x v="29"/>
    <x v="4"/>
  </r>
  <r>
    <x v="150"/>
    <n v="580"/>
    <n v="444"/>
    <x v="3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itemPrintTitles="1" createdVersion="7" indent="0" outline="1" outlineData="1" multipleFieldFilters="0">
  <location ref="B7" firstHeaderRow="0" firstDataRow="0" firstDataCol="0" rowPageCount="1" colPageCount="1"/>
  <pivotFields count="6">
    <pivotField numFmtId="16" showAll="0"/>
    <pivotField showAll="0"/>
    <pivotField showAll="0"/>
    <pivotField showAll="0">
      <items count="32">
        <item h="1" x="0"/>
        <item x="1"/>
        <item x="2"/>
        <item x="3"/>
        <item x="4"/>
        <item x="5"/>
        <item x="6"/>
        <item x="7"/>
        <item x="8"/>
        <item x="9"/>
        <item x="10"/>
        <item x="11"/>
        <item x="12"/>
        <item x="13"/>
        <item x="14"/>
        <item x="15"/>
        <item x="16"/>
        <item x="17"/>
        <item x="18"/>
        <item x="19"/>
        <item x="20"/>
        <item x="21"/>
        <item x="22"/>
        <item x="23"/>
        <item x="24"/>
        <item x="25"/>
        <item x="26"/>
        <item h="1" x="27"/>
        <item h="1" x="28"/>
        <item h="1" x="29"/>
        <item h="1" x="30"/>
        <item t="default"/>
      </items>
    </pivotField>
    <pivotField axis="axisPage" showAll="0" defaultSubtotal="0">
      <items count="20">
        <item m="1" x="17"/>
        <item m="1" x="16"/>
        <item m="1" x="15"/>
        <item m="1" x="14"/>
        <item m="1" x="13"/>
        <item m="1" x="11"/>
        <item m="1" x="9"/>
        <item m="1" x="7"/>
        <item m="1" x="5"/>
        <item m="1" x="18"/>
        <item x="0"/>
        <item x="1"/>
        <item x="2"/>
        <item x="3"/>
        <item x="4"/>
        <item m="1" x="6"/>
        <item m="1" x="19"/>
        <item m="1" x="8"/>
        <item m="1" x="12"/>
        <item m="1" x="10"/>
      </items>
    </pivotField>
    <pivotField dragToRow="0" dragToCol="0" dragToPage="0" showAll="0" defaultSubtotal="0"/>
  </pivotFields>
  <pageFields count="1">
    <pageField fld="4" item="12" hier="-1"/>
  </pageFields>
  <formats count="5">
    <format dxfId="326">
      <pivotArea dataOnly="0" labelOnly="1" outline="0" fieldPosition="0">
        <references count="1">
          <reference field="4" count="0"/>
        </references>
      </pivotArea>
    </format>
    <format dxfId="325">
      <pivotArea field="4" type="button" dataOnly="0" labelOnly="1" outline="0" axis="axisPage" fieldPosition="0"/>
    </format>
    <format dxfId="324">
      <pivotArea field="4" type="button" dataOnly="0" labelOnly="1" outline="0" axis="axisPage" fieldPosition="0"/>
    </format>
    <format dxfId="323">
      <pivotArea dataOnly="0" labelOnly="1" outline="0" fieldPosition="0">
        <references count="1">
          <reference field="4" count="0"/>
        </references>
      </pivotArea>
    </format>
    <format dxfId="322">
      <pivotArea dataOnly="0" labelOnly="1" outline="0" fieldPosition="0">
        <references count="1">
          <reference field="4" count="0"/>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T2:U8" firstHeaderRow="1" firstDataRow="1" firstDataCol="1"/>
  <pivotFields count="5">
    <pivotField numFmtId="16" showAll="0"/>
    <pivotField showAll="0"/>
    <pivotField dataField="1" showAll="0"/>
    <pivotField showAll="0"/>
    <pivotField axis="axisRow" showAll="0">
      <items count="21">
        <item m="1" x="17"/>
        <item m="1" x="16"/>
        <item m="1" x="15"/>
        <item m="1" x="14"/>
        <item m="1" x="13"/>
        <item m="1" x="11"/>
        <item m="1" x="9"/>
        <item m="1" x="7"/>
        <item m="1" x="5"/>
        <item m="1" x="18"/>
        <item x="0"/>
        <item x="1"/>
        <item x="2"/>
        <item x="3"/>
        <item x="4"/>
        <item m="1" x="6"/>
        <item m="1" x="19"/>
        <item m="1" x="8"/>
        <item m="1" x="12"/>
        <item m="1" x="10"/>
        <item t="default"/>
      </items>
    </pivotField>
  </pivotFields>
  <rowFields count="1">
    <field x="4"/>
  </rowFields>
  <rowItems count="6">
    <i>
      <x v="10"/>
    </i>
    <i>
      <x v="11"/>
    </i>
    <i>
      <x v="12"/>
    </i>
    <i>
      <x v="13"/>
    </i>
    <i>
      <x v="14"/>
    </i>
    <i t="grand">
      <x/>
    </i>
  </rowItems>
  <colItems count="1">
    <i/>
  </colItems>
  <dataFields count="1">
    <dataField name=" Sales" fld="2" baseField="0" baseItem="0"/>
  </dataFields>
  <chartFormats count="11">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10"/>
          </reference>
        </references>
      </pivotArea>
    </chartFormat>
    <chartFormat chart="4" format="4">
      <pivotArea type="data" outline="0" fieldPosition="0">
        <references count="2">
          <reference field="4294967294" count="1" selected="0">
            <x v="0"/>
          </reference>
          <reference field="4" count="1" selected="0">
            <x v="11"/>
          </reference>
        </references>
      </pivotArea>
    </chartFormat>
    <chartFormat chart="4" format="5">
      <pivotArea type="data" outline="0" fieldPosition="0">
        <references count="2">
          <reference field="4294967294" count="1" selected="0">
            <x v="0"/>
          </reference>
          <reference field="4" count="1" selected="0">
            <x v="12"/>
          </reference>
        </references>
      </pivotArea>
    </chartFormat>
    <chartFormat chart="4" format="6">
      <pivotArea type="data" outline="0" fieldPosition="0">
        <references count="2">
          <reference field="4294967294" count="1" selected="0">
            <x v="0"/>
          </reference>
          <reference field="4" count="1" selected="0">
            <x v="13"/>
          </reference>
        </references>
      </pivotArea>
    </chartFormat>
    <chartFormat chart="4" format="7">
      <pivotArea type="data" outline="0" fieldPosition="0">
        <references count="2">
          <reference field="4294967294" count="1" selected="0">
            <x v="0"/>
          </reference>
          <reference field="4" count="1" selected="0">
            <x v="14"/>
          </reference>
        </references>
      </pivotArea>
    </chartFormat>
    <chartFormat chart="4" format="8">
      <pivotArea type="data" outline="0" fieldPosition="0">
        <references count="2">
          <reference field="4294967294" count="1" selected="0">
            <x v="0"/>
          </reference>
          <reference field="4" count="1" selected="0">
            <x v="15"/>
          </reference>
        </references>
      </pivotArea>
    </chartFormat>
    <chartFormat chart="4" format="9">
      <pivotArea type="data" outline="0" fieldPosition="0">
        <references count="2">
          <reference field="4294967294" count="1" selected="0">
            <x v="0"/>
          </reference>
          <reference field="4" count="1" selected="0">
            <x v="16"/>
          </reference>
        </references>
      </pivotArea>
    </chartFormat>
    <chartFormat chart="4" format="10">
      <pivotArea type="data" outline="0" fieldPosition="0">
        <references count="2">
          <reference field="4294967294" count="1" selected="0">
            <x v="0"/>
          </reference>
          <reference field="4" count="1" selected="0">
            <x v="17"/>
          </reference>
        </references>
      </pivotArea>
    </chartFormat>
    <chartFormat chart="4" format="11">
      <pivotArea type="data" outline="0" fieldPosition="0">
        <references count="2">
          <reference field="4294967294" count="1" selected="0">
            <x v="0"/>
          </reference>
          <reference field="4" count="1" selected="0">
            <x v="18"/>
          </reference>
        </references>
      </pivotArea>
    </chartFormat>
    <chartFormat chart="4" format="12">
      <pivotArea type="data" outline="0" fieldPosition="0">
        <references count="2">
          <reference field="4294967294" count="1" selected="0">
            <x v="0"/>
          </reference>
          <reference field="4"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itemPrintTitles="1" createdVersion="7" indent="0" outline="1" outlineData="1" multipleFieldFilters="0">
  <location ref="A4:D5" firstHeaderRow="0" firstDataRow="1" firstDataCol="0" rowPageCount="1" colPageCount="1"/>
  <pivotFields count="6">
    <pivotField numFmtId="16" showAll="0"/>
    <pivotField dataField="1" showAll="0"/>
    <pivotField dataField="1" showAll="0"/>
    <pivotField showAll="0">
      <items count="32">
        <item h="1" x="0"/>
        <item x="1"/>
        <item x="2"/>
        <item x="3"/>
        <item x="4"/>
        <item x="5"/>
        <item x="6"/>
        <item x="7"/>
        <item x="8"/>
        <item x="9"/>
        <item x="10"/>
        <item x="11"/>
        <item x="12"/>
        <item x="13"/>
        <item x="14"/>
        <item x="15"/>
        <item x="16"/>
        <item x="17"/>
        <item x="18"/>
        <item x="19"/>
        <item x="20"/>
        <item x="21"/>
        <item x="22"/>
        <item x="23"/>
        <item x="24"/>
        <item x="25"/>
        <item x="26"/>
        <item h="1" x="27"/>
        <item h="1" x="28"/>
        <item h="1" x="29"/>
        <item h="1" x="30"/>
        <item t="default"/>
      </items>
    </pivotField>
    <pivotField axis="axisPage" showAll="0">
      <items count="21">
        <item m="1" x="17"/>
        <item m="1" x="16"/>
        <item m="1" x="15"/>
        <item m="1" x="14"/>
        <item m="1" x="13"/>
        <item m="1" x="11"/>
        <item m="1" x="9"/>
        <item m="1" x="7"/>
        <item m="1" x="5"/>
        <item m="1" x="18"/>
        <item x="0"/>
        <item x="1"/>
        <item x="2"/>
        <item x="3"/>
        <item x="4"/>
        <item m="1" x="6"/>
        <item m="1" x="19"/>
        <item m="1" x="8"/>
        <item m="1" x="12"/>
        <item m="1" x="10"/>
        <item t="default"/>
      </items>
    </pivotField>
    <pivotField dataField="1" dragToRow="0" dragToCol="0" dragToPage="0" showAll="0" defaultSubtotal="0"/>
  </pivotFields>
  <rowItems count="1">
    <i/>
  </rowItems>
  <colFields count="1">
    <field x="-2"/>
  </colFields>
  <colItems count="4">
    <i>
      <x/>
    </i>
    <i i="1">
      <x v="1"/>
    </i>
    <i i="2">
      <x v="2"/>
    </i>
    <i i="3">
      <x v="3"/>
    </i>
  </colItems>
  <pageFields count="1">
    <pageField fld="4" item="12" hier="-1"/>
  </pageFields>
  <dataFields count="4">
    <dataField name=" # of Calls" fld="1" baseField="0" baseItem="0"/>
    <dataField name=" Sales" fld="2" baseField="0" baseItem="0"/>
    <dataField name=" Sales Conversion" fld="5" baseField="0" baseItem="2" numFmtId="164"/>
    <dataField name="Average Sales Per day" fld="2" subtotal="average" baseField="0" baseItem="3" numFmtId="1"/>
  </dataFields>
  <formats count="4">
    <format dxfId="315">
      <pivotArea dataOnly="0" labelOnly="1" outline="0" fieldPosition="0">
        <references count="1">
          <reference field="4" count="0"/>
        </references>
      </pivotArea>
    </format>
    <format dxfId="314">
      <pivotArea field="4" type="button" dataOnly="0" labelOnly="1" outline="0" axis="axisPage" fieldPosition="0"/>
    </format>
    <format dxfId="313">
      <pivotArea outline="0" fieldPosition="0">
        <references count="1">
          <reference field="4294967294" count="1">
            <x v="3"/>
          </reference>
        </references>
      </pivotArea>
    </format>
    <format dxfId="312">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itemPrintTitles="1" createdVersion="7" indent="0" outline="1" outlineData="1" multipleFieldFilters="0">
  <location ref="H4:J31" firstHeaderRow="0" firstDataRow="1" firstDataCol="1" rowPageCount="1" colPageCount="1"/>
  <pivotFields count="6">
    <pivotField axis="axisRow" numFmtId="16" showAll="0">
      <items count="2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m="1" x="192"/>
        <item m="1" x="249"/>
        <item m="1" x="171"/>
        <item m="1" x="229"/>
        <item m="1" x="286"/>
        <item m="1" x="207"/>
        <item m="1" x="264"/>
        <item m="1" x="185"/>
        <item m="1" x="243"/>
        <item m="1" x="164"/>
        <item m="1" x="222"/>
        <item m="1" x="280"/>
        <item m="1" x="201"/>
        <item m="1" x="258"/>
        <item m="1" x="180"/>
        <item m="1" x="238"/>
        <item m="1" x="159"/>
        <item m="1" x="217"/>
        <item m="1" x="274"/>
        <item m="1" x="195"/>
        <item m="1" x="252"/>
        <item m="1" x="174"/>
        <item m="1" x="232"/>
        <item m="1" x="153"/>
        <item m="1" x="211"/>
        <item m="1" x="268"/>
        <item m="1" x="189"/>
        <item m="1" x="246"/>
        <item m="1" x="168"/>
        <item m="1" x="226"/>
        <item m="1" x="179"/>
        <item m="1" x="237"/>
        <item m="1" x="158"/>
        <item m="1" x="216"/>
        <item m="1" x="273"/>
        <item m="1" x="194"/>
        <item m="1" x="251"/>
        <item m="1" x="173"/>
        <item m="1" x="231"/>
        <item m="1" x="151"/>
        <item m="1" x="209"/>
        <item m="1" x="266"/>
        <item m="1" x="187"/>
        <item m="1" x="244"/>
        <item m="1" x="166"/>
        <item m="1" x="224"/>
        <item m="1" x="282"/>
        <item m="1" x="203"/>
        <item m="1" x="260"/>
        <item m="1" x="182"/>
        <item m="1" x="240"/>
        <item m="1" x="161"/>
        <item m="1" x="219"/>
        <item m="1" x="277"/>
        <item m="1" x="198"/>
        <item m="1" x="255"/>
        <item m="1" x="177"/>
        <item m="1" x="235"/>
        <item m="1" x="156"/>
        <item m="1" x="214"/>
        <item m="1" x="271"/>
        <item m="1" x="165"/>
        <item m="1" x="223"/>
        <item m="1" x="281"/>
        <item m="1" x="202"/>
        <item m="1" x="259"/>
        <item m="1" x="181"/>
        <item m="1" x="239"/>
        <item m="1" x="160"/>
        <item m="1" x="218"/>
        <item m="1" x="275"/>
        <item m="1" x="196"/>
        <item m="1" x="253"/>
        <item m="1" x="175"/>
        <item m="1" x="233"/>
        <item m="1" x="154"/>
        <item m="1" x="212"/>
        <item m="1" x="269"/>
        <item m="1" x="190"/>
        <item m="1" x="247"/>
        <item m="1" x="169"/>
        <item m="1" x="227"/>
        <item m="1" x="284"/>
        <item m="1" x="205"/>
        <item m="1" x="262"/>
        <item m="1" x="184"/>
        <item m="1" x="242"/>
        <item m="1" x="163"/>
        <item m="1" x="221"/>
        <item m="1" x="279"/>
        <item m="1" x="200"/>
        <item m="1" x="257"/>
        <item m="1" x="152"/>
        <item m="1" x="210"/>
        <item m="1" x="267"/>
        <item m="1" x="188"/>
        <item m="1" x="245"/>
        <item m="1" x="167"/>
        <item m="1" x="225"/>
        <item m="1" x="283"/>
        <item m="1" x="204"/>
        <item m="1" x="261"/>
        <item m="1" x="183"/>
        <item m="1" x="241"/>
        <item m="1" x="162"/>
        <item m="1" x="220"/>
        <item m="1" x="278"/>
        <item m="1" x="199"/>
        <item m="1" x="256"/>
        <item m="1" x="178"/>
        <item m="1" x="236"/>
        <item m="1" x="157"/>
        <item m="1" x="215"/>
        <item m="1" x="272"/>
        <item m="1" x="193"/>
        <item m="1" x="250"/>
        <item m="1" x="172"/>
        <item m="1" x="230"/>
        <item m="1" x="287"/>
        <item m="1" x="208"/>
        <item m="1" x="265"/>
        <item m="1" x="186"/>
        <item m="1" x="276"/>
        <item m="1" x="197"/>
        <item m="1" x="254"/>
        <item m="1" x="176"/>
        <item m="1" x="234"/>
        <item m="1" x="155"/>
        <item m="1" x="213"/>
        <item m="1" x="270"/>
        <item m="1" x="191"/>
        <item m="1" x="248"/>
        <item m="1" x="170"/>
        <item m="1" x="228"/>
        <item m="1" x="285"/>
        <item m="1" x="206"/>
        <item m="1" x="263"/>
        <item t="default"/>
      </items>
    </pivotField>
    <pivotField showAll="0"/>
    <pivotField dataField="1" showAll="0"/>
    <pivotField showAll="0">
      <items count="32">
        <item h="1" x="0"/>
        <item x="1"/>
        <item x="2"/>
        <item x="3"/>
        <item x="4"/>
        <item x="5"/>
        <item x="6"/>
        <item x="7"/>
        <item x="8"/>
        <item x="9"/>
        <item x="10"/>
        <item x="11"/>
        <item x="12"/>
        <item x="13"/>
        <item x="14"/>
        <item x="15"/>
        <item x="16"/>
        <item x="17"/>
        <item x="18"/>
        <item x="19"/>
        <item x="20"/>
        <item x="21"/>
        <item x="22"/>
        <item x="23"/>
        <item x="24"/>
        <item x="25"/>
        <item x="26"/>
        <item h="1" x="27"/>
        <item h="1" x="28"/>
        <item h="1" x="29"/>
        <item h="1" x="30"/>
        <item t="default"/>
      </items>
    </pivotField>
    <pivotField axis="axisPage" showAll="0">
      <items count="21">
        <item m="1" x="17"/>
        <item m="1" x="16"/>
        <item m="1" x="15"/>
        <item m="1" x="14"/>
        <item m="1" x="13"/>
        <item m="1" x="11"/>
        <item m="1" x="9"/>
        <item m="1" x="7"/>
        <item m="1" x="5"/>
        <item m="1" x="18"/>
        <item x="0"/>
        <item x="1"/>
        <item x="2"/>
        <item x="3"/>
        <item x="4"/>
        <item m="1" x="6"/>
        <item m="1" x="19"/>
        <item m="1" x="8"/>
        <item m="1" x="12"/>
        <item m="1" x="10"/>
        <item t="default"/>
      </items>
    </pivotField>
    <pivotField dataField="1" dragToRow="0" dragToCol="0" dragToPage="0" showAll="0" defaultSubtotal="0"/>
  </pivotFields>
  <rowFields count="1">
    <field x="0"/>
  </rowFields>
  <rowItems count="27">
    <i>
      <x v="60"/>
    </i>
    <i>
      <x v="61"/>
    </i>
    <i>
      <x v="62"/>
    </i>
    <i>
      <x v="63"/>
    </i>
    <i>
      <x v="64"/>
    </i>
    <i>
      <x v="65"/>
    </i>
    <i>
      <x v="66"/>
    </i>
    <i>
      <x v="67"/>
    </i>
    <i>
      <x v="68"/>
    </i>
    <i>
      <x v="69"/>
    </i>
    <i>
      <x v="70"/>
    </i>
    <i>
      <x v="71"/>
    </i>
    <i>
      <x v="72"/>
    </i>
    <i>
      <x v="73"/>
    </i>
    <i>
      <x v="74"/>
    </i>
    <i>
      <x v="75"/>
    </i>
    <i>
      <x v="76"/>
    </i>
    <i>
      <x v="77"/>
    </i>
    <i>
      <x v="78"/>
    </i>
    <i>
      <x v="79"/>
    </i>
    <i>
      <x v="80"/>
    </i>
    <i>
      <x v="81"/>
    </i>
    <i>
      <x v="82"/>
    </i>
    <i>
      <x v="83"/>
    </i>
    <i>
      <x v="84"/>
    </i>
    <i>
      <x v="85"/>
    </i>
    <i t="grand">
      <x/>
    </i>
  </rowItems>
  <colFields count="1">
    <field x="-2"/>
  </colFields>
  <colItems count="2">
    <i>
      <x/>
    </i>
    <i i="1">
      <x v="1"/>
    </i>
  </colItems>
  <pageFields count="1">
    <pageField fld="4" item="12" hier="-1"/>
  </pageFields>
  <dataFields count="2">
    <dataField name=" Sales" fld="2" baseField="0" baseItem="0"/>
    <dataField name=" Sales Conversion" fld="5" baseField="0" baseItem="151" numFmtId="164"/>
  </dataFields>
  <formats count="3">
    <format dxfId="318">
      <pivotArea dataOnly="0" labelOnly="1" outline="0" fieldPosition="0">
        <references count="1">
          <reference field="4" count="0"/>
        </references>
      </pivotArea>
    </format>
    <format dxfId="317">
      <pivotArea field="4" type="button" dataOnly="0" labelOnly="1" outline="0" axis="axisPage" fieldPosition="0"/>
    </format>
    <format dxfId="316">
      <pivotArea outline="0" fieldPosition="0">
        <references count="1">
          <reference field="4294967294" count="1">
            <x v="1"/>
          </reference>
        </references>
      </pivotArea>
    </format>
  </formats>
  <chartFormats count="2">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 sourceName="Calendar">
  <pivotTables>
    <pivotTable tabId="4" name="PivotTable3"/>
    <pivotTable tabId="5" name="PivotTable5"/>
    <pivotTable tabId="5" name="PivotTable6"/>
  </pivotTables>
  <data>
    <tabular pivotCacheId="369411291">
      <items count="31">
        <i x="0"/>
        <i x="1" s="1"/>
        <i x="2" s="1"/>
        <i x="3" s="1"/>
        <i x="4" s="1"/>
        <i x="5" s="1"/>
        <i x="6" s="1"/>
        <i x="7" s="1"/>
        <i x="8" s="1"/>
        <i x="9" s="1"/>
        <i x="10" s="1"/>
        <i x="11" s="1"/>
        <i x="12" s="1"/>
        <i x="13" s="1"/>
        <i x="14" s="1"/>
        <i x="15" s="1"/>
        <i x="16" s="1"/>
        <i x="17" s="1"/>
        <i x="18" s="1"/>
        <i x="19" s="1"/>
        <i x="20" s="1"/>
        <i x="21" s="1"/>
        <i x="22" s="1"/>
        <i x="23" s="1"/>
        <i x="24" s="1"/>
        <i x="25" s="1"/>
        <i x="26" s="1"/>
        <i x="27"/>
        <i x="28"/>
        <i x="29"/>
        <i x="30"/>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PivotTable3"/>
    <pivotTable tabId="5" name="PivotTable5"/>
    <pivotTable tabId="5" name="PivotTable6"/>
  </pivotTables>
  <data>
    <tabular pivotCacheId="369411291">
      <items count="20">
        <i x="0"/>
        <i x="1"/>
        <i x="2" s="1"/>
        <i x="3"/>
        <i x="4"/>
        <i x="6" nd="1"/>
        <i x="19" nd="1"/>
        <i x="8" nd="1"/>
        <i x="12" nd="1"/>
        <i x="10" nd="1"/>
        <i x="17" nd="1"/>
        <i x="16" nd="1"/>
        <i x="15" nd="1"/>
        <i x="14" nd="1"/>
        <i x="13" nd="1"/>
        <i x="11" nd="1"/>
        <i x="9" nd="1"/>
        <i x="7" nd="1"/>
        <i x="5" nd="1"/>
        <i x="18"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 cache="Slicer_Calendar" caption="Calendar" columnCount="7" showCaption="0" style="Slicer Style 1"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s>
</file>

<file path=xl/tables/table1.xml><?xml version="1.0" encoding="utf-8"?>
<table xmlns="http://schemas.openxmlformats.org/spreadsheetml/2006/main" id="1" name="Table1" displayName="Table1" ref="A1:E152" totalsRowShown="0">
  <tableColumns count="5">
    <tableColumn id="1" name="Date" dataDxfId="321"/>
    <tableColumn id="2" name="# of Calls" dataDxfId="320"/>
    <tableColumn id="3" name="Sales"/>
    <tableColumn id="4" name="Calendar"/>
    <tableColumn id="5" name="Month" dataDxfId="319">
      <calculatedColumnFormula>TEXT(Table1[[#This Row],[Date]],"MMMM")</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playlist?list=PLbDvAYjpWJ7CpupRYMRkXSN0L92t7nUuF" TargetMode="External"/><Relationship Id="rId13" Type="http://schemas.openxmlformats.org/officeDocument/2006/relationships/hyperlink" Target="https://www.pinterest.com/PKAnExcelExpert/" TargetMode="External"/><Relationship Id="rId18" Type="http://schemas.openxmlformats.org/officeDocument/2006/relationships/drawing" Target="../drawings/drawing3.xml"/><Relationship Id="rId3" Type="http://schemas.openxmlformats.org/officeDocument/2006/relationships/hyperlink" Target="https://www.pk-anexcelexpert.com/category/blogs/charts-and-visualization/" TargetMode="External"/><Relationship Id="rId7" Type="http://schemas.openxmlformats.org/officeDocument/2006/relationships/hyperlink" Target="https://www.youtube.com/playlist?list=PLbDvAYjpWJ7CEAHn-iuGSeLbUtFnYekHr" TargetMode="External"/><Relationship Id="rId12" Type="http://schemas.openxmlformats.org/officeDocument/2006/relationships/hyperlink" Target="https://t.me/joinchat/AAAAAE2OnviiEk5o1o8i4w" TargetMode="External"/><Relationship Id="rId17" Type="http://schemas.openxmlformats.org/officeDocument/2006/relationships/hyperlink" Target="https://www.instagram.com/pkanexcelexpert" TargetMode="External"/><Relationship Id="rId2" Type="http://schemas.openxmlformats.org/officeDocument/2006/relationships/hyperlink" Target="https://www.pk-anexcelexpert.com/products/" TargetMode="External"/><Relationship Id="rId16" Type="http://schemas.openxmlformats.org/officeDocument/2006/relationships/hyperlink" Target="https://www.linkedin.com/company/pk-anexcelexpert" TargetMode="External"/><Relationship Id="rId1" Type="http://schemas.openxmlformats.org/officeDocument/2006/relationships/hyperlink" Target="https://www.pk-anexcelexpert.com/products/pks-utility-tool-v2-0/" TargetMode="External"/><Relationship Id="rId6" Type="http://schemas.openxmlformats.org/officeDocument/2006/relationships/hyperlink" Target="https://www.pk-anexcelexpert.com/excel-dashboard/" TargetMode="External"/><Relationship Id="rId11" Type="http://schemas.openxmlformats.org/officeDocument/2006/relationships/hyperlink" Target="https://www.facebook.com/PKAnExcelExpert" TargetMode="External"/><Relationship Id="rId5" Type="http://schemas.openxmlformats.org/officeDocument/2006/relationships/hyperlink" Target="https://www.pk-anexcelexpert.com/category/templates/" TargetMode="External"/><Relationship Id="rId15" Type="http://schemas.openxmlformats.org/officeDocument/2006/relationships/hyperlink" Target="https://www.youtube.com/c/PKAnExcelExpert" TargetMode="External"/><Relationship Id="rId10" Type="http://schemas.openxmlformats.org/officeDocument/2006/relationships/hyperlink" Target="https://www.pk-anexcelexpert.com/" TargetMode="External"/><Relationship Id="rId4" Type="http://schemas.openxmlformats.org/officeDocument/2006/relationships/hyperlink" Target="https://www.pk-anexcelexpert.com/vba/" TargetMode="External"/><Relationship Id="rId9" Type="http://schemas.openxmlformats.org/officeDocument/2006/relationships/hyperlink" Target="https://www.youtube.com/playlist?list=PLbDvAYjpWJ7BcoaFQD-syOrZzNSLZycwH" TargetMode="External"/><Relationship Id="rId14" Type="http://schemas.openxmlformats.org/officeDocument/2006/relationships/hyperlink" Target="https://www.amazon.in/shop/PKAnExcelExpe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showGridLines="0" showRowColHeaders="0" tabSelected="1" zoomScaleNormal="100" workbookViewId="0">
      <selection activeCell="C5" sqref="C5"/>
    </sheetView>
  </sheetViews>
  <sheetFormatPr defaultRowHeight="15" x14ac:dyDescent="0.25"/>
  <cols>
    <col min="1" max="1" width="1.7109375" customWidth="1"/>
    <col min="2" max="2" width="17.140625" customWidth="1"/>
    <col min="3" max="3" width="22.7109375" customWidth="1"/>
  </cols>
  <sheetData>
    <row r="1" spans="1:18" ht="14.45" x14ac:dyDescent="0.35">
      <c r="A1" s="13"/>
      <c r="B1" s="13"/>
      <c r="C1" s="13"/>
      <c r="D1" s="13"/>
      <c r="E1" s="13"/>
      <c r="F1" s="13"/>
      <c r="G1" s="13"/>
      <c r="H1" s="13"/>
      <c r="I1" s="13"/>
      <c r="J1" s="13"/>
      <c r="K1" s="13"/>
      <c r="L1" s="13"/>
      <c r="M1" s="13"/>
      <c r="N1" s="13"/>
      <c r="O1" s="13"/>
      <c r="P1" s="13"/>
      <c r="Q1" s="13"/>
      <c r="R1" s="13"/>
    </row>
    <row r="2" spans="1:18" ht="14.45" x14ac:dyDescent="0.35">
      <c r="A2" s="13"/>
      <c r="B2" s="13"/>
      <c r="C2" s="13"/>
      <c r="D2" s="13"/>
      <c r="E2" s="13"/>
      <c r="F2" s="13"/>
      <c r="G2" s="13"/>
      <c r="H2" s="13"/>
      <c r="I2" s="13"/>
      <c r="J2" s="13"/>
      <c r="K2" s="13"/>
      <c r="L2" s="13"/>
      <c r="M2" s="13"/>
      <c r="N2" s="13"/>
      <c r="O2" s="13"/>
      <c r="P2" s="13"/>
      <c r="Q2" s="13"/>
      <c r="R2" s="13"/>
    </row>
    <row r="3" spans="1:18" ht="14.45" x14ac:dyDescent="0.35">
      <c r="A3" s="13"/>
      <c r="B3" s="13"/>
      <c r="C3" s="13"/>
      <c r="D3" s="13"/>
      <c r="E3" s="13"/>
      <c r="F3" s="13"/>
      <c r="G3" s="13"/>
      <c r="H3" s="13"/>
      <c r="I3" s="13"/>
      <c r="J3" s="13"/>
      <c r="K3" s="13"/>
      <c r="L3" s="13"/>
      <c r="M3" s="13"/>
      <c r="N3" s="13"/>
      <c r="O3" s="13"/>
      <c r="P3" s="13"/>
      <c r="Q3" s="13"/>
      <c r="R3" s="13"/>
    </row>
    <row r="4" spans="1:18" thickBot="1" x14ac:dyDescent="0.4">
      <c r="A4" s="13"/>
      <c r="B4" s="13"/>
      <c r="C4" s="13"/>
      <c r="D4" s="13"/>
      <c r="E4" s="13"/>
      <c r="F4" s="13"/>
      <c r="G4" s="13"/>
      <c r="H4" s="13"/>
      <c r="I4" s="13"/>
      <c r="J4" s="13"/>
      <c r="K4" s="13"/>
      <c r="L4" s="13"/>
      <c r="M4" s="13"/>
      <c r="N4" s="13"/>
      <c r="O4" s="13"/>
      <c r="P4" s="13"/>
      <c r="Q4" s="13"/>
      <c r="R4" s="13"/>
    </row>
    <row r="5" spans="1:18" ht="14.45" x14ac:dyDescent="0.35">
      <c r="A5" s="13"/>
      <c r="B5" s="9" t="s">
        <v>4</v>
      </c>
      <c r="C5" s="12" t="s">
        <v>13</v>
      </c>
      <c r="D5" s="13"/>
      <c r="E5" s="13"/>
      <c r="F5" s="13"/>
      <c r="G5" s="13"/>
      <c r="H5" s="13"/>
      <c r="I5" s="13"/>
      <c r="J5" s="13"/>
      <c r="K5" s="13"/>
      <c r="L5" s="13"/>
      <c r="M5" s="13"/>
      <c r="N5" s="13"/>
      <c r="O5" s="13"/>
      <c r="P5" s="13"/>
      <c r="Q5" s="13"/>
      <c r="R5" s="13"/>
    </row>
    <row r="6" spans="1:18" ht="14.45" x14ac:dyDescent="0.35">
      <c r="A6" s="13"/>
      <c r="B6" s="14"/>
      <c r="C6" s="15"/>
      <c r="D6" s="13"/>
      <c r="E6" s="13"/>
      <c r="F6" s="13"/>
      <c r="G6" s="13"/>
      <c r="H6" s="13"/>
      <c r="I6" s="13"/>
      <c r="J6" s="13"/>
      <c r="K6" s="13"/>
      <c r="L6" s="13"/>
      <c r="M6" s="13"/>
      <c r="N6" s="13"/>
      <c r="O6" s="13"/>
      <c r="P6" s="13"/>
      <c r="Q6" s="13"/>
      <c r="R6" s="13"/>
    </row>
    <row r="7" spans="1:18" ht="14.45" x14ac:dyDescent="0.35">
      <c r="A7" s="13"/>
      <c r="B7" s="14"/>
      <c r="C7" s="15"/>
      <c r="D7" s="13"/>
      <c r="E7" s="13"/>
      <c r="F7" s="13"/>
      <c r="G7" s="13"/>
      <c r="H7" s="13"/>
      <c r="I7" s="13"/>
      <c r="J7" s="13"/>
      <c r="K7" s="13"/>
      <c r="L7" s="13"/>
      <c r="M7" s="13"/>
      <c r="N7" s="13"/>
      <c r="O7" s="13"/>
      <c r="P7" s="13"/>
      <c r="Q7" s="13"/>
      <c r="R7" s="13"/>
    </row>
    <row r="8" spans="1:18" ht="14.45" x14ac:dyDescent="0.35">
      <c r="A8" s="13"/>
      <c r="B8" s="14"/>
      <c r="C8" s="15"/>
      <c r="D8" s="13"/>
      <c r="E8" s="13"/>
      <c r="F8" s="13"/>
      <c r="G8" s="13"/>
      <c r="H8" s="13"/>
      <c r="I8" s="13"/>
      <c r="J8" s="13"/>
      <c r="K8" s="13"/>
      <c r="L8" s="13"/>
      <c r="M8" s="13"/>
      <c r="N8" s="13"/>
      <c r="O8" s="13"/>
      <c r="P8" s="13"/>
      <c r="Q8" s="13"/>
      <c r="R8" s="13"/>
    </row>
    <row r="9" spans="1:18" ht="14.45" x14ac:dyDescent="0.35">
      <c r="A9" s="13"/>
      <c r="B9" s="14"/>
      <c r="C9" s="15"/>
      <c r="D9" s="13"/>
      <c r="E9" s="13"/>
      <c r="F9" s="13"/>
      <c r="G9" s="13"/>
      <c r="H9" s="13"/>
      <c r="I9" s="13"/>
      <c r="J9" s="13"/>
      <c r="K9" s="13"/>
      <c r="L9" s="13"/>
      <c r="M9" s="13"/>
      <c r="N9" s="13"/>
      <c r="O9" s="13"/>
      <c r="P9" s="13"/>
      <c r="Q9" s="13"/>
      <c r="R9" s="13"/>
    </row>
    <row r="10" spans="1:18" ht="14.45" x14ac:dyDescent="0.35">
      <c r="A10" s="13"/>
      <c r="B10" s="14"/>
      <c r="C10" s="15"/>
      <c r="D10" s="13"/>
      <c r="E10" s="13"/>
      <c r="F10" s="13"/>
      <c r="G10" s="13"/>
      <c r="H10" s="13"/>
      <c r="I10" s="13"/>
      <c r="J10" s="13"/>
      <c r="K10" s="13"/>
      <c r="L10" s="13"/>
      <c r="M10" s="13"/>
      <c r="N10" s="13"/>
      <c r="O10" s="13"/>
      <c r="P10" s="13"/>
      <c r="Q10" s="13"/>
      <c r="R10" s="13"/>
    </row>
    <row r="11" spans="1:18" ht="4.5" customHeight="1" x14ac:dyDescent="0.35">
      <c r="A11" s="13"/>
      <c r="B11" s="14"/>
      <c r="C11" s="15"/>
      <c r="D11" s="13"/>
      <c r="E11" s="13"/>
      <c r="F11" s="13"/>
      <c r="G11" s="13"/>
      <c r="H11" s="13"/>
      <c r="I11" s="13"/>
      <c r="J11" s="13"/>
      <c r="K11" s="13"/>
      <c r="L11" s="13"/>
      <c r="M11" s="13"/>
      <c r="N11" s="13"/>
      <c r="O11" s="13"/>
      <c r="P11" s="13"/>
      <c r="Q11" s="13"/>
      <c r="R11" s="13"/>
    </row>
    <row r="12" spans="1:18" ht="14.45" x14ac:dyDescent="0.35">
      <c r="A12" s="13"/>
      <c r="B12" s="14"/>
      <c r="C12" s="15"/>
      <c r="D12" s="13"/>
      <c r="E12" s="13"/>
      <c r="F12" s="13"/>
      <c r="G12" s="13"/>
      <c r="H12" s="13"/>
      <c r="I12" s="13"/>
      <c r="J12" s="13"/>
      <c r="K12" s="13"/>
      <c r="L12" s="13"/>
      <c r="M12" s="13"/>
      <c r="N12" s="13"/>
      <c r="O12" s="13"/>
      <c r="P12" s="13"/>
      <c r="Q12" s="13"/>
      <c r="R12" s="13"/>
    </row>
    <row r="13" spans="1:18" ht="14.45" x14ac:dyDescent="0.35">
      <c r="A13" s="13"/>
      <c r="B13" s="14"/>
      <c r="C13" s="15"/>
      <c r="D13" s="13"/>
      <c r="E13" s="13"/>
      <c r="F13" s="13"/>
      <c r="G13" s="13"/>
      <c r="H13" s="13"/>
      <c r="I13" s="13"/>
      <c r="J13" s="13"/>
      <c r="K13" s="13"/>
      <c r="L13" s="13"/>
      <c r="M13" s="13"/>
      <c r="N13" s="13"/>
      <c r="O13" s="13"/>
      <c r="P13" s="13"/>
      <c r="Q13" s="13"/>
      <c r="R13" s="13"/>
    </row>
    <row r="14" spans="1:18" thickBot="1" x14ac:dyDescent="0.4">
      <c r="A14" s="13"/>
      <c r="B14" s="16"/>
      <c r="C14" s="17"/>
      <c r="D14" s="13"/>
      <c r="E14" s="13"/>
      <c r="F14" s="13"/>
      <c r="G14" s="13"/>
      <c r="H14" s="13"/>
      <c r="I14" s="13"/>
      <c r="J14" s="13"/>
      <c r="K14" s="13"/>
      <c r="L14" s="13"/>
      <c r="M14" s="13"/>
      <c r="N14" s="13"/>
      <c r="O14" s="13"/>
      <c r="P14" s="13"/>
      <c r="Q14" s="13"/>
      <c r="R14" s="13"/>
    </row>
    <row r="15" spans="1:18" ht="14.45" x14ac:dyDescent="0.35">
      <c r="A15" s="13"/>
      <c r="B15" s="13"/>
      <c r="C15" s="13"/>
      <c r="D15" s="13"/>
      <c r="E15" s="13"/>
      <c r="F15" s="13"/>
      <c r="G15" s="13"/>
      <c r="H15" s="13"/>
      <c r="I15" s="13"/>
      <c r="J15" s="13"/>
      <c r="K15" s="13"/>
      <c r="L15" s="13"/>
      <c r="M15" s="13"/>
      <c r="N15" s="13"/>
      <c r="O15" s="13"/>
      <c r="P15" s="13"/>
      <c r="Q15" s="13"/>
      <c r="R15" s="13"/>
    </row>
    <row r="16" spans="1:18" ht="14.45" x14ac:dyDescent="0.35">
      <c r="A16" s="13"/>
      <c r="B16" s="13"/>
      <c r="C16" s="13"/>
      <c r="D16" s="13"/>
      <c r="E16" s="13"/>
      <c r="F16" s="13"/>
      <c r="G16" s="13"/>
      <c r="H16" s="13"/>
      <c r="I16" s="13"/>
      <c r="J16" s="13"/>
      <c r="K16" s="13"/>
      <c r="L16" s="13"/>
      <c r="M16" s="13"/>
      <c r="N16" s="13"/>
      <c r="O16" s="13"/>
      <c r="P16" s="13"/>
      <c r="Q16" s="13"/>
      <c r="R16" s="13"/>
    </row>
    <row r="17" spans="1:18" ht="14.45" x14ac:dyDescent="0.35">
      <c r="A17" s="13"/>
      <c r="B17" s="13"/>
      <c r="C17" s="13"/>
      <c r="D17" s="13"/>
      <c r="E17" s="13"/>
      <c r="F17" s="13"/>
      <c r="G17" s="13"/>
      <c r="H17" s="13"/>
      <c r="I17" s="13"/>
      <c r="J17" s="13"/>
      <c r="K17" s="13"/>
      <c r="L17" s="13"/>
      <c r="M17" s="13"/>
      <c r="N17" s="13"/>
      <c r="O17" s="13"/>
      <c r="P17" s="13"/>
      <c r="Q17" s="13"/>
      <c r="R17" s="13"/>
    </row>
    <row r="18" spans="1:18" ht="14.45" x14ac:dyDescent="0.35">
      <c r="A18" s="13"/>
      <c r="B18" s="13"/>
      <c r="C18" s="13"/>
      <c r="D18" s="13"/>
      <c r="E18" s="13"/>
      <c r="F18" s="13"/>
      <c r="G18" s="13"/>
      <c r="H18" s="13"/>
      <c r="I18" s="13"/>
      <c r="J18" s="13"/>
      <c r="K18" s="13"/>
      <c r="L18" s="13"/>
      <c r="M18" s="13"/>
      <c r="N18" s="13"/>
      <c r="O18" s="13"/>
      <c r="P18" s="13"/>
      <c r="Q18" s="13"/>
      <c r="R18" s="13"/>
    </row>
    <row r="19" spans="1:18" ht="14.45" x14ac:dyDescent="0.35">
      <c r="A19" s="13"/>
      <c r="B19" s="13"/>
      <c r="C19" s="13"/>
      <c r="D19" s="13"/>
      <c r="E19" s="13"/>
      <c r="F19" s="13"/>
      <c r="G19" s="13"/>
      <c r="H19" s="13"/>
      <c r="I19" s="13"/>
      <c r="J19" s="13"/>
      <c r="K19" s="13"/>
      <c r="L19" s="13"/>
      <c r="M19" s="13"/>
      <c r="N19" s="13"/>
      <c r="O19" s="13"/>
      <c r="P19" s="13"/>
      <c r="Q19" s="13"/>
      <c r="R19" s="13"/>
    </row>
    <row r="20" spans="1:18" ht="14.45" x14ac:dyDescent="0.35">
      <c r="A20" s="13"/>
      <c r="B20" s="13"/>
      <c r="C20" s="13"/>
      <c r="D20" s="13"/>
      <c r="E20" s="13"/>
      <c r="F20" s="13"/>
      <c r="G20" s="13"/>
      <c r="H20" s="13"/>
      <c r="I20" s="13"/>
      <c r="J20" s="13"/>
      <c r="K20" s="13"/>
      <c r="L20" s="13"/>
      <c r="M20" s="13"/>
      <c r="N20" s="13"/>
      <c r="O20" s="13"/>
      <c r="P20" s="13"/>
      <c r="Q20" s="13"/>
      <c r="R20" s="13"/>
    </row>
    <row r="21" spans="1:18" ht="14.45" x14ac:dyDescent="0.35">
      <c r="A21" s="13"/>
      <c r="B21" s="13"/>
      <c r="C21" s="13"/>
      <c r="D21" s="13"/>
      <c r="E21" s="13"/>
      <c r="F21" s="13"/>
      <c r="G21" s="13"/>
      <c r="H21" s="13"/>
      <c r="I21" s="13"/>
      <c r="J21" s="13"/>
      <c r="K21" s="13"/>
      <c r="L21" s="13"/>
      <c r="M21" s="13"/>
      <c r="N21" s="13"/>
      <c r="O21" s="13"/>
      <c r="P21" s="13"/>
      <c r="Q21" s="13"/>
      <c r="R21" s="13"/>
    </row>
    <row r="22" spans="1:18" ht="14.45" x14ac:dyDescent="0.35">
      <c r="A22" s="13"/>
      <c r="B22" s="13"/>
      <c r="C22" s="13"/>
      <c r="D22" s="13"/>
      <c r="E22" s="13"/>
      <c r="F22" s="13"/>
      <c r="G22" s="13"/>
      <c r="H22" s="13"/>
      <c r="I22" s="13"/>
      <c r="J22" s="13"/>
      <c r="K22" s="13"/>
      <c r="L22" s="13"/>
      <c r="M22" s="13"/>
      <c r="N22" s="13"/>
      <c r="O22" s="13"/>
      <c r="P22" s="13"/>
      <c r="Q22" s="13"/>
      <c r="R22" s="13"/>
    </row>
    <row r="23" spans="1:18" ht="14.45" x14ac:dyDescent="0.35">
      <c r="A23" s="13"/>
      <c r="B23" s="13"/>
      <c r="C23" s="13"/>
      <c r="D23" s="13"/>
      <c r="E23" s="13"/>
      <c r="F23" s="13"/>
      <c r="G23" s="13"/>
      <c r="H23" s="13"/>
      <c r="I23" s="13"/>
      <c r="J23" s="13"/>
      <c r="K23" s="13"/>
      <c r="L23" s="13"/>
      <c r="M23" s="13"/>
      <c r="N23" s="13"/>
      <c r="O23" s="13"/>
      <c r="P23" s="13"/>
      <c r="Q23" s="13"/>
      <c r="R23" s="13"/>
    </row>
    <row r="24" spans="1:18" ht="14.45" x14ac:dyDescent="0.35">
      <c r="A24" s="13"/>
      <c r="B24" s="13"/>
      <c r="C24" s="13"/>
      <c r="D24" s="13"/>
      <c r="E24" s="13"/>
      <c r="F24" s="13"/>
      <c r="G24" s="13"/>
      <c r="H24" s="13"/>
      <c r="I24" s="13"/>
      <c r="J24" s="13"/>
      <c r="K24" s="13"/>
      <c r="L24" s="13"/>
      <c r="M24" s="13"/>
      <c r="N24" s="13"/>
      <c r="O24" s="13"/>
      <c r="P24" s="13"/>
      <c r="Q24" s="13"/>
      <c r="R24" s="13"/>
    </row>
    <row r="25" spans="1:18" ht="14.45" x14ac:dyDescent="0.35">
      <c r="A25" s="13"/>
      <c r="B25" s="13"/>
      <c r="C25" s="13"/>
      <c r="D25" s="13"/>
      <c r="E25" s="13"/>
      <c r="F25" s="13"/>
      <c r="G25" s="13"/>
      <c r="H25" s="13"/>
      <c r="I25" s="13"/>
      <c r="J25" s="13"/>
      <c r="K25" s="13"/>
      <c r="L25" s="13"/>
      <c r="M25" s="13"/>
      <c r="N25" s="13"/>
      <c r="O25" s="13"/>
      <c r="P25" s="13"/>
      <c r="Q25" s="13"/>
      <c r="R25" s="13"/>
    </row>
    <row r="26" spans="1:18" ht="14.45" x14ac:dyDescent="0.35">
      <c r="A26" s="13"/>
      <c r="B26" s="13"/>
      <c r="C26" s="13"/>
      <c r="D26" s="13"/>
      <c r="E26" s="13"/>
      <c r="F26" s="13"/>
      <c r="G26" s="13"/>
      <c r="H26" s="13"/>
      <c r="I26" s="13"/>
      <c r="J26" s="13"/>
      <c r="K26" s="13"/>
      <c r="L26" s="13"/>
      <c r="M26" s="13"/>
      <c r="N26" s="13"/>
      <c r="O26" s="13"/>
      <c r="P26" s="13"/>
      <c r="Q26" s="13"/>
      <c r="R26" s="13"/>
    </row>
    <row r="27" spans="1:18" ht="14.45" x14ac:dyDescent="0.35">
      <c r="A27" s="13"/>
      <c r="B27" s="13"/>
      <c r="C27" s="13"/>
      <c r="D27" s="13"/>
      <c r="E27" s="13"/>
      <c r="F27" s="13"/>
      <c r="G27" s="13"/>
      <c r="H27" s="13"/>
      <c r="I27" s="13"/>
      <c r="J27" s="13"/>
      <c r="K27" s="13"/>
      <c r="L27" s="13"/>
      <c r="M27" s="13"/>
      <c r="N27" s="13"/>
      <c r="O27" s="13"/>
      <c r="P27" s="13"/>
      <c r="Q27" s="13"/>
      <c r="R27" s="13"/>
    </row>
    <row r="28" spans="1:18" ht="14.45" x14ac:dyDescent="0.35">
      <c r="A28" s="13"/>
      <c r="B28" s="13"/>
      <c r="C28" s="13"/>
      <c r="D28" s="13"/>
      <c r="E28" s="13"/>
      <c r="F28" s="13"/>
      <c r="G28" s="13"/>
      <c r="H28" s="13"/>
      <c r="I28" s="13"/>
      <c r="J28" s="13"/>
      <c r="K28" s="13"/>
      <c r="L28" s="13"/>
      <c r="M28" s="13"/>
      <c r="N28" s="13"/>
      <c r="O28" s="13"/>
      <c r="P28" s="13"/>
      <c r="Q28" s="13"/>
      <c r="R28" s="13"/>
    </row>
    <row r="29" spans="1:18" ht="14.45" x14ac:dyDescent="0.35">
      <c r="A29" s="13"/>
      <c r="B29" s="13"/>
      <c r="C29" s="13"/>
      <c r="D29" s="13"/>
      <c r="E29" s="13"/>
      <c r="F29" s="13"/>
      <c r="G29" s="13"/>
      <c r="H29" s="13"/>
      <c r="I29" s="13"/>
      <c r="J29" s="13"/>
      <c r="K29" s="13"/>
      <c r="L29" s="13"/>
      <c r="M29" s="13"/>
      <c r="N29" s="13"/>
      <c r="O29" s="13"/>
      <c r="P29" s="13"/>
      <c r="Q29" s="13"/>
      <c r="R29" s="13"/>
    </row>
    <row r="30" spans="1:18" ht="14.45" x14ac:dyDescent="0.35">
      <c r="A30" s="13"/>
      <c r="B30" s="13"/>
      <c r="C30" s="13"/>
      <c r="D30" s="13"/>
      <c r="E30" s="13"/>
      <c r="F30" s="13"/>
      <c r="G30" s="13"/>
      <c r="H30" s="13"/>
      <c r="I30" s="13"/>
      <c r="J30" s="13"/>
      <c r="K30" s="13"/>
      <c r="L30" s="13"/>
      <c r="M30" s="13"/>
      <c r="N30" s="13"/>
      <c r="O30" s="13"/>
      <c r="P30" s="13"/>
      <c r="Q30" s="13"/>
      <c r="R30" s="13"/>
    </row>
    <row r="31" spans="1:18" ht="14.45" x14ac:dyDescent="0.35">
      <c r="A31" s="13"/>
      <c r="B31" s="13"/>
      <c r="C31" s="13"/>
      <c r="D31" s="13"/>
      <c r="E31" s="13"/>
      <c r="F31" s="13"/>
      <c r="G31" s="13"/>
      <c r="H31" s="13"/>
      <c r="I31" s="13"/>
      <c r="J31" s="13"/>
      <c r="K31" s="13"/>
      <c r="L31" s="13"/>
      <c r="M31" s="13"/>
      <c r="N31" s="13"/>
      <c r="O31" s="13"/>
      <c r="P31" s="13"/>
      <c r="Q31" s="13"/>
      <c r="R31" s="13"/>
    </row>
    <row r="32" spans="1:18" ht="14.45" x14ac:dyDescent="0.35">
      <c r="A32" s="13"/>
      <c r="B32" s="13"/>
      <c r="C32" s="13"/>
      <c r="D32" s="13"/>
      <c r="E32" s="13"/>
      <c r="F32" s="13"/>
      <c r="G32" s="13"/>
      <c r="H32" s="13"/>
      <c r="I32" s="13"/>
      <c r="J32" s="13"/>
      <c r="K32" s="13"/>
      <c r="L32" s="13"/>
      <c r="M32" s="13"/>
      <c r="N32" s="13"/>
      <c r="O32" s="13"/>
      <c r="P32" s="13"/>
      <c r="Q32" s="13"/>
      <c r="R32" s="13"/>
    </row>
    <row r="33" spans="1:18" ht="14.45" x14ac:dyDescent="0.35">
      <c r="A33" s="13"/>
      <c r="B33" s="13"/>
      <c r="C33" s="13"/>
      <c r="D33" s="13"/>
      <c r="E33" s="13"/>
      <c r="F33" s="13"/>
      <c r="G33" s="13"/>
      <c r="H33" s="13"/>
      <c r="I33" s="13"/>
      <c r="J33" s="13"/>
      <c r="K33" s="13"/>
      <c r="L33" s="13"/>
      <c r="M33" s="13"/>
      <c r="N33" s="13"/>
      <c r="O33" s="13"/>
      <c r="P33" s="13"/>
      <c r="Q33" s="13"/>
      <c r="R33" s="1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2"/>
  <sheetViews>
    <sheetView showGridLines="0" workbookViewId="0">
      <selection sqref="A1:E1048576"/>
    </sheetView>
  </sheetViews>
  <sheetFormatPr defaultRowHeight="15" x14ac:dyDescent="0.25"/>
  <cols>
    <col min="2" max="2" width="10.28515625" customWidth="1"/>
    <col min="3" max="3" width="11.42578125" bestFit="1" customWidth="1"/>
    <col min="4" max="4" width="10.28515625" customWidth="1"/>
    <col min="5" max="5" width="14.5703125" style="11" bestFit="1" customWidth="1"/>
  </cols>
  <sheetData>
    <row r="1" spans="1:5" ht="14.45" x14ac:dyDescent="0.35">
      <c r="A1" t="s">
        <v>0</v>
      </c>
      <c r="B1" t="s">
        <v>5</v>
      </c>
      <c r="C1" t="s">
        <v>6</v>
      </c>
      <c r="D1" t="s">
        <v>3</v>
      </c>
      <c r="E1" s="11" t="s">
        <v>4</v>
      </c>
    </row>
    <row r="2" spans="1:5" ht="14.45" x14ac:dyDescent="0.35">
      <c r="A2" s="1">
        <v>44197</v>
      </c>
      <c r="B2" s="4">
        <v>627</v>
      </c>
      <c r="C2">
        <v>279</v>
      </c>
      <c r="D2">
        <v>1</v>
      </c>
      <c r="E2" s="11" t="str">
        <f>TEXT(Table1[[#This Row],[Date]],"MMMM")</f>
        <v>January</v>
      </c>
    </row>
    <row r="3" spans="1:5" ht="14.45" x14ac:dyDescent="0.35">
      <c r="A3" s="1">
        <v>44198</v>
      </c>
      <c r="B3" s="4">
        <v>530</v>
      </c>
      <c r="C3">
        <v>179</v>
      </c>
      <c r="D3">
        <v>2</v>
      </c>
      <c r="E3" s="11" t="str">
        <f>TEXT(Table1[[#This Row],[Date]],"MMMM")</f>
        <v>January</v>
      </c>
    </row>
    <row r="4" spans="1:5" ht="14.45" x14ac:dyDescent="0.35">
      <c r="A4" s="1">
        <v>44199</v>
      </c>
      <c r="B4" s="4">
        <v>950</v>
      </c>
      <c r="C4">
        <v>287</v>
      </c>
      <c r="D4">
        <v>3</v>
      </c>
      <c r="E4" s="11" t="str">
        <f>TEXT(Table1[[#This Row],[Date]],"MMMM")</f>
        <v>January</v>
      </c>
    </row>
    <row r="5" spans="1:5" ht="14.45" x14ac:dyDescent="0.35">
      <c r="A5" s="1">
        <v>44200</v>
      </c>
      <c r="B5" s="4">
        <v>821</v>
      </c>
      <c r="C5">
        <v>406</v>
      </c>
      <c r="D5">
        <v>4</v>
      </c>
      <c r="E5" s="11" t="str">
        <f>TEXT(Table1[[#This Row],[Date]],"MMMM")</f>
        <v>January</v>
      </c>
    </row>
    <row r="6" spans="1:5" ht="14.45" x14ac:dyDescent="0.35">
      <c r="A6" s="1">
        <v>44201</v>
      </c>
      <c r="B6" s="4">
        <v>837</v>
      </c>
      <c r="C6">
        <v>317</v>
      </c>
      <c r="D6">
        <v>5</v>
      </c>
      <c r="E6" s="11" t="str">
        <f>TEXT(Table1[[#This Row],[Date]],"MMMM")</f>
        <v>January</v>
      </c>
    </row>
    <row r="7" spans="1:5" ht="14.45" x14ac:dyDescent="0.35">
      <c r="A7" s="1">
        <v>44202</v>
      </c>
      <c r="B7" s="4">
        <v>627</v>
      </c>
      <c r="C7">
        <v>181</v>
      </c>
      <c r="D7">
        <v>6</v>
      </c>
      <c r="E7" s="11" t="str">
        <f>TEXT(Table1[[#This Row],[Date]],"MMMM")</f>
        <v>January</v>
      </c>
    </row>
    <row r="8" spans="1:5" ht="14.45" x14ac:dyDescent="0.35">
      <c r="A8" s="1">
        <v>44203</v>
      </c>
      <c r="B8" s="4">
        <v>552</v>
      </c>
      <c r="C8">
        <v>491</v>
      </c>
      <c r="D8">
        <v>7</v>
      </c>
      <c r="E8" s="11" t="str">
        <f>TEXT(Table1[[#This Row],[Date]],"MMMM")</f>
        <v>January</v>
      </c>
    </row>
    <row r="9" spans="1:5" ht="14.45" x14ac:dyDescent="0.35">
      <c r="A9" s="1">
        <v>44204</v>
      </c>
      <c r="B9" s="4">
        <v>648</v>
      </c>
      <c r="C9">
        <v>300</v>
      </c>
      <c r="D9">
        <v>8</v>
      </c>
      <c r="E9" s="11" t="str">
        <f>TEXT(Table1[[#This Row],[Date]],"MMMM")</f>
        <v>January</v>
      </c>
    </row>
    <row r="10" spans="1:5" ht="14.45" x14ac:dyDescent="0.35">
      <c r="A10" s="1">
        <v>44205</v>
      </c>
      <c r="B10" s="4">
        <v>540</v>
      </c>
      <c r="C10">
        <v>420</v>
      </c>
      <c r="D10">
        <v>9</v>
      </c>
      <c r="E10" s="11" t="str">
        <f>TEXT(Table1[[#This Row],[Date]],"MMMM")</f>
        <v>January</v>
      </c>
    </row>
    <row r="11" spans="1:5" ht="14.45" x14ac:dyDescent="0.35">
      <c r="A11" s="1">
        <v>44206</v>
      </c>
      <c r="B11" s="4">
        <v>828</v>
      </c>
      <c r="C11">
        <v>461</v>
      </c>
      <c r="D11">
        <v>10</v>
      </c>
      <c r="E11" s="11" t="str">
        <f>TEXT(Table1[[#This Row],[Date]],"MMMM")</f>
        <v>January</v>
      </c>
    </row>
    <row r="12" spans="1:5" ht="14.45" x14ac:dyDescent="0.35">
      <c r="A12" s="1">
        <v>44207</v>
      </c>
      <c r="B12" s="4">
        <v>726</v>
      </c>
      <c r="C12">
        <v>337</v>
      </c>
      <c r="D12">
        <v>11</v>
      </c>
      <c r="E12" s="11" t="str">
        <f>TEXT(Table1[[#This Row],[Date]],"MMMM")</f>
        <v>January</v>
      </c>
    </row>
    <row r="13" spans="1:5" ht="14.45" x14ac:dyDescent="0.35">
      <c r="A13" s="1">
        <v>44208</v>
      </c>
      <c r="B13" s="4">
        <v>596</v>
      </c>
      <c r="C13">
        <v>206</v>
      </c>
      <c r="D13">
        <v>12</v>
      </c>
      <c r="E13" s="11" t="str">
        <f>TEXT(Table1[[#This Row],[Date]],"MMMM")</f>
        <v>January</v>
      </c>
    </row>
    <row r="14" spans="1:5" ht="14.45" x14ac:dyDescent="0.35">
      <c r="A14" s="1">
        <v>44209</v>
      </c>
      <c r="B14" s="4">
        <v>784</v>
      </c>
      <c r="C14">
        <v>192</v>
      </c>
      <c r="D14">
        <v>13</v>
      </c>
      <c r="E14" s="11" t="str">
        <f>TEXT(Table1[[#This Row],[Date]],"MMMM")</f>
        <v>January</v>
      </c>
    </row>
    <row r="15" spans="1:5" ht="14.45" x14ac:dyDescent="0.35">
      <c r="A15" s="1">
        <v>44210</v>
      </c>
      <c r="B15" s="4">
        <v>965</v>
      </c>
      <c r="C15">
        <v>225</v>
      </c>
      <c r="D15">
        <v>14</v>
      </c>
      <c r="E15" s="11" t="str">
        <f>TEXT(Table1[[#This Row],[Date]],"MMMM")</f>
        <v>January</v>
      </c>
    </row>
    <row r="16" spans="1:5" ht="14.45" x14ac:dyDescent="0.35">
      <c r="A16" s="1">
        <v>44211</v>
      </c>
      <c r="B16" s="4">
        <v>544</v>
      </c>
      <c r="C16">
        <v>486</v>
      </c>
      <c r="D16">
        <v>15</v>
      </c>
      <c r="E16" s="11" t="str">
        <f>TEXT(Table1[[#This Row],[Date]],"MMMM")</f>
        <v>January</v>
      </c>
    </row>
    <row r="17" spans="1:5" ht="14.45" x14ac:dyDescent="0.35">
      <c r="A17" s="1">
        <v>44212</v>
      </c>
      <c r="B17" s="4">
        <v>940</v>
      </c>
      <c r="C17">
        <v>368</v>
      </c>
      <c r="D17">
        <v>16</v>
      </c>
      <c r="E17" s="11" t="str">
        <f>TEXT(Table1[[#This Row],[Date]],"MMMM")</f>
        <v>January</v>
      </c>
    </row>
    <row r="18" spans="1:5" ht="14.45" x14ac:dyDescent="0.35">
      <c r="A18" s="1">
        <v>44213</v>
      </c>
      <c r="B18" s="4">
        <v>729</v>
      </c>
      <c r="C18">
        <v>138</v>
      </c>
      <c r="D18">
        <v>17</v>
      </c>
      <c r="E18" s="11" t="str">
        <f>TEXT(Table1[[#This Row],[Date]],"MMMM")</f>
        <v>January</v>
      </c>
    </row>
    <row r="19" spans="1:5" ht="14.45" x14ac:dyDescent="0.35">
      <c r="A19" s="1">
        <v>44214</v>
      </c>
      <c r="B19" s="4">
        <v>992</v>
      </c>
      <c r="C19">
        <v>343</v>
      </c>
      <c r="D19">
        <v>18</v>
      </c>
      <c r="E19" s="11" t="str">
        <f>TEXT(Table1[[#This Row],[Date]],"MMMM")</f>
        <v>January</v>
      </c>
    </row>
    <row r="20" spans="1:5" ht="14.45" x14ac:dyDescent="0.35">
      <c r="A20" s="1">
        <v>44215</v>
      </c>
      <c r="B20" s="4">
        <v>540</v>
      </c>
      <c r="C20">
        <v>382</v>
      </c>
      <c r="D20">
        <v>19</v>
      </c>
      <c r="E20" s="11" t="str">
        <f>TEXT(Table1[[#This Row],[Date]],"MMMM")</f>
        <v>January</v>
      </c>
    </row>
    <row r="21" spans="1:5" ht="14.45" x14ac:dyDescent="0.35">
      <c r="A21" s="1">
        <v>44216</v>
      </c>
      <c r="B21" s="4">
        <v>668</v>
      </c>
      <c r="C21">
        <v>275</v>
      </c>
      <c r="D21">
        <v>20</v>
      </c>
      <c r="E21" s="11" t="str">
        <f>TEXT(Table1[[#This Row],[Date]],"MMMM")</f>
        <v>January</v>
      </c>
    </row>
    <row r="22" spans="1:5" ht="14.45" x14ac:dyDescent="0.35">
      <c r="A22" s="1">
        <v>44217</v>
      </c>
      <c r="B22" s="4">
        <v>669</v>
      </c>
      <c r="C22">
        <v>448</v>
      </c>
      <c r="D22">
        <v>21</v>
      </c>
      <c r="E22" s="11" t="str">
        <f>TEXT(Table1[[#This Row],[Date]],"MMMM")</f>
        <v>January</v>
      </c>
    </row>
    <row r="23" spans="1:5" ht="14.45" x14ac:dyDescent="0.35">
      <c r="A23" s="1">
        <v>44218</v>
      </c>
      <c r="B23" s="4">
        <v>729</v>
      </c>
      <c r="C23">
        <v>169</v>
      </c>
      <c r="D23">
        <v>22</v>
      </c>
      <c r="E23" s="11" t="str">
        <f>TEXT(Table1[[#This Row],[Date]],"MMMM")</f>
        <v>January</v>
      </c>
    </row>
    <row r="24" spans="1:5" ht="14.45" x14ac:dyDescent="0.35">
      <c r="A24" s="1">
        <v>44219</v>
      </c>
      <c r="B24" s="4">
        <v>882</v>
      </c>
      <c r="C24">
        <v>348</v>
      </c>
      <c r="D24">
        <v>23</v>
      </c>
      <c r="E24" s="11" t="str">
        <f>TEXT(Table1[[#This Row],[Date]],"MMMM")</f>
        <v>January</v>
      </c>
    </row>
    <row r="25" spans="1:5" ht="14.45" x14ac:dyDescent="0.35">
      <c r="A25" s="1">
        <v>44220</v>
      </c>
      <c r="B25" s="4">
        <v>890</v>
      </c>
      <c r="C25">
        <v>405</v>
      </c>
      <c r="D25">
        <v>24</v>
      </c>
      <c r="E25" s="11" t="str">
        <f>TEXT(Table1[[#This Row],[Date]],"MMMM")</f>
        <v>January</v>
      </c>
    </row>
    <row r="26" spans="1:5" ht="14.45" x14ac:dyDescent="0.35">
      <c r="A26" s="1">
        <v>44221</v>
      </c>
      <c r="B26" s="4">
        <v>892</v>
      </c>
      <c r="C26">
        <v>139</v>
      </c>
      <c r="D26">
        <v>25</v>
      </c>
      <c r="E26" s="11" t="str">
        <f>TEXT(Table1[[#This Row],[Date]],"MMMM")</f>
        <v>January</v>
      </c>
    </row>
    <row r="27" spans="1:5" ht="14.45" x14ac:dyDescent="0.35">
      <c r="A27" s="1">
        <v>44222</v>
      </c>
      <c r="B27" s="4">
        <v>632</v>
      </c>
      <c r="C27">
        <v>474</v>
      </c>
      <c r="D27">
        <v>26</v>
      </c>
      <c r="E27" s="11" t="str">
        <f>TEXT(Table1[[#This Row],[Date]],"MMMM")</f>
        <v>January</v>
      </c>
    </row>
    <row r="28" spans="1:5" ht="14.45" x14ac:dyDescent="0.35">
      <c r="A28" s="1">
        <v>44223</v>
      </c>
      <c r="B28" s="4">
        <v>899</v>
      </c>
      <c r="C28">
        <v>180</v>
      </c>
      <c r="D28">
        <v>27</v>
      </c>
      <c r="E28" s="11" t="str">
        <f>TEXT(Table1[[#This Row],[Date]],"MMMM")</f>
        <v>January</v>
      </c>
    </row>
    <row r="29" spans="1:5" ht="14.45" x14ac:dyDescent="0.35">
      <c r="A29" s="1">
        <v>44224</v>
      </c>
      <c r="B29" s="4">
        <v>931</v>
      </c>
      <c r="C29">
        <v>280</v>
      </c>
      <c r="D29">
        <v>28</v>
      </c>
      <c r="E29" s="11" t="str">
        <f>TEXT(Table1[[#This Row],[Date]],"MMMM")</f>
        <v>January</v>
      </c>
    </row>
    <row r="30" spans="1:5" ht="14.45" x14ac:dyDescent="0.35">
      <c r="A30" s="1">
        <v>44225</v>
      </c>
      <c r="B30" s="4">
        <v>771</v>
      </c>
      <c r="C30">
        <v>444</v>
      </c>
      <c r="D30">
        <v>29</v>
      </c>
      <c r="E30" s="11" t="str">
        <f>TEXT(Table1[[#This Row],[Date]],"MMMM")</f>
        <v>January</v>
      </c>
    </row>
    <row r="31" spans="1:5" ht="14.45" x14ac:dyDescent="0.35">
      <c r="A31" s="1">
        <v>44226</v>
      </c>
      <c r="B31" s="4">
        <v>520</v>
      </c>
      <c r="C31">
        <v>168</v>
      </c>
      <c r="D31">
        <v>30</v>
      </c>
      <c r="E31" s="11" t="str">
        <f>TEXT(Table1[[#This Row],[Date]],"MMMM")</f>
        <v>January</v>
      </c>
    </row>
    <row r="32" spans="1:5" x14ac:dyDescent="0.25">
      <c r="A32" s="1">
        <v>44227</v>
      </c>
      <c r="B32" s="4">
        <v>618</v>
      </c>
      <c r="C32">
        <v>476</v>
      </c>
      <c r="D32">
        <v>31</v>
      </c>
      <c r="E32" s="11" t="str">
        <f>TEXT(Table1[[#This Row],[Date]],"MMMM")</f>
        <v>January</v>
      </c>
    </row>
    <row r="33" spans="1:5" x14ac:dyDescent="0.25">
      <c r="A33" s="1">
        <v>44228</v>
      </c>
      <c r="B33" s="4">
        <v>732</v>
      </c>
      <c r="C33">
        <v>446</v>
      </c>
      <c r="D33">
        <v>1</v>
      </c>
      <c r="E33" s="11" t="str">
        <f>TEXT(Table1[[#This Row],[Date]],"MMMM")</f>
        <v>February</v>
      </c>
    </row>
    <row r="34" spans="1:5" x14ac:dyDescent="0.25">
      <c r="A34" s="1">
        <v>44229</v>
      </c>
      <c r="B34" s="4">
        <v>771</v>
      </c>
      <c r="C34">
        <v>437</v>
      </c>
      <c r="D34">
        <v>2</v>
      </c>
      <c r="E34" s="11" t="str">
        <f>TEXT(Table1[[#This Row],[Date]],"MMMM")</f>
        <v>February</v>
      </c>
    </row>
    <row r="35" spans="1:5" x14ac:dyDescent="0.25">
      <c r="A35" s="1">
        <v>44230</v>
      </c>
      <c r="B35" s="4">
        <v>941</v>
      </c>
      <c r="C35">
        <v>251</v>
      </c>
      <c r="D35">
        <v>3</v>
      </c>
      <c r="E35" s="11" t="str">
        <f>TEXT(Table1[[#This Row],[Date]],"MMMM")</f>
        <v>February</v>
      </c>
    </row>
    <row r="36" spans="1:5" x14ac:dyDescent="0.25">
      <c r="A36" s="1">
        <v>44231</v>
      </c>
      <c r="B36" s="4">
        <v>985</v>
      </c>
      <c r="C36">
        <v>176</v>
      </c>
      <c r="D36">
        <v>4</v>
      </c>
      <c r="E36" s="11" t="str">
        <f>TEXT(Table1[[#This Row],[Date]],"MMMM")</f>
        <v>February</v>
      </c>
    </row>
    <row r="37" spans="1:5" x14ac:dyDescent="0.25">
      <c r="A37" s="1">
        <v>44232</v>
      </c>
      <c r="B37" s="4">
        <v>931</v>
      </c>
      <c r="C37">
        <v>299</v>
      </c>
      <c r="D37">
        <v>5</v>
      </c>
      <c r="E37" s="11" t="str">
        <f>TEXT(Table1[[#This Row],[Date]],"MMMM")</f>
        <v>February</v>
      </c>
    </row>
    <row r="38" spans="1:5" x14ac:dyDescent="0.25">
      <c r="A38" s="1">
        <v>44233</v>
      </c>
      <c r="B38" s="4">
        <v>770</v>
      </c>
      <c r="C38">
        <v>108</v>
      </c>
      <c r="D38">
        <v>6</v>
      </c>
      <c r="E38" s="11" t="str">
        <f>TEXT(Table1[[#This Row],[Date]],"MMMM")</f>
        <v>February</v>
      </c>
    </row>
    <row r="39" spans="1:5" x14ac:dyDescent="0.25">
      <c r="A39" s="1">
        <v>44234</v>
      </c>
      <c r="B39" s="4">
        <v>642</v>
      </c>
      <c r="C39">
        <v>222</v>
      </c>
      <c r="D39">
        <v>7</v>
      </c>
      <c r="E39" s="11" t="str">
        <f>TEXT(Table1[[#This Row],[Date]],"MMMM")</f>
        <v>February</v>
      </c>
    </row>
    <row r="40" spans="1:5" x14ac:dyDescent="0.25">
      <c r="A40" s="1">
        <v>44235</v>
      </c>
      <c r="B40" s="4">
        <v>606</v>
      </c>
      <c r="C40">
        <v>183</v>
      </c>
      <c r="D40">
        <v>8</v>
      </c>
      <c r="E40" s="11" t="str">
        <f>TEXT(Table1[[#This Row],[Date]],"MMMM")</f>
        <v>February</v>
      </c>
    </row>
    <row r="41" spans="1:5" x14ac:dyDescent="0.25">
      <c r="A41" s="1">
        <v>44236</v>
      </c>
      <c r="B41" s="4">
        <v>777</v>
      </c>
      <c r="C41">
        <v>447</v>
      </c>
      <c r="D41">
        <v>9</v>
      </c>
      <c r="E41" s="11" t="str">
        <f>TEXT(Table1[[#This Row],[Date]],"MMMM")</f>
        <v>February</v>
      </c>
    </row>
    <row r="42" spans="1:5" x14ac:dyDescent="0.25">
      <c r="A42" s="1">
        <v>44237</v>
      </c>
      <c r="B42" s="4">
        <v>851</v>
      </c>
      <c r="C42">
        <v>407</v>
      </c>
      <c r="D42">
        <v>10</v>
      </c>
      <c r="E42" s="11" t="str">
        <f>TEXT(Table1[[#This Row],[Date]],"MMMM")</f>
        <v>February</v>
      </c>
    </row>
    <row r="43" spans="1:5" x14ac:dyDescent="0.25">
      <c r="A43" s="1">
        <v>44238</v>
      </c>
      <c r="B43" s="4">
        <v>930</v>
      </c>
      <c r="C43">
        <v>452</v>
      </c>
      <c r="D43">
        <v>11</v>
      </c>
      <c r="E43" s="11" t="str">
        <f>TEXT(Table1[[#This Row],[Date]],"MMMM")</f>
        <v>February</v>
      </c>
    </row>
    <row r="44" spans="1:5" x14ac:dyDescent="0.25">
      <c r="A44" s="1">
        <v>44239</v>
      </c>
      <c r="B44" s="4">
        <v>582</v>
      </c>
      <c r="C44">
        <v>205</v>
      </c>
      <c r="D44">
        <v>12</v>
      </c>
      <c r="E44" s="11" t="str">
        <f>TEXT(Table1[[#This Row],[Date]],"MMMM")</f>
        <v>February</v>
      </c>
    </row>
    <row r="45" spans="1:5" x14ac:dyDescent="0.25">
      <c r="A45" s="1">
        <v>44240</v>
      </c>
      <c r="B45" s="4">
        <v>581</v>
      </c>
      <c r="C45">
        <v>345</v>
      </c>
      <c r="D45">
        <v>13</v>
      </c>
      <c r="E45" s="11" t="str">
        <f>TEXT(Table1[[#This Row],[Date]],"MMMM")</f>
        <v>February</v>
      </c>
    </row>
    <row r="46" spans="1:5" x14ac:dyDescent="0.25">
      <c r="A46" s="1">
        <v>44241</v>
      </c>
      <c r="B46" s="4">
        <v>735</v>
      </c>
      <c r="C46">
        <v>495</v>
      </c>
      <c r="D46">
        <v>14</v>
      </c>
      <c r="E46" s="11" t="str">
        <f>TEXT(Table1[[#This Row],[Date]],"MMMM")</f>
        <v>February</v>
      </c>
    </row>
    <row r="47" spans="1:5" x14ac:dyDescent="0.25">
      <c r="A47" s="1">
        <v>44242</v>
      </c>
      <c r="B47" s="4">
        <v>787</v>
      </c>
      <c r="C47">
        <v>283</v>
      </c>
      <c r="D47">
        <v>15</v>
      </c>
      <c r="E47" s="11" t="str">
        <f>TEXT(Table1[[#This Row],[Date]],"MMMM")</f>
        <v>February</v>
      </c>
    </row>
    <row r="48" spans="1:5" x14ac:dyDescent="0.25">
      <c r="A48" s="1">
        <v>44243</v>
      </c>
      <c r="B48" s="4">
        <v>527</v>
      </c>
      <c r="C48">
        <v>115</v>
      </c>
      <c r="D48">
        <v>16</v>
      </c>
      <c r="E48" s="11" t="str">
        <f>TEXT(Table1[[#This Row],[Date]],"MMMM")</f>
        <v>February</v>
      </c>
    </row>
    <row r="49" spans="1:5" x14ac:dyDescent="0.25">
      <c r="A49" s="1">
        <v>44244</v>
      </c>
      <c r="B49" s="4">
        <v>954</v>
      </c>
      <c r="C49">
        <v>105</v>
      </c>
      <c r="D49">
        <v>17</v>
      </c>
      <c r="E49" s="11" t="str">
        <f>TEXT(Table1[[#This Row],[Date]],"MMMM")</f>
        <v>February</v>
      </c>
    </row>
    <row r="50" spans="1:5" x14ac:dyDescent="0.25">
      <c r="A50" s="1">
        <v>44245</v>
      </c>
      <c r="B50" s="4">
        <v>851</v>
      </c>
      <c r="C50">
        <v>180</v>
      </c>
      <c r="D50">
        <v>18</v>
      </c>
      <c r="E50" s="11" t="str">
        <f>TEXT(Table1[[#This Row],[Date]],"MMMM")</f>
        <v>February</v>
      </c>
    </row>
    <row r="51" spans="1:5" x14ac:dyDescent="0.25">
      <c r="A51" s="1">
        <v>44246</v>
      </c>
      <c r="B51" s="4">
        <v>802</v>
      </c>
      <c r="C51">
        <v>490</v>
      </c>
      <c r="D51">
        <v>19</v>
      </c>
      <c r="E51" s="11" t="str">
        <f>TEXT(Table1[[#This Row],[Date]],"MMMM")</f>
        <v>February</v>
      </c>
    </row>
    <row r="52" spans="1:5" x14ac:dyDescent="0.25">
      <c r="A52" s="1">
        <v>44247</v>
      </c>
      <c r="B52" s="4">
        <v>601</v>
      </c>
      <c r="C52">
        <v>366</v>
      </c>
      <c r="D52">
        <v>20</v>
      </c>
      <c r="E52" s="11" t="str">
        <f>TEXT(Table1[[#This Row],[Date]],"MMMM")</f>
        <v>February</v>
      </c>
    </row>
    <row r="53" spans="1:5" x14ac:dyDescent="0.25">
      <c r="A53" s="1">
        <v>44248</v>
      </c>
      <c r="B53" s="4">
        <v>999</v>
      </c>
      <c r="C53">
        <v>348</v>
      </c>
      <c r="D53">
        <v>21</v>
      </c>
      <c r="E53" s="11" t="str">
        <f>TEXT(Table1[[#This Row],[Date]],"MMMM")</f>
        <v>February</v>
      </c>
    </row>
    <row r="54" spans="1:5" x14ac:dyDescent="0.25">
      <c r="A54" s="1">
        <v>44249</v>
      </c>
      <c r="B54" s="4">
        <v>837</v>
      </c>
      <c r="C54">
        <v>123</v>
      </c>
      <c r="D54">
        <v>22</v>
      </c>
      <c r="E54" s="11" t="str">
        <f>TEXT(Table1[[#This Row],[Date]],"MMMM")</f>
        <v>February</v>
      </c>
    </row>
    <row r="55" spans="1:5" x14ac:dyDescent="0.25">
      <c r="A55" s="1">
        <v>44250</v>
      </c>
      <c r="B55" s="4">
        <v>759</v>
      </c>
      <c r="C55">
        <v>435</v>
      </c>
      <c r="D55">
        <v>23</v>
      </c>
      <c r="E55" s="11" t="str">
        <f>TEXT(Table1[[#This Row],[Date]],"MMMM")</f>
        <v>February</v>
      </c>
    </row>
    <row r="56" spans="1:5" x14ac:dyDescent="0.25">
      <c r="A56" s="1">
        <v>44251</v>
      </c>
      <c r="B56" s="4">
        <v>657</v>
      </c>
      <c r="C56">
        <v>378</v>
      </c>
      <c r="D56">
        <v>24</v>
      </c>
      <c r="E56" s="11" t="str">
        <f>TEXT(Table1[[#This Row],[Date]],"MMMM")</f>
        <v>February</v>
      </c>
    </row>
    <row r="57" spans="1:5" x14ac:dyDescent="0.25">
      <c r="A57" s="1">
        <v>44252</v>
      </c>
      <c r="B57" s="4">
        <v>571</v>
      </c>
      <c r="C57">
        <v>312</v>
      </c>
      <c r="D57">
        <v>25</v>
      </c>
      <c r="E57" s="11" t="str">
        <f>TEXT(Table1[[#This Row],[Date]],"MMMM")</f>
        <v>February</v>
      </c>
    </row>
    <row r="58" spans="1:5" x14ac:dyDescent="0.25">
      <c r="A58" s="1">
        <v>44253</v>
      </c>
      <c r="B58" s="4">
        <v>796</v>
      </c>
      <c r="C58">
        <v>341</v>
      </c>
      <c r="D58">
        <v>26</v>
      </c>
      <c r="E58" s="11" t="str">
        <f>TEXT(Table1[[#This Row],[Date]],"MMMM")</f>
        <v>February</v>
      </c>
    </row>
    <row r="59" spans="1:5" x14ac:dyDescent="0.25">
      <c r="A59" s="1">
        <v>44254</v>
      </c>
      <c r="B59" s="4">
        <v>501</v>
      </c>
      <c r="C59">
        <v>309</v>
      </c>
      <c r="D59">
        <v>27</v>
      </c>
      <c r="E59" s="11" t="str">
        <f>TEXT(Table1[[#This Row],[Date]],"MMMM")</f>
        <v>February</v>
      </c>
    </row>
    <row r="60" spans="1:5" x14ac:dyDescent="0.25">
      <c r="A60" s="1">
        <v>44255</v>
      </c>
      <c r="B60" s="4">
        <v>779</v>
      </c>
      <c r="C60">
        <v>325</v>
      </c>
      <c r="D60">
        <v>28</v>
      </c>
      <c r="E60" s="11" t="str">
        <f>TEXT(Table1[[#This Row],[Date]],"MMMM")</f>
        <v>February</v>
      </c>
    </row>
    <row r="61" spans="1:5" x14ac:dyDescent="0.25">
      <c r="A61" s="1">
        <v>44256</v>
      </c>
      <c r="B61" s="4">
        <v>976</v>
      </c>
      <c r="C61">
        <v>193</v>
      </c>
      <c r="D61">
        <v>1</v>
      </c>
      <c r="E61" s="11" t="str">
        <f>TEXT(Table1[[#This Row],[Date]],"MMMM")</f>
        <v>March</v>
      </c>
    </row>
    <row r="62" spans="1:5" x14ac:dyDescent="0.25">
      <c r="A62" s="1">
        <v>44257</v>
      </c>
      <c r="B62" s="4">
        <v>658</v>
      </c>
      <c r="C62">
        <v>114</v>
      </c>
      <c r="D62">
        <v>2</v>
      </c>
      <c r="E62" s="11" t="str">
        <f>TEXT(Table1[[#This Row],[Date]],"MMMM")</f>
        <v>March</v>
      </c>
    </row>
    <row r="63" spans="1:5" x14ac:dyDescent="0.25">
      <c r="A63" s="1">
        <v>44258</v>
      </c>
      <c r="B63" s="4">
        <v>647</v>
      </c>
      <c r="C63">
        <v>256</v>
      </c>
      <c r="D63">
        <v>3</v>
      </c>
      <c r="E63" s="11" t="str">
        <f>TEXT(Table1[[#This Row],[Date]],"MMMM")</f>
        <v>March</v>
      </c>
    </row>
    <row r="64" spans="1:5" x14ac:dyDescent="0.25">
      <c r="A64" s="1">
        <v>44259</v>
      </c>
      <c r="B64" s="4">
        <v>991</v>
      </c>
      <c r="C64">
        <v>407</v>
      </c>
      <c r="D64">
        <v>4</v>
      </c>
      <c r="E64" s="11" t="str">
        <f>TEXT(Table1[[#This Row],[Date]],"MMMM")</f>
        <v>March</v>
      </c>
    </row>
    <row r="65" spans="1:5" x14ac:dyDescent="0.25">
      <c r="A65" s="1">
        <v>44260</v>
      </c>
      <c r="B65" s="4">
        <v>502</v>
      </c>
      <c r="C65">
        <v>146</v>
      </c>
      <c r="D65">
        <v>5</v>
      </c>
      <c r="E65" s="11" t="str">
        <f>TEXT(Table1[[#This Row],[Date]],"MMMM")</f>
        <v>March</v>
      </c>
    </row>
    <row r="66" spans="1:5" x14ac:dyDescent="0.25">
      <c r="A66" s="1">
        <v>44261</v>
      </c>
      <c r="B66" s="4">
        <v>770</v>
      </c>
      <c r="C66">
        <v>315</v>
      </c>
      <c r="D66">
        <v>6</v>
      </c>
      <c r="E66" s="11" t="str">
        <f>TEXT(Table1[[#This Row],[Date]],"MMMM")</f>
        <v>March</v>
      </c>
    </row>
    <row r="67" spans="1:5" x14ac:dyDescent="0.25">
      <c r="A67" s="1">
        <v>44262</v>
      </c>
      <c r="B67" s="4">
        <v>953</v>
      </c>
      <c r="C67">
        <v>499</v>
      </c>
      <c r="D67">
        <v>7</v>
      </c>
      <c r="E67" s="11" t="str">
        <f>TEXT(Table1[[#This Row],[Date]],"MMMM")</f>
        <v>March</v>
      </c>
    </row>
    <row r="68" spans="1:5" x14ac:dyDescent="0.25">
      <c r="A68" s="1">
        <v>44263</v>
      </c>
      <c r="B68" s="4">
        <v>754</v>
      </c>
      <c r="C68">
        <v>161</v>
      </c>
      <c r="D68">
        <v>8</v>
      </c>
      <c r="E68" s="11" t="str">
        <f>TEXT(Table1[[#This Row],[Date]],"MMMM")</f>
        <v>March</v>
      </c>
    </row>
    <row r="69" spans="1:5" x14ac:dyDescent="0.25">
      <c r="A69" s="1">
        <v>44264</v>
      </c>
      <c r="B69" s="4">
        <v>950</v>
      </c>
      <c r="C69">
        <v>376</v>
      </c>
      <c r="D69">
        <v>9</v>
      </c>
      <c r="E69" s="11" t="str">
        <f>TEXT(Table1[[#This Row],[Date]],"MMMM")</f>
        <v>March</v>
      </c>
    </row>
    <row r="70" spans="1:5" x14ac:dyDescent="0.25">
      <c r="A70" s="1">
        <v>44265</v>
      </c>
      <c r="B70" s="4">
        <v>613</v>
      </c>
      <c r="C70">
        <v>266</v>
      </c>
      <c r="D70">
        <v>10</v>
      </c>
      <c r="E70" s="11" t="str">
        <f>TEXT(Table1[[#This Row],[Date]],"MMMM")</f>
        <v>March</v>
      </c>
    </row>
    <row r="71" spans="1:5" x14ac:dyDescent="0.25">
      <c r="A71" s="1">
        <v>44266</v>
      </c>
      <c r="B71" s="4">
        <v>888</v>
      </c>
      <c r="C71">
        <v>373</v>
      </c>
      <c r="D71">
        <v>11</v>
      </c>
      <c r="E71" s="11" t="str">
        <f>TEXT(Table1[[#This Row],[Date]],"MMMM")</f>
        <v>March</v>
      </c>
    </row>
    <row r="72" spans="1:5" x14ac:dyDescent="0.25">
      <c r="A72" s="1">
        <v>44267</v>
      </c>
      <c r="B72" s="4">
        <v>886</v>
      </c>
      <c r="C72">
        <v>443</v>
      </c>
      <c r="D72">
        <v>12</v>
      </c>
      <c r="E72" s="11" t="str">
        <f>TEXT(Table1[[#This Row],[Date]],"MMMM")</f>
        <v>March</v>
      </c>
    </row>
    <row r="73" spans="1:5" x14ac:dyDescent="0.25">
      <c r="A73" s="1">
        <v>44268</v>
      </c>
      <c r="B73" s="4">
        <v>722</v>
      </c>
      <c r="C73">
        <v>286</v>
      </c>
      <c r="D73">
        <v>13</v>
      </c>
      <c r="E73" s="11" t="str">
        <f>TEXT(Table1[[#This Row],[Date]],"MMMM")</f>
        <v>March</v>
      </c>
    </row>
    <row r="74" spans="1:5" x14ac:dyDescent="0.25">
      <c r="A74" s="1">
        <v>44269</v>
      </c>
      <c r="B74" s="4">
        <v>550</v>
      </c>
      <c r="C74">
        <v>326</v>
      </c>
      <c r="D74">
        <v>14</v>
      </c>
      <c r="E74" s="11" t="str">
        <f>TEXT(Table1[[#This Row],[Date]],"MMMM")</f>
        <v>March</v>
      </c>
    </row>
    <row r="75" spans="1:5" x14ac:dyDescent="0.25">
      <c r="A75" s="1">
        <v>44270</v>
      </c>
      <c r="B75" s="4">
        <v>860</v>
      </c>
      <c r="C75">
        <v>222</v>
      </c>
      <c r="D75">
        <v>15</v>
      </c>
      <c r="E75" s="11" t="str">
        <f>TEXT(Table1[[#This Row],[Date]],"MMMM")</f>
        <v>March</v>
      </c>
    </row>
    <row r="76" spans="1:5" x14ac:dyDescent="0.25">
      <c r="A76" s="1">
        <v>44271</v>
      </c>
      <c r="B76" s="4">
        <v>806</v>
      </c>
      <c r="C76">
        <v>429</v>
      </c>
      <c r="D76">
        <v>16</v>
      </c>
      <c r="E76" s="11" t="str">
        <f>TEXT(Table1[[#This Row],[Date]],"MMMM")</f>
        <v>March</v>
      </c>
    </row>
    <row r="77" spans="1:5" x14ac:dyDescent="0.25">
      <c r="A77" s="1">
        <v>44272</v>
      </c>
      <c r="B77" s="4">
        <v>736</v>
      </c>
      <c r="C77">
        <v>284</v>
      </c>
      <c r="D77">
        <v>17</v>
      </c>
      <c r="E77" s="11" t="str">
        <f>TEXT(Table1[[#This Row],[Date]],"MMMM")</f>
        <v>March</v>
      </c>
    </row>
    <row r="78" spans="1:5" x14ac:dyDescent="0.25">
      <c r="A78" s="1">
        <v>44273</v>
      </c>
      <c r="B78" s="4">
        <v>945</v>
      </c>
      <c r="C78">
        <v>246</v>
      </c>
      <c r="D78">
        <v>18</v>
      </c>
      <c r="E78" s="11" t="str">
        <f>TEXT(Table1[[#This Row],[Date]],"MMMM")</f>
        <v>March</v>
      </c>
    </row>
    <row r="79" spans="1:5" x14ac:dyDescent="0.25">
      <c r="A79" s="1">
        <v>44274</v>
      </c>
      <c r="B79" s="4">
        <v>641</v>
      </c>
      <c r="C79">
        <v>352</v>
      </c>
      <c r="D79">
        <v>19</v>
      </c>
      <c r="E79" s="11" t="str">
        <f>TEXT(Table1[[#This Row],[Date]],"MMMM")</f>
        <v>March</v>
      </c>
    </row>
    <row r="80" spans="1:5" x14ac:dyDescent="0.25">
      <c r="A80" s="1">
        <v>44275</v>
      </c>
      <c r="B80" s="4">
        <v>675</v>
      </c>
      <c r="C80">
        <v>154</v>
      </c>
      <c r="D80">
        <v>20</v>
      </c>
      <c r="E80" s="11" t="str">
        <f>TEXT(Table1[[#This Row],[Date]],"MMMM")</f>
        <v>March</v>
      </c>
    </row>
    <row r="81" spans="1:5" x14ac:dyDescent="0.25">
      <c r="A81" s="1">
        <v>44276</v>
      </c>
      <c r="B81" s="4">
        <v>986</v>
      </c>
      <c r="C81">
        <v>221</v>
      </c>
      <c r="D81">
        <v>21</v>
      </c>
      <c r="E81" s="11" t="str">
        <f>TEXT(Table1[[#This Row],[Date]],"MMMM")</f>
        <v>March</v>
      </c>
    </row>
    <row r="82" spans="1:5" x14ac:dyDescent="0.25">
      <c r="A82" s="1">
        <v>44277</v>
      </c>
      <c r="B82" s="4">
        <v>980</v>
      </c>
      <c r="C82">
        <v>410</v>
      </c>
      <c r="D82">
        <v>22</v>
      </c>
      <c r="E82" s="11" t="str">
        <f>TEXT(Table1[[#This Row],[Date]],"MMMM")</f>
        <v>March</v>
      </c>
    </row>
    <row r="83" spans="1:5" x14ac:dyDescent="0.25">
      <c r="A83" s="1">
        <v>44278</v>
      </c>
      <c r="B83" s="4">
        <v>848</v>
      </c>
      <c r="C83">
        <v>306</v>
      </c>
      <c r="D83">
        <v>23</v>
      </c>
      <c r="E83" s="11" t="str">
        <f>TEXT(Table1[[#This Row],[Date]],"MMMM")</f>
        <v>March</v>
      </c>
    </row>
    <row r="84" spans="1:5" x14ac:dyDescent="0.25">
      <c r="A84" s="1">
        <v>44279</v>
      </c>
      <c r="B84" s="4">
        <v>635</v>
      </c>
      <c r="C84">
        <v>120</v>
      </c>
      <c r="D84">
        <v>24</v>
      </c>
      <c r="E84" s="11" t="str">
        <f>TEXT(Table1[[#This Row],[Date]],"MMMM")</f>
        <v>March</v>
      </c>
    </row>
    <row r="85" spans="1:5" x14ac:dyDescent="0.25">
      <c r="A85" s="1">
        <v>44280</v>
      </c>
      <c r="B85" s="4">
        <v>729</v>
      </c>
      <c r="C85">
        <v>225</v>
      </c>
      <c r="D85">
        <v>25</v>
      </c>
      <c r="E85" s="11" t="str">
        <f>TEXT(Table1[[#This Row],[Date]],"MMMM")</f>
        <v>March</v>
      </c>
    </row>
    <row r="86" spans="1:5" x14ac:dyDescent="0.25">
      <c r="A86" s="1">
        <v>44281</v>
      </c>
      <c r="B86" s="4">
        <v>737</v>
      </c>
      <c r="C86">
        <v>185</v>
      </c>
      <c r="D86">
        <v>26</v>
      </c>
      <c r="E86" s="11" t="str">
        <f>TEXT(Table1[[#This Row],[Date]],"MMMM")</f>
        <v>March</v>
      </c>
    </row>
    <row r="87" spans="1:5" x14ac:dyDescent="0.25">
      <c r="A87" s="1">
        <v>44282</v>
      </c>
      <c r="B87" s="4">
        <v>505</v>
      </c>
      <c r="C87">
        <v>407</v>
      </c>
      <c r="D87">
        <v>27</v>
      </c>
      <c r="E87" s="11" t="str">
        <f>TEXT(Table1[[#This Row],[Date]],"MMMM")</f>
        <v>March</v>
      </c>
    </row>
    <row r="88" spans="1:5" x14ac:dyDescent="0.25">
      <c r="A88" s="1">
        <v>44283</v>
      </c>
      <c r="B88" s="4">
        <v>566</v>
      </c>
      <c r="C88">
        <v>186</v>
      </c>
      <c r="D88">
        <v>28</v>
      </c>
      <c r="E88" s="11" t="str">
        <f>TEXT(Table1[[#This Row],[Date]],"MMMM")</f>
        <v>March</v>
      </c>
    </row>
    <row r="89" spans="1:5" x14ac:dyDescent="0.25">
      <c r="A89" s="1">
        <v>44284</v>
      </c>
      <c r="B89" s="4">
        <v>850</v>
      </c>
      <c r="C89">
        <v>483</v>
      </c>
      <c r="D89">
        <v>29</v>
      </c>
      <c r="E89" s="11" t="str">
        <f>TEXT(Table1[[#This Row],[Date]],"MMMM")</f>
        <v>March</v>
      </c>
    </row>
    <row r="90" spans="1:5" x14ac:dyDescent="0.25">
      <c r="A90" s="1">
        <v>44285</v>
      </c>
      <c r="B90" s="4">
        <v>554</v>
      </c>
      <c r="C90">
        <v>167</v>
      </c>
      <c r="D90">
        <v>30</v>
      </c>
      <c r="E90" s="11" t="str">
        <f>TEXT(Table1[[#This Row],[Date]],"MMMM")</f>
        <v>March</v>
      </c>
    </row>
    <row r="91" spans="1:5" x14ac:dyDescent="0.25">
      <c r="A91" s="1">
        <v>44286</v>
      </c>
      <c r="B91" s="4">
        <v>675</v>
      </c>
      <c r="C91">
        <v>207</v>
      </c>
      <c r="D91">
        <v>31</v>
      </c>
      <c r="E91" s="11" t="str">
        <f>TEXT(Table1[[#This Row],[Date]],"MMMM")</f>
        <v>March</v>
      </c>
    </row>
    <row r="92" spans="1:5" x14ac:dyDescent="0.25">
      <c r="A92" s="1">
        <v>44287</v>
      </c>
      <c r="B92" s="4">
        <v>796</v>
      </c>
      <c r="C92">
        <v>456</v>
      </c>
      <c r="D92">
        <v>1</v>
      </c>
      <c r="E92" s="11" t="str">
        <f>TEXT(Table1[[#This Row],[Date]],"MMMM")</f>
        <v>April</v>
      </c>
    </row>
    <row r="93" spans="1:5" x14ac:dyDescent="0.25">
      <c r="A93" s="1">
        <v>44288</v>
      </c>
      <c r="B93" s="4">
        <v>727</v>
      </c>
      <c r="C93">
        <v>239</v>
      </c>
      <c r="D93">
        <v>2</v>
      </c>
      <c r="E93" s="11" t="str">
        <f>TEXT(Table1[[#This Row],[Date]],"MMMM")</f>
        <v>April</v>
      </c>
    </row>
    <row r="94" spans="1:5" x14ac:dyDescent="0.25">
      <c r="A94" s="1">
        <v>44289</v>
      </c>
      <c r="B94" s="4">
        <v>806</v>
      </c>
      <c r="C94">
        <v>352</v>
      </c>
      <c r="D94">
        <v>3</v>
      </c>
      <c r="E94" s="11" t="str">
        <f>TEXT(Table1[[#This Row],[Date]],"MMMM")</f>
        <v>April</v>
      </c>
    </row>
    <row r="95" spans="1:5" x14ac:dyDescent="0.25">
      <c r="A95" s="1">
        <v>44290</v>
      </c>
      <c r="B95" s="4">
        <v>560</v>
      </c>
      <c r="C95">
        <v>240</v>
      </c>
      <c r="D95">
        <v>4</v>
      </c>
      <c r="E95" s="11" t="str">
        <f>TEXT(Table1[[#This Row],[Date]],"MMMM")</f>
        <v>April</v>
      </c>
    </row>
    <row r="96" spans="1:5" x14ac:dyDescent="0.25">
      <c r="A96" s="1">
        <v>44291</v>
      </c>
      <c r="B96" s="4">
        <v>996</v>
      </c>
      <c r="C96">
        <v>432</v>
      </c>
      <c r="D96">
        <v>5</v>
      </c>
      <c r="E96" s="11" t="str">
        <f>TEXT(Table1[[#This Row],[Date]],"MMMM")</f>
        <v>April</v>
      </c>
    </row>
    <row r="97" spans="1:5" x14ac:dyDescent="0.25">
      <c r="A97" s="1">
        <v>44292</v>
      </c>
      <c r="B97" s="4">
        <v>669</v>
      </c>
      <c r="C97">
        <v>205</v>
      </c>
      <c r="D97">
        <v>6</v>
      </c>
      <c r="E97" s="11" t="str">
        <f>TEXT(Table1[[#This Row],[Date]],"MMMM")</f>
        <v>April</v>
      </c>
    </row>
    <row r="98" spans="1:5" x14ac:dyDescent="0.25">
      <c r="A98" s="1">
        <v>44293</v>
      </c>
      <c r="B98" s="4">
        <v>998</v>
      </c>
      <c r="C98">
        <v>117</v>
      </c>
      <c r="D98">
        <v>7</v>
      </c>
      <c r="E98" s="11" t="str">
        <f>TEXT(Table1[[#This Row],[Date]],"MMMM")</f>
        <v>April</v>
      </c>
    </row>
    <row r="99" spans="1:5" x14ac:dyDescent="0.25">
      <c r="A99" s="1">
        <v>44294</v>
      </c>
      <c r="B99" s="4">
        <v>512</v>
      </c>
      <c r="C99">
        <v>221</v>
      </c>
      <c r="D99">
        <v>8</v>
      </c>
      <c r="E99" s="11" t="str">
        <f>TEXT(Table1[[#This Row],[Date]],"MMMM")</f>
        <v>April</v>
      </c>
    </row>
    <row r="100" spans="1:5" x14ac:dyDescent="0.25">
      <c r="A100" s="1">
        <v>44295</v>
      </c>
      <c r="B100" s="4">
        <v>893</v>
      </c>
      <c r="C100">
        <v>175</v>
      </c>
      <c r="D100">
        <v>9</v>
      </c>
      <c r="E100" s="11" t="str">
        <f>TEXT(Table1[[#This Row],[Date]],"MMMM")</f>
        <v>April</v>
      </c>
    </row>
    <row r="101" spans="1:5" x14ac:dyDescent="0.25">
      <c r="A101" s="1">
        <v>44296</v>
      </c>
      <c r="B101" s="4">
        <v>797</v>
      </c>
      <c r="C101">
        <v>288</v>
      </c>
      <c r="D101">
        <v>10</v>
      </c>
      <c r="E101" s="11" t="str">
        <f>TEXT(Table1[[#This Row],[Date]],"MMMM")</f>
        <v>April</v>
      </c>
    </row>
    <row r="102" spans="1:5" x14ac:dyDescent="0.25">
      <c r="A102" s="1">
        <v>44297</v>
      </c>
      <c r="B102" s="4">
        <v>663</v>
      </c>
      <c r="C102">
        <v>452</v>
      </c>
      <c r="D102">
        <v>11</v>
      </c>
      <c r="E102" s="11" t="str">
        <f>TEXT(Table1[[#This Row],[Date]],"MMMM")</f>
        <v>April</v>
      </c>
    </row>
    <row r="103" spans="1:5" x14ac:dyDescent="0.25">
      <c r="A103" s="1">
        <v>44298</v>
      </c>
      <c r="B103" s="4">
        <v>554</v>
      </c>
      <c r="C103">
        <v>491</v>
      </c>
      <c r="D103">
        <v>12</v>
      </c>
      <c r="E103" s="11" t="str">
        <f>TEXT(Table1[[#This Row],[Date]],"MMMM")</f>
        <v>April</v>
      </c>
    </row>
    <row r="104" spans="1:5" x14ac:dyDescent="0.25">
      <c r="A104" s="1">
        <v>44299</v>
      </c>
      <c r="B104" s="4">
        <v>703</v>
      </c>
      <c r="C104">
        <v>260</v>
      </c>
      <c r="D104">
        <v>13</v>
      </c>
      <c r="E104" s="11" t="str">
        <f>TEXT(Table1[[#This Row],[Date]],"MMMM")</f>
        <v>April</v>
      </c>
    </row>
    <row r="105" spans="1:5" x14ac:dyDescent="0.25">
      <c r="A105" s="1">
        <v>44300</v>
      </c>
      <c r="B105" s="4">
        <v>857</v>
      </c>
      <c r="C105">
        <v>358</v>
      </c>
      <c r="D105">
        <v>14</v>
      </c>
      <c r="E105" s="11" t="str">
        <f>TEXT(Table1[[#This Row],[Date]],"MMMM")</f>
        <v>April</v>
      </c>
    </row>
    <row r="106" spans="1:5" x14ac:dyDescent="0.25">
      <c r="A106" s="1">
        <v>44301</v>
      </c>
      <c r="B106" s="4">
        <v>664</v>
      </c>
      <c r="C106">
        <v>460</v>
      </c>
      <c r="D106">
        <v>15</v>
      </c>
      <c r="E106" s="11" t="str">
        <f>TEXT(Table1[[#This Row],[Date]],"MMMM")</f>
        <v>April</v>
      </c>
    </row>
    <row r="107" spans="1:5" x14ac:dyDescent="0.25">
      <c r="A107" s="1">
        <v>44302</v>
      </c>
      <c r="B107" s="4">
        <v>962</v>
      </c>
      <c r="C107">
        <v>273</v>
      </c>
      <c r="D107">
        <v>16</v>
      </c>
      <c r="E107" s="11" t="str">
        <f>TEXT(Table1[[#This Row],[Date]],"MMMM")</f>
        <v>April</v>
      </c>
    </row>
    <row r="108" spans="1:5" x14ac:dyDescent="0.25">
      <c r="A108" s="1">
        <v>44303</v>
      </c>
      <c r="B108" s="4">
        <v>590</v>
      </c>
      <c r="C108">
        <v>280</v>
      </c>
      <c r="D108">
        <v>17</v>
      </c>
      <c r="E108" s="11" t="str">
        <f>TEXT(Table1[[#This Row],[Date]],"MMMM")</f>
        <v>April</v>
      </c>
    </row>
    <row r="109" spans="1:5" x14ac:dyDescent="0.25">
      <c r="A109" s="1">
        <v>44304</v>
      </c>
      <c r="B109" s="4">
        <v>613</v>
      </c>
      <c r="C109">
        <v>491</v>
      </c>
      <c r="D109">
        <v>18</v>
      </c>
      <c r="E109" s="11" t="str">
        <f>TEXT(Table1[[#This Row],[Date]],"MMMM")</f>
        <v>April</v>
      </c>
    </row>
    <row r="110" spans="1:5" x14ac:dyDescent="0.25">
      <c r="A110" s="1">
        <v>44305</v>
      </c>
      <c r="B110" s="4">
        <v>914</v>
      </c>
      <c r="C110">
        <v>249</v>
      </c>
      <c r="D110">
        <v>19</v>
      </c>
      <c r="E110" s="11" t="str">
        <f>TEXT(Table1[[#This Row],[Date]],"MMMM")</f>
        <v>April</v>
      </c>
    </row>
    <row r="111" spans="1:5" x14ac:dyDescent="0.25">
      <c r="A111" s="1">
        <v>44306</v>
      </c>
      <c r="B111" s="4">
        <v>549</v>
      </c>
      <c r="C111">
        <v>158</v>
      </c>
      <c r="D111">
        <v>20</v>
      </c>
      <c r="E111" s="11" t="str">
        <f>TEXT(Table1[[#This Row],[Date]],"MMMM")</f>
        <v>April</v>
      </c>
    </row>
    <row r="112" spans="1:5" x14ac:dyDescent="0.25">
      <c r="A112" s="1">
        <v>44307</v>
      </c>
      <c r="B112" s="4">
        <v>516</v>
      </c>
      <c r="C112">
        <v>201</v>
      </c>
      <c r="D112">
        <v>21</v>
      </c>
      <c r="E112" s="11" t="str">
        <f>TEXT(Table1[[#This Row],[Date]],"MMMM")</f>
        <v>April</v>
      </c>
    </row>
    <row r="113" spans="1:5" x14ac:dyDescent="0.25">
      <c r="A113" s="1">
        <v>44308</v>
      </c>
      <c r="B113" s="4">
        <v>803</v>
      </c>
      <c r="C113">
        <v>265</v>
      </c>
      <c r="D113">
        <v>22</v>
      </c>
      <c r="E113" s="11" t="str">
        <f>TEXT(Table1[[#This Row],[Date]],"MMMM")</f>
        <v>April</v>
      </c>
    </row>
    <row r="114" spans="1:5" x14ac:dyDescent="0.25">
      <c r="A114" s="1">
        <v>44309</v>
      </c>
      <c r="B114" s="4">
        <v>802</v>
      </c>
      <c r="C114">
        <v>411</v>
      </c>
      <c r="D114">
        <v>23</v>
      </c>
      <c r="E114" s="11" t="str">
        <f>TEXT(Table1[[#This Row],[Date]],"MMMM")</f>
        <v>April</v>
      </c>
    </row>
    <row r="115" spans="1:5" x14ac:dyDescent="0.25">
      <c r="A115" s="1">
        <v>44310</v>
      </c>
      <c r="B115" s="4">
        <v>986</v>
      </c>
      <c r="C115">
        <v>105</v>
      </c>
      <c r="D115">
        <v>24</v>
      </c>
      <c r="E115" s="11" t="str">
        <f>TEXT(Table1[[#This Row],[Date]],"MMMM")</f>
        <v>April</v>
      </c>
    </row>
    <row r="116" spans="1:5" x14ac:dyDescent="0.25">
      <c r="A116" s="1">
        <v>44311</v>
      </c>
      <c r="B116" s="4">
        <v>568</v>
      </c>
      <c r="C116">
        <v>174</v>
      </c>
      <c r="D116">
        <v>25</v>
      </c>
      <c r="E116" s="11" t="str">
        <f>TEXT(Table1[[#This Row],[Date]],"MMMM")</f>
        <v>April</v>
      </c>
    </row>
    <row r="117" spans="1:5" x14ac:dyDescent="0.25">
      <c r="A117" s="1">
        <v>44312</v>
      </c>
      <c r="B117" s="4">
        <v>638</v>
      </c>
      <c r="C117">
        <v>346</v>
      </c>
      <c r="D117">
        <v>26</v>
      </c>
      <c r="E117" s="11" t="str">
        <f>TEXT(Table1[[#This Row],[Date]],"MMMM")</f>
        <v>April</v>
      </c>
    </row>
    <row r="118" spans="1:5" x14ac:dyDescent="0.25">
      <c r="A118" s="1">
        <v>44313</v>
      </c>
      <c r="B118" s="4">
        <v>712</v>
      </c>
      <c r="C118">
        <v>233</v>
      </c>
      <c r="D118">
        <v>27</v>
      </c>
      <c r="E118" s="11" t="str">
        <f>TEXT(Table1[[#This Row],[Date]],"MMMM")</f>
        <v>April</v>
      </c>
    </row>
    <row r="119" spans="1:5" x14ac:dyDescent="0.25">
      <c r="A119" s="1">
        <v>44314</v>
      </c>
      <c r="B119" s="4">
        <v>789</v>
      </c>
      <c r="C119">
        <v>182</v>
      </c>
      <c r="D119">
        <v>28</v>
      </c>
      <c r="E119" s="11" t="str">
        <f>TEXT(Table1[[#This Row],[Date]],"MMMM")</f>
        <v>April</v>
      </c>
    </row>
    <row r="120" spans="1:5" x14ac:dyDescent="0.25">
      <c r="A120" s="1">
        <v>44315</v>
      </c>
      <c r="B120" s="4">
        <v>820</v>
      </c>
      <c r="C120">
        <v>123</v>
      </c>
      <c r="D120">
        <v>29</v>
      </c>
      <c r="E120" s="11" t="str">
        <f>TEXT(Table1[[#This Row],[Date]],"MMMM")</f>
        <v>April</v>
      </c>
    </row>
    <row r="121" spans="1:5" x14ac:dyDescent="0.25">
      <c r="A121" s="1">
        <v>44316</v>
      </c>
      <c r="B121" s="4">
        <v>569</v>
      </c>
      <c r="C121">
        <v>410</v>
      </c>
      <c r="D121">
        <v>30</v>
      </c>
      <c r="E121" s="11" t="str">
        <f>TEXT(Table1[[#This Row],[Date]],"MMMM")</f>
        <v>April</v>
      </c>
    </row>
    <row r="122" spans="1:5" x14ac:dyDescent="0.25">
      <c r="A122" s="1">
        <v>44317</v>
      </c>
      <c r="B122" s="4">
        <v>897</v>
      </c>
      <c r="C122">
        <v>309</v>
      </c>
      <c r="D122">
        <v>1</v>
      </c>
      <c r="E122" s="11" t="str">
        <f>TEXT(Table1[[#This Row],[Date]],"MMMM")</f>
        <v>May</v>
      </c>
    </row>
    <row r="123" spans="1:5" x14ac:dyDescent="0.25">
      <c r="A123" s="1">
        <v>44318</v>
      </c>
      <c r="B123" s="4">
        <v>527</v>
      </c>
      <c r="C123">
        <v>430</v>
      </c>
      <c r="D123">
        <v>2</v>
      </c>
      <c r="E123" s="11" t="str">
        <f>TEXT(Table1[[#This Row],[Date]],"MMMM")</f>
        <v>May</v>
      </c>
    </row>
    <row r="124" spans="1:5" x14ac:dyDescent="0.25">
      <c r="A124" s="1">
        <v>44319</v>
      </c>
      <c r="B124" s="4">
        <v>798</v>
      </c>
      <c r="C124">
        <v>288</v>
      </c>
      <c r="D124">
        <v>3</v>
      </c>
      <c r="E124" s="11" t="str">
        <f>TEXT(Table1[[#This Row],[Date]],"MMMM")</f>
        <v>May</v>
      </c>
    </row>
    <row r="125" spans="1:5" x14ac:dyDescent="0.25">
      <c r="A125" s="1">
        <v>44320</v>
      </c>
      <c r="B125" s="4">
        <v>695</v>
      </c>
      <c r="C125">
        <v>207</v>
      </c>
      <c r="D125">
        <v>4</v>
      </c>
      <c r="E125" s="11" t="str">
        <f>TEXT(Table1[[#This Row],[Date]],"MMMM")</f>
        <v>May</v>
      </c>
    </row>
    <row r="126" spans="1:5" x14ac:dyDescent="0.25">
      <c r="A126" s="1">
        <v>44321</v>
      </c>
      <c r="B126" s="4">
        <v>871</v>
      </c>
      <c r="C126">
        <v>313</v>
      </c>
      <c r="D126">
        <v>5</v>
      </c>
      <c r="E126" s="11" t="str">
        <f>TEXT(Table1[[#This Row],[Date]],"MMMM")</f>
        <v>May</v>
      </c>
    </row>
    <row r="127" spans="1:5" x14ac:dyDescent="0.25">
      <c r="A127" s="1">
        <v>44322</v>
      </c>
      <c r="B127" s="4">
        <v>660</v>
      </c>
      <c r="C127">
        <v>238</v>
      </c>
      <c r="D127">
        <v>6</v>
      </c>
      <c r="E127" s="11" t="str">
        <f>TEXT(Table1[[#This Row],[Date]],"MMMM")</f>
        <v>May</v>
      </c>
    </row>
    <row r="128" spans="1:5" x14ac:dyDescent="0.25">
      <c r="A128" s="1">
        <v>44323</v>
      </c>
      <c r="B128" s="4">
        <v>818</v>
      </c>
      <c r="C128">
        <v>419</v>
      </c>
      <c r="D128">
        <v>7</v>
      </c>
      <c r="E128" s="11" t="str">
        <f>TEXT(Table1[[#This Row],[Date]],"MMMM")</f>
        <v>May</v>
      </c>
    </row>
    <row r="129" spans="1:5" x14ac:dyDescent="0.25">
      <c r="A129" s="1">
        <v>44324</v>
      </c>
      <c r="B129" s="4">
        <v>946</v>
      </c>
      <c r="C129">
        <v>256</v>
      </c>
      <c r="D129">
        <v>8</v>
      </c>
      <c r="E129" s="11" t="str">
        <f>TEXT(Table1[[#This Row],[Date]],"MMMM")</f>
        <v>May</v>
      </c>
    </row>
    <row r="130" spans="1:5" x14ac:dyDescent="0.25">
      <c r="A130" s="1">
        <v>44325</v>
      </c>
      <c r="B130" s="4">
        <v>570</v>
      </c>
      <c r="C130">
        <v>355</v>
      </c>
      <c r="D130">
        <v>9</v>
      </c>
      <c r="E130" s="11" t="str">
        <f>TEXT(Table1[[#This Row],[Date]],"MMMM")</f>
        <v>May</v>
      </c>
    </row>
    <row r="131" spans="1:5" x14ac:dyDescent="0.25">
      <c r="A131" s="1">
        <v>44326</v>
      </c>
      <c r="B131" s="4">
        <v>666</v>
      </c>
      <c r="C131">
        <v>206</v>
      </c>
      <c r="D131">
        <v>10</v>
      </c>
      <c r="E131" s="11" t="str">
        <f>TEXT(Table1[[#This Row],[Date]],"MMMM")</f>
        <v>May</v>
      </c>
    </row>
    <row r="132" spans="1:5" x14ac:dyDescent="0.25">
      <c r="A132" s="1">
        <v>44327</v>
      </c>
      <c r="B132" s="4">
        <v>778</v>
      </c>
      <c r="C132">
        <v>170</v>
      </c>
      <c r="D132">
        <v>11</v>
      </c>
      <c r="E132" s="11" t="str">
        <f>TEXT(Table1[[#This Row],[Date]],"MMMM")</f>
        <v>May</v>
      </c>
    </row>
    <row r="133" spans="1:5" x14ac:dyDescent="0.25">
      <c r="A133" s="1">
        <v>44328</v>
      </c>
      <c r="B133" s="4">
        <v>718</v>
      </c>
      <c r="C133">
        <v>126</v>
      </c>
      <c r="D133">
        <v>12</v>
      </c>
      <c r="E133" s="11" t="str">
        <f>TEXT(Table1[[#This Row],[Date]],"MMMM")</f>
        <v>May</v>
      </c>
    </row>
    <row r="134" spans="1:5" x14ac:dyDescent="0.25">
      <c r="A134" s="1">
        <v>44329</v>
      </c>
      <c r="B134" s="4">
        <v>566</v>
      </c>
      <c r="C134">
        <v>426</v>
      </c>
      <c r="D134">
        <v>13</v>
      </c>
      <c r="E134" s="11" t="str">
        <f>TEXT(Table1[[#This Row],[Date]],"MMMM")</f>
        <v>May</v>
      </c>
    </row>
    <row r="135" spans="1:5" x14ac:dyDescent="0.25">
      <c r="A135" s="1">
        <v>44330</v>
      </c>
      <c r="B135" s="4">
        <v>940</v>
      </c>
      <c r="C135">
        <v>326</v>
      </c>
      <c r="D135">
        <v>14</v>
      </c>
      <c r="E135" s="11" t="str">
        <f>TEXT(Table1[[#This Row],[Date]],"MMMM")</f>
        <v>May</v>
      </c>
    </row>
    <row r="136" spans="1:5" x14ac:dyDescent="0.25">
      <c r="A136" s="1">
        <v>44331</v>
      </c>
      <c r="B136" s="4">
        <v>646</v>
      </c>
      <c r="C136">
        <v>341</v>
      </c>
      <c r="D136">
        <v>15</v>
      </c>
      <c r="E136" s="11" t="str">
        <f>TEXT(Table1[[#This Row],[Date]],"MMMM")</f>
        <v>May</v>
      </c>
    </row>
    <row r="137" spans="1:5" x14ac:dyDescent="0.25">
      <c r="A137" s="1">
        <v>44332</v>
      </c>
      <c r="B137" s="4">
        <v>667</v>
      </c>
      <c r="C137">
        <v>439</v>
      </c>
      <c r="D137">
        <v>16</v>
      </c>
      <c r="E137" s="11" t="str">
        <f>TEXT(Table1[[#This Row],[Date]],"MMMM")</f>
        <v>May</v>
      </c>
    </row>
    <row r="138" spans="1:5" x14ac:dyDescent="0.25">
      <c r="A138" s="1">
        <v>44333</v>
      </c>
      <c r="B138" s="4">
        <v>912</v>
      </c>
      <c r="C138">
        <v>275</v>
      </c>
      <c r="D138">
        <v>17</v>
      </c>
      <c r="E138" s="11" t="str">
        <f>TEXT(Table1[[#This Row],[Date]],"MMMM")</f>
        <v>May</v>
      </c>
    </row>
    <row r="139" spans="1:5" x14ac:dyDescent="0.25">
      <c r="A139" s="1">
        <v>44334</v>
      </c>
      <c r="B139" s="4">
        <v>624</v>
      </c>
      <c r="C139">
        <v>329</v>
      </c>
      <c r="D139">
        <v>18</v>
      </c>
      <c r="E139" s="11" t="str">
        <f>TEXT(Table1[[#This Row],[Date]],"MMMM")</f>
        <v>May</v>
      </c>
    </row>
    <row r="140" spans="1:5" x14ac:dyDescent="0.25">
      <c r="A140" s="1">
        <v>44335</v>
      </c>
      <c r="B140" s="4">
        <v>658</v>
      </c>
      <c r="C140">
        <v>133</v>
      </c>
      <c r="D140">
        <v>19</v>
      </c>
      <c r="E140" s="11" t="str">
        <f>TEXT(Table1[[#This Row],[Date]],"MMMM")</f>
        <v>May</v>
      </c>
    </row>
    <row r="141" spans="1:5" x14ac:dyDescent="0.25">
      <c r="A141" s="1">
        <v>44336</v>
      </c>
      <c r="B141" s="4">
        <v>616</v>
      </c>
      <c r="C141">
        <v>491</v>
      </c>
      <c r="D141">
        <v>20</v>
      </c>
      <c r="E141" s="11" t="str">
        <f>TEXT(Table1[[#This Row],[Date]],"MMMM")</f>
        <v>May</v>
      </c>
    </row>
    <row r="142" spans="1:5" x14ac:dyDescent="0.25">
      <c r="A142" s="1">
        <v>44337</v>
      </c>
      <c r="B142" s="4">
        <v>934</v>
      </c>
      <c r="C142">
        <v>151</v>
      </c>
      <c r="D142">
        <v>21</v>
      </c>
      <c r="E142" s="11" t="str">
        <f>TEXT(Table1[[#This Row],[Date]],"MMMM")</f>
        <v>May</v>
      </c>
    </row>
    <row r="143" spans="1:5" x14ac:dyDescent="0.25">
      <c r="A143" s="1">
        <v>44338</v>
      </c>
      <c r="B143" s="4">
        <v>897</v>
      </c>
      <c r="C143">
        <v>101</v>
      </c>
      <c r="D143">
        <v>22</v>
      </c>
      <c r="E143" s="11" t="str">
        <f>TEXT(Table1[[#This Row],[Date]],"MMMM")</f>
        <v>May</v>
      </c>
    </row>
    <row r="144" spans="1:5" x14ac:dyDescent="0.25">
      <c r="A144" s="1">
        <v>44339</v>
      </c>
      <c r="B144" s="4">
        <v>791</v>
      </c>
      <c r="C144">
        <v>416</v>
      </c>
      <c r="D144">
        <v>23</v>
      </c>
      <c r="E144" s="11" t="str">
        <f>TEXT(Table1[[#This Row],[Date]],"MMMM")</f>
        <v>May</v>
      </c>
    </row>
    <row r="145" spans="1:5" x14ac:dyDescent="0.25">
      <c r="A145" s="1">
        <v>44340</v>
      </c>
      <c r="B145" s="4">
        <v>737</v>
      </c>
      <c r="C145">
        <v>339</v>
      </c>
      <c r="D145">
        <v>24</v>
      </c>
      <c r="E145" s="11" t="str">
        <f>TEXT(Table1[[#This Row],[Date]],"MMMM")</f>
        <v>May</v>
      </c>
    </row>
    <row r="146" spans="1:5" x14ac:dyDescent="0.25">
      <c r="A146" s="1">
        <v>44341</v>
      </c>
      <c r="B146" s="4">
        <v>891</v>
      </c>
      <c r="C146">
        <v>233</v>
      </c>
      <c r="D146">
        <v>25</v>
      </c>
      <c r="E146" s="11" t="str">
        <f>TEXT(Table1[[#This Row],[Date]],"MMMM")</f>
        <v>May</v>
      </c>
    </row>
    <row r="147" spans="1:5" x14ac:dyDescent="0.25">
      <c r="A147" s="1">
        <v>44342</v>
      </c>
      <c r="B147" s="4">
        <v>805</v>
      </c>
      <c r="C147">
        <v>113</v>
      </c>
      <c r="D147">
        <v>26</v>
      </c>
      <c r="E147" s="11" t="str">
        <f>TEXT(Table1[[#This Row],[Date]],"MMMM")</f>
        <v>May</v>
      </c>
    </row>
    <row r="148" spans="1:5" x14ac:dyDescent="0.25">
      <c r="A148" s="1">
        <v>44343</v>
      </c>
      <c r="B148" s="4">
        <v>675</v>
      </c>
      <c r="C148">
        <v>110</v>
      </c>
      <c r="D148">
        <v>27</v>
      </c>
      <c r="E148" s="11" t="str">
        <f>TEXT(Table1[[#This Row],[Date]],"MMMM")</f>
        <v>May</v>
      </c>
    </row>
    <row r="149" spans="1:5" x14ac:dyDescent="0.25">
      <c r="A149" s="1">
        <v>44344</v>
      </c>
      <c r="B149" s="4">
        <v>959</v>
      </c>
      <c r="C149">
        <v>272</v>
      </c>
      <c r="D149">
        <v>28</v>
      </c>
      <c r="E149" s="11" t="str">
        <f>TEXT(Table1[[#This Row],[Date]],"MMMM")</f>
        <v>May</v>
      </c>
    </row>
    <row r="150" spans="1:5" x14ac:dyDescent="0.25">
      <c r="A150" s="1">
        <v>44345</v>
      </c>
      <c r="B150" s="4">
        <v>553</v>
      </c>
      <c r="C150">
        <v>489</v>
      </c>
      <c r="D150">
        <v>29</v>
      </c>
      <c r="E150" s="11" t="str">
        <f>TEXT(Table1[[#This Row],[Date]],"MMMM")</f>
        <v>May</v>
      </c>
    </row>
    <row r="151" spans="1:5" x14ac:dyDescent="0.25">
      <c r="A151" s="1">
        <v>44346</v>
      </c>
      <c r="B151" s="4">
        <v>855</v>
      </c>
      <c r="C151">
        <v>370</v>
      </c>
      <c r="D151">
        <v>30</v>
      </c>
      <c r="E151" s="11" t="str">
        <f>TEXT(Table1[[#This Row],[Date]],"MMMM")</f>
        <v>May</v>
      </c>
    </row>
    <row r="152" spans="1:5" x14ac:dyDescent="0.25">
      <c r="A152" s="1">
        <v>44347</v>
      </c>
      <c r="B152" s="4">
        <v>580</v>
      </c>
      <c r="C152">
        <v>444</v>
      </c>
      <c r="D152">
        <v>31</v>
      </c>
      <c r="E152" s="11" t="str">
        <f>TEXT(Table1[[#This Row],[Date]],"MMMM")</f>
        <v>May</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31"/>
  <sheetViews>
    <sheetView topLeftCell="E1" workbookViewId="0">
      <selection activeCell="T5" sqref="T5"/>
    </sheetView>
  </sheetViews>
  <sheetFormatPr defaultRowHeight="15" x14ac:dyDescent="0.25"/>
  <cols>
    <col min="2" max="2" width="19.140625" customWidth="1"/>
    <col min="3" max="3" width="15.42578125" bestFit="1" customWidth="1"/>
    <col min="4" max="4" width="19.140625" bestFit="1" customWidth="1"/>
    <col min="9" max="9" width="19.140625" customWidth="1"/>
    <col min="10" max="10" width="15.42578125" bestFit="1" customWidth="1"/>
    <col min="20" max="20" width="12.42578125" bestFit="1" customWidth="1"/>
    <col min="21" max="21" width="5.85546875" bestFit="1" customWidth="1"/>
    <col min="22" max="22" width="11.28515625" bestFit="1" customWidth="1"/>
  </cols>
  <sheetData>
    <row r="2" spans="1:21" x14ac:dyDescent="0.35">
      <c r="A2" s="5" t="s">
        <v>4</v>
      </c>
      <c r="B2" s="6" t="s">
        <v>13</v>
      </c>
      <c r="H2" s="5" t="s">
        <v>4</v>
      </c>
      <c r="I2" s="6" t="s">
        <v>13</v>
      </c>
      <c r="T2" s="2" t="s">
        <v>1</v>
      </c>
      <c r="U2" t="s">
        <v>8</v>
      </c>
    </row>
    <row r="3" spans="1:21" x14ac:dyDescent="0.35">
      <c r="T3" s="10" t="s">
        <v>11</v>
      </c>
      <c r="U3" s="4">
        <v>9804</v>
      </c>
    </row>
    <row r="4" spans="1:21" x14ac:dyDescent="0.35">
      <c r="A4" t="s">
        <v>7</v>
      </c>
      <c r="B4" t="s">
        <v>8</v>
      </c>
      <c r="C4" t="s">
        <v>9</v>
      </c>
      <c r="D4" t="s">
        <v>10</v>
      </c>
      <c r="H4" s="2" t="s">
        <v>1</v>
      </c>
      <c r="I4" t="s">
        <v>8</v>
      </c>
      <c r="J4" t="s">
        <v>9</v>
      </c>
      <c r="T4" s="10" t="s">
        <v>12</v>
      </c>
      <c r="U4" s="4">
        <v>8583</v>
      </c>
    </row>
    <row r="5" spans="1:21" x14ac:dyDescent="0.35">
      <c r="A5" s="4">
        <v>19967</v>
      </c>
      <c r="B5" s="4">
        <v>7529</v>
      </c>
      <c r="C5" s="8">
        <v>0.37707216907898033</v>
      </c>
      <c r="D5" s="7">
        <v>289.57692307692309</v>
      </c>
      <c r="H5" s="3">
        <v>44257</v>
      </c>
      <c r="I5" s="4">
        <v>114</v>
      </c>
      <c r="J5" s="8">
        <v>0.17325227963525835</v>
      </c>
      <c r="T5" s="10" t="s">
        <v>13</v>
      </c>
      <c r="U5" s="4">
        <v>8765</v>
      </c>
    </row>
    <row r="6" spans="1:21" x14ac:dyDescent="0.35">
      <c r="H6" s="3">
        <v>44258</v>
      </c>
      <c r="I6" s="4">
        <v>256</v>
      </c>
      <c r="J6" s="8">
        <v>0.39567233384853168</v>
      </c>
      <c r="T6" s="10" t="s">
        <v>14</v>
      </c>
      <c r="U6" s="4">
        <v>8647</v>
      </c>
    </row>
    <row r="7" spans="1:21" x14ac:dyDescent="0.35">
      <c r="H7" s="3">
        <v>44259</v>
      </c>
      <c r="I7" s="4">
        <v>407</v>
      </c>
      <c r="J7" s="8">
        <v>0.41069626639757822</v>
      </c>
      <c r="T7" s="10" t="s">
        <v>15</v>
      </c>
      <c r="U7" s="4">
        <v>9115</v>
      </c>
    </row>
    <row r="8" spans="1:21" x14ac:dyDescent="0.35">
      <c r="H8" s="3">
        <v>44260</v>
      </c>
      <c r="I8" s="4">
        <v>146</v>
      </c>
      <c r="J8" s="8">
        <v>0.2908366533864542</v>
      </c>
      <c r="T8" s="10" t="s">
        <v>2</v>
      </c>
      <c r="U8" s="4">
        <v>44914</v>
      </c>
    </row>
    <row r="9" spans="1:21" x14ac:dyDescent="0.35">
      <c r="H9" s="3">
        <v>44261</v>
      </c>
      <c r="I9" s="4">
        <v>315</v>
      </c>
      <c r="J9" s="8">
        <v>0.40909090909090912</v>
      </c>
    </row>
    <row r="10" spans="1:21" x14ac:dyDescent="0.35">
      <c r="H10" s="3">
        <v>44262</v>
      </c>
      <c r="I10" s="4">
        <v>499</v>
      </c>
      <c r="J10" s="8">
        <v>0.52360965372507873</v>
      </c>
    </row>
    <row r="11" spans="1:21" x14ac:dyDescent="0.35">
      <c r="H11" s="3">
        <v>44263</v>
      </c>
      <c r="I11" s="4">
        <v>161</v>
      </c>
      <c r="J11" s="8">
        <v>0.21352785145888595</v>
      </c>
    </row>
    <row r="12" spans="1:21" x14ac:dyDescent="0.35">
      <c r="H12" s="3">
        <v>44264</v>
      </c>
      <c r="I12" s="4">
        <v>376</v>
      </c>
      <c r="J12" s="8">
        <v>0.39578947368421052</v>
      </c>
    </row>
    <row r="13" spans="1:21" x14ac:dyDescent="0.35">
      <c r="H13" s="3">
        <v>44265</v>
      </c>
      <c r="I13" s="4">
        <v>266</v>
      </c>
      <c r="J13" s="8">
        <v>0.43393148450244701</v>
      </c>
    </row>
    <row r="14" spans="1:21" x14ac:dyDescent="0.35">
      <c r="H14" s="3">
        <v>44266</v>
      </c>
      <c r="I14" s="4">
        <v>373</v>
      </c>
      <c r="J14" s="8">
        <v>0.42004504504504503</v>
      </c>
    </row>
    <row r="15" spans="1:21" x14ac:dyDescent="0.35">
      <c r="H15" s="3">
        <v>44267</v>
      </c>
      <c r="I15" s="4">
        <v>443</v>
      </c>
      <c r="J15" s="8">
        <v>0.5</v>
      </c>
    </row>
    <row r="16" spans="1:21" x14ac:dyDescent="0.35">
      <c r="H16" s="3">
        <v>44268</v>
      </c>
      <c r="I16" s="4">
        <v>286</v>
      </c>
      <c r="J16" s="8">
        <v>0.39612188365650969</v>
      </c>
    </row>
    <row r="17" spans="8:10" x14ac:dyDescent="0.35">
      <c r="H17" s="3">
        <v>44269</v>
      </c>
      <c r="I17" s="4">
        <v>326</v>
      </c>
      <c r="J17" s="8">
        <v>0.59272727272727277</v>
      </c>
    </row>
    <row r="18" spans="8:10" x14ac:dyDescent="0.35">
      <c r="H18" s="3">
        <v>44270</v>
      </c>
      <c r="I18" s="4">
        <v>222</v>
      </c>
      <c r="J18" s="8">
        <v>0.25813953488372093</v>
      </c>
    </row>
    <row r="19" spans="8:10" x14ac:dyDescent="0.35">
      <c r="H19" s="3">
        <v>44271</v>
      </c>
      <c r="I19" s="4">
        <v>429</v>
      </c>
      <c r="J19" s="8">
        <v>0.532258064516129</v>
      </c>
    </row>
    <row r="20" spans="8:10" x14ac:dyDescent="0.25">
      <c r="H20" s="3">
        <v>44272</v>
      </c>
      <c r="I20" s="4">
        <v>284</v>
      </c>
      <c r="J20" s="8">
        <v>0.3858695652173913</v>
      </c>
    </row>
    <row r="21" spans="8:10" x14ac:dyDescent="0.25">
      <c r="H21" s="3">
        <v>44273</v>
      </c>
      <c r="I21" s="4">
        <v>246</v>
      </c>
      <c r="J21" s="8">
        <v>0.26031746031746034</v>
      </c>
    </row>
    <row r="22" spans="8:10" x14ac:dyDescent="0.25">
      <c r="H22" s="3">
        <v>44274</v>
      </c>
      <c r="I22" s="4">
        <v>352</v>
      </c>
      <c r="J22" s="8">
        <v>0.54914196567862716</v>
      </c>
    </row>
    <row r="23" spans="8:10" x14ac:dyDescent="0.25">
      <c r="H23" s="3">
        <v>44275</v>
      </c>
      <c r="I23" s="4">
        <v>154</v>
      </c>
      <c r="J23" s="8">
        <v>0.22814814814814816</v>
      </c>
    </row>
    <row r="24" spans="8:10" x14ac:dyDescent="0.25">
      <c r="H24" s="3">
        <v>44276</v>
      </c>
      <c r="I24" s="4">
        <v>221</v>
      </c>
      <c r="J24" s="8">
        <v>0.22413793103448276</v>
      </c>
    </row>
    <row r="25" spans="8:10" x14ac:dyDescent="0.25">
      <c r="H25" s="3">
        <v>44277</v>
      </c>
      <c r="I25" s="4">
        <v>410</v>
      </c>
      <c r="J25" s="8">
        <v>0.41836734693877553</v>
      </c>
    </row>
    <row r="26" spans="8:10" x14ac:dyDescent="0.25">
      <c r="H26" s="3">
        <v>44278</v>
      </c>
      <c r="I26" s="4">
        <v>306</v>
      </c>
      <c r="J26" s="8">
        <v>0.36084905660377359</v>
      </c>
    </row>
    <row r="27" spans="8:10" x14ac:dyDescent="0.25">
      <c r="H27" s="3">
        <v>44279</v>
      </c>
      <c r="I27" s="4">
        <v>120</v>
      </c>
      <c r="J27" s="8">
        <v>0.1889763779527559</v>
      </c>
    </row>
    <row r="28" spans="8:10" x14ac:dyDescent="0.25">
      <c r="H28" s="3">
        <v>44280</v>
      </c>
      <c r="I28" s="4">
        <v>225</v>
      </c>
      <c r="J28" s="8">
        <v>0.30864197530864196</v>
      </c>
    </row>
    <row r="29" spans="8:10" x14ac:dyDescent="0.25">
      <c r="H29" s="3">
        <v>44281</v>
      </c>
      <c r="I29" s="4">
        <v>185</v>
      </c>
      <c r="J29" s="8">
        <v>0.25101763907734059</v>
      </c>
    </row>
    <row r="30" spans="8:10" x14ac:dyDescent="0.25">
      <c r="H30" s="3">
        <v>44282</v>
      </c>
      <c r="I30" s="4">
        <v>407</v>
      </c>
      <c r="J30" s="8">
        <v>0.80594059405940599</v>
      </c>
    </row>
    <row r="31" spans="8:10" x14ac:dyDescent="0.25">
      <c r="H31" s="3" t="s">
        <v>2</v>
      </c>
      <c r="I31" s="4">
        <v>7529</v>
      </c>
      <c r="J31" s="8">
        <v>0.37707216907898033</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L26"/>
  <sheetViews>
    <sheetView showGridLines="0" showRowColHeaders="0" workbookViewId="0"/>
  </sheetViews>
  <sheetFormatPr defaultRowHeight="15" x14ac:dyDescent="0.25"/>
  <cols>
    <col min="1" max="1" width="2.5703125" customWidth="1"/>
    <col min="2" max="2" width="25.42578125" bestFit="1" customWidth="1"/>
  </cols>
  <sheetData>
    <row r="4" spans="2:12" x14ac:dyDescent="0.35">
      <c r="B4" t="s">
        <v>16</v>
      </c>
      <c r="L4" t="s">
        <v>17</v>
      </c>
    </row>
    <row r="5" spans="2:12" x14ac:dyDescent="0.35">
      <c r="B5" s="18" t="s">
        <v>18</v>
      </c>
      <c r="L5" s="18" t="s">
        <v>19</v>
      </c>
    </row>
    <row r="7" spans="2:12" x14ac:dyDescent="0.35">
      <c r="B7" t="s">
        <v>20</v>
      </c>
      <c r="L7" t="s">
        <v>21</v>
      </c>
    </row>
    <row r="8" spans="2:12" x14ac:dyDescent="0.35">
      <c r="B8" s="18" t="s">
        <v>22</v>
      </c>
      <c r="L8" s="18" t="s">
        <v>23</v>
      </c>
    </row>
    <row r="10" spans="2:12" x14ac:dyDescent="0.35">
      <c r="B10" s="19" t="s">
        <v>24</v>
      </c>
      <c r="L10" t="s">
        <v>25</v>
      </c>
    </row>
    <row r="11" spans="2:12" x14ac:dyDescent="0.35">
      <c r="B11" t="s">
        <v>26</v>
      </c>
      <c r="C11" s="18" t="s">
        <v>27</v>
      </c>
      <c r="L11" s="18" t="s">
        <v>28</v>
      </c>
    </row>
    <row r="12" spans="2:12" x14ac:dyDescent="0.35">
      <c r="B12" t="s">
        <v>29</v>
      </c>
      <c r="C12" s="18" t="s">
        <v>30</v>
      </c>
    </row>
    <row r="13" spans="2:12" x14ac:dyDescent="0.35">
      <c r="B13" t="s">
        <v>31</v>
      </c>
      <c r="C13" s="18" t="s">
        <v>32</v>
      </c>
      <c r="L13" t="s">
        <v>33</v>
      </c>
    </row>
    <row r="14" spans="2:12" x14ac:dyDescent="0.35">
      <c r="B14" t="s">
        <v>34</v>
      </c>
      <c r="C14" s="18" t="s">
        <v>35</v>
      </c>
      <c r="L14" s="18" t="s">
        <v>36</v>
      </c>
    </row>
    <row r="16" spans="2:12" x14ac:dyDescent="0.35">
      <c r="B16" t="s">
        <v>37</v>
      </c>
      <c r="L16" t="s">
        <v>38</v>
      </c>
    </row>
    <row r="17" spans="2:12" x14ac:dyDescent="0.35">
      <c r="B17" s="18" t="s">
        <v>39</v>
      </c>
      <c r="L17" s="18" t="s">
        <v>40</v>
      </c>
    </row>
    <row r="19" spans="2:12" x14ac:dyDescent="0.35">
      <c r="B19" t="s">
        <v>41</v>
      </c>
      <c r="L19" t="s">
        <v>42</v>
      </c>
    </row>
    <row r="20" spans="2:12" x14ac:dyDescent="0.35">
      <c r="B20" s="18" t="s">
        <v>43</v>
      </c>
      <c r="L20" s="18" t="s">
        <v>44</v>
      </c>
    </row>
    <row r="22" spans="2:12" x14ac:dyDescent="0.35">
      <c r="B22" t="s">
        <v>45</v>
      </c>
      <c r="L22" t="s">
        <v>46</v>
      </c>
    </row>
    <row r="23" spans="2:12" x14ac:dyDescent="0.35">
      <c r="B23" s="18" t="s">
        <v>47</v>
      </c>
      <c r="L23" s="18" t="s">
        <v>48</v>
      </c>
    </row>
    <row r="25" spans="2:12" x14ac:dyDescent="0.35">
      <c r="L25" t="s">
        <v>49</v>
      </c>
    </row>
    <row r="26" spans="2:12" x14ac:dyDescent="0.35">
      <c r="L26" s="18" t="s">
        <v>50</v>
      </c>
    </row>
  </sheetData>
  <hyperlinks>
    <hyperlink ref="B5" r:id="rId1"/>
    <hyperlink ref="B8" r:id="rId2"/>
    <hyperlink ref="C11" r:id="rId3"/>
    <hyperlink ref="C12" r:id="rId4"/>
    <hyperlink ref="C13" r:id="rId5"/>
    <hyperlink ref="C14" r:id="rId6"/>
    <hyperlink ref="B17" r:id="rId7"/>
    <hyperlink ref="B20" r:id="rId8"/>
    <hyperlink ref="B23" r:id="rId9"/>
    <hyperlink ref="L8" r:id="rId10"/>
    <hyperlink ref="L11" r:id="rId11"/>
    <hyperlink ref="L14" r:id="rId12"/>
    <hyperlink ref="L17" r:id="rId13"/>
    <hyperlink ref="L26" r:id="rId14"/>
    <hyperlink ref="L5" r:id="rId15"/>
    <hyperlink ref="L20" r:id="rId16"/>
    <hyperlink ref="L23" r:id="rId17"/>
  </hyperlinks>
  <pageMargins left="0.7" right="0.7" top="0.75" bottom="0.75" header="0.3" footer="0.3"/>
  <drawing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vt:lpstr>
      <vt:lpstr>Data</vt:lpstr>
      <vt:lpstr>Support</vt:lpstr>
      <vt:lpstr>Resource Links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PK: An Excel Expert</dc:creator>
  <cp:lastModifiedBy>USER</cp:lastModifiedBy>
  <dcterms:created xsi:type="dcterms:W3CDTF">2022-04-03T08:21:59Z</dcterms:created>
  <dcterms:modified xsi:type="dcterms:W3CDTF">2023-10-11T16:08:38Z</dcterms:modified>
</cp:coreProperties>
</file>