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bhis\Desktop\Data Science\ZTM_Excel_Mastery\Notebook\"/>
    </mc:Choice>
  </mc:AlternateContent>
  <xr:revisionPtr revIDLastSave="0" documentId="13_ncr:1_{5C44110E-3FDE-4457-8A74-2F03DFB90296}" xr6:coauthVersionLast="47" xr6:coauthVersionMax="47" xr10:uidLastSave="{00000000-0000-0000-0000-000000000000}"/>
  <bookViews>
    <workbookView xWindow="-108" yWindow="-108" windowWidth="23256" windowHeight="12720" activeTab="1" xr2:uid="{2DA63B5B-0885-4BBF-895A-3FA5F438FED9}"/>
  </bookViews>
  <sheets>
    <sheet name="Data To use in other sheets" sheetId="1" r:id="rId1"/>
    <sheet name="Basic Logical 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2" l="1"/>
  <c r="C16" i="2"/>
  <c r="B16" i="2"/>
  <c r="D15" i="2"/>
  <c r="C15" i="2"/>
  <c r="B15" i="2"/>
  <c r="H3" i="2"/>
  <c r="H4" i="2"/>
  <c r="H5" i="2"/>
  <c r="H6" i="2"/>
  <c r="H7" i="2"/>
  <c r="H8" i="2"/>
  <c r="H9" i="2"/>
  <c r="H10" i="2"/>
  <c r="H11" i="2"/>
  <c r="H2" i="2"/>
  <c r="G3" i="2"/>
  <c r="G4" i="2"/>
  <c r="G5" i="2"/>
  <c r="G6" i="2"/>
  <c r="G7" i="2"/>
  <c r="G8" i="2"/>
  <c r="G9" i="2"/>
  <c r="G10" i="2"/>
  <c r="G11" i="2"/>
  <c r="G2" i="2"/>
  <c r="D4" i="2"/>
  <c r="D3" i="2"/>
  <c r="D2" i="2"/>
</calcChain>
</file>

<file path=xl/sharedStrings.xml><?xml version="1.0" encoding="utf-8"?>
<sst xmlns="http://schemas.openxmlformats.org/spreadsheetml/2006/main" count="41" uniqueCount="32">
  <si>
    <t>ORDER NUMBER</t>
  </si>
  <si>
    <t>FLAVOR</t>
  </si>
  <si>
    <t>QUANTITY</t>
  </si>
  <si>
    <t>TOTAL PRICE</t>
  </si>
  <si>
    <t>PROP OF SALES BY FLVR</t>
  </si>
  <si>
    <t>SALE DATETIME</t>
  </si>
  <si>
    <t>CUSTOMER COMMENT</t>
  </si>
  <si>
    <t>CUSTOMER RATING</t>
  </si>
  <si>
    <t>cherry</t>
  </si>
  <si>
    <t>snow cream</t>
  </si>
  <si>
    <t>blackberry</t>
  </si>
  <si>
    <t>blueberry</t>
  </si>
  <si>
    <t>mango</t>
  </si>
  <si>
    <t>passion fruit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</si>
  <si>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</si>
  <si>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Logical Test</t>
  </si>
  <si>
    <t>Input 1</t>
  </si>
  <si>
    <t>Input 2</t>
  </si>
  <si>
    <t>Result</t>
  </si>
  <si>
    <t>=</t>
  </si>
  <si>
    <t>&lt;&gt;</t>
  </si>
  <si>
    <t>&gt;, &gt;=</t>
  </si>
  <si>
    <t>&lt;, &lt;=</t>
  </si>
  <si>
    <t>Travis</t>
  </si>
  <si>
    <t>Todd</t>
  </si>
  <si>
    <t>DISOUNT if price &gt;$33</t>
  </si>
  <si>
    <t>DISCOUNT PRICE (&gt;33 get 10%)</t>
  </si>
  <si>
    <t>DISCOUNT PRICE (&gt;25 &lt;33 get 5% AND &gt;33 get 10%)</t>
  </si>
  <si>
    <t>result</t>
  </si>
  <si>
    <t>AND</t>
  </si>
  <si>
    <t>OR</t>
  </si>
  <si>
    <t>Logical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</si>
</sst>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Helvetica"/>
    </font>
  </fonts>
  <fills count="4">
    <fill>
      <patternFill patternType="none"/>
    </fill>
    <fill>
      <patternFill patternType="gray125"/>
    </fill>
    <fill>
      <patternFill patternType="solid">
        <fgColor theme="4"/>
      </patternFill>
    </fill>
    <fill>
      <patternFill patternType="solid">
        <fgColor rgb="FFFFC0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2" borderId="0" applyNumberFormat="0" applyBorder="0" applyAlignment="0" applyProtection="0"/>
  </cellStyleXfs>
  <cellXfs count="17">
    <xf numFmtId="0" fontId="0" fillId="0" borderId="0" xfId="0"/>
    <xf numFmtId="0" fontId="4" fillId="3" borderId="0" xfId="0" applyFont="1" applyFill="1"/>
    <xf numFmtId="0" fontId="2" fillId="0" borderId="0" xfId="0" applyFont="1"/>
    <xf numFmtId="164" fontId="0" fillId="0" borderId="0" xfId="0" applyNumberFormat="1"/>
    <xf numFmtId="10" fontId="0" fillId="0" borderId="0" xfId="1" applyNumberFormat="1" applyFont="1"/>
    <xf numFmtId="22" fontId="0" fillId="0" borderId="0" xfId="0" applyNumberFormat="1"/>
    <xf numFmtId="0" fontId="2" fillId="0" borderId="0" xfId="0" applyFont="1" applyAlignment="1">
      <alignment vertical="center"/>
    </xf>
    <xf numFmtId="0" fontId="0" fillId="0" borderId="0" xfId="0" applyAlignment="1">
      <alignment vertical="center"/>
    </xf>
    <xf numFmtId="164" fontId="0" fillId="0" borderId="0" xfId="0" applyNumberFormat="1" applyAlignment="1">
      <alignment vertical="center"/>
    </xf>
    <xf numFmtId="10" fontId="0" fillId="0" borderId="0" xfId="1" applyNumberFormat="1" applyFont="1" applyAlignment="1">
      <alignment vertical="center"/>
    </xf>
    <xf numFmtId="22" fontId="0" fillId="0" borderId="0" xfId="0" applyNumberFormat="1" applyAlignment="1">
      <alignment vertical="center"/>
    </xf>
    <xf numFmtId="0" fontId="0" fillId="0" borderId="0" xfId="0" applyAlignment="1">
      <alignment wrapText="1"/>
    </xf>
    <xf numFmtId="0" fontId="3" fillId="2" borderId="0" xfId="2"/>
    <xf numFmtId="164" fontId="4" fillId="3" borderId="0" xfId="0" applyNumberFormat="1" applyFont="1" applyFill="1"/>
    <xf numFmtId="4" fontId="4" fillId="3" borderId="0" xfId="0" applyNumberFormat="1" applyFont="1" applyFill="1"/>
    <xf numFmtId="4" fontId="0" fillId="0" borderId="0" xfId="0" applyNumberFormat="1"/>
    <xf numFmtId="0" fontId="0" fillId="0" borderId="0" xfId="0" applyNumberFormat="1"/>
  </cellXfs>
  <cellStyles count="3">
    <cellStyle name="Accent1" xfId="2" builtinId="29"/>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5F649-3C67-4860-907D-5F6160970722}">
  <dimension ref="A1:H11"/>
  <sheetViews>
    <sheetView workbookViewId="0">
      <selection activeCell="E11" sqref="E11"/>
    </sheetView>
  </sheetViews>
  <sheetFormatPr defaultRowHeight="14.4" x14ac:dyDescent="0.3"/>
  <cols>
    <col min="1" max="1" width="19.33203125" bestFit="1" customWidth="1"/>
    <col min="2" max="2" width="11" bestFit="1" customWidth="1"/>
    <col min="3" max="3" width="12.21875" bestFit="1" customWidth="1"/>
    <col min="4" max="4" width="15.77734375" bestFit="1" customWidth="1"/>
    <col min="5" max="5" width="29.21875" bestFit="1" customWidth="1"/>
    <col min="6" max="6" width="18.77734375" bestFit="1" customWidth="1"/>
    <col min="7" max="7" width="26.33203125" bestFit="1" customWidth="1"/>
    <col min="8" max="8" width="23" bestFit="1" customWidth="1"/>
  </cols>
  <sheetData>
    <row r="1" spans="1:8" ht="15.6" x14ac:dyDescent="0.3">
      <c r="A1" s="1" t="s">
        <v>0</v>
      </c>
      <c r="B1" s="1" t="s">
        <v>1</v>
      </c>
      <c r="C1" s="1" t="s">
        <v>2</v>
      </c>
      <c r="D1" s="1" t="s">
        <v>3</v>
      </c>
      <c r="E1" s="1" t="s">
        <v>4</v>
      </c>
      <c r="F1" s="1" t="s">
        <v>5</v>
      </c>
      <c r="G1" s="1" t="s">
        <v>6</v>
      </c>
      <c r="H1" s="1" t="s">
        <v>7</v>
      </c>
    </row>
    <row r="2" spans="1:8" x14ac:dyDescent="0.3">
      <c r="A2" s="2">
        <v>1</v>
      </c>
      <c r="B2" t="s">
        <v>8</v>
      </c>
      <c r="C2">
        <v>5</v>
      </c>
      <c r="D2" s="3">
        <v>19.95</v>
      </c>
      <c r="E2" s="4">
        <v>0.156364</v>
      </c>
    </row>
    <row r="3" spans="1:8" x14ac:dyDescent="0.3">
      <c r="A3" s="2">
        <v>2</v>
      </c>
      <c r="B3" t="s">
        <v>9</v>
      </c>
      <c r="C3">
        <v>3</v>
      </c>
      <c r="D3" s="3">
        <v>20.88</v>
      </c>
      <c r="E3" s="4">
        <v>0.141818</v>
      </c>
    </row>
    <row r="4" spans="1:8" x14ac:dyDescent="0.3">
      <c r="A4" s="2">
        <v>3</v>
      </c>
      <c r="B4" t="s">
        <v>10</v>
      </c>
      <c r="C4">
        <v>5</v>
      </c>
      <c r="D4" s="3">
        <v>39.799999999999997</v>
      </c>
      <c r="E4" s="4">
        <v>0.10181800000000001</v>
      </c>
    </row>
    <row r="5" spans="1:8" x14ac:dyDescent="0.3">
      <c r="A5" s="2">
        <v>4</v>
      </c>
      <c r="B5" t="s">
        <v>11</v>
      </c>
      <c r="C5">
        <v>3</v>
      </c>
      <c r="D5" s="3">
        <v>20.88</v>
      </c>
      <c r="E5" s="4">
        <v>0.18181800000000001</v>
      </c>
    </row>
    <row r="6" spans="1:8" x14ac:dyDescent="0.3">
      <c r="A6" s="2">
        <v>5</v>
      </c>
      <c r="B6" t="s">
        <v>12</v>
      </c>
      <c r="C6">
        <v>4</v>
      </c>
      <c r="D6" s="3">
        <v>31.84</v>
      </c>
      <c r="E6" s="4">
        <v>0.138182</v>
      </c>
    </row>
    <row r="7" spans="1:8" x14ac:dyDescent="0.3">
      <c r="A7" s="2">
        <v>6</v>
      </c>
      <c r="B7" t="s">
        <v>9</v>
      </c>
      <c r="C7">
        <v>2</v>
      </c>
      <c r="D7" s="3">
        <v>15.9</v>
      </c>
      <c r="E7" s="4">
        <v>0.141818</v>
      </c>
    </row>
    <row r="8" spans="1:8" x14ac:dyDescent="0.3">
      <c r="A8" s="2">
        <v>7</v>
      </c>
      <c r="B8" t="s">
        <v>10</v>
      </c>
      <c r="C8">
        <v>2</v>
      </c>
      <c r="D8" s="3">
        <v>15.92</v>
      </c>
      <c r="E8" s="4">
        <v>0.138182</v>
      </c>
    </row>
    <row r="9" spans="1:8" x14ac:dyDescent="0.3">
      <c r="A9" s="2">
        <v>8</v>
      </c>
      <c r="B9" t="s">
        <v>9</v>
      </c>
      <c r="C9">
        <v>5</v>
      </c>
      <c r="D9" s="3">
        <v>34.799999999999997</v>
      </c>
      <c r="E9" s="4">
        <v>0.38181799999999999</v>
      </c>
    </row>
    <row r="10" spans="1:8" x14ac:dyDescent="0.3">
      <c r="A10" s="2">
        <v>9</v>
      </c>
      <c r="B10" t="s">
        <v>12</v>
      </c>
      <c r="C10">
        <v>4</v>
      </c>
      <c r="D10" s="3">
        <v>31.84</v>
      </c>
      <c r="E10" s="4">
        <v>0.56781800000000004</v>
      </c>
      <c r="F10" s="5">
        <v>44260.46597222222</v>
      </c>
    </row>
    <row r="11" spans="1:8" ht="409.6" x14ac:dyDescent="0.3">
      <c r="A11" s="6">
        <v>10</v>
      </c>
      <c r="B11" s="7" t="s">
        <v>13</v>
      </c>
      <c r="C11" s="7">
        <v>5</v>
      </c>
      <c r="D11" s="8">
        <v>20.9</v>
      </c>
      <c r="E11" s="9">
        <v>0.236818</v>
      </c>
      <c r="F11" s="10">
        <v>44258.598611111112</v>
      </c>
      <c r="G11" s="11" t="s">
        <v>14</v>
      </c>
      <c r="H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CEA6-9D37-4123-A94B-0622B9828A42}">
  <dimension ref="A1:H16"/>
  <sheetViews>
    <sheetView tabSelected="1" workbookViewId="0">
      <selection activeCell="F17" sqref="F17"/>
    </sheetView>
  </sheetViews>
  <sheetFormatPr defaultRowHeight="14.4" x14ac:dyDescent="0.3"/>
  <cols>
    <col min="1" max="1" width="14.21875" bestFit="1" customWidth="1"/>
    <col min="2" max="2" width="6.6640625" bestFit="1" customWidth="1"/>
    <col min="4" max="4" width="23.44140625" bestFit="1" customWidth="1"/>
    <col min="6" max="6" width="15.77734375" bestFit="1" customWidth="1"/>
    <col min="7" max="7" width="35.33203125" style="3" bestFit="1" customWidth="1"/>
    <col min="8" max="8" width="57.77734375" style="15" bestFit="1" customWidth="1"/>
  </cols>
  <sheetData>
    <row r="1" spans="1:8" ht="15.6" x14ac:dyDescent="0.3">
      <c r="A1" s="12" t="s">
        <v>15</v>
      </c>
      <c r="B1" s="12" t="s">
        <v>16</v>
      </c>
      <c r="C1" s="12" t="s">
        <v>17</v>
      </c>
      <c r="D1" s="12" t="s">
        <v>18</v>
      </c>
      <c r="F1" s="1" t="s">
        <v>3</v>
      </c>
      <c r="G1" s="13" t="s">
        <v>26</v>
      </c>
      <c r="H1" s="14" t="s">
        <v>27</v>
      </c>
    </row>
    <row r="2" spans="1:8" x14ac:dyDescent="0.3">
      <c r="A2" t="s">
        <v>19</v>
      </c>
      <c r="B2" t="s">
        <v>23</v>
      </c>
      <c r="C2" t="s">
        <v>23</v>
      </c>
      <c r="D2" t="str">
        <f>IF(B2=C2, "They are same!", "They are NOT same!")</f>
        <v>They are same!</v>
      </c>
      <c r="F2" s="3">
        <v>19.95</v>
      </c>
      <c r="G2" s="3">
        <f>IF(F2&gt;33, 0.9*F2, F2)</f>
        <v>19.95</v>
      </c>
      <c r="H2" s="3">
        <f>IF(F2&gt;33, 0.9*F2, IF(F2&gt;25, 0.95*F2, F2))</f>
        <v>19.95</v>
      </c>
    </row>
    <row r="3" spans="1:8" x14ac:dyDescent="0.3">
      <c r="A3" t="s">
        <v>20</v>
      </c>
      <c r="B3" t="s">
        <v>23</v>
      </c>
      <c r="C3" t="s">
        <v>24</v>
      </c>
      <c r="D3" t="str">
        <f>IF(B3&lt;&gt;C3, "They are NOT same!",  "They are same!")</f>
        <v>They are NOT same!</v>
      </c>
      <c r="F3" s="3">
        <v>20.88</v>
      </c>
      <c r="G3" s="3">
        <f t="shared" ref="G3:G11" si="0">IF(F3&gt;33, 0.9*F3, F3)</f>
        <v>20.88</v>
      </c>
      <c r="H3" s="3">
        <f t="shared" ref="H3:H12" si="1">IF(F3&gt;33, 0.9*F3, IF(F3&gt;25, 0.95*F3, F3))</f>
        <v>20.88</v>
      </c>
    </row>
    <row r="4" spans="1:8" x14ac:dyDescent="0.3">
      <c r="A4" t="s">
        <v>22</v>
      </c>
      <c r="B4">
        <v>2</v>
      </c>
      <c r="C4">
        <v>3</v>
      </c>
      <c r="D4" t="str">
        <f>IF(B4&lt;=C4, "Left is less than equal right!",  "Left is strictly greater!")</f>
        <v>Left is less than equal right!</v>
      </c>
      <c r="F4" s="3">
        <v>39.799999999999997</v>
      </c>
      <c r="G4" s="3">
        <f t="shared" si="0"/>
        <v>35.82</v>
      </c>
      <c r="H4" s="3">
        <f t="shared" si="1"/>
        <v>35.82</v>
      </c>
    </row>
    <row r="5" spans="1:8" x14ac:dyDescent="0.3">
      <c r="A5" t="s">
        <v>21</v>
      </c>
      <c r="F5" s="3">
        <v>20.88</v>
      </c>
      <c r="G5" s="3">
        <f t="shared" si="0"/>
        <v>20.88</v>
      </c>
      <c r="H5" s="3">
        <f t="shared" si="1"/>
        <v>20.88</v>
      </c>
    </row>
    <row r="6" spans="1:8" x14ac:dyDescent="0.3">
      <c r="F6" s="3">
        <v>31.84</v>
      </c>
      <c r="G6" s="3">
        <f t="shared" si="0"/>
        <v>31.84</v>
      </c>
      <c r="H6" s="3">
        <f t="shared" si="1"/>
        <v>30.247999999999998</v>
      </c>
    </row>
    <row r="7" spans="1:8" x14ac:dyDescent="0.3">
      <c r="F7" s="3">
        <v>15.9</v>
      </c>
      <c r="G7" s="3">
        <f t="shared" si="0"/>
        <v>15.9</v>
      </c>
      <c r="H7" s="3">
        <f t="shared" si="1"/>
        <v>15.9</v>
      </c>
    </row>
    <row r="8" spans="1:8" x14ac:dyDescent="0.3">
      <c r="F8" s="3">
        <v>15.92</v>
      </c>
      <c r="G8" s="3">
        <f t="shared" si="0"/>
        <v>15.92</v>
      </c>
      <c r="H8" s="3">
        <f t="shared" si="1"/>
        <v>15.92</v>
      </c>
    </row>
    <row r="9" spans="1:8" x14ac:dyDescent="0.3">
      <c r="F9" s="3">
        <v>34.799999999999997</v>
      </c>
      <c r="G9" s="3">
        <f t="shared" si="0"/>
        <v>31.319999999999997</v>
      </c>
      <c r="H9" s="3">
        <f t="shared" si="1"/>
        <v>31.319999999999997</v>
      </c>
    </row>
    <row r="10" spans="1:8" x14ac:dyDescent="0.3">
      <c r="F10" s="3">
        <v>31.84</v>
      </c>
      <c r="G10" s="3">
        <f t="shared" si="0"/>
        <v>31.84</v>
      </c>
      <c r="H10" s="3">
        <f t="shared" si="1"/>
        <v>30.247999999999998</v>
      </c>
    </row>
    <row r="11" spans="1:8" x14ac:dyDescent="0.3">
      <c r="F11" s="8">
        <v>20.9</v>
      </c>
      <c r="G11" s="3">
        <f t="shared" si="0"/>
        <v>20.9</v>
      </c>
      <c r="H11" s="3">
        <f t="shared" si="1"/>
        <v>20.9</v>
      </c>
    </row>
    <row r="12" spans="1:8" x14ac:dyDescent="0.3">
      <c r="G12" s="3" t="s">
        <v>25</v>
      </c>
      <c r="H12" s="16"/>
    </row>
    <row r="14" spans="1:8" x14ac:dyDescent="0.3">
      <c r="A14" s="12" t="s">
        <v>31</v>
      </c>
      <c r="B14" s="12" t="s">
        <v>16</v>
      </c>
      <c r="C14" s="12" t="s">
        <v>17</v>
      </c>
      <c r="D14" s="12" t="s">
        <v>28</v>
      </c>
    </row>
    <row r="15" spans="1:8" x14ac:dyDescent="0.3">
      <c r="A15" t="s">
        <v>29</v>
      </c>
      <c r="B15" t="b">
        <f>2=2</f>
        <v>1</v>
      </c>
      <c r="C15" t="b">
        <f>4&lt;3</f>
        <v>0</v>
      </c>
      <c r="D15" t="b">
        <f>AND(B15,C15)</f>
        <v>0</v>
      </c>
    </row>
    <row r="16" spans="1:8" x14ac:dyDescent="0.3">
      <c r="A16" t="s">
        <v>30</v>
      </c>
      <c r="B16" t="b">
        <f>2=2</f>
        <v>1</v>
      </c>
      <c r="C16" t="b">
        <f>4&lt;3</f>
        <v>0</v>
      </c>
      <c r="D16" t="b">
        <f>OR(B16,C16)</f>
        <v>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To use in other sheets</vt:lpstr>
      <vt:lpstr>Basic Logical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Patil</dc:creator>
  <cp:lastModifiedBy>Abhishek Patil</cp:lastModifiedBy>
  <dcterms:created xsi:type="dcterms:W3CDTF">2022-01-30T20:40:36Z</dcterms:created>
  <dcterms:modified xsi:type="dcterms:W3CDTF">2022-01-30T21:32:25Z</dcterms:modified>
</cp:coreProperties>
</file>