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Notebook\"/>
    </mc:Choice>
  </mc:AlternateContent>
  <xr:revisionPtr revIDLastSave="0" documentId="13_ncr:1_{D773F711-2EE3-4EE6-94FE-11D883E08526}" xr6:coauthVersionLast="47" xr6:coauthVersionMax="47" xr10:uidLastSave="{00000000-0000-0000-0000-000000000000}"/>
  <bookViews>
    <workbookView xWindow="-108" yWindow="-108" windowWidth="23256" windowHeight="12720" xr2:uid="{D4F19D64-74A1-4DE9-BE08-ADDFDB8EA510}"/>
  </bookViews>
  <sheets>
    <sheet name="Model" sheetId="1" r:id="rId1"/>
    <sheet name="Valid Values List" sheetId="2" state="hidden" r:id="rId2"/>
    <sheet name="Linked Cells" sheetId="3" state="hidden" r:id="rId3"/>
  </sheets>
  <definedNames>
    <definedName name="Down_Payment">Model!$C$4</definedName>
    <definedName name="Interest_Rate">Model!$C$6</definedName>
    <definedName name="Mortgage_Amount">Model!$C$2</definedName>
    <definedName name="payment_frequency">Model!$C$10</definedName>
    <definedName name="term_years">'Valid Values List'!$B$2:$B$7</definedName>
    <definedName name="term_years_input">Model!$C$8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12" i="1" s="1"/>
  <c r="C4" i="1"/>
</calcChain>
</file>

<file path=xl/sharedStrings.xml><?xml version="1.0" encoding="utf-8"?>
<sst xmlns="http://schemas.openxmlformats.org/spreadsheetml/2006/main" count="13" uniqueCount="12">
  <si>
    <t>Mortgage Amount:</t>
  </si>
  <si>
    <t>Down Payment:</t>
  </si>
  <si>
    <t>Interest Rate:</t>
  </si>
  <si>
    <t>Term (Years):</t>
  </si>
  <si>
    <t>Payment Frequency:</t>
  </si>
  <si>
    <t>Payment Amount:</t>
  </si>
  <si>
    <t>Monthly</t>
  </si>
  <si>
    <t>Payment Frequency</t>
  </si>
  <si>
    <t>Annual</t>
  </si>
  <si>
    <t>Terms (Years)</t>
  </si>
  <si>
    <t>Interest Rate Scroll</t>
  </si>
  <si>
    <t>Down Payment 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</si>
</sst>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1" fillId="2" borderId="1" xfId="1"/>
    <xf numFmtId="164" fontId="1" fillId="2" borderId="1" xfId="1" applyNumberFormat="1"/>
    <xf numFmtId="0" fontId="4" fillId="4" borderId="0" xfId="4"/>
    <xf numFmtId="0" fontId="0" fillId="5" borderId="0" xfId="0" applyFill="1"/>
    <xf numFmtId="0" fontId="5" fillId="5" borderId="0" xfId="0" applyFont="1" applyFill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10" fontId="0" fillId="6" borderId="9" xfId="0" applyNumberFormat="1" applyFill="1" applyBorder="1"/>
    <xf numFmtId="0" fontId="0" fillId="6" borderId="10" xfId="0" applyFill="1" applyBorder="1"/>
    <xf numFmtId="10" fontId="3" fillId="3" borderId="1" xfId="3" applyNumberFormat="1"/>
    <xf numFmtId="164" fontId="3" fillId="3" borderId="1" xfId="3" applyNumberFormat="1"/>
    <xf numFmtId="2" fontId="2" fillId="3" borderId="2" xfId="2" applyNumberFormat="1"/>
  </cellXfs>
  <cellStyles count="5">
    <cellStyle name="Accent1" xfId="4" builtinId="29"/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6" fmlaLink="'Linked Cells'!$A$2" horiz="1" max="100" page="10" val="67"/>
</file>

<file path=xl/ctrlProps/ctrlProp2.xml><?xml version="1.0" encoding="utf-8"?>
<formControlPr xmlns="http://schemas.microsoft.com/office/spreadsheetml/2009/9/main" objectType="Scroll" dx="26" fmlaLink="'Linked Cells'!$B$2" horiz="1" max="100" page="10" val="17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</xdr:colOff>
          <xdr:row>2</xdr:row>
          <xdr:rowOff>175260</xdr:rowOff>
        </xdr:from>
        <xdr:to>
          <xdr:col>9</xdr:col>
          <xdr:colOff>0</xdr:colOff>
          <xdr:row>4</xdr:row>
          <xdr:rowOff>7620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</xdr:colOff>
          <xdr:row>4</xdr:row>
          <xdr:rowOff>167640</xdr:rowOff>
        </xdr:from>
        <xdr:to>
          <xdr:col>9</xdr:col>
          <xdr:colOff>0</xdr:colOff>
          <xdr:row>6</xdr:row>
          <xdr:rowOff>0</xdr:rowOff>
        </xdr:to>
        <xdr:sp macro="" textlink="">
          <xdr:nvSpPr>
            <xdr:cNvPr id="1032" name="Scroll Ba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B4D45B9-2FFD-45B0-89E6-FA2C20E750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BD14-A165-499A-A2F4-1CC659517CFF}">
  <dimension ref="A1:J14"/>
  <sheetViews>
    <sheetView tabSelected="1" workbookViewId="0">
      <selection activeCell="E18" sqref="E18"/>
    </sheetView>
  </sheetViews>
  <sheetFormatPr defaultRowHeight="14.4" x14ac:dyDescent="0.3"/>
  <cols>
    <col min="1" max="1" width="3" style="4" customWidth="1"/>
    <col min="2" max="2" width="17.6640625" style="4" bestFit="1" customWidth="1"/>
    <col min="3" max="3" width="11" style="4" bestFit="1" customWidth="1"/>
    <col min="4" max="9" width="8.88671875" style="4"/>
    <col min="10" max="10" width="4.33203125" style="4" customWidth="1"/>
    <col min="11" max="16384" width="8.88671875" style="4"/>
  </cols>
  <sheetData>
    <row r="1" spans="1:10" x14ac:dyDescent="0.3">
      <c r="A1" s="6"/>
      <c r="B1" s="7"/>
      <c r="C1" s="7"/>
      <c r="D1" s="7"/>
      <c r="E1" s="7"/>
      <c r="F1" s="7"/>
      <c r="G1" s="7"/>
      <c r="H1" s="7"/>
      <c r="I1" s="7"/>
      <c r="J1" s="8"/>
    </row>
    <row r="2" spans="1:10" x14ac:dyDescent="0.3">
      <c r="A2" s="9"/>
      <c r="B2" s="10" t="s">
        <v>0</v>
      </c>
      <c r="C2" s="2">
        <v>350000</v>
      </c>
      <c r="D2" s="10"/>
      <c r="E2" s="10"/>
      <c r="F2" s="10"/>
      <c r="G2" s="10"/>
      <c r="H2" s="10"/>
      <c r="I2" s="10"/>
      <c r="J2" s="11"/>
    </row>
    <row r="3" spans="1:10" x14ac:dyDescent="0.3">
      <c r="A3" s="9"/>
      <c r="B3" s="10"/>
      <c r="C3" s="10"/>
      <c r="D3" s="10"/>
      <c r="E3" s="10"/>
      <c r="F3" s="10"/>
      <c r="G3" s="10"/>
      <c r="H3" s="10"/>
      <c r="I3" s="10"/>
      <c r="J3" s="11"/>
    </row>
    <row r="4" spans="1:10" x14ac:dyDescent="0.3">
      <c r="A4" s="9"/>
      <c r="B4" s="10" t="s">
        <v>1</v>
      </c>
      <c r="C4" s="17">
        <f>('Linked Cells'!A2/100)*Model!C2</f>
        <v>234500</v>
      </c>
      <c r="D4" s="10"/>
      <c r="E4" s="10"/>
      <c r="F4" s="10"/>
      <c r="G4" s="10"/>
      <c r="H4" s="10"/>
      <c r="I4" s="10"/>
      <c r="J4" s="11"/>
    </row>
    <row r="5" spans="1:10" x14ac:dyDescent="0.3">
      <c r="A5" s="9"/>
      <c r="B5" s="10"/>
      <c r="C5" s="10"/>
      <c r="D5" s="10"/>
      <c r="E5" s="10"/>
      <c r="F5" s="10"/>
      <c r="G5" s="10"/>
      <c r="H5" s="10"/>
      <c r="I5" s="10"/>
      <c r="J5" s="11"/>
    </row>
    <row r="6" spans="1:10" x14ac:dyDescent="0.3">
      <c r="A6" s="9"/>
      <c r="B6" s="10" t="s">
        <v>2</v>
      </c>
      <c r="C6" s="16">
        <f>('Linked Cells'!B2/1000)</f>
        <v>1.7000000000000001E-2</v>
      </c>
      <c r="D6" s="10"/>
      <c r="E6" s="10"/>
      <c r="F6" s="10"/>
      <c r="G6" s="10"/>
      <c r="H6" s="10"/>
      <c r="I6" s="10"/>
      <c r="J6" s="11"/>
    </row>
    <row r="7" spans="1:10" x14ac:dyDescent="0.3">
      <c r="A7" s="9"/>
      <c r="B7" s="10"/>
      <c r="C7" s="10"/>
      <c r="D7" s="10"/>
      <c r="E7" s="10"/>
      <c r="F7" s="10"/>
      <c r="G7" s="10"/>
      <c r="H7" s="10"/>
      <c r="I7" s="10"/>
      <c r="J7" s="11"/>
    </row>
    <row r="8" spans="1:10" x14ac:dyDescent="0.3">
      <c r="A8" s="9"/>
      <c r="B8" s="10" t="s">
        <v>3</v>
      </c>
      <c r="C8" s="1">
        <v>30</v>
      </c>
      <c r="D8" s="10"/>
      <c r="E8" s="10"/>
      <c r="F8" s="10"/>
      <c r="G8" s="10"/>
      <c r="H8" s="10"/>
      <c r="I8" s="10"/>
      <c r="J8" s="11"/>
    </row>
    <row r="9" spans="1:10" x14ac:dyDescent="0.3">
      <c r="A9" s="9"/>
      <c r="B9" s="10"/>
      <c r="C9" s="10"/>
      <c r="D9" s="10"/>
      <c r="E9" s="10"/>
      <c r="F9" s="10"/>
      <c r="G9" s="10"/>
      <c r="H9" s="10"/>
      <c r="I9" s="10"/>
      <c r="J9" s="11"/>
    </row>
    <row r="10" spans="1:10" x14ac:dyDescent="0.3">
      <c r="A10" s="9"/>
      <c r="B10" s="10" t="s">
        <v>4</v>
      </c>
      <c r="C10" s="1" t="s">
        <v>6</v>
      </c>
      <c r="D10" s="10"/>
      <c r="E10" s="10"/>
      <c r="F10" s="10"/>
      <c r="G10" s="10"/>
      <c r="H10" s="10"/>
      <c r="I10" s="10"/>
      <c r="J10" s="11"/>
    </row>
    <row r="11" spans="1:10" x14ac:dyDescent="0.3">
      <c r="A11" s="9"/>
      <c r="B11" s="10"/>
      <c r="C11" s="10"/>
      <c r="D11" s="10"/>
      <c r="E11" s="10"/>
      <c r="F11" s="10"/>
      <c r="G11" s="10"/>
      <c r="H11" s="10"/>
      <c r="I11" s="10"/>
      <c r="J11" s="11"/>
    </row>
    <row r="12" spans="1:10" x14ac:dyDescent="0.3">
      <c r="A12" s="9"/>
      <c r="B12" s="10" t="s">
        <v>5</v>
      </c>
      <c r="C12" s="18">
        <f>IF(payment_frequency="Monthly", PMT(Interest_Rate/12,term_years_input*12,Mortgage_Amount-Down_Payment), PMT(Interest_Rate,term_years_input,Mortgage_Amount-Down_Payment))</f>
        <v>-409.79228093339776</v>
      </c>
      <c r="D12" s="10"/>
      <c r="E12" s="10"/>
      <c r="F12" s="10"/>
      <c r="G12" s="10"/>
      <c r="H12" s="10"/>
      <c r="I12" s="10"/>
      <c r="J12" s="11"/>
    </row>
    <row r="13" spans="1:10" ht="15" thickBot="1" x14ac:dyDescent="0.35">
      <c r="A13" s="12"/>
      <c r="B13" s="13"/>
      <c r="C13" s="13"/>
      <c r="D13" s="13"/>
      <c r="E13" s="13"/>
      <c r="F13" s="14"/>
      <c r="G13" s="13"/>
      <c r="H13" s="13"/>
      <c r="I13" s="13"/>
      <c r="J13" s="15"/>
    </row>
    <row r="14" spans="1:10" s="5" customFormat="1" x14ac:dyDescent="0.3"/>
  </sheetData>
  <dataValidations count="1">
    <dataValidation type="list" allowBlank="1" showInputMessage="1" showErrorMessage="1" sqref="C8" xr:uid="{9B75E806-B2C4-4C43-A2FC-49627594CB56}">
      <formula1>term_years</formula1>
    </dataValidation>
  </dataValidations>
  <pageMargins left="0.7" right="0.7" top="0.75" bottom="0.75" header="0.3" footer="0.3"/>
  <pageSetup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croll Bar 6">
              <controlPr defaultSize="0" autoPict="0">
                <anchor moveWithCells="1">
                  <from>
                    <xdr:col>3</xdr:col>
                    <xdr:colOff>15240</xdr:colOff>
                    <xdr:row>2</xdr:row>
                    <xdr:rowOff>175260</xdr:rowOff>
                  </from>
                  <to>
                    <xdr:col>9</xdr:col>
                    <xdr:colOff>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Scroll Bar 8">
              <controlPr defaultSize="0" autoPict="0">
                <anchor moveWithCells="1">
                  <from>
                    <xdr:col>3</xdr:col>
                    <xdr:colOff>15240</xdr:colOff>
                    <xdr:row>4</xdr:row>
                    <xdr:rowOff>167640</xdr:rowOff>
                  </from>
                  <to>
                    <xdr:col>9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AFFAEF-1AC5-484A-911E-50C3239B2D33}">
          <x14:formula1>
            <xm:f>'Valid Values List'!$A$2:$A$3</xm:f>
          </x14:formula1>
          <xm:sqref>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DCBD-55BC-4E5C-AF1C-FB8A1117BC11}">
  <dimension ref="A1:B7"/>
  <sheetViews>
    <sheetView workbookViewId="0">
      <selection activeCell="C15" sqref="C15"/>
    </sheetView>
  </sheetViews>
  <sheetFormatPr defaultRowHeight="14.4" x14ac:dyDescent="0.3"/>
  <cols>
    <col min="1" max="1" width="17" bestFit="1" customWidth="1"/>
    <col min="2" max="2" width="12" bestFit="1" customWidth="1"/>
  </cols>
  <sheetData>
    <row r="1" spans="1:2" x14ac:dyDescent="0.3">
      <c r="A1" s="3" t="s">
        <v>7</v>
      </c>
      <c r="B1" s="3" t="s">
        <v>9</v>
      </c>
    </row>
    <row r="2" spans="1:2" x14ac:dyDescent="0.3">
      <c r="A2" t="s">
        <v>6</v>
      </c>
      <c r="B2">
        <v>10</v>
      </c>
    </row>
    <row r="3" spans="1:2" x14ac:dyDescent="0.3">
      <c r="A3" t="s">
        <v>8</v>
      </c>
      <c r="B3">
        <v>15</v>
      </c>
    </row>
    <row r="4" spans="1:2" x14ac:dyDescent="0.3">
      <c r="B4">
        <v>20</v>
      </c>
    </row>
    <row r="5" spans="1:2" x14ac:dyDescent="0.3">
      <c r="B5">
        <v>25</v>
      </c>
    </row>
    <row r="6" spans="1:2" x14ac:dyDescent="0.3">
      <c r="B6">
        <v>30</v>
      </c>
    </row>
    <row r="7" spans="1:2" x14ac:dyDescent="0.3">
      <c r="B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C89C-1CD1-408A-AC8D-6685D4DF2FC7}">
  <dimension ref="A1:B2"/>
  <sheetViews>
    <sheetView workbookViewId="0">
      <selection activeCell="G3" sqref="G3"/>
    </sheetView>
  </sheetViews>
  <sheetFormatPr defaultRowHeight="14.4" x14ac:dyDescent="0.3"/>
  <cols>
    <col min="1" max="1" width="18.44140625" bestFit="1" customWidth="1"/>
    <col min="2" max="2" width="16.5546875" bestFit="1" customWidth="1"/>
  </cols>
  <sheetData>
    <row r="1" spans="1:2" x14ac:dyDescent="0.3">
      <c r="A1" s="3" t="s">
        <v>11</v>
      </c>
      <c r="B1" s="3" t="s">
        <v>10</v>
      </c>
    </row>
    <row r="2" spans="1:2" x14ac:dyDescent="0.3">
      <c r="A2">
        <v>67</v>
      </c>
      <c r="B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Model</vt:lpstr>
      <vt:lpstr>Valid Values List</vt:lpstr>
      <vt:lpstr>Linked Cells</vt:lpstr>
      <vt:lpstr>Down_Payment</vt:lpstr>
      <vt:lpstr>Interest_Rate</vt:lpstr>
      <vt:lpstr>Mortgage_Amount</vt:lpstr>
      <vt:lpstr>payment_frequency</vt:lpstr>
      <vt:lpstr>term_years</vt:lpstr>
      <vt:lpstr>term_years_input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2022-01-31T10:54:00Z</dcterms:created>
  <dcterms:modified xsi:type="dcterms:W3CDTF">2022-01-31T16:51:07Z</dcterms:modified>
</cp:coreProperties>
</file>