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ownloads\"/>
    </mc:Choice>
  </mc:AlternateContent>
  <xr:revisionPtr revIDLastSave="0" documentId="13_ncr:1_{0BB5C909-646A-4296-9F8D-5EAAE92D20CE}" xr6:coauthVersionLast="47" xr6:coauthVersionMax="47" xr10:uidLastSave="{00000000-0000-0000-0000-000000000000}"/>
  <bookViews>
    <workbookView xWindow="-110" yWindow="-110" windowWidth="19420" windowHeight="10420" xr2:uid="{D1C1071A-3134-4297-B1C9-3E3BAA9E7163}"/>
  </bookViews>
  <sheets>
    <sheet name="Exercise 1" sheetId="1" r:id="rId1"/>
    <sheet name="Exercise 2" sheetId="2" r:id="rId2"/>
    <sheet name="Exercise 3" sheetId="7" r:id="rId3"/>
    <sheet name="Exercise 4" sheetId="3" r:id="rId4"/>
    <sheet name="Exercise 5" sheetId="4" r:id="rId5"/>
    <sheet name="Exercise 6" sheetId="6" r:id="rId6"/>
    <sheet name="Holiday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D2" i="6"/>
  <c r="C2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2" i="4"/>
  <c r="B2" i="3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<sst xmlns="http://schemas.openxmlformats.org/spreadsheetml/2006/main" count="327" uniqueCount="20">
  <si>
    <t>Purchase Date</t>
  </si>
  <si>
    <t>Warranty (Months)</t>
  </si>
  <si>
    <t>Expiration Date</t>
  </si>
  <si>
    <t>Product ID</t>
  </si>
  <si>
    <t>Order ID</t>
  </si>
  <si>
    <t>Order Datetime</t>
  </si>
  <si>
    <t>Rush Order</t>
  </si>
  <si>
    <t>Fulfillment SLA</t>
  </si>
  <si>
    <t>Due to Be Shipped</t>
  </si>
  <si>
    <t>Your Birthdate</t>
  </si>
  <si>
    <t>Age in Months</t>
  </si>
  <si>
    <t>No</t>
  </si>
  <si>
    <t>Yes</t>
  </si>
  <si>
    <t>Order Delivery Goal (Bus Days)</t>
  </si>
  <si>
    <t>Delivery Date</t>
  </si>
  <si>
    <t>Holidays</t>
  </si>
  <si>
    <t>Actual Shipping Time (Bus Days)</t>
  </si>
  <si>
    <t>Day of Week</t>
  </si>
  <si>
    <t>Order Date</t>
  </si>
  <si>
    <t>Order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</si>
</sst>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2" borderId="0" xfId="1" applyFont="1"/>
    <xf numFmtId="14" fontId="1" fillId="2" borderId="0" xfId="1" applyNumberFormat="1" applyFont="1"/>
    <xf numFmtId="22" fontId="0" fillId="0" borderId="0" xfId="0" applyNumberFormat="1"/>
    <xf numFmtId="22" fontId="1" fillId="2" borderId="0" xfId="1" applyNumberFormat="1" applyFont="1"/>
    <xf numFmtId="0" fontId="1" fillId="2" borderId="1" xfId="1" applyFont="1" applyBorder="1"/>
    <xf numFmtId="14" fontId="0" fillId="0" borderId="1" xfId="0" applyNumberFormat="1" applyBorder="1"/>
    <xf numFmtId="0" fontId="0" fillId="0" borderId="1" xfId="0" applyBorder="1"/>
    <xf numFmtId="0" fontId="1" fillId="2" borderId="0" xfId="1" applyFont="1" applyBorder="1"/>
    <xf numFmtId="164" fontId="1" fillId="2" borderId="0" xfId="1" applyNumberFormat="1" applyFont="1"/>
    <xf numFmtId="164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A39F-91D3-4511-A798-3AEF9B722EFC}">
  <dimension ref="A1:I101"/>
  <sheetViews>
    <sheetView tabSelected="1" workbookViewId="0">
      <selection activeCell="D2" sqref="D2"/>
    </sheetView>
  </sheetViews>
  <sheetFormatPr defaultRowHeight="14.5" x14ac:dyDescent="0.35"/>
  <cols>
    <col min="1" max="1" width="17.6328125" customWidth="1"/>
    <col min="2" max="2" width="17.6328125" style="1" customWidth="1"/>
    <col min="3" max="3" width="17.6328125" customWidth="1"/>
    <col min="4" max="4" width="17.6328125" style="1" customWidth="1"/>
  </cols>
  <sheetData>
    <row r="1" spans="1:9" x14ac:dyDescent="0.35">
      <c r="A1" s="3" t="s">
        <v>3</v>
      </c>
      <c r="B1" s="4" t="s">
        <v>0</v>
      </c>
      <c r="C1" s="3" t="s">
        <v>1</v>
      </c>
      <c r="D1" s="4" t="s">
        <v>2</v>
      </c>
      <c r="I1" s="2"/>
    </row>
    <row r="2" spans="1:9" x14ac:dyDescent="0.35">
      <c r="A2">
        <v>4138</v>
      </c>
      <c r="B2" s="1">
        <v>44266</v>
      </c>
      <c r="C2">
        <v>24</v>
      </c>
      <c r="D2" s="1">
        <f>DATE(YEAR(B2),MONTH(B2)+C2,DAY(B2))</f>
        <v>44996</v>
      </c>
    </row>
    <row r="3" spans="1:9" x14ac:dyDescent="0.35">
      <c r="A3">
        <v>6206</v>
      </c>
      <c r="B3" s="1">
        <v>44277</v>
      </c>
      <c r="C3">
        <v>24</v>
      </c>
      <c r="D3" s="1">
        <f t="shared" ref="D3:D66" si="0">DATE(YEAR(B3),MONTH(B3)+C3,DAY(B3))</f>
        <v>45007</v>
      </c>
    </row>
    <row r="4" spans="1:9" x14ac:dyDescent="0.35">
      <c r="A4">
        <v>7215</v>
      </c>
      <c r="B4" s="1">
        <v>44219</v>
      </c>
      <c r="C4">
        <v>6</v>
      </c>
      <c r="D4" s="1">
        <f t="shared" si="0"/>
        <v>44400</v>
      </c>
    </row>
    <row r="5" spans="1:9" x14ac:dyDescent="0.35">
      <c r="A5">
        <v>1951</v>
      </c>
      <c r="B5" s="1">
        <v>44378</v>
      </c>
      <c r="C5">
        <v>6</v>
      </c>
      <c r="D5" s="1">
        <f t="shared" si="0"/>
        <v>44562</v>
      </c>
    </row>
    <row r="6" spans="1:9" x14ac:dyDescent="0.35">
      <c r="A6">
        <v>630</v>
      </c>
      <c r="B6" s="1">
        <v>44254</v>
      </c>
      <c r="C6">
        <v>12</v>
      </c>
      <c r="D6" s="1">
        <f t="shared" si="0"/>
        <v>44619</v>
      </c>
    </row>
    <row r="7" spans="1:9" x14ac:dyDescent="0.35">
      <c r="A7">
        <v>2115</v>
      </c>
      <c r="B7" s="1">
        <v>44274</v>
      </c>
      <c r="C7">
        <v>18</v>
      </c>
      <c r="D7" s="1">
        <f t="shared" si="0"/>
        <v>44823</v>
      </c>
    </row>
    <row r="8" spans="1:9" x14ac:dyDescent="0.35">
      <c r="A8">
        <v>1273</v>
      </c>
      <c r="B8" s="1">
        <v>44203</v>
      </c>
      <c r="C8">
        <v>24</v>
      </c>
      <c r="D8" s="1">
        <f t="shared" si="0"/>
        <v>44933</v>
      </c>
    </row>
    <row r="9" spans="1:9" x14ac:dyDescent="0.35">
      <c r="A9">
        <v>6863</v>
      </c>
      <c r="B9" s="1">
        <v>44328</v>
      </c>
      <c r="C9">
        <v>24</v>
      </c>
      <c r="D9" s="1">
        <f t="shared" si="0"/>
        <v>45058</v>
      </c>
    </row>
    <row r="10" spans="1:9" x14ac:dyDescent="0.35">
      <c r="A10">
        <v>2560</v>
      </c>
      <c r="B10" s="1">
        <v>44223</v>
      </c>
      <c r="C10">
        <v>18</v>
      </c>
      <c r="D10" s="1">
        <f t="shared" si="0"/>
        <v>44769</v>
      </c>
    </row>
    <row r="11" spans="1:9" x14ac:dyDescent="0.35">
      <c r="A11">
        <v>8378</v>
      </c>
      <c r="B11" s="1">
        <v>44203</v>
      </c>
      <c r="C11">
        <v>18</v>
      </c>
      <c r="D11" s="1">
        <f t="shared" si="0"/>
        <v>44749</v>
      </c>
    </row>
    <row r="12" spans="1:9" x14ac:dyDescent="0.35">
      <c r="A12">
        <v>5608</v>
      </c>
      <c r="B12" s="1">
        <v>44201</v>
      </c>
      <c r="C12">
        <v>24</v>
      </c>
      <c r="D12" s="1">
        <f t="shared" si="0"/>
        <v>44931</v>
      </c>
    </row>
    <row r="13" spans="1:9" x14ac:dyDescent="0.35">
      <c r="A13">
        <v>4639</v>
      </c>
      <c r="B13" s="1">
        <v>44321</v>
      </c>
      <c r="C13">
        <v>6</v>
      </c>
      <c r="D13" s="1">
        <f t="shared" si="0"/>
        <v>44505</v>
      </c>
    </row>
    <row r="14" spans="1:9" x14ac:dyDescent="0.35">
      <c r="A14">
        <v>6394</v>
      </c>
      <c r="B14" s="1">
        <v>44311</v>
      </c>
      <c r="C14">
        <v>24</v>
      </c>
      <c r="D14" s="1">
        <f t="shared" si="0"/>
        <v>45041</v>
      </c>
    </row>
    <row r="15" spans="1:9" x14ac:dyDescent="0.35">
      <c r="A15">
        <v>6472</v>
      </c>
      <c r="B15" s="1">
        <v>44220</v>
      </c>
      <c r="C15">
        <v>18</v>
      </c>
      <c r="D15" s="1">
        <f t="shared" si="0"/>
        <v>44766</v>
      </c>
    </row>
    <row r="16" spans="1:9" x14ac:dyDescent="0.35">
      <c r="A16">
        <v>6186</v>
      </c>
      <c r="B16" s="1">
        <v>44229</v>
      </c>
      <c r="C16">
        <v>24</v>
      </c>
      <c r="D16" s="1">
        <f t="shared" si="0"/>
        <v>44959</v>
      </c>
    </row>
    <row r="17" spans="1:4" x14ac:dyDescent="0.35">
      <c r="A17">
        <v>9823</v>
      </c>
      <c r="B17" s="1">
        <v>44280</v>
      </c>
      <c r="C17">
        <v>24</v>
      </c>
      <c r="D17" s="1">
        <f t="shared" si="0"/>
        <v>45010</v>
      </c>
    </row>
    <row r="18" spans="1:4" x14ac:dyDescent="0.35">
      <c r="A18">
        <v>4068</v>
      </c>
      <c r="B18" s="1">
        <v>44300</v>
      </c>
      <c r="C18">
        <v>24</v>
      </c>
      <c r="D18" s="1">
        <f t="shared" si="0"/>
        <v>45030</v>
      </c>
    </row>
    <row r="19" spans="1:4" x14ac:dyDescent="0.35">
      <c r="A19">
        <v>9122</v>
      </c>
      <c r="B19" s="1">
        <v>44253</v>
      </c>
      <c r="C19">
        <v>24</v>
      </c>
      <c r="D19" s="1">
        <f t="shared" si="0"/>
        <v>44983</v>
      </c>
    </row>
    <row r="20" spans="1:4" x14ac:dyDescent="0.35">
      <c r="A20">
        <v>5529</v>
      </c>
      <c r="B20" s="1">
        <v>44312</v>
      </c>
      <c r="C20">
        <v>18</v>
      </c>
      <c r="D20" s="1">
        <f t="shared" si="0"/>
        <v>44860</v>
      </c>
    </row>
    <row r="21" spans="1:4" x14ac:dyDescent="0.35">
      <c r="A21">
        <v>9561</v>
      </c>
      <c r="B21" s="1">
        <v>44341</v>
      </c>
      <c r="C21">
        <v>24</v>
      </c>
      <c r="D21" s="1">
        <f t="shared" si="0"/>
        <v>45071</v>
      </c>
    </row>
    <row r="22" spans="1:4" x14ac:dyDescent="0.35">
      <c r="A22">
        <v>9303</v>
      </c>
      <c r="B22" s="1">
        <v>44304</v>
      </c>
      <c r="C22">
        <v>24</v>
      </c>
      <c r="D22" s="1">
        <f t="shared" si="0"/>
        <v>45034</v>
      </c>
    </row>
    <row r="23" spans="1:4" x14ac:dyDescent="0.35">
      <c r="A23">
        <v>4154</v>
      </c>
      <c r="B23" s="1">
        <v>44344</v>
      </c>
      <c r="C23">
        <v>24</v>
      </c>
      <c r="D23" s="1">
        <f t="shared" si="0"/>
        <v>45074</v>
      </c>
    </row>
    <row r="24" spans="1:4" x14ac:dyDescent="0.35">
      <c r="A24">
        <v>8232</v>
      </c>
      <c r="B24" s="1">
        <v>44212</v>
      </c>
      <c r="C24">
        <v>6</v>
      </c>
      <c r="D24" s="1">
        <f t="shared" si="0"/>
        <v>44393</v>
      </c>
    </row>
    <row r="25" spans="1:4" x14ac:dyDescent="0.35">
      <c r="A25">
        <v>1251</v>
      </c>
      <c r="B25" s="1">
        <v>44263</v>
      </c>
      <c r="C25">
        <v>24</v>
      </c>
      <c r="D25" s="1">
        <f t="shared" si="0"/>
        <v>44993</v>
      </c>
    </row>
    <row r="26" spans="1:4" x14ac:dyDescent="0.35">
      <c r="A26">
        <v>6405</v>
      </c>
      <c r="B26" s="1">
        <v>44349</v>
      </c>
      <c r="C26">
        <v>18</v>
      </c>
      <c r="D26" s="1">
        <f t="shared" si="0"/>
        <v>44897</v>
      </c>
    </row>
    <row r="27" spans="1:4" x14ac:dyDescent="0.35">
      <c r="A27">
        <v>5842</v>
      </c>
      <c r="B27" s="1">
        <v>44271</v>
      </c>
      <c r="C27">
        <v>12</v>
      </c>
      <c r="D27" s="1">
        <f t="shared" si="0"/>
        <v>44636</v>
      </c>
    </row>
    <row r="28" spans="1:4" x14ac:dyDescent="0.35">
      <c r="A28">
        <v>7391</v>
      </c>
      <c r="B28" s="1">
        <v>44331</v>
      </c>
      <c r="C28">
        <v>24</v>
      </c>
      <c r="D28" s="1">
        <f t="shared" si="0"/>
        <v>45061</v>
      </c>
    </row>
    <row r="29" spans="1:4" x14ac:dyDescent="0.35">
      <c r="A29">
        <v>7675</v>
      </c>
      <c r="B29" s="1">
        <v>44244</v>
      </c>
      <c r="C29">
        <v>12</v>
      </c>
      <c r="D29" s="1">
        <f t="shared" si="0"/>
        <v>44609</v>
      </c>
    </row>
    <row r="30" spans="1:4" x14ac:dyDescent="0.35">
      <c r="A30">
        <v>3154</v>
      </c>
      <c r="B30" s="1">
        <v>44302</v>
      </c>
      <c r="C30">
        <v>24</v>
      </c>
      <c r="D30" s="1">
        <f t="shared" si="0"/>
        <v>45032</v>
      </c>
    </row>
    <row r="31" spans="1:4" x14ac:dyDescent="0.35">
      <c r="A31">
        <v>3689</v>
      </c>
      <c r="B31" s="1">
        <v>44308</v>
      </c>
      <c r="C31">
        <v>18</v>
      </c>
      <c r="D31" s="1">
        <f t="shared" si="0"/>
        <v>44856</v>
      </c>
    </row>
    <row r="32" spans="1:4" x14ac:dyDescent="0.35">
      <c r="A32">
        <v>3873</v>
      </c>
      <c r="B32" s="1">
        <v>44252</v>
      </c>
      <c r="C32">
        <v>24</v>
      </c>
      <c r="D32" s="1">
        <f t="shared" si="0"/>
        <v>44982</v>
      </c>
    </row>
    <row r="33" spans="1:4" x14ac:dyDescent="0.35">
      <c r="A33">
        <v>7878</v>
      </c>
      <c r="B33" s="1">
        <v>44325</v>
      </c>
      <c r="C33">
        <v>6</v>
      </c>
      <c r="D33" s="1">
        <f t="shared" si="0"/>
        <v>44509</v>
      </c>
    </row>
    <row r="34" spans="1:4" x14ac:dyDescent="0.35">
      <c r="A34">
        <v>6025</v>
      </c>
      <c r="B34" s="1">
        <v>44343</v>
      </c>
      <c r="C34">
        <v>6</v>
      </c>
      <c r="D34" s="1">
        <f t="shared" si="0"/>
        <v>44527</v>
      </c>
    </row>
    <row r="35" spans="1:4" x14ac:dyDescent="0.35">
      <c r="A35">
        <v>3250</v>
      </c>
      <c r="B35" s="1">
        <v>44247</v>
      </c>
      <c r="C35">
        <v>6</v>
      </c>
      <c r="D35" s="1">
        <f t="shared" si="0"/>
        <v>44428</v>
      </c>
    </row>
    <row r="36" spans="1:4" x14ac:dyDescent="0.35">
      <c r="A36">
        <v>7071</v>
      </c>
      <c r="B36" s="1">
        <v>44319</v>
      </c>
      <c r="C36">
        <v>24</v>
      </c>
      <c r="D36" s="1">
        <f t="shared" si="0"/>
        <v>45049</v>
      </c>
    </row>
    <row r="37" spans="1:4" x14ac:dyDescent="0.35">
      <c r="A37">
        <v>4490</v>
      </c>
      <c r="B37" s="1">
        <v>44317</v>
      </c>
      <c r="C37">
        <v>24</v>
      </c>
      <c r="D37" s="1">
        <f t="shared" si="0"/>
        <v>45047</v>
      </c>
    </row>
    <row r="38" spans="1:4" x14ac:dyDescent="0.35">
      <c r="A38">
        <v>682</v>
      </c>
      <c r="B38" s="1">
        <v>44246</v>
      </c>
      <c r="C38">
        <v>24</v>
      </c>
      <c r="D38" s="1">
        <f t="shared" si="0"/>
        <v>44976</v>
      </c>
    </row>
    <row r="39" spans="1:4" x14ac:dyDescent="0.35">
      <c r="A39">
        <v>7725</v>
      </c>
      <c r="B39" s="1">
        <v>44297</v>
      </c>
      <c r="C39">
        <v>24</v>
      </c>
      <c r="D39" s="1">
        <f t="shared" si="0"/>
        <v>45027</v>
      </c>
    </row>
    <row r="40" spans="1:4" x14ac:dyDescent="0.35">
      <c r="A40">
        <v>5524</v>
      </c>
      <c r="B40" s="1">
        <v>44236</v>
      </c>
      <c r="C40">
        <v>24</v>
      </c>
      <c r="D40" s="1">
        <f t="shared" si="0"/>
        <v>44966</v>
      </c>
    </row>
    <row r="41" spans="1:4" x14ac:dyDescent="0.35">
      <c r="A41">
        <v>386</v>
      </c>
      <c r="B41" s="1">
        <v>44376</v>
      </c>
      <c r="C41">
        <v>24</v>
      </c>
      <c r="D41" s="1">
        <f t="shared" si="0"/>
        <v>45106</v>
      </c>
    </row>
    <row r="42" spans="1:4" x14ac:dyDescent="0.35">
      <c r="A42">
        <v>8160</v>
      </c>
      <c r="B42" s="1">
        <v>44368</v>
      </c>
      <c r="C42">
        <v>6</v>
      </c>
      <c r="D42" s="1">
        <f t="shared" si="0"/>
        <v>44551</v>
      </c>
    </row>
    <row r="43" spans="1:4" x14ac:dyDescent="0.35">
      <c r="A43">
        <v>6930</v>
      </c>
      <c r="B43" s="1">
        <v>44282</v>
      </c>
      <c r="C43">
        <v>24</v>
      </c>
      <c r="D43" s="1">
        <f t="shared" si="0"/>
        <v>45012</v>
      </c>
    </row>
    <row r="44" spans="1:4" x14ac:dyDescent="0.35">
      <c r="A44">
        <v>7617</v>
      </c>
      <c r="B44" s="1">
        <v>44261</v>
      </c>
      <c r="C44">
        <v>24</v>
      </c>
      <c r="D44" s="1">
        <f t="shared" si="0"/>
        <v>44991</v>
      </c>
    </row>
    <row r="45" spans="1:4" x14ac:dyDescent="0.35">
      <c r="A45">
        <v>8349</v>
      </c>
      <c r="B45" s="1">
        <v>44272</v>
      </c>
      <c r="C45">
        <v>6</v>
      </c>
      <c r="D45" s="1">
        <f t="shared" si="0"/>
        <v>44456</v>
      </c>
    </row>
    <row r="46" spans="1:4" x14ac:dyDescent="0.35">
      <c r="A46">
        <v>1962</v>
      </c>
      <c r="B46" s="1">
        <v>44239</v>
      </c>
      <c r="C46">
        <v>18</v>
      </c>
      <c r="D46" s="1">
        <f t="shared" si="0"/>
        <v>44785</v>
      </c>
    </row>
    <row r="47" spans="1:4" x14ac:dyDescent="0.35">
      <c r="A47">
        <v>9304</v>
      </c>
      <c r="B47" s="1">
        <v>44305</v>
      </c>
      <c r="C47">
        <v>24</v>
      </c>
      <c r="D47" s="1">
        <f t="shared" si="0"/>
        <v>45035</v>
      </c>
    </row>
    <row r="48" spans="1:4" x14ac:dyDescent="0.35">
      <c r="A48">
        <v>2550</v>
      </c>
      <c r="B48" s="1">
        <v>44358</v>
      </c>
      <c r="C48">
        <v>24</v>
      </c>
      <c r="D48" s="1">
        <f t="shared" si="0"/>
        <v>45088</v>
      </c>
    </row>
    <row r="49" spans="1:4" x14ac:dyDescent="0.35">
      <c r="A49">
        <v>1832</v>
      </c>
      <c r="B49" s="1">
        <v>44262</v>
      </c>
      <c r="C49">
        <v>24</v>
      </c>
      <c r="D49" s="1">
        <f t="shared" si="0"/>
        <v>44992</v>
      </c>
    </row>
    <row r="50" spans="1:4" x14ac:dyDescent="0.35">
      <c r="A50">
        <v>5272</v>
      </c>
      <c r="B50" s="1">
        <v>44362</v>
      </c>
      <c r="C50">
        <v>6</v>
      </c>
      <c r="D50" s="1">
        <f t="shared" si="0"/>
        <v>44545</v>
      </c>
    </row>
    <row r="51" spans="1:4" x14ac:dyDescent="0.35">
      <c r="A51">
        <v>3770</v>
      </c>
      <c r="B51" s="1">
        <v>44331</v>
      </c>
      <c r="C51">
        <v>24</v>
      </c>
      <c r="D51" s="1">
        <f t="shared" si="0"/>
        <v>45061</v>
      </c>
    </row>
    <row r="52" spans="1:4" x14ac:dyDescent="0.35">
      <c r="A52">
        <v>1431</v>
      </c>
      <c r="B52" s="1">
        <v>44199</v>
      </c>
      <c r="C52">
        <v>24</v>
      </c>
      <c r="D52" s="1">
        <f t="shared" si="0"/>
        <v>44929</v>
      </c>
    </row>
    <row r="53" spans="1:4" x14ac:dyDescent="0.35">
      <c r="A53">
        <v>3632</v>
      </c>
      <c r="B53" s="1">
        <v>44226</v>
      </c>
      <c r="C53">
        <v>6</v>
      </c>
      <c r="D53" s="1">
        <f t="shared" si="0"/>
        <v>44407</v>
      </c>
    </row>
    <row r="54" spans="1:4" x14ac:dyDescent="0.35">
      <c r="A54">
        <v>933</v>
      </c>
      <c r="B54" s="1">
        <v>44278</v>
      </c>
      <c r="C54">
        <v>6</v>
      </c>
      <c r="D54" s="1">
        <f t="shared" si="0"/>
        <v>44462</v>
      </c>
    </row>
    <row r="55" spans="1:4" x14ac:dyDescent="0.35">
      <c r="A55">
        <v>8780</v>
      </c>
      <c r="B55" s="1">
        <v>44338</v>
      </c>
      <c r="C55">
        <v>24</v>
      </c>
      <c r="D55" s="1">
        <f t="shared" si="0"/>
        <v>45068</v>
      </c>
    </row>
    <row r="56" spans="1:4" x14ac:dyDescent="0.35">
      <c r="A56">
        <v>3214</v>
      </c>
      <c r="B56" s="1">
        <v>44309</v>
      </c>
      <c r="C56">
        <v>12</v>
      </c>
      <c r="D56" s="1">
        <f t="shared" si="0"/>
        <v>44674</v>
      </c>
    </row>
    <row r="57" spans="1:4" x14ac:dyDescent="0.35">
      <c r="A57">
        <v>6972</v>
      </c>
      <c r="B57" s="1">
        <v>44323</v>
      </c>
      <c r="C57">
        <v>6</v>
      </c>
      <c r="D57" s="1">
        <f t="shared" si="0"/>
        <v>44507</v>
      </c>
    </row>
    <row r="58" spans="1:4" x14ac:dyDescent="0.35">
      <c r="A58">
        <v>2679</v>
      </c>
      <c r="B58" s="1">
        <v>44325</v>
      </c>
      <c r="C58">
        <v>12</v>
      </c>
      <c r="D58" s="1">
        <f t="shared" si="0"/>
        <v>44690</v>
      </c>
    </row>
    <row r="59" spans="1:4" x14ac:dyDescent="0.35">
      <c r="A59">
        <v>3662</v>
      </c>
      <c r="B59" s="1">
        <v>44335</v>
      </c>
      <c r="C59">
        <v>24</v>
      </c>
      <c r="D59" s="1">
        <f t="shared" si="0"/>
        <v>45065</v>
      </c>
    </row>
    <row r="60" spans="1:4" x14ac:dyDescent="0.35">
      <c r="A60">
        <v>5012</v>
      </c>
      <c r="B60" s="1">
        <v>44206</v>
      </c>
      <c r="C60">
        <v>24</v>
      </c>
      <c r="D60" s="1">
        <f t="shared" si="0"/>
        <v>44936</v>
      </c>
    </row>
    <row r="61" spans="1:4" x14ac:dyDescent="0.35">
      <c r="A61">
        <v>8684</v>
      </c>
      <c r="B61" s="1">
        <v>44275</v>
      </c>
      <c r="C61">
        <v>24</v>
      </c>
      <c r="D61" s="1">
        <f t="shared" si="0"/>
        <v>45005</v>
      </c>
    </row>
    <row r="62" spans="1:4" x14ac:dyDescent="0.35">
      <c r="A62">
        <v>6927</v>
      </c>
      <c r="B62" s="1">
        <v>44366</v>
      </c>
      <c r="C62">
        <v>12</v>
      </c>
      <c r="D62" s="1">
        <f t="shared" si="0"/>
        <v>44731</v>
      </c>
    </row>
    <row r="63" spans="1:4" x14ac:dyDescent="0.35">
      <c r="A63">
        <v>212</v>
      </c>
      <c r="B63" s="1">
        <v>44270</v>
      </c>
      <c r="C63">
        <v>24</v>
      </c>
      <c r="D63" s="1">
        <f t="shared" si="0"/>
        <v>45000</v>
      </c>
    </row>
    <row r="64" spans="1:4" x14ac:dyDescent="0.35">
      <c r="A64">
        <v>8159</v>
      </c>
      <c r="B64" s="1">
        <v>44248</v>
      </c>
      <c r="C64">
        <v>24</v>
      </c>
      <c r="D64" s="1">
        <f t="shared" si="0"/>
        <v>44978</v>
      </c>
    </row>
    <row r="65" spans="1:4" x14ac:dyDescent="0.35">
      <c r="A65">
        <v>9706</v>
      </c>
      <c r="B65" s="1">
        <v>44332</v>
      </c>
      <c r="C65">
        <v>18</v>
      </c>
      <c r="D65" s="1">
        <f t="shared" si="0"/>
        <v>44881</v>
      </c>
    </row>
    <row r="66" spans="1:4" x14ac:dyDescent="0.35">
      <c r="A66">
        <v>2545</v>
      </c>
      <c r="B66" s="1">
        <v>44385</v>
      </c>
      <c r="C66">
        <v>24</v>
      </c>
      <c r="D66" s="1">
        <f t="shared" si="0"/>
        <v>45115</v>
      </c>
    </row>
    <row r="67" spans="1:4" x14ac:dyDescent="0.35">
      <c r="A67">
        <v>5707</v>
      </c>
      <c r="B67" s="1">
        <v>44350</v>
      </c>
      <c r="C67">
        <v>18</v>
      </c>
      <c r="D67" s="1">
        <f t="shared" ref="D67:D101" si="1">DATE(YEAR(B67),MONTH(B67)+C67,DAY(B67))</f>
        <v>44898</v>
      </c>
    </row>
    <row r="68" spans="1:4" x14ac:dyDescent="0.35">
      <c r="A68">
        <v>3986</v>
      </c>
      <c r="B68" s="1">
        <v>44233</v>
      </c>
      <c r="C68">
        <v>24</v>
      </c>
      <c r="D68" s="1">
        <f t="shared" si="1"/>
        <v>44963</v>
      </c>
    </row>
    <row r="69" spans="1:4" x14ac:dyDescent="0.35">
      <c r="A69">
        <v>5786</v>
      </c>
      <c r="B69" s="1">
        <v>44389</v>
      </c>
      <c r="C69">
        <v>6</v>
      </c>
      <c r="D69" s="1">
        <f t="shared" si="1"/>
        <v>44573</v>
      </c>
    </row>
    <row r="70" spans="1:4" x14ac:dyDescent="0.35">
      <c r="A70">
        <v>5042</v>
      </c>
      <c r="B70" s="1">
        <v>44317</v>
      </c>
      <c r="C70">
        <v>24</v>
      </c>
      <c r="D70" s="1">
        <f t="shared" si="1"/>
        <v>45047</v>
      </c>
    </row>
    <row r="71" spans="1:4" x14ac:dyDescent="0.35">
      <c r="A71">
        <v>4812</v>
      </c>
      <c r="B71" s="1">
        <v>44227</v>
      </c>
      <c r="C71">
        <v>6</v>
      </c>
      <c r="D71" s="1">
        <f t="shared" si="1"/>
        <v>44408</v>
      </c>
    </row>
    <row r="72" spans="1:4" x14ac:dyDescent="0.35">
      <c r="A72">
        <v>6331</v>
      </c>
      <c r="B72" s="1">
        <v>44214</v>
      </c>
      <c r="C72">
        <v>12</v>
      </c>
      <c r="D72" s="1">
        <f t="shared" si="1"/>
        <v>44579</v>
      </c>
    </row>
    <row r="73" spans="1:4" x14ac:dyDescent="0.35">
      <c r="A73">
        <v>2339</v>
      </c>
      <c r="B73" s="1">
        <v>44202</v>
      </c>
      <c r="C73">
        <v>24</v>
      </c>
      <c r="D73" s="1">
        <f t="shared" si="1"/>
        <v>44932</v>
      </c>
    </row>
    <row r="74" spans="1:4" x14ac:dyDescent="0.35">
      <c r="A74">
        <v>3265</v>
      </c>
      <c r="B74" s="1">
        <v>44297</v>
      </c>
      <c r="C74">
        <v>6</v>
      </c>
      <c r="D74" s="1">
        <f t="shared" si="1"/>
        <v>44480</v>
      </c>
    </row>
    <row r="75" spans="1:4" x14ac:dyDescent="0.35">
      <c r="A75">
        <v>1363</v>
      </c>
      <c r="B75" s="1">
        <v>44356</v>
      </c>
      <c r="C75">
        <v>24</v>
      </c>
      <c r="D75" s="1">
        <f t="shared" si="1"/>
        <v>45086</v>
      </c>
    </row>
    <row r="76" spans="1:4" x14ac:dyDescent="0.35">
      <c r="A76">
        <v>5720</v>
      </c>
      <c r="B76" s="1">
        <v>44348</v>
      </c>
      <c r="C76">
        <v>12</v>
      </c>
      <c r="D76" s="1">
        <f t="shared" si="1"/>
        <v>44713</v>
      </c>
    </row>
    <row r="77" spans="1:4" x14ac:dyDescent="0.35">
      <c r="A77">
        <v>9476</v>
      </c>
      <c r="B77" s="1">
        <v>44244</v>
      </c>
      <c r="C77">
        <v>6</v>
      </c>
      <c r="D77" s="1">
        <f t="shared" si="1"/>
        <v>44425</v>
      </c>
    </row>
    <row r="78" spans="1:4" x14ac:dyDescent="0.35">
      <c r="A78">
        <v>3819</v>
      </c>
      <c r="B78" s="1">
        <v>44301</v>
      </c>
      <c r="C78">
        <v>18</v>
      </c>
      <c r="D78" s="1">
        <f t="shared" si="1"/>
        <v>44849</v>
      </c>
    </row>
    <row r="79" spans="1:4" x14ac:dyDescent="0.35">
      <c r="A79">
        <v>6662</v>
      </c>
      <c r="B79" s="1">
        <v>44247</v>
      </c>
      <c r="C79">
        <v>24</v>
      </c>
      <c r="D79" s="1">
        <f t="shared" si="1"/>
        <v>44977</v>
      </c>
    </row>
    <row r="80" spans="1:4" x14ac:dyDescent="0.35">
      <c r="A80">
        <v>2446</v>
      </c>
      <c r="B80" s="1">
        <v>44303</v>
      </c>
      <c r="C80">
        <v>12</v>
      </c>
      <c r="D80" s="1">
        <f t="shared" si="1"/>
        <v>44668</v>
      </c>
    </row>
    <row r="81" spans="1:4" x14ac:dyDescent="0.35">
      <c r="A81">
        <v>5105</v>
      </c>
      <c r="B81" s="1">
        <v>44244</v>
      </c>
      <c r="C81">
        <v>6</v>
      </c>
      <c r="D81" s="1">
        <f t="shared" si="1"/>
        <v>44425</v>
      </c>
    </row>
    <row r="82" spans="1:4" x14ac:dyDescent="0.35">
      <c r="A82">
        <v>871</v>
      </c>
      <c r="B82" s="1">
        <v>44348</v>
      </c>
      <c r="C82">
        <v>24</v>
      </c>
      <c r="D82" s="1">
        <f t="shared" si="1"/>
        <v>45078</v>
      </c>
    </row>
    <row r="83" spans="1:4" x14ac:dyDescent="0.35">
      <c r="A83">
        <v>1727</v>
      </c>
      <c r="B83" s="1">
        <v>44202</v>
      </c>
      <c r="C83">
        <v>24</v>
      </c>
      <c r="D83" s="1">
        <f t="shared" si="1"/>
        <v>44932</v>
      </c>
    </row>
    <row r="84" spans="1:4" x14ac:dyDescent="0.35">
      <c r="A84">
        <v>542</v>
      </c>
      <c r="B84" s="1">
        <v>44297</v>
      </c>
      <c r="C84">
        <v>6</v>
      </c>
      <c r="D84" s="1">
        <f t="shared" si="1"/>
        <v>44480</v>
      </c>
    </row>
    <row r="85" spans="1:4" x14ac:dyDescent="0.35">
      <c r="A85">
        <v>5632</v>
      </c>
      <c r="B85" s="1">
        <v>44335</v>
      </c>
      <c r="C85">
        <v>18</v>
      </c>
      <c r="D85" s="1">
        <f t="shared" si="1"/>
        <v>44884</v>
      </c>
    </row>
    <row r="86" spans="1:4" x14ac:dyDescent="0.35">
      <c r="A86">
        <v>4522</v>
      </c>
      <c r="B86" s="1">
        <v>44352</v>
      </c>
      <c r="C86">
        <v>24</v>
      </c>
      <c r="D86" s="1">
        <f t="shared" si="1"/>
        <v>45082</v>
      </c>
    </row>
    <row r="87" spans="1:4" x14ac:dyDescent="0.35">
      <c r="A87">
        <v>9471</v>
      </c>
      <c r="B87" s="1">
        <v>44345</v>
      </c>
      <c r="C87">
        <v>24</v>
      </c>
      <c r="D87" s="1">
        <f t="shared" si="1"/>
        <v>45075</v>
      </c>
    </row>
    <row r="88" spans="1:4" x14ac:dyDescent="0.35">
      <c r="A88">
        <v>6378</v>
      </c>
      <c r="B88" s="1">
        <v>44228</v>
      </c>
      <c r="C88">
        <v>24</v>
      </c>
      <c r="D88" s="1">
        <f t="shared" si="1"/>
        <v>44958</v>
      </c>
    </row>
    <row r="89" spans="1:4" x14ac:dyDescent="0.35">
      <c r="A89">
        <v>4247</v>
      </c>
      <c r="B89" s="1">
        <v>44386</v>
      </c>
      <c r="C89">
        <v>6</v>
      </c>
      <c r="D89" s="1">
        <f t="shared" si="1"/>
        <v>44570</v>
      </c>
    </row>
    <row r="90" spans="1:4" x14ac:dyDescent="0.35">
      <c r="A90">
        <v>7410</v>
      </c>
      <c r="B90" s="1">
        <v>44360</v>
      </c>
      <c r="C90">
        <v>24</v>
      </c>
      <c r="D90" s="1">
        <f t="shared" si="1"/>
        <v>45090</v>
      </c>
    </row>
    <row r="91" spans="1:4" x14ac:dyDescent="0.35">
      <c r="A91">
        <v>8395</v>
      </c>
      <c r="B91" s="1">
        <v>44328</v>
      </c>
      <c r="C91">
        <v>24</v>
      </c>
      <c r="D91" s="1">
        <f t="shared" si="1"/>
        <v>45058</v>
      </c>
    </row>
    <row r="92" spans="1:4" x14ac:dyDescent="0.35">
      <c r="A92">
        <v>383</v>
      </c>
      <c r="B92" s="1">
        <v>44199</v>
      </c>
      <c r="C92">
        <v>24</v>
      </c>
      <c r="D92" s="1">
        <f t="shared" si="1"/>
        <v>44929</v>
      </c>
    </row>
    <row r="93" spans="1:4" x14ac:dyDescent="0.35">
      <c r="A93">
        <v>6191</v>
      </c>
      <c r="B93" s="1">
        <v>44322</v>
      </c>
      <c r="C93">
        <v>6</v>
      </c>
      <c r="D93" s="1">
        <f t="shared" si="1"/>
        <v>44506</v>
      </c>
    </row>
    <row r="94" spans="1:4" x14ac:dyDescent="0.35">
      <c r="A94">
        <v>2397</v>
      </c>
      <c r="B94" s="1">
        <v>44237</v>
      </c>
      <c r="C94">
        <v>6</v>
      </c>
      <c r="D94" s="1">
        <f t="shared" si="1"/>
        <v>44418</v>
      </c>
    </row>
    <row r="95" spans="1:4" x14ac:dyDescent="0.35">
      <c r="A95">
        <v>6189</v>
      </c>
      <c r="B95" s="1">
        <v>44362</v>
      </c>
      <c r="C95">
        <v>6</v>
      </c>
      <c r="D95" s="1">
        <f t="shared" si="1"/>
        <v>44545</v>
      </c>
    </row>
    <row r="96" spans="1:4" x14ac:dyDescent="0.35">
      <c r="A96">
        <v>6358</v>
      </c>
      <c r="B96" s="1">
        <v>44302</v>
      </c>
      <c r="C96">
        <v>18</v>
      </c>
      <c r="D96" s="1">
        <f t="shared" si="1"/>
        <v>44850</v>
      </c>
    </row>
    <row r="97" spans="1:4" x14ac:dyDescent="0.35">
      <c r="A97">
        <v>8526</v>
      </c>
      <c r="B97" s="1">
        <v>44350</v>
      </c>
      <c r="C97">
        <v>6</v>
      </c>
      <c r="D97" s="1">
        <f t="shared" si="1"/>
        <v>44533</v>
      </c>
    </row>
    <row r="98" spans="1:4" x14ac:dyDescent="0.35">
      <c r="A98">
        <v>7370</v>
      </c>
      <c r="B98" s="1">
        <v>44378</v>
      </c>
      <c r="C98">
        <v>24</v>
      </c>
      <c r="D98" s="1">
        <f t="shared" si="1"/>
        <v>45108</v>
      </c>
    </row>
    <row r="99" spans="1:4" x14ac:dyDescent="0.35">
      <c r="A99">
        <v>2945</v>
      </c>
      <c r="B99" s="1">
        <v>44339</v>
      </c>
      <c r="C99">
        <v>24</v>
      </c>
      <c r="D99" s="1">
        <f t="shared" si="1"/>
        <v>45069</v>
      </c>
    </row>
    <row r="100" spans="1:4" x14ac:dyDescent="0.35">
      <c r="A100">
        <v>2146</v>
      </c>
      <c r="B100" s="1">
        <v>44291</v>
      </c>
      <c r="C100">
        <v>24</v>
      </c>
      <c r="D100" s="1">
        <f t="shared" si="1"/>
        <v>45021</v>
      </c>
    </row>
    <row r="101" spans="1:4" x14ac:dyDescent="0.35">
      <c r="A101">
        <v>3088</v>
      </c>
      <c r="B101" s="1">
        <v>44302</v>
      </c>
      <c r="C101">
        <v>24</v>
      </c>
      <c r="D101" s="1">
        <f t="shared" si="1"/>
        <v>45032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6DAE-ACE2-4297-97B3-99D5611D889D}">
  <dimension ref="A1:E101"/>
  <sheetViews>
    <sheetView workbookViewId="0">
      <selection activeCell="E2" sqref="E2"/>
    </sheetView>
  </sheetViews>
  <sheetFormatPr defaultRowHeight="14.5" x14ac:dyDescent="0.35"/>
  <cols>
    <col min="1" max="1" width="14.90625" customWidth="1"/>
    <col min="2" max="2" width="14.90625" style="12" customWidth="1"/>
    <col min="3" max="4" width="14.90625" customWidth="1"/>
    <col min="5" max="5" width="16.26953125" style="12" bestFit="1" customWidth="1"/>
  </cols>
  <sheetData>
    <row r="1" spans="1:5" x14ac:dyDescent="0.35">
      <c r="A1" s="3" t="s">
        <v>4</v>
      </c>
      <c r="B1" s="11" t="s">
        <v>19</v>
      </c>
      <c r="C1" s="3" t="s">
        <v>6</v>
      </c>
      <c r="D1" s="3" t="s">
        <v>7</v>
      </c>
      <c r="E1" s="11" t="s">
        <v>8</v>
      </c>
    </row>
    <row r="2" spans="1:5" x14ac:dyDescent="0.35">
      <c r="A2">
        <v>11850</v>
      </c>
      <c r="B2" s="12">
        <v>0.83972235029435671</v>
      </c>
      <c r="C2" t="s">
        <v>11</v>
      </c>
      <c r="D2">
        <v>16</v>
      </c>
      <c r="E2" s="12">
        <f>TIME(HOUR(B2)+D2,MINUTE(B2),SECOND(B2))</f>
        <v>0.506388888888889</v>
      </c>
    </row>
    <row r="3" spans="1:5" x14ac:dyDescent="0.35">
      <c r="A3">
        <v>81299</v>
      </c>
      <c r="B3" s="12">
        <v>0.728909640975686</v>
      </c>
      <c r="C3" t="s">
        <v>12</v>
      </c>
      <c r="D3">
        <v>8</v>
      </c>
      <c r="E3" s="12">
        <f t="shared" ref="E3:E66" si="0">TIME(HOUR(B3)+D3,MINUTE(B3),SECOND(B3))</f>
        <v>6.2245370370370479E-2</v>
      </c>
    </row>
    <row r="4" spans="1:5" x14ac:dyDescent="0.35">
      <c r="A4">
        <v>17704</v>
      </c>
      <c r="B4" s="12">
        <v>5.7735356771311253E-2</v>
      </c>
      <c r="C4" t="s">
        <v>11</v>
      </c>
      <c r="D4">
        <v>16</v>
      </c>
      <c r="E4" s="12">
        <f t="shared" si="0"/>
        <v>0.72439814814814818</v>
      </c>
    </row>
    <row r="5" spans="1:5" x14ac:dyDescent="0.35">
      <c r="A5">
        <v>71852</v>
      </c>
      <c r="B5" s="12">
        <v>0.93372923898216487</v>
      </c>
      <c r="C5" t="s">
        <v>11</v>
      </c>
      <c r="D5">
        <v>16</v>
      </c>
      <c r="E5" s="12">
        <f t="shared" si="0"/>
        <v>0.60039351851851852</v>
      </c>
    </row>
    <row r="6" spans="1:5" x14ac:dyDescent="0.35">
      <c r="A6">
        <v>89015</v>
      </c>
      <c r="B6" s="12">
        <v>0.31755544496776922</v>
      </c>
      <c r="C6" t="s">
        <v>11</v>
      </c>
      <c r="D6">
        <v>16</v>
      </c>
      <c r="E6" s="12">
        <f t="shared" si="0"/>
        <v>0.98422453703703694</v>
      </c>
    </row>
    <row r="7" spans="1:5" x14ac:dyDescent="0.35">
      <c r="A7">
        <v>92158</v>
      </c>
      <c r="B7" s="12">
        <v>0.30678925518716094</v>
      </c>
      <c r="C7" t="s">
        <v>11</v>
      </c>
      <c r="D7">
        <v>16</v>
      </c>
      <c r="E7" s="12">
        <f t="shared" si="0"/>
        <v>0.97346064814814814</v>
      </c>
    </row>
    <row r="8" spans="1:5" x14ac:dyDescent="0.35">
      <c r="A8">
        <v>42251</v>
      </c>
      <c r="B8" s="12">
        <v>0.74229233029641806</v>
      </c>
      <c r="C8" t="s">
        <v>11</v>
      </c>
      <c r="D8">
        <v>16</v>
      </c>
      <c r="E8" s="12">
        <f t="shared" si="0"/>
        <v>0.40895833333333331</v>
      </c>
    </row>
    <row r="9" spans="1:5" x14ac:dyDescent="0.35">
      <c r="A9">
        <v>92259</v>
      </c>
      <c r="B9" s="12">
        <v>0.62578336861901029</v>
      </c>
      <c r="C9" t="s">
        <v>11</v>
      </c>
      <c r="D9">
        <v>16</v>
      </c>
      <c r="E9" s="12">
        <f t="shared" si="0"/>
        <v>0.2924537037037036</v>
      </c>
    </row>
    <row r="10" spans="1:5" x14ac:dyDescent="0.35">
      <c r="A10">
        <v>16396</v>
      </c>
      <c r="B10" s="12">
        <v>0.81565791078179206</v>
      </c>
      <c r="C10" t="s">
        <v>11</v>
      </c>
      <c r="D10">
        <v>16</v>
      </c>
      <c r="E10" s="12">
        <f t="shared" si="0"/>
        <v>0.4823263888888889</v>
      </c>
    </row>
    <row r="11" spans="1:5" x14ac:dyDescent="0.35">
      <c r="A11">
        <v>78621</v>
      </c>
      <c r="B11" s="12">
        <v>0.4744236303864493</v>
      </c>
      <c r="C11" t="s">
        <v>12</v>
      </c>
      <c r="D11">
        <v>8</v>
      </c>
      <c r="E11" s="12">
        <f t="shared" si="0"/>
        <v>0.80775462962962974</v>
      </c>
    </row>
    <row r="12" spans="1:5" x14ac:dyDescent="0.35">
      <c r="A12">
        <v>33882</v>
      </c>
      <c r="B12" s="12">
        <v>0.27326786158359051</v>
      </c>
      <c r="C12" t="s">
        <v>11</v>
      </c>
      <c r="D12">
        <v>16</v>
      </c>
      <c r="E12" s="12">
        <f t="shared" si="0"/>
        <v>0.9399305555555556</v>
      </c>
    </row>
    <row r="13" spans="1:5" x14ac:dyDescent="0.35">
      <c r="A13">
        <v>89321</v>
      </c>
      <c r="B13" s="12">
        <v>0.642806348445781</v>
      </c>
      <c r="C13" t="s">
        <v>11</v>
      </c>
      <c r="D13">
        <v>16</v>
      </c>
      <c r="E13" s="12">
        <f t="shared" si="0"/>
        <v>0.30946759259259271</v>
      </c>
    </row>
    <row r="14" spans="1:5" x14ac:dyDescent="0.35">
      <c r="A14">
        <v>7446</v>
      </c>
      <c r="B14" s="12">
        <v>0.40354877840990544</v>
      </c>
      <c r="C14" t="s">
        <v>11</v>
      </c>
      <c r="D14">
        <v>16</v>
      </c>
      <c r="E14" s="12">
        <f t="shared" si="0"/>
        <v>7.0219907407407467E-2</v>
      </c>
    </row>
    <row r="15" spans="1:5" x14ac:dyDescent="0.35">
      <c r="A15">
        <v>10256</v>
      </c>
      <c r="B15" s="12">
        <v>0.97660746322022796</v>
      </c>
      <c r="C15" t="s">
        <v>11</v>
      </c>
      <c r="D15">
        <v>16</v>
      </c>
      <c r="E15" s="12">
        <f t="shared" si="0"/>
        <v>0.6432754629629629</v>
      </c>
    </row>
    <row r="16" spans="1:5" x14ac:dyDescent="0.35">
      <c r="A16">
        <v>96370</v>
      </c>
      <c r="B16" s="12">
        <v>0.44704639679986613</v>
      </c>
      <c r="C16" t="s">
        <v>11</v>
      </c>
      <c r="D16">
        <v>16</v>
      </c>
      <c r="E16" s="12">
        <f t="shared" si="0"/>
        <v>0.1137152777777779</v>
      </c>
    </row>
    <row r="17" spans="1:5" x14ac:dyDescent="0.35">
      <c r="A17">
        <v>49756</v>
      </c>
      <c r="B17" s="12">
        <v>0.34932201590295653</v>
      </c>
      <c r="C17" t="s">
        <v>12</v>
      </c>
      <c r="D17">
        <v>8</v>
      </c>
      <c r="E17" s="12">
        <f t="shared" si="0"/>
        <v>0.68265046296296295</v>
      </c>
    </row>
    <row r="18" spans="1:5" x14ac:dyDescent="0.35">
      <c r="A18">
        <v>51718</v>
      </c>
      <c r="B18" s="12">
        <v>0.27514462302605036</v>
      </c>
      <c r="C18" t="s">
        <v>12</v>
      </c>
      <c r="D18">
        <v>8</v>
      </c>
      <c r="E18" s="12">
        <f t="shared" si="0"/>
        <v>0.60847222222222219</v>
      </c>
    </row>
    <row r="19" spans="1:5" x14ac:dyDescent="0.35">
      <c r="A19">
        <v>21070</v>
      </c>
      <c r="B19" s="12">
        <v>0.5285121630216445</v>
      </c>
      <c r="C19" t="s">
        <v>11</v>
      </c>
      <c r="D19">
        <v>16</v>
      </c>
      <c r="E19" s="12">
        <f t="shared" si="0"/>
        <v>0.19517361111111109</v>
      </c>
    </row>
    <row r="20" spans="1:5" x14ac:dyDescent="0.35">
      <c r="A20">
        <v>25057</v>
      </c>
      <c r="B20" s="12">
        <v>0.72766923336977229</v>
      </c>
      <c r="C20" t="s">
        <v>11</v>
      </c>
      <c r="D20">
        <v>16</v>
      </c>
      <c r="E20" s="12">
        <f t="shared" si="0"/>
        <v>0.39434027777777758</v>
      </c>
    </row>
    <row r="21" spans="1:5" x14ac:dyDescent="0.35">
      <c r="A21">
        <v>80784</v>
      </c>
      <c r="B21" s="12">
        <v>0.12083359082948097</v>
      </c>
      <c r="C21" t="s">
        <v>11</v>
      </c>
      <c r="D21">
        <v>16</v>
      </c>
      <c r="E21" s="12">
        <f t="shared" si="0"/>
        <v>0.78749999999999998</v>
      </c>
    </row>
    <row r="22" spans="1:5" x14ac:dyDescent="0.35">
      <c r="A22">
        <v>2903</v>
      </c>
      <c r="B22" s="12">
        <v>0.22402316702084246</v>
      </c>
      <c r="C22" t="s">
        <v>11</v>
      </c>
      <c r="D22">
        <v>16</v>
      </c>
      <c r="E22" s="12">
        <f t="shared" si="0"/>
        <v>0.89069444444444434</v>
      </c>
    </row>
    <row r="23" spans="1:5" x14ac:dyDescent="0.35">
      <c r="A23">
        <v>86906</v>
      </c>
      <c r="B23" s="12">
        <v>6.5358923200774965E-2</v>
      </c>
      <c r="C23" t="s">
        <v>11</v>
      </c>
      <c r="D23">
        <v>16</v>
      </c>
      <c r="E23" s="12">
        <f t="shared" si="0"/>
        <v>0.73202546296296289</v>
      </c>
    </row>
    <row r="24" spans="1:5" x14ac:dyDescent="0.35">
      <c r="A24">
        <v>33157</v>
      </c>
      <c r="B24" s="12">
        <v>9.1193763582685716E-2</v>
      </c>
      <c r="C24" t="s">
        <v>11</v>
      </c>
      <c r="D24">
        <v>16</v>
      </c>
      <c r="E24" s="12">
        <f t="shared" si="0"/>
        <v>0.75785879629629627</v>
      </c>
    </row>
    <row r="25" spans="1:5" x14ac:dyDescent="0.35">
      <c r="A25">
        <v>73877</v>
      </c>
      <c r="B25" s="12">
        <v>0.56047375418497736</v>
      </c>
      <c r="C25" t="s">
        <v>12</v>
      </c>
      <c r="D25">
        <v>8</v>
      </c>
      <c r="E25" s="12">
        <f t="shared" si="0"/>
        <v>0.89380787037037035</v>
      </c>
    </row>
    <row r="26" spans="1:5" x14ac:dyDescent="0.35">
      <c r="A26">
        <v>40366</v>
      </c>
      <c r="B26" s="12">
        <v>0.12149574875556124</v>
      </c>
      <c r="C26" t="s">
        <v>11</v>
      </c>
      <c r="D26">
        <v>16</v>
      </c>
      <c r="E26" s="12">
        <f t="shared" si="0"/>
        <v>0.78815972222222219</v>
      </c>
    </row>
    <row r="27" spans="1:5" x14ac:dyDescent="0.35">
      <c r="A27">
        <v>50356</v>
      </c>
      <c r="B27" s="12">
        <v>0.36310011708740408</v>
      </c>
      <c r="C27" t="s">
        <v>11</v>
      </c>
      <c r="D27">
        <v>16</v>
      </c>
      <c r="E27" s="12">
        <f t="shared" si="0"/>
        <v>2.9768518518518583E-2</v>
      </c>
    </row>
    <row r="28" spans="1:5" x14ac:dyDescent="0.35">
      <c r="A28">
        <v>52556</v>
      </c>
      <c r="B28" s="12">
        <v>0.90392827216664284</v>
      </c>
      <c r="C28" t="s">
        <v>11</v>
      </c>
      <c r="D28">
        <v>16</v>
      </c>
      <c r="E28" s="12">
        <f t="shared" si="0"/>
        <v>0.57059027777777782</v>
      </c>
    </row>
    <row r="29" spans="1:5" x14ac:dyDescent="0.35">
      <c r="A29">
        <v>53578</v>
      </c>
      <c r="B29" s="12">
        <v>4.2866589223930829E-2</v>
      </c>
      <c r="C29" t="s">
        <v>11</v>
      </c>
      <c r="D29">
        <v>16</v>
      </c>
      <c r="E29" s="12">
        <f t="shared" si="0"/>
        <v>0.70953703703703708</v>
      </c>
    </row>
    <row r="30" spans="1:5" x14ac:dyDescent="0.35">
      <c r="A30">
        <v>20043</v>
      </c>
      <c r="B30" s="12">
        <v>0.66558941121595472</v>
      </c>
      <c r="C30" t="s">
        <v>11</v>
      </c>
      <c r="D30">
        <v>16</v>
      </c>
      <c r="E30" s="12">
        <f t="shared" si="0"/>
        <v>0.33225694444444431</v>
      </c>
    </row>
    <row r="31" spans="1:5" x14ac:dyDescent="0.35">
      <c r="A31">
        <v>50977</v>
      </c>
      <c r="B31" s="12">
        <v>0.48590892111628337</v>
      </c>
      <c r="C31" t="s">
        <v>11</v>
      </c>
      <c r="D31">
        <v>16</v>
      </c>
      <c r="E31" s="12">
        <f t="shared" si="0"/>
        <v>0.15258101851851857</v>
      </c>
    </row>
    <row r="32" spans="1:5" x14ac:dyDescent="0.35">
      <c r="A32">
        <v>83583</v>
      </c>
      <c r="B32" s="12">
        <v>5.5058500724256776E-2</v>
      </c>
      <c r="C32" t="s">
        <v>12</v>
      </c>
      <c r="D32">
        <v>8</v>
      </c>
      <c r="E32" s="12">
        <f t="shared" si="0"/>
        <v>0.38839120370370367</v>
      </c>
    </row>
    <row r="33" spans="1:5" x14ac:dyDescent="0.35">
      <c r="A33">
        <v>19542</v>
      </c>
      <c r="B33" s="12">
        <v>0.47804180400398355</v>
      </c>
      <c r="C33" t="s">
        <v>12</v>
      </c>
      <c r="D33">
        <v>8</v>
      </c>
      <c r="E33" s="12">
        <f t="shared" si="0"/>
        <v>0.81137731481481479</v>
      </c>
    </row>
    <row r="34" spans="1:5" x14ac:dyDescent="0.35">
      <c r="A34">
        <v>52357</v>
      </c>
      <c r="B34" s="12">
        <v>0.3297416300496272</v>
      </c>
      <c r="C34" t="s">
        <v>12</v>
      </c>
      <c r="D34">
        <v>8</v>
      </c>
      <c r="E34" s="12">
        <f t="shared" si="0"/>
        <v>0.6630787037037037</v>
      </c>
    </row>
    <row r="35" spans="1:5" x14ac:dyDescent="0.35">
      <c r="A35">
        <v>3851</v>
      </c>
      <c r="B35" s="12">
        <v>0.89143994733042342</v>
      </c>
      <c r="C35" t="s">
        <v>12</v>
      </c>
      <c r="D35">
        <v>8</v>
      </c>
      <c r="E35" s="12">
        <f t="shared" si="0"/>
        <v>0.22476851851851865</v>
      </c>
    </row>
    <row r="36" spans="1:5" x14ac:dyDescent="0.35">
      <c r="A36">
        <v>95895</v>
      </c>
      <c r="B36" s="12">
        <v>0.20977801218038727</v>
      </c>
      <c r="C36" t="s">
        <v>12</v>
      </c>
      <c r="D36">
        <v>8</v>
      </c>
      <c r="E36" s="12">
        <f t="shared" si="0"/>
        <v>0.54311342592592593</v>
      </c>
    </row>
    <row r="37" spans="1:5" x14ac:dyDescent="0.35">
      <c r="A37">
        <v>96075</v>
      </c>
      <c r="B37" s="12">
        <v>0.27597840680852159</v>
      </c>
      <c r="C37" t="s">
        <v>12</v>
      </c>
      <c r="D37">
        <v>8</v>
      </c>
      <c r="E37" s="12">
        <f t="shared" si="0"/>
        <v>0.60931712962962969</v>
      </c>
    </row>
    <row r="38" spans="1:5" x14ac:dyDescent="0.35">
      <c r="A38">
        <v>87883</v>
      </c>
      <c r="B38" s="12">
        <v>0.57730831870031352</v>
      </c>
      <c r="C38" t="s">
        <v>11</v>
      </c>
      <c r="D38">
        <v>16</v>
      </c>
      <c r="E38" s="12">
        <f t="shared" si="0"/>
        <v>0.24396990740740754</v>
      </c>
    </row>
    <row r="39" spans="1:5" x14ac:dyDescent="0.35">
      <c r="A39">
        <v>33252</v>
      </c>
      <c r="B39" s="12">
        <v>0.13314940251273044</v>
      </c>
      <c r="C39" t="s">
        <v>11</v>
      </c>
      <c r="D39">
        <v>16</v>
      </c>
      <c r="E39" s="12">
        <f t="shared" si="0"/>
        <v>0.79981481481481476</v>
      </c>
    </row>
    <row r="40" spans="1:5" x14ac:dyDescent="0.35">
      <c r="A40">
        <v>54815</v>
      </c>
      <c r="B40" s="12">
        <v>0.12265109400151442</v>
      </c>
      <c r="C40" t="s">
        <v>11</v>
      </c>
      <c r="D40">
        <v>16</v>
      </c>
      <c r="E40" s="12">
        <f t="shared" si="0"/>
        <v>0.78931712962962963</v>
      </c>
    </row>
    <row r="41" spans="1:5" x14ac:dyDescent="0.35">
      <c r="A41">
        <v>86427</v>
      </c>
      <c r="B41" s="12">
        <v>0.55499893916198595</v>
      </c>
      <c r="C41" t="s">
        <v>12</v>
      </c>
      <c r="D41">
        <v>8</v>
      </c>
      <c r="E41" s="12">
        <f t="shared" si="0"/>
        <v>0.88833333333333331</v>
      </c>
    </row>
    <row r="42" spans="1:5" x14ac:dyDescent="0.35">
      <c r="A42">
        <v>61477</v>
      </c>
      <c r="B42" s="12">
        <v>0.93600544011850417</v>
      </c>
      <c r="C42" t="s">
        <v>12</v>
      </c>
      <c r="D42">
        <v>8</v>
      </c>
      <c r="E42" s="12">
        <f t="shared" si="0"/>
        <v>0.2693402777777778</v>
      </c>
    </row>
    <row r="43" spans="1:5" x14ac:dyDescent="0.35">
      <c r="A43">
        <v>7996</v>
      </c>
      <c r="B43" s="12">
        <v>7.535128130979063E-2</v>
      </c>
      <c r="C43" t="s">
        <v>11</v>
      </c>
      <c r="D43">
        <v>16</v>
      </c>
      <c r="E43" s="12">
        <f t="shared" si="0"/>
        <v>0.74201388888888886</v>
      </c>
    </row>
    <row r="44" spans="1:5" x14ac:dyDescent="0.35">
      <c r="A44">
        <v>82994</v>
      </c>
      <c r="B44" s="12">
        <v>5.566484135428118E-2</v>
      </c>
      <c r="C44" t="s">
        <v>12</v>
      </c>
      <c r="D44">
        <v>8</v>
      </c>
      <c r="E44" s="12">
        <f t="shared" si="0"/>
        <v>0.38899305555555558</v>
      </c>
    </row>
    <row r="45" spans="1:5" x14ac:dyDescent="0.35">
      <c r="A45">
        <v>22640</v>
      </c>
      <c r="B45" s="12">
        <v>0.77450253641770184</v>
      </c>
      <c r="C45" t="s">
        <v>11</v>
      </c>
      <c r="D45">
        <v>16</v>
      </c>
      <c r="E45" s="12">
        <f t="shared" si="0"/>
        <v>0.44116898148148143</v>
      </c>
    </row>
    <row r="46" spans="1:5" x14ac:dyDescent="0.35">
      <c r="A46">
        <v>17632</v>
      </c>
      <c r="B46" s="12">
        <v>0.92421382593757639</v>
      </c>
      <c r="C46" t="s">
        <v>12</v>
      </c>
      <c r="D46">
        <v>8</v>
      </c>
      <c r="E46" s="12">
        <f t="shared" si="0"/>
        <v>0.25754629629629622</v>
      </c>
    </row>
    <row r="47" spans="1:5" x14ac:dyDescent="0.35">
      <c r="A47">
        <v>84760</v>
      </c>
      <c r="B47" s="12">
        <v>0.13066650444616612</v>
      </c>
      <c r="C47" t="s">
        <v>11</v>
      </c>
      <c r="D47">
        <v>16</v>
      </c>
      <c r="E47" s="12">
        <f t="shared" si="0"/>
        <v>0.797337962962963</v>
      </c>
    </row>
    <row r="48" spans="1:5" x14ac:dyDescent="0.35">
      <c r="A48">
        <v>57545</v>
      </c>
      <c r="B48" s="12">
        <v>7.8851457550068726E-3</v>
      </c>
      <c r="C48" t="s">
        <v>12</v>
      </c>
      <c r="D48">
        <v>8</v>
      </c>
      <c r="E48" s="12">
        <f t="shared" si="0"/>
        <v>0.34121527777777777</v>
      </c>
    </row>
    <row r="49" spans="1:5" x14ac:dyDescent="0.35">
      <c r="A49">
        <v>17885</v>
      </c>
      <c r="B49" s="12">
        <v>0.47732508335073964</v>
      </c>
      <c r="C49" t="s">
        <v>11</v>
      </c>
      <c r="D49">
        <v>16</v>
      </c>
      <c r="E49" s="12">
        <f t="shared" si="0"/>
        <v>0.14399305555555553</v>
      </c>
    </row>
    <row r="50" spans="1:5" x14ac:dyDescent="0.35">
      <c r="A50">
        <v>34701</v>
      </c>
      <c r="B50" s="12">
        <v>0.52654979507457711</v>
      </c>
      <c r="C50" t="s">
        <v>11</v>
      </c>
      <c r="D50">
        <v>16</v>
      </c>
      <c r="E50" s="12">
        <f t="shared" si="0"/>
        <v>0.19321759259259252</v>
      </c>
    </row>
    <row r="51" spans="1:5" x14ac:dyDescent="0.35">
      <c r="A51">
        <v>47790</v>
      </c>
      <c r="B51" s="12">
        <v>0.89087479846678541</v>
      </c>
      <c r="C51" t="s">
        <v>11</v>
      </c>
      <c r="D51">
        <v>16</v>
      </c>
      <c r="E51" s="12">
        <f t="shared" si="0"/>
        <v>0.55754629629629626</v>
      </c>
    </row>
    <row r="52" spans="1:5" x14ac:dyDescent="0.35">
      <c r="A52">
        <v>32335</v>
      </c>
      <c r="B52" s="12">
        <v>0.67097735351922561</v>
      </c>
      <c r="C52" t="s">
        <v>11</v>
      </c>
      <c r="D52">
        <v>16</v>
      </c>
      <c r="E52" s="12">
        <f t="shared" si="0"/>
        <v>0.33763888888888882</v>
      </c>
    </row>
    <row r="53" spans="1:5" x14ac:dyDescent="0.35">
      <c r="A53">
        <v>61498</v>
      </c>
      <c r="B53" s="12">
        <v>0.18719698544580676</v>
      </c>
      <c r="C53" t="s">
        <v>11</v>
      </c>
      <c r="D53">
        <v>16</v>
      </c>
      <c r="E53" s="12">
        <f t="shared" si="0"/>
        <v>0.85386574074074073</v>
      </c>
    </row>
    <row r="54" spans="1:5" x14ac:dyDescent="0.35">
      <c r="A54">
        <v>70379</v>
      </c>
      <c r="B54" s="12">
        <v>0.54711355929469396</v>
      </c>
      <c r="C54" t="s">
        <v>11</v>
      </c>
      <c r="D54">
        <v>16</v>
      </c>
      <c r="E54" s="12">
        <f t="shared" si="0"/>
        <v>0.21378472222222222</v>
      </c>
    </row>
    <row r="55" spans="1:5" x14ac:dyDescent="0.35">
      <c r="A55">
        <v>27873</v>
      </c>
      <c r="B55" s="12">
        <v>0.57685349747455605</v>
      </c>
      <c r="C55" t="s">
        <v>11</v>
      </c>
      <c r="D55">
        <v>16</v>
      </c>
      <c r="E55" s="12">
        <f t="shared" si="0"/>
        <v>0.24351851851851847</v>
      </c>
    </row>
    <row r="56" spans="1:5" x14ac:dyDescent="0.35">
      <c r="A56">
        <v>44565</v>
      </c>
      <c r="B56" s="12">
        <v>0.70695107758493425</v>
      </c>
      <c r="C56" t="s">
        <v>11</v>
      </c>
      <c r="D56">
        <v>16</v>
      </c>
      <c r="E56" s="12">
        <f t="shared" si="0"/>
        <v>0.37362268518518515</v>
      </c>
    </row>
    <row r="57" spans="1:5" x14ac:dyDescent="0.35">
      <c r="A57">
        <v>73020</v>
      </c>
      <c r="B57" s="12">
        <v>0.15592450641079547</v>
      </c>
      <c r="C57" t="s">
        <v>11</v>
      </c>
      <c r="D57">
        <v>16</v>
      </c>
      <c r="E57" s="12">
        <f t="shared" si="0"/>
        <v>0.82259259259259254</v>
      </c>
    </row>
    <row r="58" spans="1:5" x14ac:dyDescent="0.35">
      <c r="A58">
        <v>95164</v>
      </c>
      <c r="B58" s="12">
        <v>0.69832625920136804</v>
      </c>
      <c r="C58" t="s">
        <v>11</v>
      </c>
      <c r="D58">
        <v>16</v>
      </c>
      <c r="E58" s="12">
        <f t="shared" si="0"/>
        <v>0.36498842592592595</v>
      </c>
    </row>
    <row r="59" spans="1:5" x14ac:dyDescent="0.35">
      <c r="A59">
        <v>21080</v>
      </c>
      <c r="B59" s="12">
        <v>0.1112103185006279</v>
      </c>
      <c r="C59" t="s">
        <v>11</v>
      </c>
      <c r="D59">
        <v>16</v>
      </c>
      <c r="E59" s="12">
        <f t="shared" si="0"/>
        <v>0.77788194444444436</v>
      </c>
    </row>
    <row r="60" spans="1:5" x14ac:dyDescent="0.35">
      <c r="A60">
        <v>11674</v>
      </c>
      <c r="B60" s="12">
        <v>0.75971646503815693</v>
      </c>
      <c r="C60" t="s">
        <v>12</v>
      </c>
      <c r="D60">
        <v>8</v>
      </c>
      <c r="E60" s="12">
        <f t="shared" si="0"/>
        <v>9.3055555555555669E-2</v>
      </c>
    </row>
    <row r="61" spans="1:5" x14ac:dyDescent="0.35">
      <c r="A61">
        <v>50772</v>
      </c>
      <c r="B61" s="12">
        <v>0.79899141376657223</v>
      </c>
      <c r="C61" t="s">
        <v>11</v>
      </c>
      <c r="D61">
        <v>16</v>
      </c>
      <c r="E61" s="12">
        <f t="shared" si="0"/>
        <v>0.46565972222222229</v>
      </c>
    </row>
    <row r="62" spans="1:5" x14ac:dyDescent="0.35">
      <c r="A62">
        <v>61510</v>
      </c>
      <c r="B62" s="12">
        <v>0.96125869746339165</v>
      </c>
      <c r="C62" t="s">
        <v>12</v>
      </c>
      <c r="D62">
        <v>8</v>
      </c>
      <c r="E62" s="12">
        <f t="shared" si="0"/>
        <v>0.29459490740740746</v>
      </c>
    </row>
    <row r="63" spans="1:5" x14ac:dyDescent="0.35">
      <c r="A63">
        <v>16612</v>
      </c>
      <c r="B63" s="12">
        <v>0.15177767236456452</v>
      </c>
      <c r="C63" t="s">
        <v>11</v>
      </c>
      <c r="D63">
        <v>16</v>
      </c>
      <c r="E63" s="12">
        <f t="shared" si="0"/>
        <v>0.81844907407407408</v>
      </c>
    </row>
    <row r="64" spans="1:5" x14ac:dyDescent="0.35">
      <c r="A64">
        <v>24216</v>
      </c>
      <c r="B64" s="12">
        <v>0.69105875715080856</v>
      </c>
      <c r="C64" t="s">
        <v>11</v>
      </c>
      <c r="D64">
        <v>16</v>
      </c>
      <c r="E64" s="12">
        <f t="shared" si="0"/>
        <v>0.35771990740740733</v>
      </c>
    </row>
    <row r="65" spans="1:5" x14ac:dyDescent="0.35">
      <c r="A65">
        <v>99567</v>
      </c>
      <c r="B65" s="12">
        <v>0.38037971393033065</v>
      </c>
      <c r="C65" t="s">
        <v>12</v>
      </c>
      <c r="D65">
        <v>8</v>
      </c>
      <c r="E65" s="12">
        <f t="shared" si="0"/>
        <v>0.71371527777777777</v>
      </c>
    </row>
    <row r="66" spans="1:5" x14ac:dyDescent="0.35">
      <c r="A66">
        <v>42872</v>
      </c>
      <c r="B66" s="12">
        <v>0.9495682067601332</v>
      </c>
      <c r="C66" t="s">
        <v>12</v>
      </c>
      <c r="D66">
        <v>8</v>
      </c>
      <c r="E66" s="12">
        <f t="shared" si="0"/>
        <v>0.28290509259259267</v>
      </c>
    </row>
    <row r="67" spans="1:5" x14ac:dyDescent="0.35">
      <c r="A67">
        <v>56174</v>
      </c>
      <c r="B67" s="12">
        <v>0.91913694941245938</v>
      </c>
      <c r="C67" t="s">
        <v>11</v>
      </c>
      <c r="D67">
        <v>16</v>
      </c>
      <c r="E67" s="12">
        <f t="shared" ref="E67:E101" si="1">TIME(HOUR(B67)+D67,MINUTE(B67),SECOND(B67))</f>
        <v>0.58579861111111131</v>
      </c>
    </row>
    <row r="68" spans="1:5" x14ac:dyDescent="0.35">
      <c r="A68">
        <v>43362</v>
      </c>
      <c r="B68" s="12">
        <v>0.62747605340770785</v>
      </c>
      <c r="C68" t="s">
        <v>11</v>
      </c>
      <c r="D68">
        <v>16</v>
      </c>
      <c r="E68" s="12">
        <f t="shared" si="1"/>
        <v>0.29414351851851861</v>
      </c>
    </row>
    <row r="69" spans="1:5" x14ac:dyDescent="0.35">
      <c r="A69">
        <v>86057</v>
      </c>
      <c r="B69" s="12">
        <v>0.104218720241259</v>
      </c>
      <c r="C69" t="s">
        <v>11</v>
      </c>
      <c r="D69">
        <v>16</v>
      </c>
      <c r="E69" s="12">
        <f t="shared" si="1"/>
        <v>0.77087962962962964</v>
      </c>
    </row>
    <row r="70" spans="1:5" x14ac:dyDescent="0.35">
      <c r="A70">
        <v>90300</v>
      </c>
      <c r="B70" s="12">
        <v>0.11454580735155373</v>
      </c>
      <c r="C70" t="s">
        <v>11</v>
      </c>
      <c r="D70">
        <v>16</v>
      </c>
      <c r="E70" s="12">
        <f t="shared" si="1"/>
        <v>0.78121527777777777</v>
      </c>
    </row>
    <row r="71" spans="1:5" x14ac:dyDescent="0.35">
      <c r="A71">
        <v>56914</v>
      </c>
      <c r="B71" s="12">
        <v>0.77984903478174383</v>
      </c>
      <c r="C71" t="s">
        <v>11</v>
      </c>
      <c r="D71">
        <v>16</v>
      </c>
      <c r="E71" s="12">
        <f t="shared" si="1"/>
        <v>0.4465162037037036</v>
      </c>
    </row>
    <row r="72" spans="1:5" x14ac:dyDescent="0.35">
      <c r="A72">
        <v>45151</v>
      </c>
      <c r="B72" s="12">
        <v>0.22465432432799803</v>
      </c>
      <c r="C72" t="s">
        <v>12</v>
      </c>
      <c r="D72">
        <v>8</v>
      </c>
      <c r="E72" s="12">
        <f t="shared" si="1"/>
        <v>0.55798611111111118</v>
      </c>
    </row>
    <row r="73" spans="1:5" x14ac:dyDescent="0.35">
      <c r="A73">
        <v>97746</v>
      </c>
      <c r="B73" s="12">
        <v>0.41163936292181191</v>
      </c>
      <c r="C73" t="s">
        <v>11</v>
      </c>
      <c r="D73">
        <v>16</v>
      </c>
      <c r="E73" s="12">
        <f t="shared" si="1"/>
        <v>7.8310185185185288E-2</v>
      </c>
    </row>
    <row r="74" spans="1:5" x14ac:dyDescent="0.35">
      <c r="A74">
        <v>16428</v>
      </c>
      <c r="B74" s="12">
        <v>0.13355020510404858</v>
      </c>
      <c r="C74" t="s">
        <v>11</v>
      </c>
      <c r="D74">
        <v>16</v>
      </c>
      <c r="E74" s="12">
        <f t="shared" si="1"/>
        <v>0.80021990740740734</v>
      </c>
    </row>
    <row r="75" spans="1:5" x14ac:dyDescent="0.35">
      <c r="A75">
        <v>78851</v>
      </c>
      <c r="B75" s="12">
        <v>0.38245033773464576</v>
      </c>
      <c r="C75" t="s">
        <v>11</v>
      </c>
      <c r="D75">
        <v>16</v>
      </c>
      <c r="E75" s="12">
        <f t="shared" si="1"/>
        <v>4.9120370370370425E-2</v>
      </c>
    </row>
    <row r="76" spans="1:5" x14ac:dyDescent="0.35">
      <c r="A76">
        <v>81751</v>
      </c>
      <c r="B76" s="12">
        <v>0.84596992657430525</v>
      </c>
      <c r="C76" t="s">
        <v>11</v>
      </c>
      <c r="D76">
        <v>16</v>
      </c>
      <c r="E76" s="12">
        <f t="shared" si="1"/>
        <v>0.51263888888888887</v>
      </c>
    </row>
    <row r="77" spans="1:5" x14ac:dyDescent="0.35">
      <c r="A77">
        <v>2833</v>
      </c>
      <c r="B77" s="12">
        <v>0.6131277963055799</v>
      </c>
      <c r="C77" t="s">
        <v>12</v>
      </c>
      <c r="D77">
        <v>8</v>
      </c>
      <c r="E77" s="12">
        <f t="shared" si="1"/>
        <v>0.94645833333333329</v>
      </c>
    </row>
    <row r="78" spans="1:5" x14ac:dyDescent="0.35">
      <c r="A78">
        <v>54452</v>
      </c>
      <c r="B78" s="12">
        <v>9.2980381693652525E-3</v>
      </c>
      <c r="C78" t="s">
        <v>12</v>
      </c>
      <c r="D78">
        <v>8</v>
      </c>
      <c r="E78" s="12">
        <f t="shared" si="1"/>
        <v>0.34262731481481484</v>
      </c>
    </row>
    <row r="79" spans="1:5" x14ac:dyDescent="0.35">
      <c r="A79">
        <v>17118</v>
      </c>
      <c r="B79" s="12">
        <v>0.59694515712974039</v>
      </c>
      <c r="C79" t="s">
        <v>11</v>
      </c>
      <c r="D79">
        <v>16</v>
      </c>
      <c r="E79" s="12">
        <f t="shared" si="1"/>
        <v>0.26361111111111124</v>
      </c>
    </row>
    <row r="80" spans="1:5" x14ac:dyDescent="0.35">
      <c r="A80">
        <v>11239</v>
      </c>
      <c r="B80" s="12">
        <v>0.39919726296690239</v>
      </c>
      <c r="C80" t="s">
        <v>11</v>
      </c>
      <c r="D80">
        <v>16</v>
      </c>
      <c r="E80" s="12">
        <f t="shared" si="1"/>
        <v>6.5868055555555527E-2</v>
      </c>
    </row>
    <row r="81" spans="1:5" x14ac:dyDescent="0.35">
      <c r="A81">
        <v>37268</v>
      </c>
      <c r="B81" s="12">
        <v>7.3830516821139058E-2</v>
      </c>
      <c r="C81" t="s">
        <v>11</v>
      </c>
      <c r="D81">
        <v>16</v>
      </c>
      <c r="E81" s="12">
        <f t="shared" si="1"/>
        <v>0.74049768518518511</v>
      </c>
    </row>
    <row r="82" spans="1:5" x14ac:dyDescent="0.35">
      <c r="A82">
        <v>54065</v>
      </c>
      <c r="B82" s="12">
        <v>0.81966031198811318</v>
      </c>
      <c r="C82" t="s">
        <v>11</v>
      </c>
      <c r="D82">
        <v>16</v>
      </c>
      <c r="E82" s="12">
        <f t="shared" si="1"/>
        <v>0.48633101851851834</v>
      </c>
    </row>
    <row r="83" spans="1:5" x14ac:dyDescent="0.35">
      <c r="A83">
        <v>92837</v>
      </c>
      <c r="B83" s="12">
        <v>0.12500533149319371</v>
      </c>
      <c r="C83" t="s">
        <v>11</v>
      </c>
      <c r="D83">
        <v>16</v>
      </c>
      <c r="E83" s="12">
        <f t="shared" si="1"/>
        <v>0.79166666666666663</v>
      </c>
    </row>
    <row r="84" spans="1:5" x14ac:dyDescent="0.35">
      <c r="A84">
        <v>87310</v>
      </c>
      <c r="B84" s="12">
        <v>5.5728355138680907E-2</v>
      </c>
      <c r="C84" t="s">
        <v>12</v>
      </c>
      <c r="D84">
        <v>8</v>
      </c>
      <c r="E84" s="12">
        <f t="shared" si="1"/>
        <v>0.38906250000000003</v>
      </c>
    </row>
    <row r="85" spans="1:5" x14ac:dyDescent="0.35">
      <c r="A85">
        <v>48058</v>
      </c>
      <c r="B85" s="12">
        <v>5.7200061955710368E-2</v>
      </c>
      <c r="C85" t="s">
        <v>11</v>
      </c>
      <c r="D85">
        <v>16</v>
      </c>
      <c r="E85" s="12">
        <f t="shared" si="1"/>
        <v>0.72386574074074073</v>
      </c>
    </row>
    <row r="86" spans="1:5" x14ac:dyDescent="0.35">
      <c r="A86">
        <v>52060</v>
      </c>
      <c r="B86" s="12">
        <v>0.8785002906633248</v>
      </c>
      <c r="C86" t="s">
        <v>11</v>
      </c>
      <c r="D86">
        <v>16</v>
      </c>
      <c r="E86" s="12">
        <f t="shared" si="1"/>
        <v>0.54516203703703692</v>
      </c>
    </row>
    <row r="87" spans="1:5" x14ac:dyDescent="0.35">
      <c r="A87">
        <v>83633</v>
      </c>
      <c r="B87" s="12">
        <v>8.1062229169314159E-3</v>
      </c>
      <c r="C87" t="s">
        <v>11</v>
      </c>
      <c r="D87">
        <v>16</v>
      </c>
      <c r="E87" s="12">
        <f t="shared" si="1"/>
        <v>0.67476851851851849</v>
      </c>
    </row>
    <row r="88" spans="1:5" x14ac:dyDescent="0.35">
      <c r="A88">
        <v>90486</v>
      </c>
      <c r="B88" s="12">
        <v>0.43066041604581806</v>
      </c>
      <c r="C88" t="s">
        <v>12</v>
      </c>
      <c r="D88">
        <v>8</v>
      </c>
      <c r="E88" s="12">
        <f t="shared" si="1"/>
        <v>0.76399305555555552</v>
      </c>
    </row>
    <row r="89" spans="1:5" x14ac:dyDescent="0.35">
      <c r="A89">
        <v>92298</v>
      </c>
      <c r="B89" s="12">
        <v>0.55865180939244607</v>
      </c>
      <c r="C89" t="s">
        <v>11</v>
      </c>
      <c r="D89">
        <v>16</v>
      </c>
      <c r="E89" s="12">
        <f t="shared" si="1"/>
        <v>0.22532407407407407</v>
      </c>
    </row>
    <row r="90" spans="1:5" x14ac:dyDescent="0.35">
      <c r="A90">
        <v>11574</v>
      </c>
      <c r="B90" s="12">
        <v>0.66504984584020854</v>
      </c>
      <c r="C90" t="s">
        <v>12</v>
      </c>
      <c r="D90">
        <v>8</v>
      </c>
      <c r="E90" s="12">
        <f t="shared" si="1"/>
        <v>0.99837962962962967</v>
      </c>
    </row>
    <row r="91" spans="1:5" x14ac:dyDescent="0.35">
      <c r="A91">
        <v>76251</v>
      </c>
      <c r="B91" s="12">
        <v>0.95981028419330228</v>
      </c>
      <c r="C91" t="s">
        <v>11</v>
      </c>
      <c r="D91">
        <v>16</v>
      </c>
      <c r="E91" s="12">
        <f t="shared" si="1"/>
        <v>0.62648148148148142</v>
      </c>
    </row>
    <row r="92" spans="1:5" x14ac:dyDescent="0.35">
      <c r="A92">
        <v>27299</v>
      </c>
      <c r="B92" s="12">
        <v>0.84459464797319916</v>
      </c>
      <c r="C92" t="s">
        <v>11</v>
      </c>
      <c r="D92">
        <v>16</v>
      </c>
      <c r="E92" s="12">
        <f t="shared" si="1"/>
        <v>0.51126157407407402</v>
      </c>
    </row>
    <row r="93" spans="1:5" x14ac:dyDescent="0.35">
      <c r="A93">
        <v>67926</v>
      </c>
      <c r="B93" s="12">
        <v>0.24695201620770135</v>
      </c>
      <c r="C93" t="s">
        <v>12</v>
      </c>
      <c r="D93">
        <v>8</v>
      </c>
      <c r="E93" s="12">
        <f t="shared" si="1"/>
        <v>0.58028935185185182</v>
      </c>
    </row>
    <row r="94" spans="1:5" x14ac:dyDescent="0.35">
      <c r="A94">
        <v>96607</v>
      </c>
      <c r="B94" s="12">
        <v>0.88841780716598062</v>
      </c>
      <c r="C94" t="s">
        <v>12</v>
      </c>
      <c r="D94">
        <v>8</v>
      </c>
      <c r="E94" s="12">
        <f t="shared" si="1"/>
        <v>0.22174768518518517</v>
      </c>
    </row>
    <row r="95" spans="1:5" x14ac:dyDescent="0.35">
      <c r="A95">
        <v>52901</v>
      </c>
      <c r="B95" s="12">
        <v>0.82695249038373719</v>
      </c>
      <c r="C95" t="s">
        <v>11</v>
      </c>
      <c r="D95">
        <v>16</v>
      </c>
      <c r="E95" s="12">
        <f t="shared" si="1"/>
        <v>0.49362268518518526</v>
      </c>
    </row>
    <row r="96" spans="1:5" x14ac:dyDescent="0.35">
      <c r="A96">
        <v>44795</v>
      </c>
      <c r="B96" s="12">
        <v>0.63307435369077969</v>
      </c>
      <c r="C96" t="s">
        <v>11</v>
      </c>
      <c r="D96">
        <v>16</v>
      </c>
      <c r="E96" s="12">
        <f t="shared" si="1"/>
        <v>0.2997453703703703</v>
      </c>
    </row>
    <row r="97" spans="1:5" x14ac:dyDescent="0.35">
      <c r="A97">
        <v>80531</v>
      </c>
      <c r="B97" s="12">
        <v>0.9919769569523107</v>
      </c>
      <c r="C97" t="s">
        <v>11</v>
      </c>
      <c r="D97">
        <v>16</v>
      </c>
      <c r="E97" s="12">
        <f t="shared" si="1"/>
        <v>0.65864583333333315</v>
      </c>
    </row>
    <row r="98" spans="1:5" x14ac:dyDescent="0.35">
      <c r="A98">
        <v>88742</v>
      </c>
      <c r="B98" s="12">
        <v>0.33303444840481655</v>
      </c>
      <c r="C98" t="s">
        <v>11</v>
      </c>
      <c r="D98">
        <v>16</v>
      </c>
      <c r="E98" s="12">
        <f t="shared" si="1"/>
        <v>0.9996990740740741</v>
      </c>
    </row>
    <row r="99" spans="1:5" x14ac:dyDescent="0.35">
      <c r="A99">
        <v>41654</v>
      </c>
      <c r="B99" s="12">
        <v>0.89517721964821528</v>
      </c>
      <c r="C99" t="s">
        <v>11</v>
      </c>
      <c r="D99">
        <v>16</v>
      </c>
      <c r="E99" s="12">
        <f t="shared" si="1"/>
        <v>0.56184027777777779</v>
      </c>
    </row>
    <row r="100" spans="1:5" x14ac:dyDescent="0.35">
      <c r="A100">
        <v>35182</v>
      </c>
      <c r="B100" s="12">
        <v>0.89081606869183283</v>
      </c>
      <c r="C100" t="s">
        <v>11</v>
      </c>
      <c r="D100">
        <v>16</v>
      </c>
      <c r="E100" s="12">
        <f t="shared" si="1"/>
        <v>0.55748842592592585</v>
      </c>
    </row>
    <row r="101" spans="1:5" x14ac:dyDescent="0.35">
      <c r="A101">
        <v>57884</v>
      </c>
      <c r="B101" s="12">
        <v>0.42361522639339866</v>
      </c>
      <c r="C101" t="s">
        <v>11</v>
      </c>
      <c r="D101">
        <v>16</v>
      </c>
      <c r="E101" s="12">
        <f t="shared" si="1"/>
        <v>9.0277777777777901E-2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9042-33DA-4A17-993F-C01A5F8D6286}">
  <dimension ref="A1:E101"/>
  <sheetViews>
    <sheetView workbookViewId="0">
      <selection activeCell="E2" sqref="E2"/>
    </sheetView>
  </sheetViews>
  <sheetFormatPr defaultRowHeight="14.5" x14ac:dyDescent="0.35"/>
  <cols>
    <col min="1" max="1" width="14.90625" customWidth="1"/>
    <col min="2" max="2" width="14.90625" style="5" customWidth="1"/>
    <col min="3" max="4" width="14.90625" customWidth="1"/>
    <col min="5" max="5" width="16.26953125" style="5" bestFit="1" customWidth="1"/>
  </cols>
  <sheetData>
    <row r="1" spans="1:5" x14ac:dyDescent="0.35">
      <c r="A1" s="3" t="s">
        <v>4</v>
      </c>
      <c r="B1" s="6" t="s">
        <v>5</v>
      </c>
      <c r="C1" s="3" t="s">
        <v>6</v>
      </c>
      <c r="D1" s="3" t="s">
        <v>7</v>
      </c>
      <c r="E1" s="6" t="s">
        <v>8</v>
      </c>
    </row>
    <row r="2" spans="1:5" x14ac:dyDescent="0.35">
      <c r="A2">
        <v>11850</v>
      </c>
      <c r="B2" s="5">
        <v>44582.606043203501</v>
      </c>
      <c r="C2" t="s">
        <v>11</v>
      </c>
      <c r="D2">
        <v>16</v>
      </c>
      <c r="E2" s="5">
        <f>D2/24+B2</f>
        <v>44583.272709870165</v>
      </c>
    </row>
    <row r="3" spans="1:5" x14ac:dyDescent="0.35">
      <c r="A3">
        <v>81299</v>
      </c>
      <c r="B3" s="5">
        <v>44582.336045552453</v>
      </c>
      <c r="C3" t="s">
        <v>12</v>
      </c>
      <c r="D3">
        <v>8</v>
      </c>
      <c r="E3" s="5">
        <f t="shared" ref="E3:E66" si="0">D3/24+B3</f>
        <v>44582.669378885788</v>
      </c>
    </row>
    <row r="4" spans="1:5" x14ac:dyDescent="0.35">
      <c r="A4">
        <v>17704</v>
      </c>
      <c r="B4" s="5">
        <v>44582.092944484859</v>
      </c>
      <c r="C4" t="s">
        <v>11</v>
      </c>
      <c r="D4">
        <v>16</v>
      </c>
      <c r="E4" s="5">
        <f t="shared" si="0"/>
        <v>44582.759611151523</v>
      </c>
    </row>
    <row r="5" spans="1:5" x14ac:dyDescent="0.35">
      <c r="A5">
        <v>71852</v>
      </c>
      <c r="B5" s="5">
        <v>44582.363874060873</v>
      </c>
      <c r="C5" t="s">
        <v>11</v>
      </c>
      <c r="D5">
        <v>16</v>
      </c>
      <c r="E5" s="5">
        <f t="shared" si="0"/>
        <v>44583.030540727537</v>
      </c>
    </row>
    <row r="6" spans="1:5" x14ac:dyDescent="0.35">
      <c r="A6">
        <v>89015</v>
      </c>
      <c r="B6" s="5">
        <v>44582.457599745852</v>
      </c>
      <c r="C6" t="s">
        <v>11</v>
      </c>
      <c r="D6">
        <v>16</v>
      </c>
      <c r="E6" s="5">
        <f t="shared" si="0"/>
        <v>44583.124266412517</v>
      </c>
    </row>
    <row r="7" spans="1:5" x14ac:dyDescent="0.35">
      <c r="A7">
        <v>92158</v>
      </c>
      <c r="B7" s="5">
        <v>44582.596703826159</v>
      </c>
      <c r="C7" t="s">
        <v>11</v>
      </c>
      <c r="D7">
        <v>16</v>
      </c>
      <c r="E7" s="5">
        <f t="shared" si="0"/>
        <v>44583.263370492823</v>
      </c>
    </row>
    <row r="8" spans="1:5" x14ac:dyDescent="0.35">
      <c r="A8">
        <v>42251</v>
      </c>
      <c r="B8" s="5">
        <v>44582.462511380996</v>
      </c>
      <c r="C8" t="s">
        <v>11</v>
      </c>
      <c r="D8">
        <v>16</v>
      </c>
      <c r="E8" s="5">
        <f t="shared" si="0"/>
        <v>44583.12917804766</v>
      </c>
    </row>
    <row r="9" spans="1:5" x14ac:dyDescent="0.35">
      <c r="A9">
        <v>92259</v>
      </c>
      <c r="B9" s="5">
        <v>44582.653121310432</v>
      </c>
      <c r="C9" t="s">
        <v>11</v>
      </c>
      <c r="D9">
        <v>16</v>
      </c>
      <c r="E9" s="5">
        <f t="shared" si="0"/>
        <v>44583.319787977096</v>
      </c>
    </row>
    <row r="10" spans="1:5" x14ac:dyDescent="0.35">
      <c r="A10">
        <v>16396</v>
      </c>
      <c r="B10" s="5">
        <v>44582.158244536055</v>
      </c>
      <c r="C10" t="s">
        <v>11</v>
      </c>
      <c r="D10">
        <v>16</v>
      </c>
      <c r="E10" s="5">
        <f t="shared" si="0"/>
        <v>44582.824911202719</v>
      </c>
    </row>
    <row r="11" spans="1:5" x14ac:dyDescent="0.35">
      <c r="A11">
        <v>78621</v>
      </c>
      <c r="B11" s="5">
        <v>44582.558691565435</v>
      </c>
      <c r="C11" t="s">
        <v>12</v>
      </c>
      <c r="D11">
        <v>8</v>
      </c>
      <c r="E11" s="5">
        <f t="shared" si="0"/>
        <v>44582.892024898771</v>
      </c>
    </row>
    <row r="12" spans="1:5" x14ac:dyDescent="0.35">
      <c r="A12">
        <v>33882</v>
      </c>
      <c r="B12" s="5">
        <v>44582.518525566302</v>
      </c>
      <c r="C12" t="s">
        <v>11</v>
      </c>
      <c r="D12">
        <v>16</v>
      </c>
      <c r="E12" s="5">
        <f t="shared" si="0"/>
        <v>44583.185192232966</v>
      </c>
    </row>
    <row r="13" spans="1:5" x14ac:dyDescent="0.35">
      <c r="A13">
        <v>89321</v>
      </c>
      <c r="B13" s="5">
        <v>44582.936790066451</v>
      </c>
      <c r="C13" t="s">
        <v>11</v>
      </c>
      <c r="D13">
        <v>16</v>
      </c>
      <c r="E13" s="5">
        <f t="shared" si="0"/>
        <v>44583.603456733115</v>
      </c>
    </row>
    <row r="14" spans="1:5" x14ac:dyDescent="0.35">
      <c r="A14">
        <v>7446</v>
      </c>
      <c r="B14" s="5">
        <v>44582.941327143082</v>
      </c>
      <c r="C14" t="s">
        <v>11</v>
      </c>
      <c r="D14">
        <v>16</v>
      </c>
      <c r="E14" s="5">
        <f t="shared" si="0"/>
        <v>44583.607993809746</v>
      </c>
    </row>
    <row r="15" spans="1:5" x14ac:dyDescent="0.35">
      <c r="A15">
        <v>10256</v>
      </c>
      <c r="B15" s="5">
        <v>44582.580235618843</v>
      </c>
      <c r="C15" t="s">
        <v>11</v>
      </c>
      <c r="D15">
        <v>16</v>
      </c>
      <c r="E15" s="5">
        <f t="shared" si="0"/>
        <v>44583.246902285508</v>
      </c>
    </row>
    <row r="16" spans="1:5" x14ac:dyDescent="0.35">
      <c r="A16">
        <v>96370</v>
      </c>
      <c r="B16" s="5">
        <v>44582.558507177906</v>
      </c>
      <c r="C16" t="s">
        <v>11</v>
      </c>
      <c r="D16">
        <v>16</v>
      </c>
      <c r="E16" s="5">
        <f t="shared" si="0"/>
        <v>44583.22517384457</v>
      </c>
    </row>
    <row r="17" spans="1:5" x14ac:dyDescent="0.35">
      <c r="A17">
        <v>49756</v>
      </c>
      <c r="B17" s="5">
        <v>44582.545658205381</v>
      </c>
      <c r="C17" t="s">
        <v>12</v>
      </c>
      <c r="D17">
        <v>8</v>
      </c>
      <c r="E17" s="5">
        <f t="shared" si="0"/>
        <v>44582.878991538717</v>
      </c>
    </row>
    <row r="18" spans="1:5" x14ac:dyDescent="0.35">
      <c r="A18">
        <v>51718</v>
      </c>
      <c r="B18" s="5">
        <v>44582.872072873193</v>
      </c>
      <c r="C18" t="s">
        <v>12</v>
      </c>
      <c r="D18">
        <v>8</v>
      </c>
      <c r="E18" s="5">
        <f t="shared" si="0"/>
        <v>44583.205406206529</v>
      </c>
    </row>
    <row r="19" spans="1:5" x14ac:dyDescent="0.35">
      <c r="A19">
        <v>21070</v>
      </c>
      <c r="B19" s="5">
        <v>44582.130829622263</v>
      </c>
      <c r="C19" t="s">
        <v>11</v>
      </c>
      <c r="D19">
        <v>16</v>
      </c>
      <c r="E19" s="5">
        <f t="shared" si="0"/>
        <v>44582.797496288928</v>
      </c>
    </row>
    <row r="20" spans="1:5" x14ac:dyDescent="0.35">
      <c r="A20">
        <v>25057</v>
      </c>
      <c r="B20" s="5">
        <v>44582.383718479563</v>
      </c>
      <c r="C20" t="s">
        <v>11</v>
      </c>
      <c r="D20">
        <v>16</v>
      </c>
      <c r="E20" s="5">
        <f t="shared" si="0"/>
        <v>44583.050385146227</v>
      </c>
    </row>
    <row r="21" spans="1:5" x14ac:dyDescent="0.35">
      <c r="A21">
        <v>80784</v>
      </c>
      <c r="B21" s="5">
        <v>44582.030735888067</v>
      </c>
      <c r="C21" t="s">
        <v>11</v>
      </c>
      <c r="D21">
        <v>16</v>
      </c>
      <c r="E21" s="5">
        <f t="shared" si="0"/>
        <v>44582.697402554732</v>
      </c>
    </row>
    <row r="22" spans="1:5" x14ac:dyDescent="0.35">
      <c r="A22">
        <v>2903</v>
      </c>
      <c r="B22" s="5">
        <v>44582.047885196305</v>
      </c>
      <c r="C22" t="s">
        <v>11</v>
      </c>
      <c r="D22">
        <v>16</v>
      </c>
      <c r="E22" s="5">
        <f t="shared" si="0"/>
        <v>44582.71455186297</v>
      </c>
    </row>
    <row r="23" spans="1:5" x14ac:dyDescent="0.35">
      <c r="A23">
        <v>86906</v>
      </c>
      <c r="B23" s="5">
        <v>44582.01533049166</v>
      </c>
      <c r="C23" t="s">
        <v>11</v>
      </c>
      <c r="D23">
        <v>16</v>
      </c>
      <c r="E23" s="5">
        <f t="shared" si="0"/>
        <v>44582.681997158325</v>
      </c>
    </row>
    <row r="24" spans="1:5" x14ac:dyDescent="0.35">
      <c r="A24">
        <v>33157</v>
      </c>
      <c r="B24" s="5">
        <v>44582.002692129623</v>
      </c>
      <c r="C24" t="s">
        <v>11</v>
      </c>
      <c r="D24">
        <v>16</v>
      </c>
      <c r="E24" s="5">
        <f t="shared" si="0"/>
        <v>44582.669358796287</v>
      </c>
    </row>
    <row r="25" spans="1:5" x14ac:dyDescent="0.35">
      <c r="A25">
        <v>73877</v>
      </c>
      <c r="B25" s="5">
        <v>44582.932014363862</v>
      </c>
      <c r="C25" t="s">
        <v>12</v>
      </c>
      <c r="D25">
        <v>8</v>
      </c>
      <c r="E25" s="5">
        <f t="shared" si="0"/>
        <v>44583.265347697197</v>
      </c>
    </row>
    <row r="26" spans="1:5" x14ac:dyDescent="0.35">
      <c r="A26">
        <v>40366</v>
      </c>
      <c r="B26" s="5">
        <v>44582.378814267351</v>
      </c>
      <c r="C26" t="s">
        <v>11</v>
      </c>
      <c r="D26">
        <v>16</v>
      </c>
      <c r="E26" s="5">
        <f t="shared" si="0"/>
        <v>44583.045480934015</v>
      </c>
    </row>
    <row r="27" spans="1:5" x14ac:dyDescent="0.35">
      <c r="A27">
        <v>50356</v>
      </c>
      <c r="B27" s="5">
        <v>44582.591899356135</v>
      </c>
      <c r="C27" t="s">
        <v>11</v>
      </c>
      <c r="D27">
        <v>16</v>
      </c>
      <c r="E27" s="5">
        <f t="shared" si="0"/>
        <v>44583.2585660228</v>
      </c>
    </row>
    <row r="28" spans="1:5" x14ac:dyDescent="0.35">
      <c r="A28">
        <v>52556</v>
      </c>
      <c r="B28" s="5">
        <v>44582.279095621983</v>
      </c>
      <c r="C28" t="s">
        <v>11</v>
      </c>
      <c r="D28">
        <v>16</v>
      </c>
      <c r="E28" s="5">
        <f t="shared" si="0"/>
        <v>44582.945762288648</v>
      </c>
    </row>
    <row r="29" spans="1:5" x14ac:dyDescent="0.35">
      <c r="A29">
        <v>53578</v>
      </c>
      <c r="B29" s="5">
        <v>44582.100640581259</v>
      </c>
      <c r="C29" t="s">
        <v>11</v>
      </c>
      <c r="D29">
        <v>16</v>
      </c>
      <c r="E29" s="5">
        <f t="shared" si="0"/>
        <v>44582.767307247923</v>
      </c>
    </row>
    <row r="30" spans="1:5" x14ac:dyDescent="0.35">
      <c r="A30">
        <v>20043</v>
      </c>
      <c r="B30" s="5">
        <v>44582.851778319717</v>
      </c>
      <c r="C30" t="s">
        <v>11</v>
      </c>
      <c r="D30">
        <v>16</v>
      </c>
      <c r="E30" s="5">
        <f t="shared" si="0"/>
        <v>44583.518444986381</v>
      </c>
    </row>
    <row r="31" spans="1:5" x14ac:dyDescent="0.35">
      <c r="A31">
        <v>50977</v>
      </c>
      <c r="B31" s="5">
        <v>44582.019199021823</v>
      </c>
      <c r="C31" t="s">
        <v>11</v>
      </c>
      <c r="D31">
        <v>16</v>
      </c>
      <c r="E31" s="5">
        <f t="shared" si="0"/>
        <v>44582.685865688487</v>
      </c>
    </row>
    <row r="32" spans="1:5" x14ac:dyDescent="0.35">
      <c r="A32">
        <v>83583</v>
      </c>
      <c r="B32" s="5">
        <v>44582.557529912243</v>
      </c>
      <c r="C32" t="s">
        <v>12</v>
      </c>
      <c r="D32">
        <v>8</v>
      </c>
      <c r="E32" s="5">
        <f t="shared" si="0"/>
        <v>44582.890863245579</v>
      </c>
    </row>
    <row r="33" spans="1:5" x14ac:dyDescent="0.35">
      <c r="A33">
        <v>19542</v>
      </c>
      <c r="B33" s="5">
        <v>44582.930919186983</v>
      </c>
      <c r="C33" t="s">
        <v>12</v>
      </c>
      <c r="D33">
        <v>8</v>
      </c>
      <c r="E33" s="5">
        <f t="shared" si="0"/>
        <v>44583.264252520319</v>
      </c>
    </row>
    <row r="34" spans="1:5" x14ac:dyDescent="0.35">
      <c r="A34">
        <v>52357</v>
      </c>
      <c r="B34" s="5">
        <v>44582.427440234045</v>
      </c>
      <c r="C34" t="s">
        <v>12</v>
      </c>
      <c r="D34">
        <v>8</v>
      </c>
      <c r="E34" s="5">
        <f t="shared" si="0"/>
        <v>44582.760773567381</v>
      </c>
    </row>
    <row r="35" spans="1:5" x14ac:dyDescent="0.35">
      <c r="A35">
        <v>3851</v>
      </c>
      <c r="B35" s="5">
        <v>44582.071786185974</v>
      </c>
      <c r="C35" t="s">
        <v>12</v>
      </c>
      <c r="D35">
        <v>8</v>
      </c>
      <c r="E35" s="5">
        <f t="shared" si="0"/>
        <v>44582.40511951931</v>
      </c>
    </row>
    <row r="36" spans="1:5" x14ac:dyDescent="0.35">
      <c r="A36">
        <v>95895</v>
      </c>
      <c r="B36" s="5">
        <v>44582.439554745557</v>
      </c>
      <c r="C36" t="s">
        <v>12</v>
      </c>
      <c r="D36">
        <v>8</v>
      </c>
      <c r="E36" s="5">
        <f t="shared" si="0"/>
        <v>44582.772888078893</v>
      </c>
    </row>
    <row r="37" spans="1:5" x14ac:dyDescent="0.35">
      <c r="A37">
        <v>96075</v>
      </c>
      <c r="B37" s="5">
        <v>44582.193141670985</v>
      </c>
      <c r="C37" t="s">
        <v>12</v>
      </c>
      <c r="D37">
        <v>8</v>
      </c>
      <c r="E37" s="5">
        <f t="shared" si="0"/>
        <v>44582.526475004321</v>
      </c>
    </row>
    <row r="38" spans="1:5" x14ac:dyDescent="0.35">
      <c r="A38">
        <v>87883</v>
      </c>
      <c r="B38" s="5">
        <v>44582.343102350031</v>
      </c>
      <c r="C38" t="s">
        <v>11</v>
      </c>
      <c r="D38">
        <v>16</v>
      </c>
      <c r="E38" s="5">
        <f t="shared" si="0"/>
        <v>44583.009769016695</v>
      </c>
    </row>
    <row r="39" spans="1:5" x14ac:dyDescent="0.35">
      <c r="A39">
        <v>33252</v>
      </c>
      <c r="B39" s="5">
        <v>44582.078380640392</v>
      </c>
      <c r="C39" t="s">
        <v>11</v>
      </c>
      <c r="D39">
        <v>16</v>
      </c>
      <c r="E39" s="5">
        <f t="shared" si="0"/>
        <v>44582.745047307057</v>
      </c>
    </row>
    <row r="40" spans="1:5" x14ac:dyDescent="0.35">
      <c r="A40">
        <v>54815</v>
      </c>
      <c r="B40" s="5">
        <v>44582.129608748153</v>
      </c>
      <c r="C40" t="s">
        <v>11</v>
      </c>
      <c r="D40">
        <v>16</v>
      </c>
      <c r="E40" s="5">
        <f t="shared" si="0"/>
        <v>44582.796275414818</v>
      </c>
    </row>
    <row r="41" spans="1:5" x14ac:dyDescent="0.35">
      <c r="A41">
        <v>86427</v>
      </c>
      <c r="B41" s="5">
        <v>44582.739944101246</v>
      </c>
      <c r="C41" t="s">
        <v>12</v>
      </c>
      <c r="D41">
        <v>8</v>
      </c>
      <c r="E41" s="5">
        <f t="shared" si="0"/>
        <v>44583.073277434582</v>
      </c>
    </row>
    <row r="42" spans="1:5" x14ac:dyDescent="0.35">
      <c r="A42">
        <v>61477</v>
      </c>
      <c r="B42" s="5">
        <v>44582.115746801108</v>
      </c>
      <c r="C42" t="s">
        <v>12</v>
      </c>
      <c r="D42">
        <v>8</v>
      </c>
      <c r="E42" s="5">
        <f t="shared" si="0"/>
        <v>44582.449080134444</v>
      </c>
    </row>
    <row r="43" spans="1:5" x14ac:dyDescent="0.35">
      <c r="A43">
        <v>7996</v>
      </c>
      <c r="B43" s="5">
        <v>44582.216695554889</v>
      </c>
      <c r="C43" t="s">
        <v>11</v>
      </c>
      <c r="D43">
        <v>16</v>
      </c>
      <c r="E43" s="5">
        <f t="shared" si="0"/>
        <v>44582.883362221553</v>
      </c>
    </row>
    <row r="44" spans="1:5" x14ac:dyDescent="0.35">
      <c r="A44">
        <v>82994</v>
      </c>
      <c r="B44" s="5">
        <v>44582.335523820781</v>
      </c>
      <c r="C44" t="s">
        <v>12</v>
      </c>
      <c r="D44">
        <v>8</v>
      </c>
      <c r="E44" s="5">
        <f t="shared" si="0"/>
        <v>44582.668857154116</v>
      </c>
    </row>
    <row r="45" spans="1:5" x14ac:dyDescent="0.35">
      <c r="A45">
        <v>22640</v>
      </c>
      <c r="B45" s="5">
        <v>44582.446699630324</v>
      </c>
      <c r="C45" t="s">
        <v>11</v>
      </c>
      <c r="D45">
        <v>16</v>
      </c>
      <c r="E45" s="5">
        <f t="shared" si="0"/>
        <v>44583.113366296988</v>
      </c>
    </row>
    <row r="46" spans="1:5" x14ac:dyDescent="0.35">
      <c r="A46">
        <v>17632</v>
      </c>
      <c r="B46" s="5">
        <v>44582.931281504905</v>
      </c>
      <c r="C46" t="s">
        <v>12</v>
      </c>
      <c r="D46">
        <v>8</v>
      </c>
      <c r="E46" s="5">
        <f t="shared" si="0"/>
        <v>44583.264614838241</v>
      </c>
    </row>
    <row r="47" spans="1:5" x14ac:dyDescent="0.35">
      <c r="A47">
        <v>84760</v>
      </c>
      <c r="B47" s="5">
        <v>44582.810482914625</v>
      </c>
      <c r="C47" t="s">
        <v>11</v>
      </c>
      <c r="D47">
        <v>16</v>
      </c>
      <c r="E47" s="5">
        <f t="shared" si="0"/>
        <v>44583.477149581289</v>
      </c>
    </row>
    <row r="48" spans="1:5" x14ac:dyDescent="0.35">
      <c r="A48">
        <v>57545</v>
      </c>
      <c r="B48" s="5">
        <v>44582.710093769565</v>
      </c>
      <c r="C48" t="s">
        <v>12</v>
      </c>
      <c r="D48">
        <v>8</v>
      </c>
      <c r="E48" s="5">
        <f t="shared" si="0"/>
        <v>44583.043427102901</v>
      </c>
    </row>
    <row r="49" spans="1:5" x14ac:dyDescent="0.35">
      <c r="A49">
        <v>17885</v>
      </c>
      <c r="B49" s="5">
        <v>44582.076516798676</v>
      </c>
      <c r="C49" t="s">
        <v>11</v>
      </c>
      <c r="D49">
        <v>16</v>
      </c>
      <c r="E49" s="5">
        <f t="shared" si="0"/>
        <v>44582.74318346534</v>
      </c>
    </row>
    <row r="50" spans="1:5" x14ac:dyDescent="0.35">
      <c r="A50">
        <v>34701</v>
      </c>
      <c r="B50" s="5">
        <v>44582.84666534578</v>
      </c>
      <c r="C50" t="s">
        <v>11</v>
      </c>
      <c r="D50">
        <v>16</v>
      </c>
      <c r="E50" s="5">
        <f t="shared" si="0"/>
        <v>44583.513332012444</v>
      </c>
    </row>
    <row r="51" spans="1:5" x14ac:dyDescent="0.35">
      <c r="A51">
        <v>47790</v>
      </c>
      <c r="B51" s="5">
        <v>44582.181093809071</v>
      </c>
      <c r="C51" t="s">
        <v>11</v>
      </c>
      <c r="D51">
        <v>16</v>
      </c>
      <c r="E51" s="5">
        <f t="shared" si="0"/>
        <v>44582.847760475735</v>
      </c>
    </row>
    <row r="52" spans="1:5" x14ac:dyDescent="0.35">
      <c r="A52">
        <v>32335</v>
      </c>
      <c r="B52" s="5">
        <v>44582.032307805159</v>
      </c>
      <c r="C52" t="s">
        <v>11</v>
      </c>
      <c r="D52">
        <v>16</v>
      </c>
      <c r="E52" s="5">
        <f t="shared" si="0"/>
        <v>44582.698974471823</v>
      </c>
    </row>
    <row r="53" spans="1:5" x14ac:dyDescent="0.35">
      <c r="A53">
        <v>61498</v>
      </c>
      <c r="B53" s="5">
        <v>44582.979370237459</v>
      </c>
      <c r="C53" t="s">
        <v>11</v>
      </c>
      <c r="D53">
        <v>16</v>
      </c>
      <c r="E53" s="5">
        <f t="shared" si="0"/>
        <v>44583.646036904123</v>
      </c>
    </row>
    <row r="54" spans="1:5" x14ac:dyDescent="0.35">
      <c r="A54">
        <v>70379</v>
      </c>
      <c r="B54" s="5">
        <v>44582.726589128601</v>
      </c>
      <c r="C54" t="s">
        <v>11</v>
      </c>
      <c r="D54">
        <v>16</v>
      </c>
      <c r="E54" s="5">
        <f t="shared" si="0"/>
        <v>44583.393255795265</v>
      </c>
    </row>
    <row r="55" spans="1:5" x14ac:dyDescent="0.35">
      <c r="A55">
        <v>27873</v>
      </c>
      <c r="B55" s="5">
        <v>44582.425676232269</v>
      </c>
      <c r="C55" t="s">
        <v>11</v>
      </c>
      <c r="D55">
        <v>16</v>
      </c>
      <c r="E55" s="5">
        <f t="shared" si="0"/>
        <v>44583.092342898934</v>
      </c>
    </row>
    <row r="56" spans="1:5" x14ac:dyDescent="0.35">
      <c r="A56">
        <v>44565</v>
      </c>
      <c r="B56" s="5">
        <v>44582.974349004027</v>
      </c>
      <c r="C56" t="s">
        <v>11</v>
      </c>
      <c r="D56">
        <v>16</v>
      </c>
      <c r="E56" s="5">
        <f t="shared" si="0"/>
        <v>44583.641015670692</v>
      </c>
    </row>
    <row r="57" spans="1:5" x14ac:dyDescent="0.35">
      <c r="A57">
        <v>73020</v>
      </c>
      <c r="B57" s="5">
        <v>44582.471814699064</v>
      </c>
      <c r="C57" t="s">
        <v>11</v>
      </c>
      <c r="D57">
        <v>16</v>
      </c>
      <c r="E57" s="5">
        <f t="shared" si="0"/>
        <v>44583.138481365728</v>
      </c>
    </row>
    <row r="58" spans="1:5" x14ac:dyDescent="0.35">
      <c r="A58">
        <v>95164</v>
      </c>
      <c r="B58" s="5">
        <v>44582.715295916751</v>
      </c>
      <c r="C58" t="s">
        <v>11</v>
      </c>
      <c r="D58">
        <v>16</v>
      </c>
      <c r="E58" s="5">
        <f t="shared" si="0"/>
        <v>44583.381962583415</v>
      </c>
    </row>
    <row r="59" spans="1:5" x14ac:dyDescent="0.35">
      <c r="A59">
        <v>21080</v>
      </c>
      <c r="B59" s="5">
        <v>44582.149582911734</v>
      </c>
      <c r="C59" t="s">
        <v>11</v>
      </c>
      <c r="D59">
        <v>16</v>
      </c>
      <c r="E59" s="5">
        <f t="shared" si="0"/>
        <v>44582.816249578398</v>
      </c>
    </row>
    <row r="60" spans="1:5" x14ac:dyDescent="0.35">
      <c r="A60">
        <v>11674</v>
      </c>
      <c r="B60" s="5">
        <v>44582.063312131104</v>
      </c>
      <c r="C60" t="s">
        <v>12</v>
      </c>
      <c r="D60">
        <v>8</v>
      </c>
      <c r="E60" s="5">
        <f t="shared" si="0"/>
        <v>44582.39664546444</v>
      </c>
    </row>
    <row r="61" spans="1:5" x14ac:dyDescent="0.35">
      <c r="A61">
        <v>50772</v>
      </c>
      <c r="B61" s="5">
        <v>44582.899991586019</v>
      </c>
      <c r="C61" t="s">
        <v>11</v>
      </c>
      <c r="D61">
        <v>16</v>
      </c>
      <c r="E61" s="5">
        <f t="shared" si="0"/>
        <v>44583.566658252683</v>
      </c>
    </row>
    <row r="62" spans="1:5" x14ac:dyDescent="0.35">
      <c r="A62">
        <v>61510</v>
      </c>
      <c r="B62" s="5">
        <v>44582.424304980777</v>
      </c>
      <c r="C62" t="s">
        <v>12</v>
      </c>
      <c r="D62">
        <v>8</v>
      </c>
      <c r="E62" s="5">
        <f t="shared" si="0"/>
        <v>44582.757638314113</v>
      </c>
    </row>
    <row r="63" spans="1:5" x14ac:dyDescent="0.35">
      <c r="A63">
        <v>16612</v>
      </c>
      <c r="B63" s="5">
        <v>44582.779155684337</v>
      </c>
      <c r="C63" t="s">
        <v>11</v>
      </c>
      <c r="D63">
        <v>16</v>
      </c>
      <c r="E63" s="5">
        <f t="shared" si="0"/>
        <v>44583.445822351001</v>
      </c>
    </row>
    <row r="64" spans="1:5" x14ac:dyDescent="0.35">
      <c r="A64">
        <v>24216</v>
      </c>
      <c r="B64" s="5">
        <v>44582.578031946447</v>
      </c>
      <c r="C64" t="s">
        <v>11</v>
      </c>
      <c r="D64">
        <v>16</v>
      </c>
      <c r="E64" s="5">
        <f t="shared" si="0"/>
        <v>44583.244698613111</v>
      </c>
    </row>
    <row r="65" spans="1:5" x14ac:dyDescent="0.35">
      <c r="A65">
        <v>99567</v>
      </c>
      <c r="B65" s="5">
        <v>44582.259065377686</v>
      </c>
      <c r="C65" t="s">
        <v>12</v>
      </c>
      <c r="D65">
        <v>8</v>
      </c>
      <c r="E65" s="5">
        <f t="shared" si="0"/>
        <v>44582.592398711022</v>
      </c>
    </row>
    <row r="66" spans="1:5" x14ac:dyDescent="0.35">
      <c r="A66">
        <v>42872</v>
      </c>
      <c r="B66" s="5">
        <v>44582.236922738826</v>
      </c>
      <c r="C66" t="s">
        <v>12</v>
      </c>
      <c r="D66">
        <v>8</v>
      </c>
      <c r="E66" s="5">
        <f t="shared" si="0"/>
        <v>44582.570256072162</v>
      </c>
    </row>
    <row r="67" spans="1:5" x14ac:dyDescent="0.35">
      <c r="A67">
        <v>56174</v>
      </c>
      <c r="B67" s="5">
        <v>44582.074297355284</v>
      </c>
      <c r="C67" t="s">
        <v>11</v>
      </c>
      <c r="D67">
        <v>16</v>
      </c>
      <c r="E67" s="5">
        <f t="shared" ref="E67:E101" si="1">D67/24+B67</f>
        <v>44582.740964021948</v>
      </c>
    </row>
    <row r="68" spans="1:5" x14ac:dyDescent="0.35">
      <c r="A68">
        <v>43362</v>
      </c>
      <c r="B68" s="5">
        <v>44582.662373152125</v>
      </c>
      <c r="C68" t="s">
        <v>11</v>
      </c>
      <c r="D68">
        <v>16</v>
      </c>
      <c r="E68" s="5">
        <f t="shared" si="1"/>
        <v>44583.329039818789</v>
      </c>
    </row>
    <row r="69" spans="1:5" x14ac:dyDescent="0.35">
      <c r="A69">
        <v>86057</v>
      </c>
      <c r="B69" s="5">
        <v>44582.107882473763</v>
      </c>
      <c r="C69" t="s">
        <v>11</v>
      </c>
      <c r="D69">
        <v>16</v>
      </c>
      <c r="E69" s="5">
        <f t="shared" si="1"/>
        <v>44582.774549140428</v>
      </c>
    </row>
    <row r="70" spans="1:5" x14ac:dyDescent="0.35">
      <c r="A70">
        <v>90300</v>
      </c>
      <c r="B70" s="5">
        <v>44582.909875522688</v>
      </c>
      <c r="C70" t="s">
        <v>11</v>
      </c>
      <c r="D70">
        <v>16</v>
      </c>
      <c r="E70" s="5">
        <f t="shared" si="1"/>
        <v>44583.576542189352</v>
      </c>
    </row>
    <row r="71" spans="1:5" x14ac:dyDescent="0.35">
      <c r="A71">
        <v>56914</v>
      </c>
      <c r="B71" s="5">
        <v>44582.909737604386</v>
      </c>
      <c r="C71" t="s">
        <v>11</v>
      </c>
      <c r="D71">
        <v>16</v>
      </c>
      <c r="E71" s="5">
        <f t="shared" si="1"/>
        <v>44583.576404271051</v>
      </c>
    </row>
    <row r="72" spans="1:5" x14ac:dyDescent="0.35">
      <c r="A72">
        <v>45151</v>
      </c>
      <c r="B72" s="5">
        <v>44582.727454043103</v>
      </c>
      <c r="C72" t="s">
        <v>12</v>
      </c>
      <c r="D72">
        <v>8</v>
      </c>
      <c r="E72" s="5">
        <f t="shared" si="1"/>
        <v>44583.060787376438</v>
      </c>
    </row>
    <row r="73" spans="1:5" x14ac:dyDescent="0.35">
      <c r="A73">
        <v>97746</v>
      </c>
      <c r="B73" s="5">
        <v>44582.887822143472</v>
      </c>
      <c r="C73" t="s">
        <v>11</v>
      </c>
      <c r="D73">
        <v>16</v>
      </c>
      <c r="E73" s="5">
        <f t="shared" si="1"/>
        <v>44583.554488810136</v>
      </c>
    </row>
    <row r="74" spans="1:5" x14ac:dyDescent="0.35">
      <c r="A74">
        <v>16428</v>
      </c>
      <c r="B74" s="5">
        <v>44582.306601119431</v>
      </c>
      <c r="C74" t="s">
        <v>11</v>
      </c>
      <c r="D74">
        <v>16</v>
      </c>
      <c r="E74" s="5">
        <f t="shared" si="1"/>
        <v>44582.973267786096</v>
      </c>
    </row>
    <row r="75" spans="1:5" x14ac:dyDescent="0.35">
      <c r="A75">
        <v>78851</v>
      </c>
      <c r="B75" s="5">
        <v>44582.120748131325</v>
      </c>
      <c r="C75" t="s">
        <v>11</v>
      </c>
      <c r="D75">
        <v>16</v>
      </c>
      <c r="E75" s="5">
        <f t="shared" si="1"/>
        <v>44582.787414797989</v>
      </c>
    </row>
    <row r="76" spans="1:5" x14ac:dyDescent="0.35">
      <c r="A76">
        <v>81751</v>
      </c>
      <c r="B76" s="5">
        <v>44582.904445010965</v>
      </c>
      <c r="C76" t="s">
        <v>11</v>
      </c>
      <c r="D76">
        <v>16</v>
      </c>
      <c r="E76" s="5">
        <f t="shared" si="1"/>
        <v>44583.571111677629</v>
      </c>
    </row>
    <row r="77" spans="1:5" x14ac:dyDescent="0.35">
      <c r="A77">
        <v>2833</v>
      </c>
      <c r="B77" s="5">
        <v>44582.346410099948</v>
      </c>
      <c r="C77" t="s">
        <v>12</v>
      </c>
      <c r="D77">
        <v>8</v>
      </c>
      <c r="E77" s="5">
        <f t="shared" si="1"/>
        <v>44582.679743433284</v>
      </c>
    </row>
    <row r="78" spans="1:5" x14ac:dyDescent="0.35">
      <c r="A78">
        <v>54452</v>
      </c>
      <c r="B78" s="5">
        <v>44582.612615240221</v>
      </c>
      <c r="C78" t="s">
        <v>12</v>
      </c>
      <c r="D78">
        <v>8</v>
      </c>
      <c r="E78" s="5">
        <f t="shared" si="1"/>
        <v>44582.945948573557</v>
      </c>
    </row>
    <row r="79" spans="1:5" x14ac:dyDescent="0.35">
      <c r="A79">
        <v>17118</v>
      </c>
      <c r="B79" s="5">
        <v>44582.61149110445</v>
      </c>
      <c r="C79" t="s">
        <v>11</v>
      </c>
      <c r="D79">
        <v>16</v>
      </c>
      <c r="E79" s="5">
        <f t="shared" si="1"/>
        <v>44583.278157771114</v>
      </c>
    </row>
    <row r="80" spans="1:5" x14ac:dyDescent="0.35">
      <c r="A80">
        <v>11239</v>
      </c>
      <c r="B80" s="5">
        <v>44582.051254274935</v>
      </c>
      <c r="C80" t="s">
        <v>11</v>
      </c>
      <c r="D80">
        <v>16</v>
      </c>
      <c r="E80" s="5">
        <f t="shared" si="1"/>
        <v>44582.717920941599</v>
      </c>
    </row>
    <row r="81" spans="1:5" x14ac:dyDescent="0.35">
      <c r="A81">
        <v>37268</v>
      </c>
      <c r="B81" s="5">
        <v>44582.301532354562</v>
      </c>
      <c r="C81" t="s">
        <v>11</v>
      </c>
      <c r="D81">
        <v>16</v>
      </c>
      <c r="E81" s="5">
        <f t="shared" si="1"/>
        <v>44582.968199021227</v>
      </c>
    </row>
    <row r="82" spans="1:5" x14ac:dyDescent="0.35">
      <c r="A82">
        <v>54065</v>
      </c>
      <c r="B82" s="5">
        <v>44582.383478582611</v>
      </c>
      <c r="C82" t="s">
        <v>11</v>
      </c>
      <c r="D82">
        <v>16</v>
      </c>
      <c r="E82" s="5">
        <f t="shared" si="1"/>
        <v>44583.050145249275</v>
      </c>
    </row>
    <row r="83" spans="1:5" x14ac:dyDescent="0.35">
      <c r="A83">
        <v>92837</v>
      </c>
      <c r="B83" s="5">
        <v>44582.040689168258</v>
      </c>
      <c r="C83" t="s">
        <v>11</v>
      </c>
      <c r="D83">
        <v>16</v>
      </c>
      <c r="E83" s="5">
        <f t="shared" si="1"/>
        <v>44582.707355834922</v>
      </c>
    </row>
    <row r="84" spans="1:5" x14ac:dyDescent="0.35">
      <c r="A84">
        <v>87310</v>
      </c>
      <c r="B84" s="5">
        <v>44582.177137790808</v>
      </c>
      <c r="C84" t="s">
        <v>12</v>
      </c>
      <c r="D84">
        <v>8</v>
      </c>
      <c r="E84" s="5">
        <f t="shared" si="1"/>
        <v>44582.510471124144</v>
      </c>
    </row>
    <row r="85" spans="1:5" x14ac:dyDescent="0.35">
      <c r="A85">
        <v>48058</v>
      </c>
      <c r="B85" s="5">
        <v>44582.084813069043</v>
      </c>
      <c r="C85" t="s">
        <v>11</v>
      </c>
      <c r="D85">
        <v>16</v>
      </c>
      <c r="E85" s="5">
        <f t="shared" si="1"/>
        <v>44582.751479735707</v>
      </c>
    </row>
    <row r="86" spans="1:5" x14ac:dyDescent="0.35">
      <c r="A86">
        <v>52060</v>
      </c>
      <c r="B86" s="5">
        <v>44582.754703002429</v>
      </c>
      <c r="C86" t="s">
        <v>11</v>
      </c>
      <c r="D86">
        <v>16</v>
      </c>
      <c r="E86" s="5">
        <f t="shared" si="1"/>
        <v>44583.421369669093</v>
      </c>
    </row>
    <row r="87" spans="1:5" x14ac:dyDescent="0.35">
      <c r="A87">
        <v>83633</v>
      </c>
      <c r="B87" s="5">
        <v>44582.64609549693</v>
      </c>
      <c r="C87" t="s">
        <v>11</v>
      </c>
      <c r="D87">
        <v>16</v>
      </c>
      <c r="E87" s="5">
        <f t="shared" si="1"/>
        <v>44583.312762163594</v>
      </c>
    </row>
    <row r="88" spans="1:5" x14ac:dyDescent="0.35">
      <c r="A88">
        <v>90486</v>
      </c>
      <c r="B88" s="5">
        <v>44582.910078237932</v>
      </c>
      <c r="C88" t="s">
        <v>12</v>
      </c>
      <c r="D88">
        <v>8</v>
      </c>
      <c r="E88" s="5">
        <f t="shared" si="1"/>
        <v>44583.243411571268</v>
      </c>
    </row>
    <row r="89" spans="1:5" x14ac:dyDescent="0.35">
      <c r="A89">
        <v>92298</v>
      </c>
      <c r="B89" s="5">
        <v>44582.64584269929</v>
      </c>
      <c r="C89" t="s">
        <v>11</v>
      </c>
      <c r="D89">
        <v>16</v>
      </c>
      <c r="E89" s="5">
        <f t="shared" si="1"/>
        <v>44583.312509365955</v>
      </c>
    </row>
    <row r="90" spans="1:5" x14ac:dyDescent="0.35">
      <c r="A90">
        <v>11574</v>
      </c>
      <c r="B90" s="5">
        <v>44582.18661507994</v>
      </c>
      <c r="C90" t="s">
        <v>12</v>
      </c>
      <c r="D90">
        <v>8</v>
      </c>
      <c r="E90" s="5">
        <f t="shared" si="1"/>
        <v>44582.519948413275</v>
      </c>
    </row>
    <row r="91" spans="1:5" x14ac:dyDescent="0.35">
      <c r="A91">
        <v>76251</v>
      </c>
      <c r="B91" s="5">
        <v>44582.156578436363</v>
      </c>
      <c r="C91" t="s">
        <v>11</v>
      </c>
      <c r="D91">
        <v>16</v>
      </c>
      <c r="E91" s="5">
        <f t="shared" si="1"/>
        <v>44582.823245103027</v>
      </c>
    </row>
    <row r="92" spans="1:5" x14ac:dyDescent="0.35">
      <c r="A92">
        <v>27299</v>
      </c>
      <c r="B92" s="5">
        <v>44582.964424687525</v>
      </c>
      <c r="C92" t="s">
        <v>11</v>
      </c>
      <c r="D92">
        <v>16</v>
      </c>
      <c r="E92" s="5">
        <f t="shared" si="1"/>
        <v>44583.631091354189</v>
      </c>
    </row>
    <row r="93" spans="1:5" x14ac:dyDescent="0.35">
      <c r="A93">
        <v>67926</v>
      </c>
      <c r="B93" s="5">
        <v>44582.497953913626</v>
      </c>
      <c r="C93" t="s">
        <v>12</v>
      </c>
      <c r="D93">
        <v>8</v>
      </c>
      <c r="E93" s="5">
        <f t="shared" si="1"/>
        <v>44582.831287246961</v>
      </c>
    </row>
    <row r="94" spans="1:5" x14ac:dyDescent="0.35">
      <c r="A94">
        <v>96607</v>
      </c>
      <c r="B94" s="5">
        <v>44582.015466426288</v>
      </c>
      <c r="C94" t="s">
        <v>12</v>
      </c>
      <c r="D94">
        <v>8</v>
      </c>
      <c r="E94" s="5">
        <f t="shared" si="1"/>
        <v>44582.348799759624</v>
      </c>
    </row>
    <row r="95" spans="1:5" x14ac:dyDescent="0.35">
      <c r="A95">
        <v>52901</v>
      </c>
      <c r="B95" s="5">
        <v>44582.457446615619</v>
      </c>
      <c r="C95" t="s">
        <v>11</v>
      </c>
      <c r="D95">
        <v>16</v>
      </c>
      <c r="E95" s="5">
        <f t="shared" si="1"/>
        <v>44583.124113282283</v>
      </c>
    </row>
    <row r="96" spans="1:5" x14ac:dyDescent="0.35">
      <c r="A96">
        <v>44795</v>
      </c>
      <c r="B96" s="5">
        <v>44582.703610149285</v>
      </c>
      <c r="C96" t="s">
        <v>11</v>
      </c>
      <c r="D96">
        <v>16</v>
      </c>
      <c r="E96" s="5">
        <f t="shared" si="1"/>
        <v>44583.370276815949</v>
      </c>
    </row>
    <row r="97" spans="1:5" x14ac:dyDescent="0.35">
      <c r="A97">
        <v>80531</v>
      </c>
      <c r="B97" s="5">
        <v>44582.229476667359</v>
      </c>
      <c r="C97" t="s">
        <v>11</v>
      </c>
      <c r="D97">
        <v>16</v>
      </c>
      <c r="E97" s="5">
        <f t="shared" si="1"/>
        <v>44582.896143334023</v>
      </c>
    </row>
    <row r="98" spans="1:5" x14ac:dyDescent="0.35">
      <c r="A98">
        <v>88742</v>
      </c>
      <c r="B98" s="5">
        <v>44582.481638112957</v>
      </c>
      <c r="C98" t="s">
        <v>11</v>
      </c>
      <c r="D98">
        <v>16</v>
      </c>
      <c r="E98" s="5">
        <f t="shared" si="1"/>
        <v>44583.148304779621</v>
      </c>
    </row>
    <row r="99" spans="1:5" x14ac:dyDescent="0.35">
      <c r="A99">
        <v>41654</v>
      </c>
      <c r="B99" s="5">
        <v>44582.489505928337</v>
      </c>
      <c r="C99" t="s">
        <v>11</v>
      </c>
      <c r="D99">
        <v>16</v>
      </c>
      <c r="E99" s="5">
        <f t="shared" si="1"/>
        <v>44583.156172595001</v>
      </c>
    </row>
    <row r="100" spans="1:5" x14ac:dyDescent="0.35">
      <c r="A100">
        <v>35182</v>
      </c>
      <c r="B100" s="5">
        <v>44582.470154068993</v>
      </c>
      <c r="C100" t="s">
        <v>11</v>
      </c>
      <c r="D100">
        <v>16</v>
      </c>
      <c r="E100" s="5">
        <f t="shared" si="1"/>
        <v>44583.136820735657</v>
      </c>
    </row>
    <row r="101" spans="1:5" x14ac:dyDescent="0.35">
      <c r="A101">
        <v>57884</v>
      </c>
      <c r="B101" s="5">
        <v>44582.965004665224</v>
      </c>
      <c r="C101" t="s">
        <v>11</v>
      </c>
      <c r="D101">
        <v>16</v>
      </c>
      <c r="E101" s="5">
        <f t="shared" si="1"/>
        <v>44583.631671331888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1503-2B5E-4941-BDC5-432FAB76D060}">
  <dimension ref="A1:B2"/>
  <sheetViews>
    <sheetView workbookViewId="0">
      <selection activeCell="B2" sqref="B2"/>
    </sheetView>
  </sheetViews>
  <sheetFormatPr defaultRowHeight="14.5" x14ac:dyDescent="0.35"/>
  <cols>
    <col min="1" max="1" width="15.453125" customWidth="1"/>
    <col min="2" max="2" width="14.26953125" customWidth="1"/>
  </cols>
  <sheetData>
    <row r="1" spans="1:2" x14ac:dyDescent="0.35">
      <c r="A1" s="7" t="s">
        <v>9</v>
      </c>
      <c r="B1" s="7" t="s">
        <v>10</v>
      </c>
    </row>
    <row r="2" spans="1:2" x14ac:dyDescent="0.35">
      <c r="A2" s="8">
        <v>35861</v>
      </c>
      <c r="B2" s="9">
        <f ca="1">DATEDIF(A2,TODAY(),"M")</f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FBE6-3CEF-432E-B23A-1B1C3063388D}">
  <dimension ref="A1:F101"/>
  <sheetViews>
    <sheetView workbookViewId="0">
      <selection activeCell="F2" sqref="F2"/>
    </sheetView>
  </sheetViews>
  <sheetFormatPr defaultRowHeight="14.5" x14ac:dyDescent="0.35"/>
  <cols>
    <col min="1" max="1" width="14.90625" customWidth="1"/>
    <col min="2" max="2" width="14.90625" style="5" customWidth="1"/>
    <col min="3" max="3" width="14.90625" customWidth="1"/>
    <col min="4" max="4" width="26.7265625" bestFit="1" customWidth="1"/>
    <col min="5" max="5" width="15.36328125" customWidth="1"/>
    <col min="6" max="6" width="27.7265625" bestFit="1" customWidth="1"/>
  </cols>
  <sheetData>
    <row r="1" spans="1:6" x14ac:dyDescent="0.35">
      <c r="A1" s="3" t="s">
        <v>4</v>
      </c>
      <c r="B1" s="6" t="s">
        <v>5</v>
      </c>
      <c r="C1" s="3" t="s">
        <v>6</v>
      </c>
      <c r="D1" s="3" t="s">
        <v>13</v>
      </c>
      <c r="E1" s="3" t="s">
        <v>14</v>
      </c>
      <c r="F1" s="3" t="s">
        <v>16</v>
      </c>
    </row>
    <row r="2" spans="1:6" x14ac:dyDescent="0.35">
      <c r="A2">
        <v>11850</v>
      </c>
      <c r="B2" s="5">
        <v>44392.151149235258</v>
      </c>
      <c r="C2" t="s">
        <v>11</v>
      </c>
      <c r="D2">
        <v>5</v>
      </c>
      <c r="E2" s="1">
        <v>44400</v>
      </c>
      <c r="F2">
        <f>NETWORKDAYS(B2,E2,Holidays!$A$2:$A$4)</f>
        <v>7</v>
      </c>
    </row>
    <row r="3" spans="1:6" x14ac:dyDescent="0.35">
      <c r="A3">
        <v>81299</v>
      </c>
      <c r="B3" s="5">
        <v>44392.788584129281</v>
      </c>
      <c r="C3" t="s">
        <v>12</v>
      </c>
      <c r="D3">
        <v>3</v>
      </c>
      <c r="E3" s="1">
        <v>44394</v>
      </c>
      <c r="F3">
        <f>NETWORKDAYS(B3,E3,Holidays!$A$2:$A$4)</f>
        <v>2</v>
      </c>
    </row>
    <row r="4" spans="1:6" x14ac:dyDescent="0.35">
      <c r="A4">
        <v>17704</v>
      </c>
      <c r="B4" s="5">
        <v>44400.887342389084</v>
      </c>
      <c r="C4" t="s">
        <v>11</v>
      </c>
      <c r="D4">
        <v>5</v>
      </c>
      <c r="E4" s="1">
        <v>44402</v>
      </c>
      <c r="F4">
        <f>NETWORKDAYS(B4,E4,Holidays!$A$2:$A$4)</f>
        <v>1</v>
      </c>
    </row>
    <row r="5" spans="1:6" x14ac:dyDescent="0.35">
      <c r="A5">
        <v>71852</v>
      </c>
      <c r="B5" s="5">
        <v>44389.085648164692</v>
      </c>
      <c r="C5" t="s">
        <v>11</v>
      </c>
      <c r="D5">
        <v>5</v>
      </c>
      <c r="E5" s="1">
        <v>44394</v>
      </c>
      <c r="F5">
        <f>NETWORKDAYS(B5,E5,Holidays!$A$2:$A$4)</f>
        <v>5</v>
      </c>
    </row>
    <row r="6" spans="1:6" x14ac:dyDescent="0.35">
      <c r="A6">
        <v>89015</v>
      </c>
      <c r="B6" s="5">
        <v>44390.456090973566</v>
      </c>
      <c r="C6" t="s">
        <v>11</v>
      </c>
      <c r="D6">
        <v>5</v>
      </c>
      <c r="E6" s="1">
        <v>44398</v>
      </c>
      <c r="F6">
        <f>NETWORKDAYS(B6,E6,Holidays!$A$2:$A$4)</f>
        <v>7</v>
      </c>
    </row>
    <row r="7" spans="1:6" x14ac:dyDescent="0.35">
      <c r="A7">
        <v>92158</v>
      </c>
      <c r="B7" s="5">
        <v>44392.835510951889</v>
      </c>
      <c r="C7" t="s">
        <v>11</v>
      </c>
      <c r="D7">
        <v>5</v>
      </c>
      <c r="E7" s="1">
        <v>44394</v>
      </c>
      <c r="F7">
        <f>NETWORKDAYS(B7,E7,Holidays!$A$2:$A$4)</f>
        <v>2</v>
      </c>
    </row>
    <row r="8" spans="1:6" x14ac:dyDescent="0.35">
      <c r="A8">
        <v>42251</v>
      </c>
      <c r="B8" s="5">
        <v>44397.690842920791</v>
      </c>
      <c r="C8" t="s">
        <v>11</v>
      </c>
      <c r="D8">
        <v>5</v>
      </c>
      <c r="E8" s="1">
        <v>44400</v>
      </c>
      <c r="F8">
        <f>NETWORKDAYS(B8,E8,Holidays!$A$2:$A$4)</f>
        <v>4</v>
      </c>
    </row>
    <row r="9" spans="1:6" x14ac:dyDescent="0.35">
      <c r="A9">
        <v>92259</v>
      </c>
      <c r="B9" s="5">
        <v>44390.534271397846</v>
      </c>
      <c r="C9" t="s">
        <v>11</v>
      </c>
      <c r="D9">
        <v>5</v>
      </c>
      <c r="E9" s="1">
        <v>44396</v>
      </c>
      <c r="F9">
        <f>NETWORKDAYS(B9,E9,Holidays!$A$2:$A$4)</f>
        <v>5</v>
      </c>
    </row>
    <row r="10" spans="1:6" x14ac:dyDescent="0.35">
      <c r="A10">
        <v>16396</v>
      </c>
      <c r="B10" s="5">
        <v>44392.117943736339</v>
      </c>
      <c r="C10" t="s">
        <v>11</v>
      </c>
      <c r="D10">
        <v>5</v>
      </c>
      <c r="E10" s="1">
        <v>44394</v>
      </c>
      <c r="F10">
        <f>NETWORKDAYS(B10,E10,Holidays!$A$2:$A$4)</f>
        <v>2</v>
      </c>
    </row>
    <row r="11" spans="1:6" x14ac:dyDescent="0.35">
      <c r="A11">
        <v>78621</v>
      </c>
      <c r="B11" s="5">
        <v>44398.748873640296</v>
      </c>
      <c r="C11" t="s">
        <v>12</v>
      </c>
      <c r="D11">
        <v>3</v>
      </c>
      <c r="E11" s="1">
        <v>44401</v>
      </c>
      <c r="F11">
        <f>NETWORKDAYS(B11,E11,Holidays!$A$2:$A$4)</f>
        <v>3</v>
      </c>
    </row>
    <row r="12" spans="1:6" x14ac:dyDescent="0.35">
      <c r="A12">
        <v>33882</v>
      </c>
      <c r="B12" s="5">
        <v>44391.687391562409</v>
      </c>
      <c r="C12" t="s">
        <v>11</v>
      </c>
      <c r="D12">
        <v>5</v>
      </c>
      <c r="E12" s="1">
        <v>44400</v>
      </c>
      <c r="F12">
        <f>NETWORKDAYS(B12,E12,Holidays!$A$2:$A$4)</f>
        <v>8</v>
      </c>
    </row>
    <row r="13" spans="1:6" x14ac:dyDescent="0.35">
      <c r="A13">
        <v>89321</v>
      </c>
      <c r="B13" s="5">
        <v>44395.751772196556</v>
      </c>
      <c r="C13" t="s">
        <v>11</v>
      </c>
      <c r="D13">
        <v>5</v>
      </c>
      <c r="E13" s="1">
        <v>44398</v>
      </c>
      <c r="F13">
        <f>NETWORKDAYS(B13,E13,Holidays!$A$2:$A$4)</f>
        <v>3</v>
      </c>
    </row>
    <row r="14" spans="1:6" x14ac:dyDescent="0.35">
      <c r="A14">
        <v>7446</v>
      </c>
      <c r="B14" s="5">
        <v>44396.76747080472</v>
      </c>
      <c r="C14" t="s">
        <v>11</v>
      </c>
      <c r="D14">
        <v>5</v>
      </c>
      <c r="E14" s="1">
        <v>44400</v>
      </c>
      <c r="F14">
        <f>NETWORKDAYS(B14,E14,Holidays!$A$2:$A$4)</f>
        <v>5</v>
      </c>
    </row>
    <row r="15" spans="1:6" x14ac:dyDescent="0.35">
      <c r="A15">
        <v>10256</v>
      </c>
      <c r="B15" s="5">
        <v>44386.128792434924</v>
      </c>
      <c r="C15" t="s">
        <v>11</v>
      </c>
      <c r="D15">
        <v>5</v>
      </c>
      <c r="E15" s="1">
        <v>44396</v>
      </c>
      <c r="F15">
        <f>NETWORKDAYS(B15,E15,Holidays!$A$2:$A$4)</f>
        <v>7</v>
      </c>
    </row>
    <row r="16" spans="1:6" x14ac:dyDescent="0.35">
      <c r="A16">
        <v>96370</v>
      </c>
      <c r="B16" s="5">
        <v>44391.90943300791</v>
      </c>
      <c r="C16" t="s">
        <v>11</v>
      </c>
      <c r="D16">
        <v>5</v>
      </c>
      <c r="E16" s="1">
        <v>44398</v>
      </c>
      <c r="F16">
        <f>NETWORKDAYS(B16,E16,Holidays!$A$2:$A$4)</f>
        <v>6</v>
      </c>
    </row>
    <row r="17" spans="1:6" x14ac:dyDescent="0.35">
      <c r="A17">
        <v>49756</v>
      </c>
      <c r="B17" s="5">
        <v>44393.330427922723</v>
      </c>
      <c r="C17" t="s">
        <v>12</v>
      </c>
      <c r="D17">
        <v>3</v>
      </c>
      <c r="E17" s="1">
        <v>44395</v>
      </c>
      <c r="F17">
        <f>NETWORKDAYS(B17,E17,Holidays!$A$2:$A$4)</f>
        <v>1</v>
      </c>
    </row>
    <row r="18" spans="1:6" x14ac:dyDescent="0.35">
      <c r="A18">
        <v>51718</v>
      </c>
      <c r="B18" s="5">
        <v>44385.276343304438</v>
      </c>
      <c r="C18" t="s">
        <v>12</v>
      </c>
      <c r="D18">
        <v>3</v>
      </c>
      <c r="E18" s="1">
        <v>44394</v>
      </c>
      <c r="F18">
        <f>NETWORKDAYS(B18,E18,Holidays!$A$2:$A$4)</f>
        <v>7</v>
      </c>
    </row>
    <row r="19" spans="1:6" x14ac:dyDescent="0.35">
      <c r="A19">
        <v>21070</v>
      </c>
      <c r="B19" s="5">
        <v>44391.903840988794</v>
      </c>
      <c r="C19" t="s">
        <v>11</v>
      </c>
      <c r="D19">
        <v>5</v>
      </c>
      <c r="E19" s="1">
        <v>44395</v>
      </c>
      <c r="F19">
        <f>NETWORKDAYS(B19,E19,Holidays!$A$2:$A$4)</f>
        <v>3</v>
      </c>
    </row>
    <row r="20" spans="1:6" x14ac:dyDescent="0.35">
      <c r="A20">
        <v>25057</v>
      </c>
      <c r="B20" s="5">
        <v>44394.002449177882</v>
      </c>
      <c r="C20" t="s">
        <v>11</v>
      </c>
      <c r="D20">
        <v>5</v>
      </c>
      <c r="E20" s="1">
        <v>44396</v>
      </c>
      <c r="F20">
        <f>NETWORKDAYS(B20,E20,Holidays!$A$2:$A$4)</f>
        <v>1</v>
      </c>
    </row>
    <row r="21" spans="1:6" x14ac:dyDescent="0.35">
      <c r="A21">
        <v>80784</v>
      </c>
      <c r="B21" s="5">
        <v>44392.991712738592</v>
      </c>
      <c r="C21" t="s">
        <v>11</v>
      </c>
      <c r="D21">
        <v>5</v>
      </c>
      <c r="E21" s="1">
        <v>44396</v>
      </c>
      <c r="F21">
        <f>NETWORKDAYS(B21,E21,Holidays!$A$2:$A$4)</f>
        <v>3</v>
      </c>
    </row>
    <row r="22" spans="1:6" x14ac:dyDescent="0.35">
      <c r="A22">
        <v>2903</v>
      </c>
      <c r="B22" s="5">
        <v>44394.044176066542</v>
      </c>
      <c r="C22" t="s">
        <v>11</v>
      </c>
      <c r="D22">
        <v>5</v>
      </c>
      <c r="E22" s="1">
        <v>44396</v>
      </c>
      <c r="F22">
        <f>NETWORKDAYS(B22,E22,Holidays!$A$2:$A$4)</f>
        <v>1</v>
      </c>
    </row>
    <row r="23" spans="1:6" x14ac:dyDescent="0.35">
      <c r="A23">
        <v>86906</v>
      </c>
      <c r="B23" s="5">
        <v>44400.248764675205</v>
      </c>
      <c r="C23" t="s">
        <v>11</v>
      </c>
      <c r="D23">
        <v>5</v>
      </c>
      <c r="E23" s="1">
        <v>44402</v>
      </c>
      <c r="F23">
        <f>NETWORKDAYS(B23,E23,Holidays!$A$2:$A$4)</f>
        <v>1</v>
      </c>
    </row>
    <row r="24" spans="1:6" x14ac:dyDescent="0.35">
      <c r="A24">
        <v>33157</v>
      </c>
      <c r="B24" s="5">
        <v>44392.627077179721</v>
      </c>
      <c r="C24" t="s">
        <v>11</v>
      </c>
      <c r="D24">
        <v>5</v>
      </c>
      <c r="E24" s="1">
        <v>44397</v>
      </c>
      <c r="F24">
        <f>NETWORKDAYS(B24,E24,Holidays!$A$2:$A$4)</f>
        <v>4</v>
      </c>
    </row>
    <row r="25" spans="1:6" x14ac:dyDescent="0.35">
      <c r="A25">
        <v>73877</v>
      </c>
      <c r="B25" s="5">
        <v>44390.998353255585</v>
      </c>
      <c r="C25" t="s">
        <v>12</v>
      </c>
      <c r="D25">
        <v>3</v>
      </c>
      <c r="E25" s="1">
        <v>44400</v>
      </c>
      <c r="F25">
        <f>NETWORKDAYS(B25,E25,Holidays!$A$2:$A$4)</f>
        <v>9</v>
      </c>
    </row>
    <row r="26" spans="1:6" x14ac:dyDescent="0.35">
      <c r="A26">
        <v>40366</v>
      </c>
      <c r="B26" s="5">
        <v>44396.019591773991</v>
      </c>
      <c r="C26" t="s">
        <v>11</v>
      </c>
      <c r="D26">
        <v>5</v>
      </c>
      <c r="E26" s="1">
        <v>44402</v>
      </c>
      <c r="F26">
        <f>NETWORKDAYS(B26,E26,Holidays!$A$2:$A$4)</f>
        <v>5</v>
      </c>
    </row>
    <row r="27" spans="1:6" x14ac:dyDescent="0.35">
      <c r="A27">
        <v>50356</v>
      </c>
      <c r="B27" s="5">
        <v>44386.592580543693</v>
      </c>
      <c r="C27" t="s">
        <v>11</v>
      </c>
      <c r="D27">
        <v>5</v>
      </c>
      <c r="E27" s="1">
        <v>44395</v>
      </c>
      <c r="F27">
        <f>NETWORKDAYS(B27,E27,Holidays!$A$2:$A$4)</f>
        <v>6</v>
      </c>
    </row>
    <row r="28" spans="1:6" x14ac:dyDescent="0.35">
      <c r="A28">
        <v>52556</v>
      </c>
      <c r="B28" s="5">
        <v>44396.729154446533</v>
      </c>
      <c r="C28" t="s">
        <v>11</v>
      </c>
      <c r="D28">
        <v>5</v>
      </c>
      <c r="E28" s="1">
        <v>44400</v>
      </c>
      <c r="F28">
        <f>NETWORKDAYS(B28,E28,Holidays!$A$2:$A$4)</f>
        <v>5</v>
      </c>
    </row>
    <row r="29" spans="1:6" x14ac:dyDescent="0.35">
      <c r="A29">
        <v>53578</v>
      </c>
      <c r="B29" s="5">
        <v>44389.973457604145</v>
      </c>
      <c r="C29" t="s">
        <v>11</v>
      </c>
      <c r="D29">
        <v>5</v>
      </c>
      <c r="E29" s="1">
        <v>44399</v>
      </c>
      <c r="F29">
        <f>NETWORKDAYS(B29,E29,Holidays!$A$2:$A$4)</f>
        <v>9</v>
      </c>
    </row>
    <row r="30" spans="1:6" x14ac:dyDescent="0.35">
      <c r="A30">
        <v>20043</v>
      </c>
      <c r="B30" s="5">
        <v>44388.629820342263</v>
      </c>
      <c r="C30" t="s">
        <v>11</v>
      </c>
      <c r="D30">
        <v>5</v>
      </c>
      <c r="E30" s="1">
        <v>44397</v>
      </c>
      <c r="F30">
        <f>NETWORKDAYS(B30,E30,Holidays!$A$2:$A$4)</f>
        <v>7</v>
      </c>
    </row>
    <row r="31" spans="1:6" x14ac:dyDescent="0.35">
      <c r="A31">
        <v>50977</v>
      </c>
      <c r="B31" s="5">
        <v>44396.359680860543</v>
      </c>
      <c r="C31" t="s">
        <v>11</v>
      </c>
      <c r="D31">
        <v>5</v>
      </c>
      <c r="E31" s="1">
        <v>44400</v>
      </c>
      <c r="F31">
        <f>NETWORKDAYS(B31,E31,Holidays!$A$2:$A$4)</f>
        <v>5</v>
      </c>
    </row>
    <row r="32" spans="1:6" x14ac:dyDescent="0.35">
      <c r="A32">
        <v>83583</v>
      </c>
      <c r="B32" s="5">
        <v>44392.468770880034</v>
      </c>
      <c r="C32" t="s">
        <v>12</v>
      </c>
      <c r="D32">
        <v>3</v>
      </c>
      <c r="E32" s="1">
        <v>44402</v>
      </c>
      <c r="F32">
        <f>NETWORKDAYS(B32,E32,Holidays!$A$2:$A$4)</f>
        <v>7</v>
      </c>
    </row>
    <row r="33" spans="1:6" x14ac:dyDescent="0.35">
      <c r="A33">
        <v>19542</v>
      </c>
      <c r="B33" s="5">
        <v>44392.932051087409</v>
      </c>
      <c r="C33" t="s">
        <v>12</v>
      </c>
      <c r="D33">
        <v>3</v>
      </c>
      <c r="E33" s="1">
        <v>44398</v>
      </c>
      <c r="F33">
        <f>NETWORKDAYS(B33,E33,Holidays!$A$2:$A$4)</f>
        <v>5</v>
      </c>
    </row>
    <row r="34" spans="1:6" x14ac:dyDescent="0.35">
      <c r="A34">
        <v>52357</v>
      </c>
      <c r="B34" s="5">
        <v>44388.677046590434</v>
      </c>
      <c r="C34" t="s">
        <v>12</v>
      </c>
      <c r="D34">
        <v>3</v>
      </c>
      <c r="E34" s="1">
        <v>44398</v>
      </c>
      <c r="F34">
        <f>NETWORKDAYS(B34,E34,Holidays!$A$2:$A$4)</f>
        <v>8</v>
      </c>
    </row>
    <row r="35" spans="1:6" x14ac:dyDescent="0.35">
      <c r="A35">
        <v>3851</v>
      </c>
      <c r="B35" s="5">
        <v>44389.230856859649</v>
      </c>
      <c r="C35" t="s">
        <v>12</v>
      </c>
      <c r="D35">
        <v>3</v>
      </c>
      <c r="E35" s="1">
        <v>44398</v>
      </c>
      <c r="F35">
        <f>NETWORKDAYS(B35,E35,Holidays!$A$2:$A$4)</f>
        <v>8</v>
      </c>
    </row>
    <row r="36" spans="1:6" x14ac:dyDescent="0.35">
      <c r="A36">
        <v>95895</v>
      </c>
      <c r="B36" s="5">
        <v>44391.999365101314</v>
      </c>
      <c r="C36" t="s">
        <v>12</v>
      </c>
      <c r="D36">
        <v>3</v>
      </c>
      <c r="E36" s="1">
        <v>44401</v>
      </c>
      <c r="F36">
        <f>NETWORKDAYS(B36,E36,Holidays!$A$2:$A$4)</f>
        <v>8</v>
      </c>
    </row>
    <row r="37" spans="1:6" x14ac:dyDescent="0.35">
      <c r="A37">
        <v>96075</v>
      </c>
      <c r="B37" s="5">
        <v>44392.654673312005</v>
      </c>
      <c r="C37" t="s">
        <v>12</v>
      </c>
      <c r="D37">
        <v>3</v>
      </c>
      <c r="E37" s="1">
        <v>44397</v>
      </c>
      <c r="F37">
        <f>NETWORKDAYS(B37,E37,Holidays!$A$2:$A$4)</f>
        <v>4</v>
      </c>
    </row>
    <row r="38" spans="1:6" x14ac:dyDescent="0.35">
      <c r="A38">
        <v>87883</v>
      </c>
      <c r="B38" s="5">
        <v>44399.093234269072</v>
      </c>
      <c r="C38" t="s">
        <v>11</v>
      </c>
      <c r="D38">
        <v>5</v>
      </c>
      <c r="E38" s="1">
        <v>44402</v>
      </c>
      <c r="F38">
        <f>NETWORKDAYS(B38,E38,Holidays!$A$2:$A$4)</f>
        <v>2</v>
      </c>
    </row>
    <row r="39" spans="1:6" x14ac:dyDescent="0.35">
      <c r="A39">
        <v>33252</v>
      </c>
      <c r="B39" s="5">
        <v>44386.318096319992</v>
      </c>
      <c r="C39" t="s">
        <v>11</v>
      </c>
      <c r="D39">
        <v>5</v>
      </c>
      <c r="E39" s="1">
        <v>44394</v>
      </c>
      <c r="F39">
        <f>NETWORKDAYS(B39,E39,Holidays!$A$2:$A$4)</f>
        <v>6</v>
      </c>
    </row>
    <row r="40" spans="1:6" x14ac:dyDescent="0.35">
      <c r="A40">
        <v>54815</v>
      </c>
      <c r="B40" s="5">
        <v>44389.90001707046</v>
      </c>
      <c r="C40" t="s">
        <v>11</v>
      </c>
      <c r="D40">
        <v>5</v>
      </c>
      <c r="E40" s="1">
        <v>44397</v>
      </c>
      <c r="F40">
        <f>NETWORKDAYS(B40,E40,Holidays!$A$2:$A$4)</f>
        <v>7</v>
      </c>
    </row>
    <row r="41" spans="1:6" x14ac:dyDescent="0.35">
      <c r="A41">
        <v>86427</v>
      </c>
      <c r="B41" s="5">
        <v>44395.422606575448</v>
      </c>
      <c r="C41" t="s">
        <v>12</v>
      </c>
      <c r="D41">
        <v>3</v>
      </c>
      <c r="E41" s="1">
        <v>44402</v>
      </c>
      <c r="F41">
        <f>NETWORKDAYS(B41,E41,Holidays!$A$2:$A$4)</f>
        <v>5</v>
      </c>
    </row>
    <row r="42" spans="1:6" x14ac:dyDescent="0.35">
      <c r="A42">
        <v>61477</v>
      </c>
      <c r="B42" s="5">
        <v>44391.587752685606</v>
      </c>
      <c r="C42" t="s">
        <v>12</v>
      </c>
      <c r="D42">
        <v>3</v>
      </c>
      <c r="E42" s="1">
        <v>44397</v>
      </c>
      <c r="F42">
        <f>NETWORKDAYS(B42,E42,Holidays!$A$2:$A$4)</f>
        <v>5</v>
      </c>
    </row>
    <row r="43" spans="1:6" x14ac:dyDescent="0.35">
      <c r="A43">
        <v>7996</v>
      </c>
      <c r="B43" s="5">
        <v>44388.634065489096</v>
      </c>
      <c r="C43" t="s">
        <v>11</v>
      </c>
      <c r="D43">
        <v>5</v>
      </c>
      <c r="E43" s="1">
        <v>44398</v>
      </c>
      <c r="F43">
        <f>NETWORKDAYS(B43,E43,Holidays!$A$2:$A$4)</f>
        <v>8</v>
      </c>
    </row>
    <row r="44" spans="1:6" x14ac:dyDescent="0.35">
      <c r="A44">
        <v>82994</v>
      </c>
      <c r="B44" s="5">
        <v>44392.331807066788</v>
      </c>
      <c r="C44" t="s">
        <v>12</v>
      </c>
      <c r="D44">
        <v>3</v>
      </c>
      <c r="E44" s="1">
        <v>44395</v>
      </c>
      <c r="F44">
        <f>NETWORKDAYS(B44,E44,Holidays!$A$2:$A$4)</f>
        <v>2</v>
      </c>
    </row>
    <row r="45" spans="1:6" x14ac:dyDescent="0.35">
      <c r="A45">
        <v>22640</v>
      </c>
      <c r="B45" s="5">
        <v>44392.235445609469</v>
      </c>
      <c r="C45" t="s">
        <v>11</v>
      </c>
      <c r="D45">
        <v>5</v>
      </c>
      <c r="E45" s="1">
        <v>44400</v>
      </c>
      <c r="F45">
        <f>NETWORKDAYS(B45,E45,Holidays!$A$2:$A$4)</f>
        <v>7</v>
      </c>
    </row>
    <row r="46" spans="1:6" x14ac:dyDescent="0.35">
      <c r="A46">
        <v>17632</v>
      </c>
      <c r="B46" s="5">
        <v>44394.018518797733</v>
      </c>
      <c r="C46" t="s">
        <v>12</v>
      </c>
      <c r="D46">
        <v>3</v>
      </c>
      <c r="E46" s="1">
        <v>44399</v>
      </c>
      <c r="F46">
        <f>NETWORKDAYS(B46,E46,Holidays!$A$2:$A$4)</f>
        <v>4</v>
      </c>
    </row>
    <row r="47" spans="1:6" x14ac:dyDescent="0.35">
      <c r="A47">
        <v>84760</v>
      </c>
      <c r="B47" s="5">
        <v>44394.174713164422</v>
      </c>
      <c r="C47" t="s">
        <v>11</v>
      </c>
      <c r="D47">
        <v>5</v>
      </c>
      <c r="E47" s="1">
        <v>44399</v>
      </c>
      <c r="F47">
        <f>NETWORKDAYS(B47,E47,Holidays!$A$2:$A$4)</f>
        <v>4</v>
      </c>
    </row>
    <row r="48" spans="1:6" x14ac:dyDescent="0.35">
      <c r="A48">
        <v>57545</v>
      </c>
      <c r="B48" s="5">
        <v>44386.585407104503</v>
      </c>
      <c r="C48" t="s">
        <v>12</v>
      </c>
      <c r="D48">
        <v>3</v>
      </c>
      <c r="E48" s="1">
        <v>44396</v>
      </c>
      <c r="F48">
        <f>NETWORKDAYS(B48,E48,Holidays!$A$2:$A$4)</f>
        <v>7</v>
      </c>
    </row>
    <row r="49" spans="1:6" x14ac:dyDescent="0.35">
      <c r="A49">
        <v>17885</v>
      </c>
      <c r="B49" s="5">
        <v>44390.80038854845</v>
      </c>
      <c r="C49" t="s">
        <v>11</v>
      </c>
      <c r="D49">
        <v>5</v>
      </c>
      <c r="E49" s="1">
        <v>44397</v>
      </c>
      <c r="F49">
        <f>NETWORKDAYS(B49,E49,Holidays!$A$2:$A$4)</f>
        <v>6</v>
      </c>
    </row>
    <row r="50" spans="1:6" x14ac:dyDescent="0.35">
      <c r="A50">
        <v>34701</v>
      </c>
      <c r="B50" s="5">
        <v>44391.485626825772</v>
      </c>
      <c r="C50" t="s">
        <v>11</v>
      </c>
      <c r="D50">
        <v>5</v>
      </c>
      <c r="E50" s="1">
        <v>44401</v>
      </c>
      <c r="F50">
        <f>NETWORKDAYS(B50,E50,Holidays!$A$2:$A$4)</f>
        <v>8</v>
      </c>
    </row>
    <row r="51" spans="1:6" x14ac:dyDescent="0.35">
      <c r="A51">
        <v>47790</v>
      </c>
      <c r="B51" s="5">
        <v>44395.793643243793</v>
      </c>
      <c r="C51" t="s">
        <v>11</v>
      </c>
      <c r="D51">
        <v>5</v>
      </c>
      <c r="E51" s="1">
        <v>44400</v>
      </c>
      <c r="F51">
        <f>NETWORKDAYS(B51,E51,Holidays!$A$2:$A$4)</f>
        <v>5</v>
      </c>
    </row>
    <row r="52" spans="1:6" x14ac:dyDescent="0.35">
      <c r="A52">
        <v>32335</v>
      </c>
      <c r="B52" s="5">
        <v>44398.903093670851</v>
      </c>
      <c r="C52" t="s">
        <v>11</v>
      </c>
      <c r="D52">
        <v>5</v>
      </c>
      <c r="E52" s="1">
        <v>44401</v>
      </c>
      <c r="F52">
        <f>NETWORKDAYS(B52,E52,Holidays!$A$2:$A$4)</f>
        <v>3</v>
      </c>
    </row>
    <row r="53" spans="1:6" x14ac:dyDescent="0.35">
      <c r="A53">
        <v>61498</v>
      </c>
      <c r="B53" s="5">
        <v>44388.396695138719</v>
      </c>
      <c r="C53" t="s">
        <v>11</v>
      </c>
      <c r="D53">
        <v>5</v>
      </c>
      <c r="E53" s="1">
        <v>44396</v>
      </c>
      <c r="F53">
        <f>NETWORKDAYS(B53,E53,Holidays!$A$2:$A$4)</f>
        <v>6</v>
      </c>
    </row>
    <row r="54" spans="1:6" x14ac:dyDescent="0.35">
      <c r="A54">
        <v>70379</v>
      </c>
      <c r="B54" s="5">
        <v>44394.263640467303</v>
      </c>
      <c r="C54" t="s">
        <v>11</v>
      </c>
      <c r="D54">
        <v>5</v>
      </c>
      <c r="E54" s="1">
        <v>44401</v>
      </c>
      <c r="F54">
        <f>NETWORKDAYS(B54,E54,Holidays!$A$2:$A$4)</f>
        <v>5</v>
      </c>
    </row>
    <row r="55" spans="1:6" x14ac:dyDescent="0.35">
      <c r="A55">
        <v>27873</v>
      </c>
      <c r="B55" s="5">
        <v>44390.285223366816</v>
      </c>
      <c r="C55" t="s">
        <v>11</v>
      </c>
      <c r="D55">
        <v>5</v>
      </c>
      <c r="E55" s="1">
        <v>44397</v>
      </c>
      <c r="F55">
        <f>NETWORKDAYS(B55,E55,Holidays!$A$2:$A$4)</f>
        <v>6</v>
      </c>
    </row>
    <row r="56" spans="1:6" x14ac:dyDescent="0.35">
      <c r="A56">
        <v>44565</v>
      </c>
      <c r="B56" s="5">
        <v>44386.815491820103</v>
      </c>
      <c r="C56" t="s">
        <v>11</v>
      </c>
      <c r="D56">
        <v>5</v>
      </c>
      <c r="E56" s="1">
        <v>44394</v>
      </c>
      <c r="F56">
        <f>NETWORKDAYS(B56,E56,Holidays!$A$2:$A$4)</f>
        <v>6</v>
      </c>
    </row>
    <row r="57" spans="1:6" x14ac:dyDescent="0.35">
      <c r="A57">
        <v>73020</v>
      </c>
      <c r="B57" s="5">
        <v>44391.685147055694</v>
      </c>
      <c r="C57" t="s">
        <v>11</v>
      </c>
      <c r="D57">
        <v>5</v>
      </c>
      <c r="E57" s="1">
        <v>44400</v>
      </c>
      <c r="F57">
        <f>NETWORKDAYS(B57,E57,Holidays!$A$2:$A$4)</f>
        <v>8</v>
      </c>
    </row>
    <row r="58" spans="1:6" x14ac:dyDescent="0.35">
      <c r="A58">
        <v>95164</v>
      </c>
      <c r="B58" s="5">
        <v>44393.487506460064</v>
      </c>
      <c r="C58" t="s">
        <v>11</v>
      </c>
      <c r="D58">
        <v>5</v>
      </c>
      <c r="E58" s="1">
        <v>44402</v>
      </c>
      <c r="F58">
        <f>NETWORKDAYS(B58,E58,Holidays!$A$2:$A$4)</f>
        <v>6</v>
      </c>
    </row>
    <row r="59" spans="1:6" x14ac:dyDescent="0.35">
      <c r="A59">
        <v>21080</v>
      </c>
      <c r="B59" s="5">
        <v>44387.871745844517</v>
      </c>
      <c r="C59" t="s">
        <v>11</v>
      </c>
      <c r="D59">
        <v>5</v>
      </c>
      <c r="E59" s="1">
        <v>44396</v>
      </c>
      <c r="F59">
        <f>NETWORKDAYS(B59,E59,Holidays!$A$2:$A$4)</f>
        <v>6</v>
      </c>
    </row>
    <row r="60" spans="1:6" x14ac:dyDescent="0.35">
      <c r="A60">
        <v>11674</v>
      </c>
      <c r="B60" s="5">
        <v>44392.147096764718</v>
      </c>
      <c r="C60" t="s">
        <v>12</v>
      </c>
      <c r="D60">
        <v>3</v>
      </c>
      <c r="E60" s="1">
        <v>44399</v>
      </c>
      <c r="F60">
        <f>NETWORKDAYS(B60,E60,Holidays!$A$2:$A$4)</f>
        <v>6</v>
      </c>
    </row>
    <row r="61" spans="1:6" x14ac:dyDescent="0.35">
      <c r="A61">
        <v>50772</v>
      </c>
      <c r="B61" s="5">
        <v>44394.416734005892</v>
      </c>
      <c r="C61" t="s">
        <v>11</v>
      </c>
      <c r="D61">
        <v>5</v>
      </c>
      <c r="E61" s="1">
        <v>44400</v>
      </c>
      <c r="F61">
        <f>NETWORKDAYS(B61,E61,Holidays!$A$2:$A$4)</f>
        <v>5</v>
      </c>
    </row>
    <row r="62" spans="1:6" x14ac:dyDescent="0.35">
      <c r="A62">
        <v>61510</v>
      </c>
      <c r="B62" s="5">
        <v>44386.621455263747</v>
      </c>
      <c r="C62" t="s">
        <v>12</v>
      </c>
      <c r="D62">
        <v>3</v>
      </c>
      <c r="E62" s="1">
        <v>44395</v>
      </c>
      <c r="F62">
        <f>NETWORKDAYS(B62,E62,Holidays!$A$2:$A$4)</f>
        <v>6</v>
      </c>
    </row>
    <row r="63" spans="1:6" x14ac:dyDescent="0.35">
      <c r="A63">
        <v>16612</v>
      </c>
      <c r="B63" s="5">
        <v>44389.547026782857</v>
      </c>
      <c r="C63" t="s">
        <v>11</v>
      </c>
      <c r="D63">
        <v>5</v>
      </c>
      <c r="E63" s="1">
        <v>44394</v>
      </c>
      <c r="F63">
        <f>NETWORKDAYS(B63,E63,Holidays!$A$2:$A$4)</f>
        <v>5</v>
      </c>
    </row>
    <row r="64" spans="1:6" x14ac:dyDescent="0.35">
      <c r="A64">
        <v>24216</v>
      </c>
      <c r="B64" s="5">
        <v>44390.500766198697</v>
      </c>
      <c r="C64" t="s">
        <v>11</v>
      </c>
      <c r="D64">
        <v>5</v>
      </c>
      <c r="E64" s="1">
        <v>44397</v>
      </c>
      <c r="F64">
        <f>NETWORKDAYS(B64,E64,Holidays!$A$2:$A$4)</f>
        <v>6</v>
      </c>
    </row>
    <row r="65" spans="1:6" x14ac:dyDescent="0.35">
      <c r="A65">
        <v>99567</v>
      </c>
      <c r="B65" s="5">
        <v>44394.990578304743</v>
      </c>
      <c r="C65" t="s">
        <v>12</v>
      </c>
      <c r="D65">
        <v>3</v>
      </c>
      <c r="E65" s="1">
        <v>44396</v>
      </c>
      <c r="F65">
        <f>NETWORKDAYS(B65,E65,Holidays!$A$2:$A$4)</f>
        <v>1</v>
      </c>
    </row>
    <row r="66" spans="1:6" x14ac:dyDescent="0.35">
      <c r="A66">
        <v>42872</v>
      </c>
      <c r="B66" s="5">
        <v>44393.317135131227</v>
      </c>
      <c r="C66" t="s">
        <v>12</v>
      </c>
      <c r="D66">
        <v>3</v>
      </c>
      <c r="E66" s="1">
        <v>44399</v>
      </c>
      <c r="F66">
        <f>NETWORKDAYS(B66,E66,Holidays!$A$2:$A$4)</f>
        <v>5</v>
      </c>
    </row>
    <row r="67" spans="1:6" x14ac:dyDescent="0.35">
      <c r="A67">
        <v>56174</v>
      </c>
      <c r="B67" s="5">
        <v>44395.833401891607</v>
      </c>
      <c r="C67" t="s">
        <v>11</v>
      </c>
      <c r="D67">
        <v>5</v>
      </c>
      <c r="E67" s="1">
        <v>44402</v>
      </c>
      <c r="F67">
        <f>NETWORKDAYS(B67,E67,Holidays!$A$2:$A$4)</f>
        <v>5</v>
      </c>
    </row>
    <row r="68" spans="1:6" x14ac:dyDescent="0.35">
      <c r="A68">
        <v>43362</v>
      </c>
      <c r="B68" s="5">
        <v>44391.293360291987</v>
      </c>
      <c r="C68" t="s">
        <v>11</v>
      </c>
      <c r="D68">
        <v>5</v>
      </c>
      <c r="E68" s="1">
        <v>44395</v>
      </c>
      <c r="F68">
        <f>NETWORKDAYS(B68,E68,Holidays!$A$2:$A$4)</f>
        <v>3</v>
      </c>
    </row>
    <row r="69" spans="1:6" x14ac:dyDescent="0.35">
      <c r="A69">
        <v>86057</v>
      </c>
      <c r="B69" s="5">
        <v>44390.461074354178</v>
      </c>
      <c r="C69" t="s">
        <v>11</v>
      </c>
      <c r="D69">
        <v>5</v>
      </c>
      <c r="E69" s="1">
        <v>44394</v>
      </c>
      <c r="F69">
        <f>NETWORKDAYS(B69,E69,Holidays!$A$2:$A$4)</f>
        <v>4</v>
      </c>
    </row>
    <row r="70" spans="1:6" x14ac:dyDescent="0.35">
      <c r="A70">
        <v>90300</v>
      </c>
      <c r="B70" s="5">
        <v>44391.209521048324</v>
      </c>
      <c r="C70" t="s">
        <v>11</v>
      </c>
      <c r="D70">
        <v>5</v>
      </c>
      <c r="E70" s="1">
        <v>44394</v>
      </c>
      <c r="F70">
        <f>NETWORKDAYS(B70,E70,Holidays!$A$2:$A$4)</f>
        <v>3</v>
      </c>
    </row>
    <row r="71" spans="1:6" x14ac:dyDescent="0.35">
      <c r="A71">
        <v>56914</v>
      </c>
      <c r="B71" s="5">
        <v>44397.265026574205</v>
      </c>
      <c r="C71" t="s">
        <v>11</v>
      </c>
      <c r="D71">
        <v>5</v>
      </c>
      <c r="E71" s="1">
        <v>44402</v>
      </c>
      <c r="F71">
        <f>NETWORKDAYS(B71,E71,Holidays!$A$2:$A$4)</f>
        <v>4</v>
      </c>
    </row>
    <row r="72" spans="1:6" x14ac:dyDescent="0.35">
      <c r="A72">
        <v>45151</v>
      </c>
      <c r="B72" s="5">
        <v>44393.488220025305</v>
      </c>
      <c r="C72" t="s">
        <v>12</v>
      </c>
      <c r="D72">
        <v>3</v>
      </c>
      <c r="E72" s="1">
        <v>44400</v>
      </c>
      <c r="F72">
        <f>NETWORKDAYS(B72,E72,Holidays!$A$2:$A$4)</f>
        <v>6</v>
      </c>
    </row>
    <row r="73" spans="1:6" x14ac:dyDescent="0.35">
      <c r="A73">
        <v>97746</v>
      </c>
      <c r="B73" s="5">
        <v>44391.316109507599</v>
      </c>
      <c r="C73" t="s">
        <v>11</v>
      </c>
      <c r="D73">
        <v>5</v>
      </c>
      <c r="E73" s="1">
        <v>44401</v>
      </c>
      <c r="F73">
        <f>NETWORKDAYS(B73,E73,Holidays!$A$2:$A$4)</f>
        <v>8</v>
      </c>
    </row>
    <row r="74" spans="1:6" x14ac:dyDescent="0.35">
      <c r="A74">
        <v>16428</v>
      </c>
      <c r="B74" s="5">
        <v>44394.159556073057</v>
      </c>
      <c r="C74" t="s">
        <v>11</v>
      </c>
      <c r="D74">
        <v>5</v>
      </c>
      <c r="E74" s="1">
        <v>44400</v>
      </c>
      <c r="F74">
        <f>NETWORKDAYS(B74,E74,Holidays!$A$2:$A$4)</f>
        <v>5</v>
      </c>
    </row>
    <row r="75" spans="1:6" x14ac:dyDescent="0.35">
      <c r="A75">
        <v>78851</v>
      </c>
      <c r="B75" s="5">
        <v>44394.389969118216</v>
      </c>
      <c r="C75" t="s">
        <v>11</v>
      </c>
      <c r="D75">
        <v>5</v>
      </c>
      <c r="E75" s="1">
        <v>44396</v>
      </c>
      <c r="F75">
        <f>NETWORKDAYS(B75,E75,Holidays!$A$2:$A$4)</f>
        <v>1</v>
      </c>
    </row>
    <row r="76" spans="1:6" x14ac:dyDescent="0.35">
      <c r="A76">
        <v>81751</v>
      </c>
      <c r="B76" s="5">
        <v>44389.262988943541</v>
      </c>
      <c r="C76" t="s">
        <v>11</v>
      </c>
      <c r="D76">
        <v>5</v>
      </c>
      <c r="E76" s="1">
        <v>44396</v>
      </c>
      <c r="F76">
        <f>NETWORKDAYS(B76,E76,Holidays!$A$2:$A$4)</f>
        <v>6</v>
      </c>
    </row>
    <row r="77" spans="1:6" x14ac:dyDescent="0.35">
      <c r="A77">
        <v>2833</v>
      </c>
      <c r="B77" s="5">
        <v>44388.942198795623</v>
      </c>
      <c r="C77" t="s">
        <v>12</v>
      </c>
      <c r="D77">
        <v>3</v>
      </c>
      <c r="E77" s="1">
        <v>44394</v>
      </c>
      <c r="F77">
        <f>NETWORKDAYS(B77,E77,Holidays!$A$2:$A$4)</f>
        <v>5</v>
      </c>
    </row>
    <row r="78" spans="1:6" x14ac:dyDescent="0.35">
      <c r="A78">
        <v>54452</v>
      </c>
      <c r="B78" s="5">
        <v>44394.841304375979</v>
      </c>
      <c r="C78" t="s">
        <v>12</v>
      </c>
      <c r="D78">
        <v>3</v>
      </c>
      <c r="E78" s="1">
        <v>44400</v>
      </c>
      <c r="F78">
        <f>NETWORKDAYS(B78,E78,Holidays!$A$2:$A$4)</f>
        <v>5</v>
      </c>
    </row>
    <row r="79" spans="1:6" x14ac:dyDescent="0.35">
      <c r="A79">
        <v>17118</v>
      </c>
      <c r="B79" s="5">
        <v>44387.832432035008</v>
      </c>
      <c r="C79" t="s">
        <v>11</v>
      </c>
      <c r="D79">
        <v>5</v>
      </c>
      <c r="E79" s="1">
        <v>44397</v>
      </c>
      <c r="F79">
        <f>NETWORKDAYS(B79,E79,Holidays!$A$2:$A$4)</f>
        <v>7</v>
      </c>
    </row>
    <row r="80" spans="1:6" x14ac:dyDescent="0.35">
      <c r="A80">
        <v>11239</v>
      </c>
      <c r="B80" s="5">
        <v>44391.436568517405</v>
      </c>
      <c r="C80" t="s">
        <v>11</v>
      </c>
      <c r="D80">
        <v>5</v>
      </c>
      <c r="E80" s="1">
        <v>44394</v>
      </c>
      <c r="F80">
        <f>NETWORKDAYS(B80,E80,Holidays!$A$2:$A$4)</f>
        <v>3</v>
      </c>
    </row>
    <row r="81" spans="1:6" x14ac:dyDescent="0.35">
      <c r="A81">
        <v>37268</v>
      </c>
      <c r="B81" s="5">
        <v>44387.907340780068</v>
      </c>
      <c r="C81" t="s">
        <v>11</v>
      </c>
      <c r="D81">
        <v>5</v>
      </c>
      <c r="E81" s="1">
        <v>44396</v>
      </c>
      <c r="F81">
        <f>NETWORKDAYS(B81,E81,Holidays!$A$2:$A$4)</f>
        <v>6</v>
      </c>
    </row>
    <row r="82" spans="1:6" x14ac:dyDescent="0.35">
      <c r="A82">
        <v>54065</v>
      </c>
      <c r="B82" s="5">
        <v>44400.07251885537</v>
      </c>
      <c r="C82" t="s">
        <v>11</v>
      </c>
      <c r="D82">
        <v>5</v>
      </c>
      <c r="E82" s="1">
        <v>44402</v>
      </c>
      <c r="F82">
        <f>NETWORKDAYS(B82,E82,Holidays!$A$2:$A$4)</f>
        <v>1</v>
      </c>
    </row>
    <row r="83" spans="1:6" x14ac:dyDescent="0.35">
      <c r="A83">
        <v>92837</v>
      </c>
      <c r="B83" s="5">
        <v>44385.627699332937</v>
      </c>
      <c r="C83" t="s">
        <v>11</v>
      </c>
      <c r="D83">
        <v>5</v>
      </c>
      <c r="E83" s="1">
        <v>44394</v>
      </c>
      <c r="F83">
        <f>NETWORKDAYS(B83,E83,Holidays!$A$2:$A$4)</f>
        <v>7</v>
      </c>
    </row>
    <row r="84" spans="1:6" x14ac:dyDescent="0.35">
      <c r="A84">
        <v>87310</v>
      </c>
      <c r="B84" s="5">
        <v>44390.627913700759</v>
      </c>
      <c r="C84" t="s">
        <v>12</v>
      </c>
      <c r="D84">
        <v>3</v>
      </c>
      <c r="E84" s="1">
        <v>44395</v>
      </c>
      <c r="F84">
        <f>NETWORKDAYS(B84,E84,Holidays!$A$2:$A$4)</f>
        <v>4</v>
      </c>
    </row>
    <row r="85" spans="1:6" x14ac:dyDescent="0.35">
      <c r="A85">
        <v>48058</v>
      </c>
      <c r="B85" s="5">
        <v>44389.493418101825</v>
      </c>
      <c r="C85" t="s">
        <v>11</v>
      </c>
      <c r="D85">
        <v>5</v>
      </c>
      <c r="E85" s="1">
        <v>44394</v>
      </c>
      <c r="F85">
        <f>NETWORKDAYS(B85,E85,Holidays!$A$2:$A$4)</f>
        <v>5</v>
      </c>
    </row>
    <row r="86" spans="1:6" x14ac:dyDescent="0.35">
      <c r="A86">
        <v>52060</v>
      </c>
      <c r="B86" s="5">
        <v>44392.131149326131</v>
      </c>
      <c r="C86" t="s">
        <v>11</v>
      </c>
      <c r="D86">
        <v>5</v>
      </c>
      <c r="E86" s="1">
        <v>44396</v>
      </c>
      <c r="F86">
        <f>NETWORKDAYS(B86,E86,Holidays!$A$2:$A$4)</f>
        <v>3</v>
      </c>
    </row>
    <row r="87" spans="1:6" x14ac:dyDescent="0.35">
      <c r="A87">
        <v>83633</v>
      </c>
      <c r="B87" s="5">
        <v>44392.733991245754</v>
      </c>
      <c r="C87" t="s">
        <v>11</v>
      </c>
      <c r="D87">
        <v>5</v>
      </c>
      <c r="E87" s="1">
        <v>44399</v>
      </c>
      <c r="F87">
        <f>NETWORKDAYS(B87,E87,Holidays!$A$2:$A$4)</f>
        <v>6</v>
      </c>
    </row>
    <row r="88" spans="1:6" x14ac:dyDescent="0.35">
      <c r="A88">
        <v>90486</v>
      </c>
      <c r="B88" s="5">
        <v>44389.30544147762</v>
      </c>
      <c r="C88" t="s">
        <v>12</v>
      </c>
      <c r="D88">
        <v>3</v>
      </c>
      <c r="E88" s="1">
        <v>44398</v>
      </c>
      <c r="F88">
        <f>NETWORKDAYS(B88,E88,Holidays!$A$2:$A$4)</f>
        <v>8</v>
      </c>
    </row>
    <row r="89" spans="1:6" x14ac:dyDescent="0.35">
      <c r="A89">
        <v>92298</v>
      </c>
      <c r="B89" s="5">
        <v>44393.5813838744</v>
      </c>
      <c r="C89" t="s">
        <v>11</v>
      </c>
      <c r="D89">
        <v>5</v>
      </c>
      <c r="E89" s="1">
        <v>44398</v>
      </c>
      <c r="F89">
        <f>NETWORKDAYS(B89,E89,Holidays!$A$2:$A$4)</f>
        <v>4</v>
      </c>
    </row>
    <row r="90" spans="1:6" x14ac:dyDescent="0.35">
      <c r="A90">
        <v>11574</v>
      </c>
      <c r="B90" s="5">
        <v>44391.248375640629</v>
      </c>
      <c r="C90" t="s">
        <v>12</v>
      </c>
      <c r="D90">
        <v>3</v>
      </c>
      <c r="E90" s="1">
        <v>44397</v>
      </c>
      <c r="F90">
        <f>NETWORKDAYS(B90,E90,Holidays!$A$2:$A$4)</f>
        <v>5</v>
      </c>
    </row>
    <row r="91" spans="1:6" x14ac:dyDescent="0.35">
      <c r="A91">
        <v>76251</v>
      </c>
      <c r="B91" s="5">
        <v>44393.900526978352</v>
      </c>
      <c r="C91" t="s">
        <v>11</v>
      </c>
      <c r="D91">
        <v>5</v>
      </c>
      <c r="E91" s="1">
        <v>44398</v>
      </c>
      <c r="F91">
        <f>NETWORKDAYS(B91,E91,Holidays!$A$2:$A$4)</f>
        <v>4</v>
      </c>
    </row>
    <row r="92" spans="1:6" x14ac:dyDescent="0.35">
      <c r="A92">
        <v>27299</v>
      </c>
      <c r="B92" s="5">
        <v>44390.649813670272</v>
      </c>
      <c r="C92" t="s">
        <v>11</v>
      </c>
      <c r="D92">
        <v>5</v>
      </c>
      <c r="E92" s="1">
        <v>44397</v>
      </c>
      <c r="F92">
        <f>NETWORKDAYS(B92,E92,Holidays!$A$2:$A$4)</f>
        <v>6</v>
      </c>
    </row>
    <row r="93" spans="1:6" x14ac:dyDescent="0.35">
      <c r="A93">
        <v>67926</v>
      </c>
      <c r="B93" s="5">
        <v>44392.543682951335</v>
      </c>
      <c r="C93" t="s">
        <v>12</v>
      </c>
      <c r="D93">
        <v>3</v>
      </c>
      <c r="E93" s="1">
        <v>44398</v>
      </c>
      <c r="F93">
        <f>NETWORKDAYS(B93,E93,Holidays!$A$2:$A$4)</f>
        <v>5</v>
      </c>
    </row>
    <row r="94" spans="1:6" x14ac:dyDescent="0.35">
      <c r="A94">
        <v>96607</v>
      </c>
      <c r="B94" s="5">
        <v>44391.303224740979</v>
      </c>
      <c r="C94" t="s">
        <v>12</v>
      </c>
      <c r="D94">
        <v>3</v>
      </c>
      <c r="E94" s="1">
        <v>44401</v>
      </c>
      <c r="F94">
        <f>NETWORKDAYS(B94,E94,Holidays!$A$2:$A$4)</f>
        <v>8</v>
      </c>
    </row>
    <row r="95" spans="1:6" x14ac:dyDescent="0.35">
      <c r="A95">
        <v>52901</v>
      </c>
      <c r="B95" s="5">
        <v>44392.485643119217</v>
      </c>
      <c r="C95" t="s">
        <v>11</v>
      </c>
      <c r="D95">
        <v>5</v>
      </c>
      <c r="E95" s="1">
        <v>44394</v>
      </c>
      <c r="F95">
        <f>NETWORKDAYS(B95,E95,Holidays!$A$2:$A$4)</f>
        <v>2</v>
      </c>
    </row>
    <row r="96" spans="1:6" x14ac:dyDescent="0.35">
      <c r="A96">
        <v>44795</v>
      </c>
      <c r="B96" s="5">
        <v>44396.470972285912</v>
      </c>
      <c r="C96" t="s">
        <v>11</v>
      </c>
      <c r="D96">
        <v>5</v>
      </c>
      <c r="E96" s="1">
        <v>44399</v>
      </c>
      <c r="F96">
        <f>NETWORKDAYS(B96,E96,Holidays!$A$2:$A$4)</f>
        <v>4</v>
      </c>
    </row>
    <row r="97" spans="1:6" x14ac:dyDescent="0.35">
      <c r="A97">
        <v>80531</v>
      </c>
      <c r="B97" s="5">
        <v>44388.234791322437</v>
      </c>
      <c r="C97" t="s">
        <v>11</v>
      </c>
      <c r="D97">
        <v>5</v>
      </c>
      <c r="E97" s="1">
        <v>44398</v>
      </c>
      <c r="F97">
        <f>NETWORKDAYS(B97,E97,Holidays!$A$2:$A$4)</f>
        <v>8</v>
      </c>
    </row>
    <row r="98" spans="1:6" x14ac:dyDescent="0.35">
      <c r="A98">
        <v>88742</v>
      </c>
      <c r="B98" s="5">
        <v>44396.763993189401</v>
      </c>
      <c r="C98" t="s">
        <v>11</v>
      </c>
      <c r="D98">
        <v>5</v>
      </c>
      <c r="E98" s="1">
        <v>44400</v>
      </c>
      <c r="F98">
        <f>NETWORKDAYS(B98,E98,Holidays!$A$2:$A$4)</f>
        <v>5</v>
      </c>
    </row>
    <row r="99" spans="1:6" x14ac:dyDescent="0.35">
      <c r="A99">
        <v>41654</v>
      </c>
      <c r="B99" s="5">
        <v>44395.984613502165</v>
      </c>
      <c r="C99" t="s">
        <v>11</v>
      </c>
      <c r="D99">
        <v>5</v>
      </c>
      <c r="E99" s="1">
        <v>44399</v>
      </c>
      <c r="F99">
        <f>NETWORKDAYS(B99,E99,Holidays!$A$2:$A$4)</f>
        <v>4</v>
      </c>
    </row>
    <row r="100" spans="1:6" x14ac:dyDescent="0.35">
      <c r="A100">
        <v>35182</v>
      </c>
      <c r="B100" s="5">
        <v>44399.673643677015</v>
      </c>
      <c r="C100" t="s">
        <v>11</v>
      </c>
      <c r="D100">
        <v>5</v>
      </c>
      <c r="E100" s="1">
        <v>44402</v>
      </c>
      <c r="F100">
        <f>NETWORKDAYS(B100,E100,Holidays!$A$2:$A$4)</f>
        <v>2</v>
      </c>
    </row>
    <row r="101" spans="1:6" x14ac:dyDescent="0.35">
      <c r="A101">
        <v>57884</v>
      </c>
      <c r="B101" s="5">
        <v>44388.18242814867</v>
      </c>
      <c r="C101" t="s">
        <v>11</v>
      </c>
      <c r="D101">
        <v>5</v>
      </c>
      <c r="E101" s="1">
        <v>44398</v>
      </c>
      <c r="F101">
        <f>NETWORKDAYS(B101,E101,Holidays!$A$2:$A$4)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56AB-3ED9-48D3-BDFB-76034654C427}">
  <dimension ref="A1:D101"/>
  <sheetViews>
    <sheetView workbookViewId="0">
      <selection activeCell="C2" sqref="C2"/>
    </sheetView>
  </sheetViews>
  <sheetFormatPr defaultRowHeight="14.5" x14ac:dyDescent="0.35"/>
  <cols>
    <col min="1" max="1" width="14.90625" customWidth="1"/>
    <col min="2" max="3" width="15.6328125" style="5" customWidth="1"/>
    <col min="4" max="4" width="15.7265625" customWidth="1"/>
  </cols>
  <sheetData>
    <row r="1" spans="1:4" x14ac:dyDescent="0.35">
      <c r="A1" s="3" t="s">
        <v>4</v>
      </c>
      <c r="B1" s="6" t="s">
        <v>5</v>
      </c>
      <c r="C1" s="6" t="s">
        <v>18</v>
      </c>
      <c r="D1" s="6" t="s">
        <v>17</v>
      </c>
    </row>
    <row r="2" spans="1:4" x14ac:dyDescent="0.35">
      <c r="A2">
        <v>11850</v>
      </c>
      <c r="B2" s="5">
        <v>44396.269476608548</v>
      </c>
      <c r="C2" s="5">
        <f>TRUNC(B2)</f>
        <v>44396</v>
      </c>
      <c r="D2" t="str">
        <f>TEXT(B2,"dddd")</f>
        <v>Monday</v>
      </c>
    </row>
    <row r="3" spans="1:4" x14ac:dyDescent="0.35">
      <c r="A3">
        <v>81299</v>
      </c>
      <c r="B3" s="5">
        <v>44378.849558960166</v>
      </c>
      <c r="C3" s="5">
        <f t="shared" ref="C3:C66" si="0">TRUNC(B3)</f>
        <v>44378</v>
      </c>
      <c r="D3" t="str">
        <f t="shared" ref="D3:D66" si="1">TEXT(B3,"dddd")</f>
        <v>Thursday</v>
      </c>
    </row>
    <row r="4" spans="1:4" x14ac:dyDescent="0.35">
      <c r="A4">
        <v>17704</v>
      </c>
      <c r="B4" s="5">
        <v>44397.332352938407</v>
      </c>
      <c r="C4" s="5">
        <f t="shared" si="0"/>
        <v>44397</v>
      </c>
      <c r="D4" t="str">
        <f t="shared" si="1"/>
        <v>Tuesday</v>
      </c>
    </row>
    <row r="5" spans="1:4" x14ac:dyDescent="0.35">
      <c r="A5">
        <v>71852</v>
      </c>
      <c r="B5" s="5">
        <v>44397.669280330258</v>
      </c>
      <c r="C5" s="5">
        <f t="shared" si="0"/>
        <v>44397</v>
      </c>
      <c r="D5" t="str">
        <f t="shared" si="1"/>
        <v>Tuesday</v>
      </c>
    </row>
    <row r="6" spans="1:4" x14ac:dyDescent="0.35">
      <c r="A6">
        <v>89015</v>
      </c>
      <c r="B6" s="5">
        <v>44379.242089268271</v>
      </c>
      <c r="C6" s="5">
        <f t="shared" si="0"/>
        <v>44379</v>
      </c>
      <c r="D6" t="str">
        <f t="shared" si="1"/>
        <v>Friday</v>
      </c>
    </row>
    <row r="7" spans="1:4" x14ac:dyDescent="0.35">
      <c r="A7">
        <v>92158</v>
      </c>
      <c r="B7" s="5">
        <v>44395.184637115082</v>
      </c>
      <c r="C7" s="5">
        <f t="shared" si="0"/>
        <v>44395</v>
      </c>
      <c r="D7" t="str">
        <f t="shared" si="1"/>
        <v>Sunday</v>
      </c>
    </row>
    <row r="8" spans="1:4" x14ac:dyDescent="0.35">
      <c r="A8">
        <v>42251</v>
      </c>
      <c r="B8" s="5">
        <v>44401.276525484092</v>
      </c>
      <c r="C8" s="5">
        <f t="shared" si="0"/>
        <v>44401</v>
      </c>
      <c r="D8" t="str">
        <f t="shared" si="1"/>
        <v>Saturday</v>
      </c>
    </row>
    <row r="9" spans="1:4" x14ac:dyDescent="0.35">
      <c r="A9">
        <v>92259</v>
      </c>
      <c r="B9" s="5">
        <v>44395.605461434228</v>
      </c>
      <c r="C9" s="5">
        <f t="shared" si="0"/>
        <v>44395</v>
      </c>
      <c r="D9" t="str">
        <f t="shared" si="1"/>
        <v>Sunday</v>
      </c>
    </row>
    <row r="10" spans="1:4" x14ac:dyDescent="0.35">
      <c r="A10">
        <v>16396</v>
      </c>
      <c r="B10" s="5">
        <v>44381.466899910083</v>
      </c>
      <c r="C10" s="5">
        <f t="shared" si="0"/>
        <v>44381</v>
      </c>
      <c r="D10" t="str">
        <f t="shared" si="1"/>
        <v>Sunday</v>
      </c>
    </row>
    <row r="11" spans="1:4" x14ac:dyDescent="0.35">
      <c r="A11">
        <v>78621</v>
      </c>
      <c r="B11" s="5">
        <v>44391.116034400591</v>
      </c>
      <c r="C11" s="5">
        <f t="shared" si="0"/>
        <v>44391</v>
      </c>
      <c r="D11" t="str">
        <f t="shared" si="1"/>
        <v>Wednesday</v>
      </c>
    </row>
    <row r="12" spans="1:4" x14ac:dyDescent="0.35">
      <c r="A12">
        <v>33882</v>
      </c>
      <c r="B12" s="5">
        <v>44398.867093540248</v>
      </c>
      <c r="C12" s="5">
        <f t="shared" si="0"/>
        <v>44398</v>
      </c>
      <c r="D12" t="str">
        <f t="shared" si="1"/>
        <v>Wednesday</v>
      </c>
    </row>
    <row r="13" spans="1:4" x14ac:dyDescent="0.35">
      <c r="A13">
        <v>89321</v>
      </c>
      <c r="B13" s="5">
        <v>44397.098020200778</v>
      </c>
      <c r="C13" s="5">
        <f t="shared" si="0"/>
        <v>44397</v>
      </c>
      <c r="D13" t="str">
        <f t="shared" si="1"/>
        <v>Tuesday</v>
      </c>
    </row>
    <row r="14" spans="1:4" x14ac:dyDescent="0.35">
      <c r="A14">
        <v>7446</v>
      </c>
      <c r="B14" s="5">
        <v>44402.463429941563</v>
      </c>
      <c r="C14" s="5">
        <f t="shared" si="0"/>
        <v>44402</v>
      </c>
      <c r="D14" t="str">
        <f t="shared" si="1"/>
        <v>Sunday</v>
      </c>
    </row>
    <row r="15" spans="1:4" x14ac:dyDescent="0.35">
      <c r="A15">
        <v>10256</v>
      </c>
      <c r="B15" s="5">
        <v>44378.654339074979</v>
      </c>
      <c r="C15" s="5">
        <f t="shared" si="0"/>
        <v>44378</v>
      </c>
      <c r="D15" t="str">
        <f t="shared" si="1"/>
        <v>Thursday</v>
      </c>
    </row>
    <row r="16" spans="1:4" x14ac:dyDescent="0.35">
      <c r="A16">
        <v>96370</v>
      </c>
      <c r="B16" s="5">
        <v>44396.514981120235</v>
      </c>
      <c r="C16" s="5">
        <f t="shared" si="0"/>
        <v>44396</v>
      </c>
      <c r="D16" t="str">
        <f t="shared" si="1"/>
        <v>Monday</v>
      </c>
    </row>
    <row r="17" spans="1:4" x14ac:dyDescent="0.35">
      <c r="A17">
        <v>49756</v>
      </c>
      <c r="B17" s="5">
        <v>44383.251755137579</v>
      </c>
      <c r="C17" s="5">
        <f t="shared" si="0"/>
        <v>44383</v>
      </c>
      <c r="D17" t="str">
        <f t="shared" si="1"/>
        <v>Tuesday</v>
      </c>
    </row>
    <row r="18" spans="1:4" x14ac:dyDescent="0.35">
      <c r="A18">
        <v>51718</v>
      </c>
      <c r="B18" s="5">
        <v>44387.084603069641</v>
      </c>
      <c r="C18" s="5">
        <f t="shared" si="0"/>
        <v>44387</v>
      </c>
      <c r="D18" t="str">
        <f t="shared" si="1"/>
        <v>Saturday</v>
      </c>
    </row>
    <row r="19" spans="1:4" x14ac:dyDescent="0.35">
      <c r="A19">
        <v>21070</v>
      </c>
      <c r="B19" s="5">
        <v>44402.06299508713</v>
      </c>
      <c r="C19" s="5">
        <f t="shared" si="0"/>
        <v>44402</v>
      </c>
      <c r="D19" t="str">
        <f t="shared" si="1"/>
        <v>Sunday</v>
      </c>
    </row>
    <row r="20" spans="1:4" x14ac:dyDescent="0.35">
      <c r="A20">
        <v>25057</v>
      </c>
      <c r="B20" s="5">
        <v>44398.790268931829</v>
      </c>
      <c r="C20" s="5">
        <f t="shared" si="0"/>
        <v>44398</v>
      </c>
      <c r="D20" t="str">
        <f t="shared" si="1"/>
        <v>Wednesday</v>
      </c>
    </row>
    <row r="21" spans="1:4" x14ac:dyDescent="0.35">
      <c r="A21">
        <v>80784</v>
      </c>
      <c r="B21" s="5">
        <v>44387.42089759987</v>
      </c>
      <c r="C21" s="5">
        <f t="shared" si="0"/>
        <v>44387</v>
      </c>
      <c r="D21" t="str">
        <f t="shared" si="1"/>
        <v>Saturday</v>
      </c>
    </row>
    <row r="22" spans="1:4" x14ac:dyDescent="0.35">
      <c r="A22">
        <v>2903</v>
      </c>
      <c r="B22" s="5">
        <v>44383.421625742478</v>
      </c>
      <c r="C22" s="5">
        <f t="shared" si="0"/>
        <v>44383</v>
      </c>
      <c r="D22" t="str">
        <f t="shared" si="1"/>
        <v>Tuesday</v>
      </c>
    </row>
    <row r="23" spans="1:4" x14ac:dyDescent="0.35">
      <c r="A23">
        <v>86906</v>
      </c>
      <c r="B23" s="5">
        <v>44404.61752335279</v>
      </c>
      <c r="C23" s="5">
        <f t="shared" si="0"/>
        <v>44404</v>
      </c>
      <c r="D23" t="str">
        <f t="shared" si="1"/>
        <v>Tuesday</v>
      </c>
    </row>
    <row r="24" spans="1:4" x14ac:dyDescent="0.35">
      <c r="A24">
        <v>33157</v>
      </c>
      <c r="B24" s="5">
        <v>44392.334253846115</v>
      </c>
      <c r="C24" s="5">
        <f t="shared" si="0"/>
        <v>44392</v>
      </c>
      <c r="D24" t="str">
        <f t="shared" si="1"/>
        <v>Thursday</v>
      </c>
    </row>
    <row r="25" spans="1:4" x14ac:dyDescent="0.35">
      <c r="A25">
        <v>73877</v>
      </c>
      <c r="B25" s="5">
        <v>44404.968459560107</v>
      </c>
      <c r="C25" s="5">
        <f t="shared" si="0"/>
        <v>44404</v>
      </c>
      <c r="D25" t="str">
        <f t="shared" si="1"/>
        <v>Tuesday</v>
      </c>
    </row>
    <row r="26" spans="1:4" x14ac:dyDescent="0.35">
      <c r="A26">
        <v>40366</v>
      </c>
      <c r="B26" s="5">
        <v>44397.15598857389</v>
      </c>
      <c r="C26" s="5">
        <f t="shared" si="0"/>
        <v>44397</v>
      </c>
      <c r="D26" t="str">
        <f t="shared" si="1"/>
        <v>Tuesday</v>
      </c>
    </row>
    <row r="27" spans="1:4" x14ac:dyDescent="0.35">
      <c r="A27">
        <v>50356</v>
      </c>
      <c r="B27" s="5">
        <v>44393.704160585105</v>
      </c>
      <c r="C27" s="5">
        <f t="shared" si="0"/>
        <v>44393</v>
      </c>
      <c r="D27" t="str">
        <f t="shared" si="1"/>
        <v>Friday</v>
      </c>
    </row>
    <row r="28" spans="1:4" x14ac:dyDescent="0.35">
      <c r="A28">
        <v>52556</v>
      </c>
      <c r="B28" s="5">
        <v>44390.511357300871</v>
      </c>
      <c r="C28" s="5">
        <f t="shared" si="0"/>
        <v>44390</v>
      </c>
      <c r="D28" t="str">
        <f t="shared" si="1"/>
        <v>Tuesday</v>
      </c>
    </row>
    <row r="29" spans="1:4" x14ac:dyDescent="0.35">
      <c r="A29">
        <v>53578</v>
      </c>
      <c r="B29" s="5">
        <v>44404.795632485082</v>
      </c>
      <c r="C29" s="5">
        <f t="shared" si="0"/>
        <v>44404</v>
      </c>
      <c r="D29" t="str">
        <f t="shared" si="1"/>
        <v>Tuesday</v>
      </c>
    </row>
    <row r="30" spans="1:4" x14ac:dyDescent="0.35">
      <c r="A30">
        <v>20043</v>
      </c>
      <c r="B30" s="5">
        <v>44392.002177419672</v>
      </c>
      <c r="C30" s="5">
        <f t="shared" si="0"/>
        <v>44392</v>
      </c>
      <c r="D30" t="str">
        <f t="shared" si="1"/>
        <v>Thursday</v>
      </c>
    </row>
    <row r="31" spans="1:4" x14ac:dyDescent="0.35">
      <c r="A31">
        <v>50977</v>
      </c>
      <c r="B31" s="5">
        <v>44400.557113760675</v>
      </c>
      <c r="C31" s="5">
        <f t="shared" si="0"/>
        <v>44400</v>
      </c>
      <c r="D31" t="str">
        <f t="shared" si="1"/>
        <v>Friday</v>
      </c>
    </row>
    <row r="32" spans="1:4" x14ac:dyDescent="0.35">
      <c r="A32">
        <v>83583</v>
      </c>
      <c r="B32" s="5">
        <v>44401.329362039694</v>
      </c>
      <c r="C32" s="5">
        <f t="shared" si="0"/>
        <v>44401</v>
      </c>
      <c r="D32" t="str">
        <f t="shared" si="1"/>
        <v>Saturday</v>
      </c>
    </row>
    <row r="33" spans="1:4" x14ac:dyDescent="0.35">
      <c r="A33">
        <v>19542</v>
      </c>
      <c r="B33" s="5">
        <v>44384.072188604943</v>
      </c>
      <c r="C33" s="5">
        <f t="shared" si="0"/>
        <v>44384</v>
      </c>
      <c r="D33" t="str">
        <f t="shared" si="1"/>
        <v>Wednesday</v>
      </c>
    </row>
    <row r="34" spans="1:4" x14ac:dyDescent="0.35">
      <c r="A34">
        <v>52357</v>
      </c>
      <c r="B34" s="5">
        <v>44385.170507134098</v>
      </c>
      <c r="C34" s="5">
        <f t="shared" si="0"/>
        <v>44385</v>
      </c>
      <c r="D34" t="str">
        <f t="shared" si="1"/>
        <v>Thursday</v>
      </c>
    </row>
    <row r="35" spans="1:4" x14ac:dyDescent="0.35">
      <c r="A35">
        <v>3851</v>
      </c>
      <c r="B35" s="5">
        <v>44402.129195806163</v>
      </c>
      <c r="C35" s="5">
        <f t="shared" si="0"/>
        <v>44402</v>
      </c>
      <c r="D35" t="str">
        <f t="shared" si="1"/>
        <v>Sunday</v>
      </c>
    </row>
    <row r="36" spans="1:4" x14ac:dyDescent="0.35">
      <c r="A36">
        <v>95895</v>
      </c>
      <c r="B36" s="5">
        <v>44397.14925080393</v>
      </c>
      <c r="C36" s="5">
        <f t="shared" si="0"/>
        <v>44397</v>
      </c>
      <c r="D36" t="str">
        <f t="shared" si="1"/>
        <v>Tuesday</v>
      </c>
    </row>
    <row r="37" spans="1:4" x14ac:dyDescent="0.35">
      <c r="A37">
        <v>96075</v>
      </c>
      <c r="B37" s="5">
        <v>44389.047958123214</v>
      </c>
      <c r="C37" s="5">
        <f t="shared" si="0"/>
        <v>44389</v>
      </c>
      <c r="D37" t="str">
        <f t="shared" si="1"/>
        <v>Monday</v>
      </c>
    </row>
    <row r="38" spans="1:4" x14ac:dyDescent="0.35">
      <c r="A38">
        <v>87883</v>
      </c>
      <c r="B38" s="5">
        <v>44393.596344572587</v>
      </c>
      <c r="C38" s="5">
        <f t="shared" si="0"/>
        <v>44393</v>
      </c>
      <c r="D38" t="str">
        <f t="shared" si="1"/>
        <v>Friday</v>
      </c>
    </row>
    <row r="39" spans="1:4" x14ac:dyDescent="0.35">
      <c r="A39">
        <v>33252</v>
      </c>
      <c r="B39" s="5">
        <v>44384.935527448135</v>
      </c>
      <c r="C39" s="5">
        <f t="shared" si="0"/>
        <v>44384</v>
      </c>
      <c r="D39" t="str">
        <f t="shared" si="1"/>
        <v>Wednesday</v>
      </c>
    </row>
    <row r="40" spans="1:4" x14ac:dyDescent="0.35">
      <c r="A40">
        <v>54815</v>
      </c>
      <c r="B40" s="5">
        <v>44396.392530346813</v>
      </c>
      <c r="C40" s="5">
        <f t="shared" si="0"/>
        <v>44396</v>
      </c>
      <c r="D40" t="str">
        <f t="shared" si="1"/>
        <v>Monday</v>
      </c>
    </row>
    <row r="41" spans="1:4" x14ac:dyDescent="0.35">
      <c r="A41">
        <v>86427</v>
      </c>
      <c r="B41" s="5">
        <v>44384.484923385229</v>
      </c>
      <c r="C41" s="5">
        <f t="shared" si="0"/>
        <v>44384</v>
      </c>
      <c r="D41" t="str">
        <f t="shared" si="1"/>
        <v>Wednesday</v>
      </c>
    </row>
    <row r="42" spans="1:4" x14ac:dyDescent="0.35">
      <c r="A42">
        <v>61477</v>
      </c>
      <c r="B42" s="5">
        <v>44396.977136754016</v>
      </c>
      <c r="C42" s="5">
        <f t="shared" si="0"/>
        <v>44396</v>
      </c>
      <c r="D42" t="str">
        <f t="shared" si="1"/>
        <v>Monday</v>
      </c>
    </row>
    <row r="43" spans="1:4" x14ac:dyDescent="0.35">
      <c r="A43">
        <v>7996</v>
      </c>
      <c r="B43" s="5">
        <v>44405.263645040948</v>
      </c>
      <c r="C43" s="5">
        <f t="shared" si="0"/>
        <v>44405</v>
      </c>
      <c r="D43" t="str">
        <f t="shared" si="1"/>
        <v>Wednesday</v>
      </c>
    </row>
    <row r="44" spans="1:4" x14ac:dyDescent="0.35">
      <c r="A44">
        <v>82994</v>
      </c>
      <c r="B44" s="5">
        <v>44386.976588396275</v>
      </c>
      <c r="C44" s="5">
        <f t="shared" si="0"/>
        <v>44386</v>
      </c>
      <c r="D44" t="str">
        <f t="shared" si="1"/>
        <v>Friday</v>
      </c>
    </row>
    <row r="45" spans="1:4" x14ac:dyDescent="0.35">
      <c r="A45">
        <v>22640</v>
      </c>
      <c r="B45" s="5">
        <v>44396.134726193734</v>
      </c>
      <c r="C45" s="5">
        <f t="shared" si="0"/>
        <v>44396</v>
      </c>
      <c r="D45" t="str">
        <f t="shared" si="1"/>
        <v>Monday</v>
      </c>
    </row>
    <row r="46" spans="1:4" x14ac:dyDescent="0.35">
      <c r="A46">
        <v>17632</v>
      </c>
      <c r="B46" s="5">
        <v>44383.813781301498</v>
      </c>
      <c r="C46" s="5">
        <f t="shared" si="0"/>
        <v>44383</v>
      </c>
      <c r="D46" t="str">
        <f t="shared" si="1"/>
        <v>Tuesday</v>
      </c>
    </row>
    <row r="47" spans="1:4" x14ac:dyDescent="0.35">
      <c r="A47">
        <v>84760</v>
      </c>
      <c r="B47" s="5">
        <v>44398.440225754806</v>
      </c>
      <c r="C47" s="5">
        <f t="shared" si="0"/>
        <v>44398</v>
      </c>
      <c r="D47" t="str">
        <f t="shared" si="1"/>
        <v>Wednesday</v>
      </c>
    </row>
    <row r="48" spans="1:4" x14ac:dyDescent="0.35">
      <c r="A48">
        <v>57545</v>
      </c>
      <c r="B48" s="5">
        <v>44400.75654006884</v>
      </c>
      <c r="C48" s="5">
        <f t="shared" si="0"/>
        <v>44400</v>
      </c>
      <c r="D48" t="str">
        <f t="shared" si="1"/>
        <v>Friday</v>
      </c>
    </row>
    <row r="49" spans="1:4" x14ac:dyDescent="0.35">
      <c r="A49">
        <v>17885</v>
      </c>
      <c r="B49" s="5">
        <v>44404.168038299322</v>
      </c>
      <c r="C49" s="5">
        <f t="shared" si="0"/>
        <v>44404</v>
      </c>
      <c r="D49" t="str">
        <f t="shared" si="1"/>
        <v>Tuesday</v>
      </c>
    </row>
    <row r="50" spans="1:4" x14ac:dyDescent="0.35">
      <c r="A50">
        <v>34701</v>
      </c>
      <c r="B50" s="5">
        <v>44393.824235350512</v>
      </c>
      <c r="C50" s="5">
        <f t="shared" si="0"/>
        <v>44393</v>
      </c>
      <c r="D50" t="str">
        <f t="shared" si="1"/>
        <v>Friday</v>
      </c>
    </row>
    <row r="51" spans="1:4" x14ac:dyDescent="0.35">
      <c r="A51">
        <v>47790</v>
      </c>
      <c r="B51" s="5">
        <v>44388.94351646772</v>
      </c>
      <c r="C51" s="5">
        <f t="shared" si="0"/>
        <v>44388</v>
      </c>
      <c r="D51" t="str">
        <f t="shared" si="1"/>
        <v>Sunday</v>
      </c>
    </row>
    <row r="52" spans="1:4" x14ac:dyDescent="0.35">
      <c r="A52">
        <v>32335</v>
      </c>
      <c r="B52" s="5">
        <v>44402.739749457425</v>
      </c>
      <c r="C52" s="5">
        <f t="shared" si="0"/>
        <v>44402</v>
      </c>
      <c r="D52" t="str">
        <f t="shared" si="1"/>
        <v>Sunday</v>
      </c>
    </row>
    <row r="53" spans="1:4" x14ac:dyDescent="0.35">
      <c r="A53">
        <v>61498</v>
      </c>
      <c r="B53" s="5">
        <v>44389.965741406937</v>
      </c>
      <c r="C53" s="5">
        <f t="shared" si="0"/>
        <v>44389</v>
      </c>
      <c r="D53" t="str">
        <f t="shared" si="1"/>
        <v>Monday</v>
      </c>
    </row>
    <row r="54" spans="1:4" x14ac:dyDescent="0.35">
      <c r="A54">
        <v>70379</v>
      </c>
      <c r="B54" s="5">
        <v>44403.675461818464</v>
      </c>
      <c r="C54" s="5">
        <f t="shared" si="0"/>
        <v>44403</v>
      </c>
      <c r="D54" t="str">
        <f t="shared" si="1"/>
        <v>Monday</v>
      </c>
    </row>
    <row r="55" spans="1:4" x14ac:dyDescent="0.35">
      <c r="A55">
        <v>27873</v>
      </c>
      <c r="B55" s="5">
        <v>44396.86925725959</v>
      </c>
      <c r="C55" s="5">
        <f t="shared" si="0"/>
        <v>44396</v>
      </c>
      <c r="D55" t="str">
        <f t="shared" si="1"/>
        <v>Monday</v>
      </c>
    </row>
    <row r="56" spans="1:4" x14ac:dyDescent="0.35">
      <c r="A56">
        <v>44565</v>
      </c>
      <c r="B56" s="5">
        <v>44379.072138379903</v>
      </c>
      <c r="C56" s="5">
        <f t="shared" si="0"/>
        <v>44379</v>
      </c>
      <c r="D56" t="str">
        <f t="shared" si="1"/>
        <v>Friday</v>
      </c>
    </row>
    <row r="57" spans="1:4" x14ac:dyDescent="0.35">
      <c r="A57">
        <v>73020</v>
      </c>
      <c r="B57" s="5">
        <v>44394.558479560539</v>
      </c>
      <c r="C57" s="5">
        <f t="shared" si="0"/>
        <v>44394</v>
      </c>
      <c r="D57" t="str">
        <f t="shared" si="1"/>
        <v>Saturday</v>
      </c>
    </row>
    <row r="58" spans="1:4" x14ac:dyDescent="0.35">
      <c r="A58">
        <v>95164</v>
      </c>
      <c r="B58" s="5">
        <v>44391.845071822179</v>
      </c>
      <c r="C58" s="5">
        <f t="shared" si="0"/>
        <v>44391</v>
      </c>
      <c r="D58" t="str">
        <f t="shared" si="1"/>
        <v>Wednesday</v>
      </c>
    </row>
    <row r="59" spans="1:4" x14ac:dyDescent="0.35">
      <c r="A59">
        <v>21080</v>
      </c>
      <c r="B59" s="5">
        <v>44398.498019822116</v>
      </c>
      <c r="C59" s="5">
        <f t="shared" si="0"/>
        <v>44398</v>
      </c>
      <c r="D59" t="str">
        <f t="shared" si="1"/>
        <v>Wednesday</v>
      </c>
    </row>
    <row r="60" spans="1:4" x14ac:dyDescent="0.35">
      <c r="A60">
        <v>11674</v>
      </c>
      <c r="B60" s="5">
        <v>44389.442336660912</v>
      </c>
      <c r="C60" s="5">
        <f t="shared" si="0"/>
        <v>44389</v>
      </c>
      <c r="D60" t="str">
        <f t="shared" si="1"/>
        <v>Monday</v>
      </c>
    </row>
    <row r="61" spans="1:4" x14ac:dyDescent="0.35">
      <c r="A61">
        <v>50772</v>
      </c>
      <c r="B61" s="5">
        <v>44387.553492148843</v>
      </c>
      <c r="C61" s="5">
        <f t="shared" si="0"/>
        <v>44387</v>
      </c>
      <c r="D61" t="str">
        <f t="shared" si="1"/>
        <v>Saturday</v>
      </c>
    </row>
    <row r="62" spans="1:4" x14ac:dyDescent="0.35">
      <c r="A62">
        <v>61510</v>
      </c>
      <c r="B62" s="5">
        <v>44391.312198754182</v>
      </c>
      <c r="C62" s="5">
        <f t="shared" si="0"/>
        <v>44391</v>
      </c>
      <c r="D62" t="str">
        <f t="shared" si="1"/>
        <v>Wednesday</v>
      </c>
    </row>
    <row r="63" spans="1:4" x14ac:dyDescent="0.35">
      <c r="A63">
        <v>16612</v>
      </c>
      <c r="B63" s="5">
        <v>44376.199460406853</v>
      </c>
      <c r="C63" s="5">
        <f t="shared" si="0"/>
        <v>44376</v>
      </c>
      <c r="D63" t="str">
        <f t="shared" si="1"/>
        <v>Tuesday</v>
      </c>
    </row>
    <row r="64" spans="1:4" x14ac:dyDescent="0.35">
      <c r="A64">
        <v>24216</v>
      </c>
      <c r="B64" s="5">
        <v>44403.403715592176</v>
      </c>
      <c r="C64" s="5">
        <f t="shared" si="0"/>
        <v>44403</v>
      </c>
      <c r="D64" t="str">
        <f t="shared" si="1"/>
        <v>Monday</v>
      </c>
    </row>
    <row r="65" spans="1:4" x14ac:dyDescent="0.35">
      <c r="A65">
        <v>99567</v>
      </c>
      <c r="B65" s="5">
        <v>44387.644008516341</v>
      </c>
      <c r="C65" s="5">
        <f t="shared" si="0"/>
        <v>44387</v>
      </c>
      <c r="D65" t="str">
        <f t="shared" si="1"/>
        <v>Saturday</v>
      </c>
    </row>
    <row r="66" spans="1:4" x14ac:dyDescent="0.35">
      <c r="A66">
        <v>42872</v>
      </c>
      <c r="B66" s="5">
        <v>44384.011692690641</v>
      </c>
      <c r="C66" s="5">
        <f t="shared" si="0"/>
        <v>44384</v>
      </c>
      <c r="D66" t="str">
        <f t="shared" si="1"/>
        <v>Wednesday</v>
      </c>
    </row>
    <row r="67" spans="1:4" x14ac:dyDescent="0.35">
      <c r="A67">
        <v>56174</v>
      </c>
      <c r="B67" s="5">
        <v>44404.321841061857</v>
      </c>
      <c r="C67" s="5">
        <f t="shared" ref="C67:C101" si="2">TRUNC(B67)</f>
        <v>44404</v>
      </c>
      <c r="D67" t="str">
        <f t="shared" ref="D67:D101" si="3">TEXT(B67,"dddd")</f>
        <v>Tuesday</v>
      </c>
    </row>
    <row r="68" spans="1:4" x14ac:dyDescent="0.35">
      <c r="A68">
        <v>43362</v>
      </c>
      <c r="B68" s="5">
        <v>44385.130410466561</v>
      </c>
      <c r="C68" s="5">
        <f t="shared" si="2"/>
        <v>44385</v>
      </c>
      <c r="D68" t="str">
        <f t="shared" si="3"/>
        <v>Thursday</v>
      </c>
    </row>
    <row r="69" spans="1:4" x14ac:dyDescent="0.35">
      <c r="A69">
        <v>86057</v>
      </c>
      <c r="B69" s="5">
        <v>44391.839643701569</v>
      </c>
      <c r="C69" s="5">
        <f t="shared" si="2"/>
        <v>44391</v>
      </c>
      <c r="D69" t="str">
        <f t="shared" si="3"/>
        <v>Wednesday</v>
      </c>
    </row>
    <row r="70" spans="1:4" x14ac:dyDescent="0.35">
      <c r="A70">
        <v>90300</v>
      </c>
      <c r="B70" s="5">
        <v>44395.661841894187</v>
      </c>
      <c r="C70" s="5">
        <f t="shared" si="2"/>
        <v>44395</v>
      </c>
      <c r="D70" t="str">
        <f t="shared" si="3"/>
        <v>Sunday</v>
      </c>
    </row>
    <row r="71" spans="1:4" x14ac:dyDescent="0.35">
      <c r="A71">
        <v>56914</v>
      </c>
      <c r="B71" s="5">
        <v>44405.90856998934</v>
      </c>
      <c r="C71" s="5">
        <f t="shared" si="2"/>
        <v>44405</v>
      </c>
      <c r="D71" t="str">
        <f t="shared" si="3"/>
        <v>Wednesday</v>
      </c>
    </row>
    <row r="72" spans="1:4" x14ac:dyDescent="0.35">
      <c r="A72">
        <v>45151</v>
      </c>
      <c r="B72" s="5">
        <v>44401.800900871203</v>
      </c>
      <c r="C72" s="5">
        <f t="shared" si="2"/>
        <v>44401</v>
      </c>
      <c r="D72" t="str">
        <f t="shared" si="3"/>
        <v>Saturday</v>
      </c>
    </row>
    <row r="73" spans="1:4" x14ac:dyDescent="0.35">
      <c r="A73">
        <v>97746</v>
      </c>
      <c r="B73" s="5">
        <v>44388.84134218072</v>
      </c>
      <c r="C73" s="5">
        <f t="shared" si="2"/>
        <v>44388</v>
      </c>
      <c r="D73" t="str">
        <f t="shared" si="3"/>
        <v>Sunday</v>
      </c>
    </row>
    <row r="74" spans="1:4" x14ac:dyDescent="0.35">
      <c r="A74">
        <v>16428</v>
      </c>
      <c r="B74" s="5">
        <v>44391.523338156381</v>
      </c>
      <c r="C74" s="5">
        <f t="shared" si="2"/>
        <v>44391</v>
      </c>
      <c r="D74" t="str">
        <f t="shared" si="3"/>
        <v>Wednesday</v>
      </c>
    </row>
    <row r="75" spans="1:4" x14ac:dyDescent="0.35">
      <c r="A75">
        <v>78851</v>
      </c>
      <c r="B75" s="5">
        <v>44396.817157366611</v>
      </c>
      <c r="C75" s="5">
        <f t="shared" si="2"/>
        <v>44396</v>
      </c>
      <c r="D75" t="str">
        <f t="shared" si="3"/>
        <v>Monday</v>
      </c>
    </row>
    <row r="76" spans="1:4" x14ac:dyDescent="0.35">
      <c r="A76">
        <v>81751</v>
      </c>
      <c r="B76" s="5">
        <v>44382.149901301891</v>
      </c>
      <c r="C76" s="5">
        <f t="shared" si="2"/>
        <v>44382</v>
      </c>
      <c r="D76" t="str">
        <f t="shared" si="3"/>
        <v>Monday</v>
      </c>
    </row>
    <row r="77" spans="1:4" x14ac:dyDescent="0.35">
      <c r="A77">
        <v>2833</v>
      </c>
      <c r="B77" s="5">
        <v>44400.762253533161</v>
      </c>
      <c r="C77" s="5">
        <f t="shared" si="2"/>
        <v>44400</v>
      </c>
      <c r="D77" t="str">
        <f t="shared" si="3"/>
        <v>Friday</v>
      </c>
    </row>
    <row r="78" spans="1:4" x14ac:dyDescent="0.35">
      <c r="A78">
        <v>54452</v>
      </c>
      <c r="B78" s="5">
        <v>44383.890171553794</v>
      </c>
      <c r="C78" s="5">
        <f t="shared" si="2"/>
        <v>44383</v>
      </c>
      <c r="D78" t="str">
        <f t="shared" si="3"/>
        <v>Tuesday</v>
      </c>
    </row>
    <row r="79" spans="1:4" x14ac:dyDescent="0.35">
      <c r="A79">
        <v>17118</v>
      </c>
      <c r="B79" s="5">
        <v>44385.609220537459</v>
      </c>
      <c r="C79" s="5">
        <f t="shared" si="2"/>
        <v>44385</v>
      </c>
      <c r="D79" t="str">
        <f t="shared" si="3"/>
        <v>Thursday</v>
      </c>
    </row>
    <row r="80" spans="1:4" x14ac:dyDescent="0.35">
      <c r="A80">
        <v>11239</v>
      </c>
      <c r="B80" s="5">
        <v>44387.090462013541</v>
      </c>
      <c r="C80" s="5">
        <f t="shared" si="2"/>
        <v>44387</v>
      </c>
      <c r="D80" t="str">
        <f t="shared" si="3"/>
        <v>Saturday</v>
      </c>
    </row>
    <row r="81" spans="1:4" x14ac:dyDescent="0.35">
      <c r="A81">
        <v>37268</v>
      </c>
      <c r="B81" s="5">
        <v>44394.738998037727</v>
      </c>
      <c r="C81" s="5">
        <f t="shared" si="2"/>
        <v>44394</v>
      </c>
      <c r="D81" t="str">
        <f t="shared" si="3"/>
        <v>Saturday</v>
      </c>
    </row>
    <row r="82" spans="1:4" x14ac:dyDescent="0.35">
      <c r="A82">
        <v>54065</v>
      </c>
      <c r="B82" s="5">
        <v>44392.107850765518</v>
      </c>
      <c r="C82" s="5">
        <f t="shared" si="2"/>
        <v>44392</v>
      </c>
      <c r="D82" t="str">
        <f t="shared" si="3"/>
        <v>Thursday</v>
      </c>
    </row>
    <row r="83" spans="1:4" x14ac:dyDescent="0.35">
      <c r="A83">
        <v>92837</v>
      </c>
      <c r="B83" s="5">
        <v>44380.581295822376</v>
      </c>
      <c r="C83" s="5">
        <f t="shared" si="2"/>
        <v>44380</v>
      </c>
      <c r="D83" t="str">
        <f t="shared" si="3"/>
        <v>Saturday</v>
      </c>
    </row>
    <row r="84" spans="1:4" x14ac:dyDescent="0.35">
      <c r="A84">
        <v>87310</v>
      </c>
      <c r="B84" s="5">
        <v>44381.197255311206</v>
      </c>
      <c r="C84" s="5">
        <f t="shared" si="2"/>
        <v>44381</v>
      </c>
      <c r="D84" t="str">
        <f t="shared" si="3"/>
        <v>Sunday</v>
      </c>
    </row>
    <row r="85" spans="1:4" x14ac:dyDescent="0.35">
      <c r="A85">
        <v>48058</v>
      </c>
      <c r="B85" s="5">
        <v>44385.034324275424</v>
      </c>
      <c r="C85" s="5">
        <f t="shared" si="2"/>
        <v>44385</v>
      </c>
      <c r="D85" t="str">
        <f t="shared" si="3"/>
        <v>Thursday</v>
      </c>
    </row>
    <row r="86" spans="1:4" x14ac:dyDescent="0.35">
      <c r="A86">
        <v>52060</v>
      </c>
      <c r="B86" s="5">
        <v>44391.065270506981</v>
      </c>
      <c r="C86" s="5">
        <f t="shared" si="2"/>
        <v>44391</v>
      </c>
      <c r="D86" t="str">
        <f t="shared" si="3"/>
        <v>Wednesday</v>
      </c>
    </row>
    <row r="87" spans="1:4" x14ac:dyDescent="0.35">
      <c r="A87">
        <v>83633</v>
      </c>
      <c r="B87" s="5">
        <v>44405.995606502991</v>
      </c>
      <c r="C87" s="5">
        <f t="shared" si="2"/>
        <v>44405</v>
      </c>
      <c r="D87" t="str">
        <f t="shared" si="3"/>
        <v>Wednesday</v>
      </c>
    </row>
    <row r="88" spans="1:4" x14ac:dyDescent="0.35">
      <c r="A88">
        <v>90486</v>
      </c>
      <c r="B88" s="5">
        <v>44390.481101694902</v>
      </c>
      <c r="C88" s="5">
        <f t="shared" si="2"/>
        <v>44390</v>
      </c>
      <c r="D88" t="str">
        <f t="shared" si="3"/>
        <v>Tuesday</v>
      </c>
    </row>
    <row r="89" spans="1:4" x14ac:dyDescent="0.35">
      <c r="A89">
        <v>92298</v>
      </c>
      <c r="B89" s="5">
        <v>44383.914239817277</v>
      </c>
      <c r="C89" s="5">
        <f t="shared" si="2"/>
        <v>44383</v>
      </c>
      <c r="D89" t="str">
        <f t="shared" si="3"/>
        <v>Tuesday</v>
      </c>
    </row>
    <row r="90" spans="1:4" x14ac:dyDescent="0.35">
      <c r="A90">
        <v>11574</v>
      </c>
      <c r="B90" s="5">
        <v>44397.834507246342</v>
      </c>
      <c r="C90" s="5">
        <f t="shared" si="2"/>
        <v>44397</v>
      </c>
      <c r="D90" t="str">
        <f t="shared" si="3"/>
        <v>Tuesday</v>
      </c>
    </row>
    <row r="91" spans="1:4" x14ac:dyDescent="0.35">
      <c r="A91">
        <v>76251</v>
      </c>
      <c r="B91" s="5">
        <v>44382.617846718873</v>
      </c>
      <c r="C91" s="5">
        <f t="shared" si="2"/>
        <v>44382</v>
      </c>
      <c r="D91" t="str">
        <f t="shared" si="3"/>
        <v>Monday</v>
      </c>
    </row>
    <row r="92" spans="1:4" x14ac:dyDescent="0.35">
      <c r="A92">
        <v>27299</v>
      </c>
      <c r="B92" s="5">
        <v>44386.640577341641</v>
      </c>
      <c r="C92" s="5">
        <f t="shared" si="2"/>
        <v>44386</v>
      </c>
      <c r="D92" t="str">
        <f t="shared" si="3"/>
        <v>Friday</v>
      </c>
    </row>
    <row r="93" spans="1:4" x14ac:dyDescent="0.35">
      <c r="A93">
        <v>67926</v>
      </c>
      <c r="B93" s="5">
        <v>44390.078029733893</v>
      </c>
      <c r="C93" s="5">
        <f t="shared" si="2"/>
        <v>44390</v>
      </c>
      <c r="D93" t="str">
        <f t="shared" si="3"/>
        <v>Tuesday</v>
      </c>
    </row>
    <row r="94" spans="1:4" x14ac:dyDescent="0.35">
      <c r="A94">
        <v>96607</v>
      </c>
      <c r="B94" s="5">
        <v>44400.252359731443</v>
      </c>
      <c r="C94" s="5">
        <f t="shared" si="2"/>
        <v>44400</v>
      </c>
      <c r="D94" t="str">
        <f t="shared" si="3"/>
        <v>Friday</v>
      </c>
    </row>
    <row r="95" spans="1:4" x14ac:dyDescent="0.35">
      <c r="A95">
        <v>52901</v>
      </c>
      <c r="B95" s="5">
        <v>44401.858563737173</v>
      </c>
      <c r="C95" s="5">
        <f t="shared" si="2"/>
        <v>44401</v>
      </c>
      <c r="D95" t="str">
        <f t="shared" si="3"/>
        <v>Saturday</v>
      </c>
    </row>
    <row r="96" spans="1:4" x14ac:dyDescent="0.35">
      <c r="A96">
        <v>44795</v>
      </c>
      <c r="B96" s="5">
        <v>44389.145207567773</v>
      </c>
      <c r="C96" s="5">
        <f t="shared" si="2"/>
        <v>44389</v>
      </c>
      <c r="D96" t="str">
        <f t="shared" si="3"/>
        <v>Monday</v>
      </c>
    </row>
    <row r="97" spans="1:4" x14ac:dyDescent="0.35">
      <c r="A97">
        <v>80531</v>
      </c>
      <c r="B97" s="5">
        <v>44389.512004836914</v>
      </c>
      <c r="C97" s="5">
        <f t="shared" si="2"/>
        <v>44389</v>
      </c>
      <c r="D97" t="str">
        <f t="shared" si="3"/>
        <v>Monday</v>
      </c>
    </row>
    <row r="98" spans="1:4" x14ac:dyDescent="0.35">
      <c r="A98">
        <v>88742</v>
      </c>
      <c r="B98" s="5">
        <v>44402.376389286976</v>
      </c>
      <c r="C98" s="5">
        <f t="shared" si="2"/>
        <v>44402</v>
      </c>
      <c r="D98" t="str">
        <f t="shared" si="3"/>
        <v>Sunday</v>
      </c>
    </row>
    <row r="99" spans="1:4" x14ac:dyDescent="0.35">
      <c r="A99">
        <v>41654</v>
      </c>
      <c r="B99" s="5">
        <v>44401.728314393884</v>
      </c>
      <c r="C99" s="5">
        <f t="shared" si="2"/>
        <v>44401</v>
      </c>
      <c r="D99" t="str">
        <f t="shared" si="3"/>
        <v>Saturday</v>
      </c>
    </row>
    <row r="100" spans="1:4" x14ac:dyDescent="0.35">
      <c r="A100">
        <v>35182</v>
      </c>
      <c r="B100" s="5">
        <v>44390.774570345166</v>
      </c>
      <c r="C100" s="5">
        <f t="shared" si="2"/>
        <v>44390</v>
      </c>
      <c r="D100" t="str">
        <f t="shared" si="3"/>
        <v>Tuesday</v>
      </c>
    </row>
    <row r="101" spans="1:4" x14ac:dyDescent="0.35">
      <c r="A101">
        <v>57884</v>
      </c>
      <c r="B101" s="5">
        <v>44398.016227472697</v>
      </c>
      <c r="C101" s="5">
        <f t="shared" si="2"/>
        <v>44398</v>
      </c>
      <c r="D101" t="str">
        <f t="shared" si="3"/>
        <v>Wednesday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D7239-7791-4552-9F8C-32B98B7BDA29}">
  <dimension ref="A1:A4"/>
  <sheetViews>
    <sheetView workbookViewId="0"/>
  </sheetViews>
  <sheetFormatPr defaultRowHeight="14.5" x14ac:dyDescent="0.35"/>
  <cols>
    <col min="1" max="1" width="14" customWidth="1"/>
  </cols>
  <sheetData>
    <row r="1" spans="1:1" x14ac:dyDescent="0.35">
      <c r="A1" s="10" t="s">
        <v>15</v>
      </c>
    </row>
    <row r="2" spans="1:1" x14ac:dyDescent="0.35">
      <c r="A2" s="1">
        <v>44197</v>
      </c>
    </row>
    <row r="3" spans="1:1" x14ac:dyDescent="0.35">
      <c r="A3" s="1">
        <v>44381</v>
      </c>
    </row>
    <row r="4" spans="1:1" x14ac:dyDescent="0.35">
      <c r="A4" s="1">
        <v>44555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Exercise 6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Travis Cuzick</cp:lastModifiedBy>
  <dcterms:created xsi:type="dcterms:W3CDTF">2021-07-15T11:35:27Z</dcterms:created>
  <dcterms:modified xsi:type="dcterms:W3CDTF">2022-01-21T14:00:32Z</dcterms:modified>
</cp:coreProperties>
</file>