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540B0BE0-AB22-449A-8F3E-FD6A853E2ADC}" xr6:coauthVersionLast="47" xr6:coauthVersionMax="47" xr10:uidLastSave="{00000000-0000-0000-0000-000000000000}"/>
  <bookViews>
    <workbookView xWindow="-108" yWindow="-108" windowWidth="23256" windowHeight="12720" xr2:uid="{AD3653F2-C2B0-430D-B2B3-EACF50BE2BB6}"/>
  </bookViews>
  <sheets>
    <sheet name="Model" sheetId="1" r:id="rId1"/>
    <sheet name="Valid Lists" sheetId="3" r:id="rId2"/>
    <sheet name="Linked Cells" sheetId="2" r:id="rId3"/>
  </sheets>
  <definedNames>
    <definedName name="Amt_Cur_Inv">Model!$C$2</definedName>
    <definedName name="Inv_Len_Years">Model!$C$8</definedName>
    <definedName name="inv_len_yrs_list">'Valid Lists'!$A$2:$A$7</definedName>
    <definedName name="Pay_Amt_Monthly">Model!$C$4</definedName>
    <definedName name="Return_Rate">Model!$C$6</definedName>
    <definedName name="Return_Rate_Link">'Linked Cells'!$A$2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0" i="1" s="1"/>
</calcChain>
</file>

<file path=xl/sharedStrings.xml><?xml version="1.0" encoding="utf-8"?>
<sst xmlns="http://schemas.openxmlformats.org/spreadsheetml/2006/main" count="7" uniqueCount="7">
  <si>
    <t>Amount currently invested:</t>
  </si>
  <si>
    <t>Length of Investment (Years):</t>
  </si>
  <si>
    <t>Future Value of Investment:</t>
  </si>
  <si>
    <t>Rate of Return:</t>
  </si>
  <si>
    <t>Monthly Payment Amount:</t>
  </si>
  <si>
    <t>Return Rate</t>
  </si>
  <si>
    <t>Investment Length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</si>
</sst>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6" fillId="4" borderId="0" xfId="4"/>
    <xf numFmtId="0" fontId="0" fillId="6" borderId="0" xfId="0" applyFill="1"/>
    <xf numFmtId="165" fontId="2" fillId="2" borderId="4" xfId="1" applyNumberFormat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165" fontId="2" fillId="2" borderId="1" xfId="1" applyNumberFormat="1" applyBorder="1"/>
    <xf numFmtId="164" fontId="4" fillId="3" borderId="1" xfId="3" applyNumberFormat="1" applyBorder="1"/>
    <xf numFmtId="0" fontId="2" fillId="2" borderId="1" xfId="1" applyBorder="1"/>
    <xf numFmtId="165" fontId="3" fillId="3" borderId="10" xfId="2" applyNumberFormat="1" applyBorder="1"/>
    <xf numFmtId="0" fontId="0" fillId="7" borderId="11" xfId="0" applyFill="1" applyBorder="1"/>
    <xf numFmtId="0" fontId="0" fillId="7" borderId="12" xfId="0" applyFill="1" applyBorder="1"/>
    <xf numFmtId="0" fontId="5" fillId="5" borderId="3" xfId="5" applyFont="1" applyBorder="1"/>
    <xf numFmtId="0" fontId="5" fillId="5" borderId="7" xfId="5" applyFont="1" applyBorder="1"/>
    <xf numFmtId="0" fontId="5" fillId="5" borderId="9" xfId="5" applyFont="1" applyBorder="1"/>
  </cellXfs>
  <cellStyles count="6">
    <cellStyle name="40% - Accent1" xfId="5" builtinId="31"/>
    <cellStyle name="Accent1" xfId="4" builtinId="29"/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C$4" horiz="1" max="10000" page="10" val="625"/>
</file>

<file path=xl/ctrlProps/ctrlProp2.xml><?xml version="1.0" encoding="utf-8"?>
<formControlPr xmlns="http://schemas.microsoft.com/office/spreadsheetml/2009/9/main" objectType="Scroll" dx="26" fmlaLink="'Linked Cells'!$A$2" horiz="1" max="100" page="10" val="4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586740</xdr:colOff>
          <xdr:row>4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5</xdr:row>
          <xdr:rowOff>22860</xdr:rowOff>
        </xdr:from>
        <xdr:to>
          <xdr:col>4</xdr:col>
          <xdr:colOff>586740</xdr:colOff>
          <xdr:row>6</xdr:row>
          <xdr:rowOff>7620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B1:E10"/>
  <sheetViews>
    <sheetView tabSelected="1" workbookViewId="0">
      <selection activeCell="I13" sqref="I13"/>
    </sheetView>
  </sheetViews>
  <sheetFormatPr defaultRowHeight="14.4" x14ac:dyDescent="0.3"/>
  <cols>
    <col min="1" max="1" width="3.44140625" style="2" customWidth="1"/>
    <col min="2" max="2" width="25.109375" style="2" bestFit="1" customWidth="1"/>
    <col min="3" max="3" width="12.6640625" style="2" bestFit="1" customWidth="1"/>
    <col min="4" max="5" width="8.88671875" style="2"/>
    <col min="6" max="6" width="3.77734375" style="2" customWidth="1"/>
    <col min="7" max="16384" width="8.88671875" style="2"/>
  </cols>
  <sheetData>
    <row r="1" spans="2:5" ht="15" thickBot="1" x14ac:dyDescent="0.35"/>
    <row r="2" spans="2:5" x14ac:dyDescent="0.3">
      <c r="B2" s="15" t="s">
        <v>0</v>
      </c>
      <c r="C2" s="3">
        <v>300000</v>
      </c>
      <c r="D2" s="4"/>
      <c r="E2" s="5"/>
    </row>
    <row r="3" spans="2:5" x14ac:dyDescent="0.3">
      <c r="B3" s="6"/>
      <c r="C3" s="7"/>
      <c r="D3" s="7"/>
      <c r="E3" s="8"/>
    </row>
    <row r="4" spans="2:5" x14ac:dyDescent="0.3">
      <c r="B4" s="16" t="s">
        <v>4</v>
      </c>
      <c r="C4" s="9">
        <v>625</v>
      </c>
      <c r="D4" s="7"/>
      <c r="E4" s="8"/>
    </row>
    <row r="5" spans="2:5" x14ac:dyDescent="0.3">
      <c r="B5" s="6"/>
      <c r="C5" s="7"/>
      <c r="D5" s="7"/>
      <c r="E5" s="8"/>
    </row>
    <row r="6" spans="2:5" x14ac:dyDescent="0.3">
      <c r="B6" s="16" t="s">
        <v>3</v>
      </c>
      <c r="C6" s="10">
        <f>(Return_Rate_Link/1000)</f>
        <v>4.8000000000000001E-2</v>
      </c>
      <c r="D6" s="7"/>
      <c r="E6" s="8"/>
    </row>
    <row r="7" spans="2:5" x14ac:dyDescent="0.3">
      <c r="B7" s="6"/>
      <c r="C7" s="7"/>
      <c r="D7" s="7"/>
      <c r="E7" s="8"/>
    </row>
    <row r="8" spans="2:5" x14ac:dyDescent="0.3">
      <c r="B8" s="16" t="s">
        <v>1</v>
      </c>
      <c r="C8" s="11">
        <v>25</v>
      </c>
      <c r="D8" s="7"/>
      <c r="E8" s="8"/>
    </row>
    <row r="9" spans="2:5" x14ac:dyDescent="0.3">
      <c r="B9" s="6"/>
      <c r="C9" s="7"/>
      <c r="D9" s="7"/>
      <c r="E9" s="8"/>
    </row>
    <row r="10" spans="2:5" ht="15" thickBot="1" x14ac:dyDescent="0.35">
      <c r="B10" s="17" t="s">
        <v>2</v>
      </c>
      <c r="C10" s="12">
        <f>FV(Return_Rate/12,Inv_Len_Years*12,-Pay_Amt_Monthly,-Amt_Cur_Inv)</f>
        <v>1354931.8197245148</v>
      </c>
      <c r="D10" s="13"/>
      <c r="E10" s="14"/>
    </row>
  </sheetData>
  <dataValidations count="1">
    <dataValidation type="list" allowBlank="1" showInputMessage="1" showErrorMessage="1" sqref="C8" xr:uid="{90BE0580-F328-420A-A3CB-ACD7A507A5E5}">
      <formula1>inv_len_yrs_list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586740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3</xdr:col>
                    <xdr:colOff>7620</xdr:colOff>
                    <xdr:row>5</xdr:row>
                    <xdr:rowOff>22860</xdr:rowOff>
                  </from>
                  <to>
                    <xdr:col>4</xdr:col>
                    <xdr:colOff>586740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488F-F9BA-43BD-B3F5-069984C3F252}">
  <dimension ref="A1:A7"/>
  <sheetViews>
    <sheetView workbookViewId="0">
      <selection activeCell="C12" sqref="C12"/>
    </sheetView>
  </sheetViews>
  <sheetFormatPr defaultRowHeight="14.4" x14ac:dyDescent="0.3"/>
  <cols>
    <col min="1" max="1" width="22.33203125" bestFit="1" customWidth="1"/>
  </cols>
  <sheetData>
    <row r="1" spans="1:1" x14ac:dyDescent="0.3">
      <c r="A1" s="1" t="s">
        <v>6</v>
      </c>
    </row>
    <row r="2" spans="1:1" x14ac:dyDescent="0.3">
      <c r="A2">
        <v>5</v>
      </c>
    </row>
    <row r="3" spans="1:1" x14ac:dyDescent="0.3">
      <c r="A3">
        <v>10</v>
      </c>
    </row>
    <row r="4" spans="1:1" x14ac:dyDescent="0.3">
      <c r="A4">
        <v>15</v>
      </c>
    </row>
    <row r="5" spans="1:1" x14ac:dyDescent="0.3">
      <c r="A5">
        <v>20</v>
      </c>
    </row>
    <row r="6" spans="1:1" x14ac:dyDescent="0.3">
      <c r="A6">
        <v>25</v>
      </c>
    </row>
    <row r="7" spans="1:1" x14ac:dyDescent="0.3">
      <c r="A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2979-CED7-49B8-8498-0FF49399893D}">
  <dimension ref="A1:A2"/>
  <sheetViews>
    <sheetView workbookViewId="0">
      <selection activeCell="F9" sqref="F9"/>
    </sheetView>
  </sheetViews>
  <sheetFormatPr defaultRowHeight="14.4" x14ac:dyDescent="0.3"/>
  <cols>
    <col min="1" max="1" width="10.6640625" bestFit="1" customWidth="1"/>
  </cols>
  <sheetData>
    <row r="1" spans="1:1" x14ac:dyDescent="0.3">
      <c r="A1" s="1" t="s">
        <v>5</v>
      </c>
    </row>
    <row r="2" spans="1:1" x14ac:dyDescent="0.3">
      <c r="A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Model</vt:lpstr>
      <vt:lpstr>Valid Lists</vt:lpstr>
      <vt:lpstr>Linked Cells</vt:lpstr>
      <vt:lpstr>Amt_Cur_Inv</vt:lpstr>
      <vt:lpstr>Inv_Len_Years</vt:lpstr>
      <vt:lpstr>inv_len_yrs_list</vt:lpstr>
      <vt:lpstr>Pay_Amt_Monthly</vt:lpstr>
      <vt:lpstr>Return_Rate</vt:lpstr>
      <vt:lpstr>Return_Rate_Link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2021-07-18T19:42:24Z</dcterms:created>
  <dcterms:modified xsi:type="dcterms:W3CDTF">2022-01-31T17:15:53Z</dcterms:modified>
</cp:coreProperties>
</file>