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https://d.docs.live.net/661fc5134435d9b6/Documents/GitHub/Lab4_DSC200/"/>
    </mc:Choice>
  </mc:AlternateContent>
  <xr:revisionPtr revIDLastSave="17" documentId="8_{476F0669-C4D6-F749-B7CC-00438BB65D90}" xr6:coauthVersionLast="47" xr6:coauthVersionMax="47" xr10:uidLastSave="{A28C8B3D-5774-4B9C-821D-276FD7BA7D15}"/>
  <bookViews>
    <workbookView xWindow="-108" yWindow="-108" windowWidth="23256" windowHeight="12576" activeTab="1" xr2:uid="{00000000-000D-0000-FFFF-FFFF00000000}"/>
  </bookViews>
  <sheets>
    <sheet name="Data Notes" sheetId="2" r:id="rId1"/>
    <sheet name="Table 9 "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H15" i="1" l="1" a="1"/>
  <c r="AH15" i="1" s="1"/>
  <c r="AH214"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UNICEF</author>
  </authors>
  <commentList>
    <comment ref="C241" authorId="0" shapeId="0" xr:uid="{00000000-0006-0000-0100-000001000000}">
      <text>
        <r>
          <rPr>
            <b/>
            <sz val="9"/>
            <color indexed="81"/>
            <rFont val="Tahoma"/>
            <family val="2"/>
          </rPr>
          <t>UNICEF:</t>
        </r>
        <r>
          <rPr>
            <sz val="9"/>
            <color indexed="81"/>
            <rFont val="Tahoma"/>
            <family val="2"/>
          </rPr>
          <t xml:space="preserve">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<sst xmlns="http://schemas.openxmlformats.org/spreadsheetml/2006/main" count="3309" uniqueCount="708">
  <si>
    <t>TABLE 9. CHILD PROTECTION</t>
  </si>
  <si>
    <t>TABLEAU 9. PROTECTION DE L’ENFANT</t>
  </si>
  <si>
    <t>TABLA 9. PROTECCIÓN INFANTIL</t>
  </si>
  <si>
    <t>Countries and areas</t>
  </si>
  <si>
    <r>
      <t>Child labour (%)</t>
    </r>
    <r>
      <rPr>
        <b/>
        <vertAlign val="superscript"/>
        <sz val="9"/>
        <rFont val="Arial Narrow"/>
        <family val="2"/>
      </rPr>
      <t>+</t>
    </r>
    <r>
      <rPr>
        <b/>
        <sz val="9"/>
        <rFont val="Arial Narrow"/>
        <family val="2"/>
      </rPr>
      <t xml:space="preserve">
2005–2012*</t>
    </r>
  </si>
  <si>
    <t>Child marriage (%)
2005–2012*</t>
  </si>
  <si>
    <r>
      <t>Birth registration (%)</t>
    </r>
    <r>
      <rPr>
        <b/>
        <vertAlign val="superscript"/>
        <sz val="9"/>
        <rFont val="Arial Narrow"/>
        <family val="2"/>
      </rPr>
      <t>+</t>
    </r>
    <r>
      <rPr>
        <b/>
        <sz val="9"/>
        <rFont val="Arial Narrow"/>
        <family val="2"/>
      </rPr>
      <t xml:space="preserve">
2005–2012*</t>
    </r>
  </si>
  <si>
    <r>
      <t>Female genital mutilation/cutting (%)</t>
    </r>
    <r>
      <rPr>
        <b/>
        <vertAlign val="superscript"/>
        <sz val="9"/>
        <rFont val="Arial Narrow"/>
        <family val="2"/>
      </rPr>
      <t>+</t>
    </r>
    <r>
      <rPr>
        <b/>
        <sz val="9"/>
        <rFont val="Arial Narrow"/>
        <family val="2"/>
      </rPr>
      <t xml:space="preserve">
2002–2012*</t>
    </r>
  </si>
  <si>
    <t>Justification of wife beating (%)
 2005–2012*</t>
  </si>
  <si>
    <r>
      <t>Violent discipline (%)</t>
    </r>
    <r>
      <rPr>
        <b/>
        <vertAlign val="superscript"/>
        <sz val="10"/>
        <rFont val="Arial Narrow"/>
        <family val="2"/>
      </rPr>
      <t>+</t>
    </r>
    <r>
      <rPr>
        <b/>
        <sz val="9"/>
        <rFont val="Arial Narrow"/>
        <family val="2"/>
      </rPr>
      <t xml:space="preserve">
2005–2012*</t>
    </r>
  </si>
  <si>
    <t>prevalence</t>
  </si>
  <si>
    <t>attitudes</t>
  </si>
  <si>
    <t>total</t>
  </si>
  <si>
    <t>male</t>
  </si>
  <si>
    <t>female</t>
  </si>
  <si>
    <t>married by 15</t>
  </si>
  <si>
    <t>married by 18</t>
  </si>
  <si>
    <r>
      <t>women</t>
    </r>
    <r>
      <rPr>
        <b/>
        <vertAlign val="superscript"/>
        <sz val="9"/>
        <rFont val="Arial Narrow"/>
        <family val="2"/>
      </rPr>
      <t>a</t>
    </r>
    <r>
      <rPr>
        <b/>
        <sz val="9"/>
        <rFont val="Arial Narrow"/>
        <family val="2"/>
      </rPr>
      <t xml:space="preserve">  </t>
    </r>
  </si>
  <si>
    <r>
      <t>girls</t>
    </r>
    <r>
      <rPr>
        <b/>
        <vertAlign val="superscript"/>
        <sz val="9"/>
        <rFont val="Arial Narrow"/>
        <family val="2"/>
      </rPr>
      <t xml:space="preserve">b </t>
    </r>
  </si>
  <si>
    <r>
      <t>support for the practice</t>
    </r>
    <r>
      <rPr>
        <b/>
        <vertAlign val="superscript"/>
        <sz val="9"/>
        <rFont val="Arial Narrow"/>
        <family val="2"/>
      </rPr>
      <t>c</t>
    </r>
  </si>
  <si>
    <t>FRENCH HEADINGS</t>
  </si>
  <si>
    <t>Pays et zones</t>
  </si>
  <si>
    <r>
      <t>Travail des enfants (%)</t>
    </r>
    <r>
      <rPr>
        <b/>
        <vertAlign val="superscript"/>
        <sz val="9"/>
        <rFont val="Arial Narrow"/>
        <family val="2"/>
      </rPr>
      <t>+</t>
    </r>
    <r>
      <rPr>
        <b/>
        <sz val="9"/>
        <rFont val="Arial Narrow"/>
        <family val="2"/>
      </rPr>
      <t xml:space="preserve">
2005–2012*</t>
    </r>
  </si>
  <si>
    <t>Mariage d’enfants (%)
2005–2012*</t>
  </si>
  <si>
    <r>
      <t>Enregistrement
des naissances
(%)</t>
    </r>
    <r>
      <rPr>
        <b/>
        <vertAlign val="superscript"/>
        <sz val="9"/>
        <rFont val="Arial Narrow"/>
        <family val="2"/>
      </rPr>
      <t>+</t>
    </r>
    <r>
      <rPr>
        <b/>
        <sz val="9"/>
        <rFont val="Arial Narrow"/>
        <family val="2"/>
      </rPr>
      <t xml:space="preserve">
2005–2012*
</t>
    </r>
  </si>
  <si>
    <r>
      <t>Mutilations génitales féminines/excision (%)</t>
    </r>
    <r>
      <rPr>
        <b/>
        <vertAlign val="superscript"/>
        <sz val="9"/>
        <rFont val="Arial Narrow"/>
        <family val="2"/>
      </rPr>
      <t>+</t>
    </r>
    <r>
      <rPr>
        <b/>
        <sz val="9"/>
        <rFont val="Arial Narrow"/>
        <family val="2"/>
      </rPr>
      <t xml:space="preserve">
2002–2012*</t>
    </r>
  </si>
  <si>
    <t>Justification de la
violence conjugale (%)
2005–2012*</t>
  </si>
  <si>
    <r>
      <t>Discipline imposée par la violence (%)</t>
    </r>
    <r>
      <rPr>
        <b/>
        <vertAlign val="superscript"/>
        <sz val="9"/>
        <rFont val="Arial Narrow"/>
        <family val="2"/>
      </rPr>
      <t>+</t>
    </r>
    <r>
      <rPr>
        <b/>
        <sz val="9"/>
        <rFont val="Arial Narrow"/>
        <family val="2"/>
      </rPr>
      <t xml:space="preserve">
2005–2012*</t>
    </r>
  </si>
  <si>
    <t>prévalence</t>
  </si>
  <si>
    <t>garçons</t>
  </si>
  <si>
    <t>filles</t>
  </si>
  <si>
    <t xml:space="preserve">marié à  15 ans
</t>
  </si>
  <si>
    <t>marié à  18 ans</t>
  </si>
  <si>
    <r>
      <t xml:space="preserve">femmes </t>
    </r>
    <r>
      <rPr>
        <b/>
        <vertAlign val="superscript"/>
        <sz val="9"/>
        <rFont val="Arial Narrow"/>
        <family val="2"/>
      </rPr>
      <t>a</t>
    </r>
    <r>
      <rPr>
        <b/>
        <sz val="9"/>
        <rFont val="Arial Narrow"/>
        <family val="2"/>
      </rPr>
      <t xml:space="preserve">  </t>
    </r>
  </si>
  <si>
    <r>
      <t xml:space="preserve">filles </t>
    </r>
    <r>
      <rPr>
        <b/>
        <vertAlign val="superscript"/>
        <sz val="9"/>
        <rFont val="Arial Narrow"/>
        <family val="2"/>
      </rPr>
      <t xml:space="preserve">b </t>
    </r>
  </si>
  <si>
    <r>
      <t xml:space="preserve">soutien à cette pratique </t>
    </r>
    <r>
      <rPr>
        <b/>
        <vertAlign val="superscript"/>
        <sz val="9"/>
        <rFont val="Arial Narrow"/>
        <family val="2"/>
      </rPr>
      <t>c</t>
    </r>
  </si>
  <si>
    <t>hommes</t>
  </si>
  <si>
    <t>femmes</t>
  </si>
  <si>
    <t>SPANISH HEADINGS</t>
  </si>
  <si>
    <t>Países y zonas</t>
  </si>
  <si>
    <r>
      <t>Trabajo infantil (%)</t>
    </r>
    <r>
      <rPr>
        <b/>
        <vertAlign val="superscript"/>
        <sz val="9"/>
        <rFont val="Arial Narrow"/>
        <family val="2"/>
      </rPr>
      <t>+</t>
    </r>
    <r>
      <rPr>
        <b/>
        <sz val="9"/>
        <rFont val="Arial Narrow"/>
        <family val="2"/>
      </rPr>
      <t xml:space="preserve"> 2005–2012*</t>
    </r>
  </si>
  <si>
    <t>Matrimonio precoz (%) 2005–2012*</t>
  </si>
  <si>
    <r>
      <t xml:space="preserve">Inscripción del
nacimiento (%) </t>
    </r>
    <r>
      <rPr>
        <b/>
        <vertAlign val="superscript"/>
        <sz val="9"/>
        <rFont val="Arial Narrow"/>
        <family val="2"/>
      </rPr>
      <t>+</t>
    </r>
    <r>
      <rPr>
        <b/>
        <sz val="9"/>
        <rFont val="Arial Narrow"/>
        <family val="2"/>
      </rPr>
      <t xml:space="preserve"> 2005–2012*</t>
    </r>
  </si>
  <si>
    <r>
      <t>Mutilación/excisión genital (%)</t>
    </r>
    <r>
      <rPr>
        <b/>
        <vertAlign val="superscript"/>
        <sz val="9"/>
        <rFont val="Arial Narrow"/>
        <family val="2"/>
      </rPr>
      <t>+</t>
    </r>
    <r>
      <rPr>
        <b/>
        <sz val="9"/>
        <rFont val="Arial Narrow"/>
        <family val="2"/>
      </rPr>
      <t xml:space="preserve">
2002–2012*</t>
    </r>
  </si>
  <si>
    <t>Justificación de golpear
a la mujer (%)
2005–2012*</t>
  </si>
  <si>
    <r>
      <t>Disciplina violenta (%)</t>
    </r>
    <r>
      <rPr>
        <b/>
        <vertAlign val="superscript"/>
        <sz val="9"/>
        <rFont val="Arial Narrow"/>
        <family val="2"/>
      </rPr>
      <t>+</t>
    </r>
    <r>
      <rPr>
        <b/>
        <vertAlign val="superscript"/>
        <sz val="10"/>
        <rFont val="Arial Narrow"/>
        <family val="2"/>
      </rPr>
      <t xml:space="preserve"> </t>
    </r>
    <r>
      <rPr>
        <b/>
        <sz val="9"/>
        <rFont val="Arial Narrow"/>
        <family val="2"/>
      </rPr>
      <t xml:space="preserve"> 2005–2012*</t>
    </r>
  </si>
  <si>
    <t>prevalencia</t>
  </si>
  <si>
    <t>actitudes</t>
  </si>
  <si>
    <t>hombre</t>
  </si>
  <si>
    <t>mujer</t>
  </si>
  <si>
    <t>casados a los 15 años</t>
  </si>
  <si>
    <t>casados a los 18 años</t>
  </si>
  <si>
    <r>
      <t>Mujeres</t>
    </r>
    <r>
      <rPr>
        <b/>
        <vertAlign val="superscript"/>
        <sz val="9"/>
        <rFont val="Arial Narrow"/>
        <family val="2"/>
      </rPr>
      <t>a</t>
    </r>
    <r>
      <rPr>
        <b/>
        <sz val="9"/>
        <rFont val="Arial Narrow"/>
        <family val="2"/>
      </rPr>
      <t xml:space="preserve">  </t>
    </r>
  </si>
  <si>
    <r>
      <t>hijas</t>
    </r>
    <r>
      <rPr>
        <b/>
        <vertAlign val="superscript"/>
        <sz val="9"/>
        <rFont val="Arial Narrow"/>
        <family val="2"/>
      </rPr>
      <t xml:space="preserve">b </t>
    </r>
  </si>
  <si>
    <r>
      <t>apoyo a la práctica</t>
    </r>
    <r>
      <rPr>
        <b/>
        <vertAlign val="superscript"/>
        <sz val="9"/>
        <rFont val="Arial Narrow"/>
        <family val="2"/>
      </rPr>
      <t>c</t>
    </r>
  </si>
  <si>
    <t>FRENCH COUNTRY NAMES</t>
  </si>
  <si>
    <t>SPANISH COUNTRY NAMES</t>
  </si>
  <si>
    <t>Afghanistan</t>
  </si>
  <si>
    <t>Afganistán</t>
  </si>
  <si>
    <t>–</t>
  </si>
  <si>
    <t>Albania</t>
  </si>
  <si>
    <t>Albanie</t>
  </si>
  <si>
    <t xml:space="preserve">  </t>
  </si>
  <si>
    <t>Algeria</t>
  </si>
  <si>
    <t>Algérie</t>
  </si>
  <si>
    <t>Argelia</t>
  </si>
  <si>
    <t>y</t>
  </si>
  <si>
    <t>Andorra</t>
  </si>
  <si>
    <t>Andorre</t>
  </si>
  <si>
    <t xml:space="preserve"> </t>
  </si>
  <si>
    <t>v</t>
  </si>
  <si>
    <t>Angola</t>
  </si>
  <si>
    <t>x</t>
  </si>
  <si>
    <t>Antigua and Barbuda</t>
  </si>
  <si>
    <t>Antigua-et-Barbuda</t>
  </si>
  <si>
    <t>Antigua y Barbuda</t>
  </si>
  <si>
    <t>Argentina</t>
  </si>
  <si>
    <t>Argentine</t>
  </si>
  <si>
    <t>Armenia</t>
  </si>
  <si>
    <t>Arménie</t>
  </si>
  <si>
    <t>Australia</t>
  </si>
  <si>
    <t>Australie</t>
  </si>
  <si>
    <t>Austria</t>
  </si>
  <si>
    <t>Autriche</t>
  </si>
  <si>
    <t>Azerbaijan</t>
  </si>
  <si>
    <t>Azerbaïdjan</t>
  </si>
  <si>
    <t>Azerbaiyán</t>
  </si>
  <si>
    <t>Bahamas</t>
  </si>
  <si>
    <t>Bahrain</t>
  </si>
  <si>
    <t>Bahreïn</t>
  </si>
  <si>
    <t>Bahrein</t>
  </si>
  <si>
    <t>Bangladesh</t>
  </si>
  <si>
    <t>Barbados</t>
  </si>
  <si>
    <t>Barbade</t>
  </si>
  <si>
    <t>Belarus</t>
  </si>
  <si>
    <t>Bélarus</t>
  </si>
  <si>
    <t>Belarús</t>
  </si>
  <si>
    <t>Belgium</t>
  </si>
  <si>
    <t>Belgique</t>
  </si>
  <si>
    <t>Bélgica</t>
  </si>
  <si>
    <t>Belize</t>
  </si>
  <si>
    <t>Belice</t>
  </si>
  <si>
    <t>Benin</t>
  </si>
  <si>
    <t>Bénin</t>
  </si>
  <si>
    <t>Bhutan</t>
  </si>
  <si>
    <t>Bhoutan</t>
  </si>
  <si>
    <t>Bhután</t>
  </si>
  <si>
    <t>Bolivia (Plurinational State of)</t>
  </si>
  <si>
    <t>Bolivie (État plurinational de)</t>
  </si>
  <si>
    <t>Bolivia (Estado Plurinacional de)</t>
  </si>
  <si>
    <t>Bosnia and Herzegovina</t>
  </si>
  <si>
    <t>Bosnie-Herzégovine</t>
  </si>
  <si>
    <t>Bosnia y Herzegovina</t>
  </si>
  <si>
    <t>Botswana</t>
  </si>
  <si>
    <t>Brazil</t>
  </si>
  <si>
    <t>Brésil</t>
  </si>
  <si>
    <t>Brasil</t>
  </si>
  <si>
    <t>Brunei Darussalam</t>
  </si>
  <si>
    <t>Brunéi Darussalam</t>
  </si>
  <si>
    <t>Bulgaria</t>
  </si>
  <si>
    <t>Bulgarie</t>
  </si>
  <si>
    <t>Burkina Faso</t>
  </si>
  <si>
    <t>Burundi</t>
  </si>
  <si>
    <t>Cabo Verde</t>
  </si>
  <si>
    <t>x,y</t>
  </si>
  <si>
    <t>Cambodia</t>
  </si>
  <si>
    <t>Cambodge</t>
  </si>
  <si>
    <t>Camboya</t>
  </si>
  <si>
    <t>Cameroon</t>
  </si>
  <si>
    <t>Cameroun</t>
  </si>
  <si>
    <t>Camerún</t>
  </si>
  <si>
    <t>Canada</t>
  </si>
  <si>
    <t>Canadá</t>
  </si>
  <si>
    <t xml:space="preserve">Central African Republic </t>
  </si>
  <si>
    <t>République centrafricaine</t>
  </si>
  <si>
    <t>República Centroafricana</t>
  </si>
  <si>
    <t>Chad</t>
  </si>
  <si>
    <t>Tchad</t>
  </si>
  <si>
    <t>Chile</t>
  </si>
  <si>
    <t>Chili</t>
  </si>
  <si>
    <t>China</t>
  </si>
  <si>
    <t>Chine</t>
  </si>
  <si>
    <t>Colombia</t>
  </si>
  <si>
    <t>Colombie</t>
  </si>
  <si>
    <t>Comoros</t>
  </si>
  <si>
    <t>Comores</t>
  </si>
  <si>
    <t>Comoras</t>
  </si>
  <si>
    <t>Congo</t>
  </si>
  <si>
    <t>Cook Islands</t>
  </si>
  <si>
    <t>Îles Cook</t>
  </si>
  <si>
    <t>Islas Cook</t>
  </si>
  <si>
    <t>Costa Rica</t>
  </si>
  <si>
    <t>Côte d'Ivoire</t>
  </si>
  <si>
    <t>Côte d’Ivoire</t>
  </si>
  <si>
    <t>Croatia</t>
  </si>
  <si>
    <t>Croatie</t>
  </si>
  <si>
    <t>Croacia</t>
  </si>
  <si>
    <t>Cuba</t>
  </si>
  <si>
    <t>Cyprus</t>
  </si>
  <si>
    <t>Chypre</t>
  </si>
  <si>
    <t>Chipre</t>
  </si>
  <si>
    <t>Czech Republic</t>
  </si>
  <si>
    <t>République tchèque</t>
  </si>
  <si>
    <t>República Checa</t>
  </si>
  <si>
    <t>Democratic People's Republic of Korea</t>
  </si>
  <si>
    <t>République populaire démocratique de Corée</t>
  </si>
  <si>
    <t>República Popular Democrática de Corea</t>
  </si>
  <si>
    <t>Democratic Republic of the Congo</t>
  </si>
  <si>
    <t>République démocratique du Congo</t>
  </si>
  <si>
    <t>República Democrática del Congo</t>
  </si>
  <si>
    <t>Denmark</t>
  </si>
  <si>
    <t>Danemark</t>
  </si>
  <si>
    <t>Dinamarca</t>
  </si>
  <si>
    <t>Djibouti</t>
  </si>
  <si>
    <t>Dominica</t>
  </si>
  <si>
    <t>Dominique</t>
  </si>
  <si>
    <t>Dominican Republic</t>
  </si>
  <si>
    <t>République dominicaine</t>
  </si>
  <si>
    <t>República Dominicana</t>
  </si>
  <si>
    <t>Ecuador</t>
  </si>
  <si>
    <t>Équateur</t>
  </si>
  <si>
    <t>Egypt</t>
  </si>
  <si>
    <t>Égypte</t>
  </si>
  <si>
    <t>Egipto</t>
  </si>
  <si>
    <t>El Salvador</t>
  </si>
  <si>
    <t>Equatorial Guinea</t>
  </si>
  <si>
    <t>Guinée équatoriale</t>
  </si>
  <si>
    <t>Guinea Ecuatorial</t>
  </si>
  <si>
    <t>Eritrea</t>
  </si>
  <si>
    <t>Érythrée</t>
  </si>
  <si>
    <t>Estonia</t>
  </si>
  <si>
    <t>Estonie</t>
  </si>
  <si>
    <t>Ethiopia</t>
  </si>
  <si>
    <t>Éthiopie</t>
  </si>
  <si>
    <t>Etiopía</t>
  </si>
  <si>
    <t>Fiji</t>
  </si>
  <si>
    <t>Fidji</t>
  </si>
  <si>
    <t>Finland</t>
  </si>
  <si>
    <t>Finlande</t>
  </si>
  <si>
    <t>Finlandia</t>
  </si>
  <si>
    <t>France</t>
  </si>
  <si>
    <t>Francia</t>
  </si>
  <si>
    <t>Gabon</t>
  </si>
  <si>
    <t>Gabón</t>
  </si>
  <si>
    <t>Gambia</t>
  </si>
  <si>
    <t>Gambie</t>
  </si>
  <si>
    <t>Georgia</t>
  </si>
  <si>
    <t>Géorgie</t>
  </si>
  <si>
    <t>Germany</t>
  </si>
  <si>
    <t>Allemagne</t>
  </si>
  <si>
    <t>Alemania</t>
  </si>
  <si>
    <t>Ghana</t>
  </si>
  <si>
    <t>Greece</t>
  </si>
  <si>
    <t>Grèce</t>
  </si>
  <si>
    <t>Grecia</t>
  </si>
  <si>
    <t>Grenada</t>
  </si>
  <si>
    <t>Grenade</t>
  </si>
  <si>
    <t>Granada</t>
  </si>
  <si>
    <t>Guatemala</t>
  </si>
  <si>
    <t>Guinea</t>
  </si>
  <si>
    <t>Guinée</t>
  </si>
  <si>
    <t>Guinea-Bissau</t>
  </si>
  <si>
    <t>Guinée-Bissau</t>
  </si>
  <si>
    <t>Guyana</t>
  </si>
  <si>
    <t>Haiti</t>
  </si>
  <si>
    <t>Haïti</t>
  </si>
  <si>
    <t>Haití</t>
  </si>
  <si>
    <t>Holy See</t>
  </si>
  <si>
    <t>Saint-Siège</t>
  </si>
  <si>
    <t>Santa Sede</t>
  </si>
  <si>
    <t>Honduras</t>
  </si>
  <si>
    <t>Hungary</t>
  </si>
  <si>
    <t>Hongrie</t>
  </si>
  <si>
    <t>Hungría</t>
  </si>
  <si>
    <t>Iceland</t>
  </si>
  <si>
    <t>Islande</t>
  </si>
  <si>
    <t>Islandia</t>
  </si>
  <si>
    <t>India</t>
  </si>
  <si>
    <t>Inde</t>
  </si>
  <si>
    <t>Indonesia</t>
  </si>
  <si>
    <t>Indonésie</t>
  </si>
  <si>
    <t>Iran (Islamic Republic of)</t>
  </si>
  <si>
    <t>Iran (République islamique d’)</t>
  </si>
  <si>
    <t>Irán (República Islámica de)</t>
  </si>
  <si>
    <t>Iraq</t>
  </si>
  <si>
    <t>Ireland</t>
  </si>
  <si>
    <t>Irlande</t>
  </si>
  <si>
    <t>Irlanda</t>
  </si>
  <si>
    <t>Israel</t>
  </si>
  <si>
    <t>Israël</t>
  </si>
  <si>
    <t>Italy</t>
  </si>
  <si>
    <t>Italie</t>
  </si>
  <si>
    <t>Italia</t>
  </si>
  <si>
    <t>Jamaica</t>
  </si>
  <si>
    <t>Jamaïque</t>
  </si>
  <si>
    <t>Japan</t>
  </si>
  <si>
    <t>Japon</t>
  </si>
  <si>
    <t>Japón</t>
  </si>
  <si>
    <t>Jordan</t>
  </si>
  <si>
    <t>Jordanie</t>
  </si>
  <si>
    <t>Jordania</t>
  </si>
  <si>
    <t>Kazakhstan</t>
  </si>
  <si>
    <t>Kazajstán</t>
  </si>
  <si>
    <t>Kenya</t>
  </si>
  <si>
    <t>Kiribati</t>
  </si>
  <si>
    <t>Kuwait</t>
  </si>
  <si>
    <t>Koweït</t>
  </si>
  <si>
    <t>Kyrgyzstan</t>
  </si>
  <si>
    <t>Kirghizistan</t>
  </si>
  <si>
    <t>Kirguistán</t>
  </si>
  <si>
    <t>Lao People's Democratic Republic</t>
  </si>
  <si>
    <t>République démocratique populaire lao</t>
  </si>
  <si>
    <t>República Democrática Popular Lao</t>
  </si>
  <si>
    <t>Latvia</t>
  </si>
  <si>
    <t>Lettonie</t>
  </si>
  <si>
    <t>Letonia</t>
  </si>
  <si>
    <t>Lebanon</t>
  </si>
  <si>
    <t>Liban</t>
  </si>
  <si>
    <t>Líbano</t>
  </si>
  <si>
    <t>Lesotho</t>
  </si>
  <si>
    <t>Liberia</t>
  </si>
  <si>
    <t>Libéria</t>
  </si>
  <si>
    <t>Libya</t>
  </si>
  <si>
    <t>Libye</t>
  </si>
  <si>
    <t>Libia</t>
  </si>
  <si>
    <t>Liechtenstein</t>
  </si>
  <si>
    <t>Lithuania</t>
  </si>
  <si>
    <t>Lituanie</t>
  </si>
  <si>
    <t>Lituania</t>
  </si>
  <si>
    <t>Luxembourg</t>
  </si>
  <si>
    <t>Luxemburgo</t>
  </si>
  <si>
    <t>Madagascar</t>
  </si>
  <si>
    <t>Malawi</t>
  </si>
  <si>
    <t>Malaysia</t>
  </si>
  <si>
    <t>Malaisie</t>
  </si>
  <si>
    <t>Malasia</t>
  </si>
  <si>
    <t>Maldives</t>
  </si>
  <si>
    <t>Maldivas</t>
  </si>
  <si>
    <t>Mali</t>
  </si>
  <si>
    <t>Malí</t>
  </si>
  <si>
    <t>Malta</t>
  </si>
  <si>
    <t>Malte</t>
  </si>
  <si>
    <t>Marshall Islands</t>
  </si>
  <si>
    <t>Îles Marshall</t>
  </si>
  <si>
    <t>Islas Marshall</t>
  </si>
  <si>
    <t>Mauritania</t>
  </si>
  <si>
    <t>Mauritanie</t>
  </si>
  <si>
    <t>Mauritius</t>
  </si>
  <si>
    <t>Maurice</t>
  </si>
  <si>
    <t>Mauricio</t>
  </si>
  <si>
    <t>Mexico</t>
  </si>
  <si>
    <t>Mexique</t>
  </si>
  <si>
    <t>México</t>
  </si>
  <si>
    <t>Micronesia (Federated States of)</t>
  </si>
  <si>
    <t>Micronésie (États fédérés de)</t>
  </si>
  <si>
    <t>Micronesia (Estados Federados de)</t>
  </si>
  <si>
    <t>Monaco</t>
  </si>
  <si>
    <t>Mónaco</t>
  </si>
  <si>
    <t>Mongolia</t>
  </si>
  <si>
    <t>Mongolie</t>
  </si>
  <si>
    <t>Montenegro</t>
  </si>
  <si>
    <t>Monténégro</t>
  </si>
  <si>
    <t>Morocco</t>
  </si>
  <si>
    <t>Maroc</t>
  </si>
  <si>
    <t>Marruecos</t>
  </si>
  <si>
    <t>Mozambique</t>
  </si>
  <si>
    <t>Myanmar</t>
  </si>
  <si>
    <t>Namibia</t>
  </si>
  <si>
    <t>Namibie</t>
  </si>
  <si>
    <t>Nauru</t>
  </si>
  <si>
    <t>Nepal</t>
  </si>
  <si>
    <t>Népal</t>
  </si>
  <si>
    <t>Netherlands</t>
  </si>
  <si>
    <t>Pays-Bas</t>
  </si>
  <si>
    <t>Países Bajos</t>
  </si>
  <si>
    <t>New Zealand</t>
  </si>
  <si>
    <t>Nouvelle-Zélande</t>
  </si>
  <si>
    <t>Nueva Zelandia</t>
  </si>
  <si>
    <t>Nicaragua</t>
  </si>
  <si>
    <t>Niger</t>
  </si>
  <si>
    <t>Níger</t>
  </si>
  <si>
    <t>Nigeria</t>
  </si>
  <si>
    <t>Nigéria</t>
  </si>
  <si>
    <t>Niue</t>
  </si>
  <si>
    <t>Nioué</t>
  </si>
  <si>
    <t>Norway</t>
  </si>
  <si>
    <t>Norvège</t>
  </si>
  <si>
    <t>Noruega</t>
  </si>
  <si>
    <t>Oman</t>
  </si>
  <si>
    <t>Omán</t>
  </si>
  <si>
    <t>Pakistan</t>
  </si>
  <si>
    <t>Pakistán</t>
  </si>
  <si>
    <t>Palau</t>
  </si>
  <si>
    <t>Palaos</t>
  </si>
  <si>
    <t>Panama</t>
  </si>
  <si>
    <t>Panamá</t>
  </si>
  <si>
    <t>Papua New Guinea</t>
  </si>
  <si>
    <t>Papouasie-Nouvelle-Guinée</t>
  </si>
  <si>
    <t>Papúa Nueva Guinea</t>
  </si>
  <si>
    <t>Paraguay</t>
  </si>
  <si>
    <t>Peru</t>
  </si>
  <si>
    <t>Pérou</t>
  </si>
  <si>
    <t>Perú</t>
  </si>
  <si>
    <t>Philippines</t>
  </si>
  <si>
    <t>Filipinas</t>
  </si>
  <si>
    <t>Poland</t>
  </si>
  <si>
    <t>Pologne</t>
  </si>
  <si>
    <t>Polonia</t>
  </si>
  <si>
    <t>Portugal</t>
  </si>
  <si>
    <t>Qatar</t>
  </si>
  <si>
    <t>Republic of Korea</t>
  </si>
  <si>
    <t>République de Corée</t>
  </si>
  <si>
    <t>República de Corea</t>
  </si>
  <si>
    <t>Republic of Moldova</t>
  </si>
  <si>
    <t>République de Moldova</t>
  </si>
  <si>
    <t>República de Moldova</t>
  </si>
  <si>
    <t>Romania</t>
  </si>
  <si>
    <t>Roumanie</t>
  </si>
  <si>
    <t>Rumania</t>
  </si>
  <si>
    <t>Russian Federation</t>
  </si>
  <si>
    <t>Fédération de Russie</t>
  </si>
  <si>
    <t>Federación de Rusia</t>
  </si>
  <si>
    <t>Rwanda</t>
  </si>
  <si>
    <t>Saint Kitts and Nevis</t>
  </si>
  <si>
    <t>Saint-Kitts-et-Nevis</t>
  </si>
  <si>
    <t>Saint Kitts y Nevis</t>
  </si>
  <si>
    <t>Saint Lucia</t>
  </si>
  <si>
    <t>Sainte-Lucie</t>
  </si>
  <si>
    <t>Santa Lucía</t>
  </si>
  <si>
    <t>Saint Vincent and the Grenadines</t>
  </si>
  <si>
    <t>Saint-Vincent-et-les Grenadines</t>
  </si>
  <si>
    <t>San Vicente y las Granadinas</t>
  </si>
  <si>
    <t>Samoa</t>
  </si>
  <si>
    <t>San Marino</t>
  </si>
  <si>
    <t>Saint-Marin</t>
  </si>
  <si>
    <t>Sao Tome and Principe</t>
  </si>
  <si>
    <t>Sao Tomé-et-Principe</t>
  </si>
  <si>
    <t>Santo Tomé y Príncipe</t>
  </si>
  <si>
    <t>Saudi Arabia</t>
  </si>
  <si>
    <t>Arabie saoudite</t>
  </si>
  <si>
    <t>Arabia Saudita</t>
  </si>
  <si>
    <t>Senegal</t>
  </si>
  <si>
    <t>Sénégal</t>
  </si>
  <si>
    <t>Serbia</t>
  </si>
  <si>
    <t>Serbie</t>
  </si>
  <si>
    <t>Seychelles</t>
  </si>
  <si>
    <t>Sierra Leone</t>
  </si>
  <si>
    <t>Sierra Leona</t>
  </si>
  <si>
    <t>Singapore</t>
  </si>
  <si>
    <t>Singapour</t>
  </si>
  <si>
    <t>Singapur</t>
  </si>
  <si>
    <t>Slovakia</t>
  </si>
  <si>
    <t>Slovaquie</t>
  </si>
  <si>
    <t>Eslovaquia</t>
  </si>
  <si>
    <t>Slovenia</t>
  </si>
  <si>
    <t>Slovénie</t>
  </si>
  <si>
    <t>Eslovenia</t>
  </si>
  <si>
    <t>Solomon Islands</t>
  </si>
  <si>
    <t>Îles Salomon</t>
  </si>
  <si>
    <t>Islas Salomón</t>
  </si>
  <si>
    <t>Somalia</t>
  </si>
  <si>
    <t>Somalie</t>
  </si>
  <si>
    <t>South Africa</t>
  </si>
  <si>
    <t>Afrique du Sud</t>
  </si>
  <si>
    <t>Sudáfrica</t>
  </si>
  <si>
    <t>South Sudan</t>
  </si>
  <si>
    <t>Soudan du Sud</t>
  </si>
  <si>
    <r>
      <t>Sud</t>
    </r>
    <r>
      <rPr>
        <sz val="9"/>
        <rFont val="Times New Roman"/>
        <family val="1"/>
      </rPr>
      <t>á</t>
    </r>
    <r>
      <rPr>
        <sz val="9"/>
        <rFont val="Arial Narrow"/>
        <family val="2"/>
      </rPr>
      <t>n del Sur</t>
    </r>
  </si>
  <si>
    <t>Spain</t>
  </si>
  <si>
    <t>Espagne</t>
  </si>
  <si>
    <t>España</t>
  </si>
  <si>
    <t>Sri Lanka</t>
  </si>
  <si>
    <t>State of Palestine</t>
  </si>
  <si>
    <t>État de Palestine   </t>
  </si>
  <si>
    <t xml:space="preserve">Estado de Palestina  </t>
  </si>
  <si>
    <t>Sudan</t>
  </si>
  <si>
    <t>Soudan</t>
  </si>
  <si>
    <t>Sudán</t>
  </si>
  <si>
    <t>Suriname</t>
  </si>
  <si>
    <t>Surinam</t>
  </si>
  <si>
    <t>Swaziland</t>
  </si>
  <si>
    <t>Swazilandia</t>
  </si>
  <si>
    <t>Sweden</t>
  </si>
  <si>
    <t>Suède</t>
  </si>
  <si>
    <t>Suecia</t>
  </si>
  <si>
    <t>Switzerland</t>
  </si>
  <si>
    <t>Suisse</t>
  </si>
  <si>
    <t>Suiza</t>
  </si>
  <si>
    <t>Syrian Arab Republic</t>
  </si>
  <si>
    <t>République arabe syrienne</t>
  </si>
  <si>
    <t>República Árabe Siria</t>
  </si>
  <si>
    <t>Tajikistan</t>
  </si>
  <si>
    <t>Tadjikistan</t>
  </si>
  <si>
    <t>Tayikistán</t>
  </si>
  <si>
    <t>Thailand</t>
  </si>
  <si>
    <t>Thaïlande</t>
  </si>
  <si>
    <t>Tailandia</t>
  </si>
  <si>
    <t>The former Yugoslav Republic of Macedonia</t>
  </si>
  <si>
    <t>ex-République yougoslave de Macédoine</t>
  </si>
  <si>
    <t>ex República Yugoslava de Macedonia</t>
  </si>
  <si>
    <t>Timor-Leste</t>
  </si>
  <si>
    <t>Togo</t>
  </si>
  <si>
    <t>Tonga</t>
  </si>
  <si>
    <t>Trinidad and Tobago</t>
  </si>
  <si>
    <t>Trinité-et-Tobago</t>
  </si>
  <si>
    <t>Trinidad y Tabago</t>
  </si>
  <si>
    <t>Tunisia</t>
  </si>
  <si>
    <t>Tunisie</t>
  </si>
  <si>
    <t>Túnez</t>
  </si>
  <si>
    <t>Turkey</t>
  </si>
  <si>
    <t>Turquie</t>
  </si>
  <si>
    <t>Turquía</t>
  </si>
  <si>
    <t>Turkmenistan</t>
  </si>
  <si>
    <t>Turkménistan</t>
  </si>
  <si>
    <t>Turkmenistán</t>
  </si>
  <si>
    <t>Tuvalu</t>
  </si>
  <si>
    <t>Uganda</t>
  </si>
  <si>
    <t>Ouganda</t>
  </si>
  <si>
    <t>Ukraine</t>
  </si>
  <si>
    <t>Ucrania</t>
  </si>
  <si>
    <t>United Arab Emirates</t>
  </si>
  <si>
    <t>Émirats arabes unis</t>
  </si>
  <si>
    <t>Emiratos Árabes Unidos</t>
  </si>
  <si>
    <t>United Kingdom</t>
  </si>
  <si>
    <t>Royaume-Uni</t>
  </si>
  <si>
    <t>Reino Unido</t>
  </si>
  <si>
    <t>United Republic of Tanzania</t>
  </si>
  <si>
    <t>République-Unie de Tanzanie</t>
  </si>
  <si>
    <t>República Unida de Tanzanía</t>
  </si>
  <si>
    <t>United States</t>
  </si>
  <si>
    <t>États-Unis</t>
  </si>
  <si>
    <t>Estados Unidos</t>
  </si>
  <si>
    <t>Uruguay</t>
  </si>
  <si>
    <t>Uzbekistan</t>
  </si>
  <si>
    <t>Ouzbékistan</t>
  </si>
  <si>
    <t>Uzbekistán</t>
  </si>
  <si>
    <t>Vanuatu</t>
  </si>
  <si>
    <t>Venezuela (Bolivarian Republic of)</t>
  </si>
  <si>
    <t>Venezuela (République bolivarienne du)</t>
  </si>
  <si>
    <t>Venezuela (República Bolivariana de)</t>
  </si>
  <si>
    <t>Viet Nam</t>
  </si>
  <si>
    <t>Yemen</t>
  </si>
  <si>
    <t>Yémen</t>
  </si>
  <si>
    <t>Zambia</t>
  </si>
  <si>
    <t>Zambie</t>
  </si>
  <si>
    <t>Zimbabwe</t>
  </si>
  <si>
    <r>
      <t>SUMMARY INDICATORS</t>
    </r>
    <r>
      <rPr>
        <b/>
        <vertAlign val="superscript"/>
        <sz val="9"/>
        <rFont val="Arial Narrow"/>
        <family val="2"/>
      </rPr>
      <t>#</t>
    </r>
  </si>
  <si>
    <r>
      <t>DONNÉES CONSOLIDÉES</t>
    </r>
    <r>
      <rPr>
        <b/>
        <vertAlign val="superscript"/>
        <sz val="9"/>
        <rFont val="Arial Narrow"/>
        <family val="2"/>
      </rPr>
      <t>#</t>
    </r>
  </si>
  <si>
    <r>
      <t>DATOS CONSOLIDADOS</t>
    </r>
    <r>
      <rPr>
        <b/>
        <vertAlign val="superscript"/>
        <sz val="9"/>
        <rFont val="Arial Narrow"/>
        <family val="2"/>
      </rPr>
      <t>#</t>
    </r>
  </si>
  <si>
    <t>Sub-Saharan Africa</t>
  </si>
  <si>
    <t>Afrique subsaharienne</t>
  </si>
  <si>
    <t>África subsahariana</t>
  </si>
  <si>
    <t>Eastern and Southern Africa</t>
  </si>
  <si>
    <t>Afrique de l’Est et australe</t>
  </si>
  <si>
    <t>África oriental y meridional</t>
  </si>
  <si>
    <t>West and Central Africa</t>
  </si>
  <si>
    <t>Afrique de l’Ouest et centrale</t>
  </si>
  <si>
    <t>África occidental y central</t>
  </si>
  <si>
    <t>Middle East and North Africa</t>
  </si>
  <si>
    <t>Moyen-Orient et Afrique du Nord</t>
  </si>
  <si>
    <t>África septentrional y Oriente Medio</t>
  </si>
  <si>
    <t>South Asia</t>
  </si>
  <si>
    <t>Asie du Sud</t>
  </si>
  <si>
    <t>Asia meridional</t>
  </si>
  <si>
    <t>East Asia and Pacific</t>
  </si>
  <si>
    <t>Asie de l’Est et Pacifique</t>
  </si>
  <si>
    <t>Asia Oriental y Pacífico</t>
  </si>
  <si>
    <t>**</t>
  </si>
  <si>
    <t>Latin America and Caribbean</t>
  </si>
  <si>
    <t>Amérique latine et Caraïbes</t>
  </si>
  <si>
    <t>América Latina y el Caribe</t>
  </si>
  <si>
    <t>CEE/CIS</t>
  </si>
  <si>
    <t>ECO/CEI</t>
  </si>
  <si>
    <t>ECE/CEI</t>
  </si>
  <si>
    <t>Least developed countries</t>
  </si>
  <si>
    <t>Pays les moins avancés</t>
  </si>
  <si>
    <t>Países menos adelantados</t>
  </si>
  <si>
    <t>World</t>
  </si>
  <si>
    <t>Monde</t>
  </si>
  <si>
    <t>Mundo</t>
  </si>
  <si>
    <t># For a complete list of countries and areas in the regions, subregions and country categories, see page 26.</t>
  </si>
  <si>
    <t># Pour la liste complète des pays et zones dans chaque région, sous-région et catégorie de pays, voir page 26.</t>
  </si>
  <si>
    <t>#   Para obtener una lista completa de países y zonas en las regiones, subregiones y categoría de países, véase la página 26.</t>
  </si>
  <si>
    <t>NOTES</t>
  </si>
  <si>
    <t>− Data not available.</t>
  </si>
  <si>
    <r>
      <t xml:space="preserve">v Estimates of 100% were assumed given that civil registration systems in these countries are complete and all vital events (including births) are registered. Source: United Nations, Department of Economic and Social Affairs, Statistics Division, </t>
    </r>
    <r>
      <rPr>
        <i/>
        <sz val="9"/>
        <rFont val="Arial Narrow"/>
        <family val="2"/>
      </rPr>
      <t>Population and Vital Statistics Report</t>
    </r>
    <r>
      <rPr>
        <sz val="9"/>
        <rFont val="Arial Narrow"/>
        <family val="2"/>
      </rPr>
      <t>, Series A Vol. 65, New York, 2013.</t>
    </r>
  </si>
  <si>
    <t>x Data refer to years or periods other than those specified in the column heading. Such data are not included in the calculation of regional and global averages.</t>
  </si>
  <si>
    <t>y Data differ from the standard definition or refer to only part of a country. If they fall within the noted reference period, such data are included in the calculation of regional and global averages.</t>
  </si>
  <si>
    <t>+ A more detailed explanation of the methodology and the changes in calculating these estimates can be found in the General Note on the Data, page 22.</t>
  </si>
  <si>
    <r>
      <rPr>
        <vertAlign val="superscript"/>
        <sz val="9"/>
        <rFont val="Arial Narrow"/>
        <family val="2"/>
      </rPr>
      <t>*</t>
    </r>
    <r>
      <rPr>
        <sz val="9"/>
        <rFont val="Arial Narrow"/>
        <family val="2"/>
      </rPr>
      <t xml:space="preserve"> Data refer to the most recent year available during the period specified in the column heading.</t>
    </r>
  </si>
  <si>
    <r>
      <rPr>
        <vertAlign val="superscript"/>
        <sz val="9"/>
        <rFont val="Arial Narrow"/>
        <family val="2"/>
      </rPr>
      <t>**</t>
    </r>
    <r>
      <rPr>
        <sz val="9"/>
        <rFont val="Arial Narrow"/>
        <family val="2"/>
      </rPr>
      <t xml:space="preserve"> Excludes China.</t>
    </r>
  </si>
  <si>
    <t>− Données non disponibles.</t>
  </si>
  <si>
    <t>v Les estimations de 100 % ont supposé que les systèmes d’enregistrement d’état civil dans ces pays sont complets et que tous les événements vitaux (naissances comprises) sont enregistrés. Source : Nations Unies, Département des affaires économiques et sociales, Division des statistiques, Population and Vital Statistics Report, Séries A Vol. LXV, New York, 2013.</t>
  </si>
  <si>
    <t>x Les données portent sur des années ou des périodes autres que celles indiquées dans la colonne de tête. Ces données ne sont pas prises en compte dans le calcul des moyennes régionales et mondiales.</t>
  </si>
  <si>
    <t>y Les données diffèrent de la définition standard ou ne se rapportent qu’à une partie du pays. Si ces données font partie de la période de référence notée, elles sont prises en compte dans le calcul des moyennes régionales et mondiales. Pour de plus amples détails sur la méthodologie utilisée et les changements apportés au calcul de ces estimations, veuillez consulter la Note générale sur les données, page 94.</t>
  </si>
  <si>
    <t>+'Pour de plus amples détails sur la méthodologie utilisée et les changements apportés au calcul de ces estimations, veuillez consulter la Note générale sur les données, page 22.</t>
  </si>
  <si>
    <t>* Données se rapportant à l’année la plus récente pour laquelle on dispose de données pendant la période indiquée en tête de colonne.</t>
  </si>
  <si>
    <r>
      <rPr>
        <vertAlign val="superscript"/>
        <sz val="9"/>
        <rFont val="Arial Narrow"/>
        <family val="2"/>
      </rPr>
      <t>**</t>
    </r>
    <r>
      <rPr>
        <sz val="9"/>
        <rFont val="Arial Narrow"/>
        <family val="2"/>
      </rPr>
      <t xml:space="preserve">  À l’exclusion de la Chine.</t>
    </r>
  </si>
  <si>
    <t>NOTAS</t>
  </si>
  <si>
    <t>– Datos no disponibles.</t>
  </si>
  <si>
    <t>v Se asumió que las estimaciones son de un 100%, dado que los sistemas de registro civil en estos países son completos y todos los eventos vitales (incluyendo los nacimientos) se registran. Fuente: Naciones Unidas, Departamento de Asuntos Sociales, División de Economía y Estadística, Population and Vital Statistics Report, Series A Vol. LXV, Nueva York, 2013.</t>
  </si>
  <si>
    <t>x Datos referidos a otros años o períodos distintos a los especificados en el titular de la columna. Estos datos no se incluyen en el cálculo de los promedios regionales y mundiales, con la excepción de los datos de la India en 2005–2006 y del Brasil en 2007. No se presentan las estimaciones de los años anteriores a 2000.</t>
  </si>
  <si>
    <r>
      <t>y</t>
    </r>
    <r>
      <rPr>
        <vertAlign val="superscript"/>
        <sz val="9"/>
        <rFont val="Arial Narrow"/>
        <family val="2"/>
      </rPr>
      <t xml:space="preserve"> </t>
    </r>
    <r>
      <rPr>
        <sz val="9"/>
        <rFont val="Arial Narrow"/>
        <family val="2"/>
      </rPr>
      <t xml:space="preserve"> Datos referidos a definiciones diferentes a la norma o sólo a una parte del país. Si están dentro del periodo de referencia señalado, estos datos se incluyen en los cálculos de los promedios regionales y mundiales.</t>
    </r>
  </si>
  <si>
    <r>
      <t>+</t>
    </r>
    <r>
      <rPr>
        <vertAlign val="superscript"/>
        <sz val="9"/>
        <rFont val="Arial Narrow"/>
        <family val="2"/>
      </rPr>
      <t xml:space="preserve"> </t>
    </r>
    <r>
      <rPr>
        <sz val="9"/>
        <rFont val="Arial Narrow"/>
        <family val="2"/>
      </rPr>
      <t>En las Notas generales a los datos se puede encontrar una explicación más detallada sobre la metodología y los recientes cambios en el cálculo de estas estimaciones, página 22.</t>
    </r>
  </si>
  <si>
    <t>* Datos referidos al año disponible más reciente durante el período indicado en el titular de la columna.</t>
  </si>
  <si>
    <t>** No incluye China.</t>
  </si>
  <si>
    <t>DEFINITIONS OF THE INDICATORS</t>
  </si>
  <si>
    <r>
      <t xml:space="preserve">Child labour – </t>
    </r>
    <r>
      <rPr>
        <sz val="9"/>
        <color rgb="FF000000"/>
        <rFont val="Arial Narrow"/>
        <family val="2"/>
      </rPr>
      <t>Percentage of children 5–14 years old involved in child labour at the time of the survey. A child is considered to be involved in child labour under the following conditions: (a) children 5–11 years old who, during the reference week, did at least one hour of economic activity or at least 28 hours of household chores, or (b) children 12–14 years old who, during the reference week, did at least 14 hours of economic activity or at least 28 hours of household chores.</t>
    </r>
  </si>
  <si>
    <r>
      <t xml:space="preserve">Child marriage – </t>
    </r>
    <r>
      <rPr>
        <sz val="9"/>
        <color rgb="FF000000"/>
        <rFont val="Arial Narrow"/>
        <family val="2"/>
      </rPr>
      <t>Percentage of women 20–24 years old who were first married or in union before they were 15 years old and percentage of women 20–24 years old who were first married or in union before they were 18 years old.</t>
    </r>
  </si>
  <si>
    <r>
      <t xml:space="preserve">Birth registration – </t>
    </r>
    <r>
      <rPr>
        <sz val="9"/>
        <color rgb="FF000000"/>
        <rFont val="Arial Narrow"/>
        <family val="2"/>
      </rPr>
      <t>Percentage of children less than 5 years old who were registered at the time of the survey. The numerator of this indicator includes children whose birth certificate was seen by the interviewer or whose mother or caretaker says the birth has been registered.</t>
    </r>
  </si>
  <si>
    <r>
      <t>Female genital mutilation/cutting (FGM/C) – (a) Women</t>
    </r>
    <r>
      <rPr>
        <sz val="9"/>
        <color rgb="FF000000"/>
        <rFont val="Arial Narrow"/>
        <family val="2"/>
      </rPr>
      <t xml:space="preserve">: percentage of women 15–49 years old who have undergone FGM/C; </t>
    </r>
    <r>
      <rPr>
        <b/>
        <sz val="9"/>
        <color rgb="FF000000"/>
        <rFont val="Arial Narrow"/>
        <family val="2"/>
      </rPr>
      <t>(b) girls</t>
    </r>
    <r>
      <rPr>
        <sz val="9"/>
        <color rgb="FF000000"/>
        <rFont val="Arial Narrow"/>
        <family val="2"/>
      </rPr>
      <t xml:space="preserve">: percentage of girls 0–14 years old who have undergone FGM/C (as reported by their mothers); </t>
    </r>
    <r>
      <rPr>
        <b/>
        <sz val="9"/>
        <color rgb="FF000000"/>
        <rFont val="Arial Narrow"/>
        <family val="2"/>
      </rPr>
      <t>(c) support for the practice</t>
    </r>
    <r>
      <rPr>
        <sz val="9"/>
        <color rgb="FF000000"/>
        <rFont val="Arial Narrow"/>
        <family val="2"/>
      </rPr>
      <t>: percentage of women 15–49 years old who have heard about FGM/C and think the practice should continue.</t>
    </r>
  </si>
  <si>
    <r>
      <t>Justification of wife beating –</t>
    </r>
    <r>
      <rPr>
        <sz val="9"/>
        <color rgb="FF000000"/>
        <rFont val="Arial Narrow"/>
        <family val="2"/>
      </rPr>
      <t xml:space="preserve"> Percentage of women and men 15–49 years old who consider a husband to be justified in hitting or beating his wife for at least one of the specified reasons, i.e., if his wife burns the food, argues with him, goes out without telling him, neglects the children or refuses sexual relations.</t>
    </r>
  </si>
  <si>
    <r>
      <t xml:space="preserve">Violent discipline – </t>
    </r>
    <r>
      <rPr>
        <sz val="9"/>
        <color rgb="FF000000"/>
        <rFont val="Arial Narrow"/>
        <family val="2"/>
      </rPr>
      <t>Percentage of children 2–14 years old who experience any violent discipline (psychological aggression and/or physical punishment).</t>
    </r>
  </si>
  <si>
    <t>MAIN DATA SOURCES</t>
  </si>
  <si>
    <r>
      <t xml:space="preserve">Child labour – </t>
    </r>
    <r>
      <rPr>
        <sz val="9"/>
        <color rgb="FF000000"/>
        <rFont val="Arial Narrow"/>
        <family val="2"/>
      </rPr>
      <t>Multiple Indicator Cluster Surveys (MICS), Demographic and Health Surveys (DHS) and other national surveys.</t>
    </r>
  </si>
  <si>
    <r>
      <t xml:space="preserve">Child marriage – </t>
    </r>
    <r>
      <rPr>
        <sz val="9"/>
        <color rgb="FF000000"/>
        <rFont val="Arial Narrow"/>
        <family val="2"/>
      </rPr>
      <t>MICS, DHS and other national surveys.</t>
    </r>
  </si>
  <si>
    <r>
      <t xml:space="preserve">Birth registration – </t>
    </r>
    <r>
      <rPr>
        <sz val="9"/>
        <color rgb="FF000000"/>
        <rFont val="Arial Narrow"/>
        <family val="2"/>
      </rPr>
      <t>MICS, DHS, other national household surveys, censuses and vital registration systems.</t>
    </r>
  </si>
  <si>
    <r>
      <t xml:space="preserve">Female genital mutilation/cutting – </t>
    </r>
    <r>
      <rPr>
        <sz val="9"/>
        <color rgb="FF000000"/>
        <rFont val="Arial Narrow"/>
        <family val="2"/>
      </rPr>
      <t>MICS, DHS and other national surveys.</t>
    </r>
  </si>
  <si>
    <r>
      <t xml:space="preserve">Justification of wife beating – </t>
    </r>
    <r>
      <rPr>
        <sz val="9"/>
        <color rgb="FF000000"/>
        <rFont val="Arial Narrow"/>
        <family val="2"/>
      </rPr>
      <t>MICS, DHS and other national surveys.</t>
    </r>
  </si>
  <si>
    <r>
      <t xml:space="preserve">Violent discipline – </t>
    </r>
    <r>
      <rPr>
        <sz val="9"/>
        <color rgb="FF000000"/>
        <rFont val="Arial Narrow"/>
        <family val="2"/>
      </rPr>
      <t>MICS, DHS and other national surveys.</t>
    </r>
  </si>
  <si>
    <t>DÉFINITIONS DES INDICATEURS</t>
  </si>
  <si>
    <t>Travail des enfants – Pourcentage d’enfants âgés de 5 à 14 ans qui avaient un travail au moment de l’enquête. Un enfant est considéré comme se livrant au travail des enfants dans les cas suivants : enfants de 5 à 11 ans qui, pendant la semaine précédant l’enquête, se sont livrés à une activité économique pendant au moins une heure ou ont effectué des corvées ménagères pendant au moins 28 heures et enfants de 12 à 14 ans qui, pendant la semaine précédant l’enquête, se sont livrés à une activité économique pendant au moins 14 heures ou ont effectué des corvées ménagères pendant au moins 28 heures.</t>
  </si>
  <si>
    <t>Mariage d’enfants – Pourcentage de femmes âgées de 20 à 24 ans qui se sont mariées ou vivaient maritalement avant l’âge de 15 ans et pourcentage de femmes âgées de 20 à 24 ans qui se sont mariées ou vivaient maritalement avant l’âge de 18 ans.</t>
  </si>
  <si>
    <t>Enregistrement des naissances – Pourcentage d’enfants de moins de 5 ans qui étaient enregistrés au moment de l’enquête. Le numérateur de cet indicateur comprend les enfants dont le certificat de naissance a été vu par l’enquêteur ou ceux dont la mère (ou la personne qui s’occupe d’eux) affirme que la naissance a été enregistrée.</t>
  </si>
  <si>
    <t>Mutilations génitales féminines/excision – a) Femmes : pourcentage de femmes âgées de 15 à 49 ans qui ont été mutilées/excisées. b) Filles : pourcentage de femmes âgées de 0 à 14 ans qui ont au moins une fille qui a été mutilée/excisée. c) Soutien à cette pratique : pourcentage de femmes âgées de 15 à 49 ans qui estiment qu’il faut maintenir la coutume des mutilations génitales féminines et de l’excision.</t>
  </si>
  <si>
    <t>Justification de la violence conjugale – Pourcentage de femmes et hommes âgés de 15 à 49 ans qui pensent qu’un mari est en droit de frapper ou de battre son épouse dans au moins l’un des cas suivants : si elle brûle le repas, se dispute avec lui, sort sans le lui dire, néglige les enfants ou refuse d’avoir des rapports sexuels.</t>
  </si>
  <si>
    <t>Discipline imposée par la violence – Pourcentage d’enfants âgés de 2 à 14 ans à qui l’on impose la discipline par la violence (agression psychologique et/ou châtiments corporels).</t>
  </si>
  <si>
    <t>SOURCES PRINCIPALES DES DONNÉES</t>
  </si>
  <si>
    <t>Travail des enfants – Enquêtes en grappes à indicateurs multiples (MICS), Enquêtes démographiques et sanitaires (EDS) et autres enquêtes nationales.</t>
  </si>
  <si>
    <t>Mariage d’enfants – MICS, EDS et autres enquêtes nationales.</t>
  </si>
  <si>
    <t>Enregistrement des naissances – MICS, EDS, autres enquêtes nationales et systèmes d’enregistrement de l’état civil.</t>
  </si>
  <si>
    <t>Mutilations génitales féminines/excision – MICS, EDS et autres enquêtes nationales.</t>
  </si>
  <si>
    <t>Justification de la violence conjugale – MICS, EDS et autres enquêtes nationales.</t>
  </si>
  <si>
    <t>Discipline imposée par la violence – MICS, EDS et autres enquêtes nationales.</t>
  </si>
  <si>
    <t>DEFINICIONES DE LOS INDICADORES</t>
  </si>
  <si>
    <t>Trabajo infantil – Porcentaje de niños de 5 a 14 años que trabajaban en el momento de la encuesta. Se considera que un niño está sometido al trabajo infantil cuando se dan las condiciones siguientes: niños de 5 a 11 años que, durante la semana de referencia, realizaron una actividad económica al menos durante una hora o realizaron tareas domésticas por lo menos durante 28 horas y niños de 12 a 14 años que, durante la semana de referencia de la encuesta, realizaron una actividad económica al menos durante 14 horas o realizaron tareas domésticas por lo menos durante 28 horas.</t>
  </si>
  <si>
    <t>Matrimonio precoz – Porcentaje de mujeres de 20 a 24 años de edad que ya estaban casadas o tenían algún tipo de vínculo antes de cumplir 15 años y porcentaje de mujeres de 20 a 24 años de edad que ya estaban casadas o tenían algún tipo de vínculo antes de cumplir 18 años.</t>
  </si>
  <si>
    <t>Inscripción del nacimiento – Porcentaje de niños y niñas menores de 5 años que estaban inscritos en el momento de la encuesta. El numerador de este indicador incluye niños y niñas cuyo certificado de nacimiento se mostró al entrevistador, o cuya madre o cuidador dijo que el nacimiento había sido registrado.</t>
  </si>
  <si>
    <t>Mutilación/excisión genital femenina – (a) Mujeres – El porcentaje de mujeres de 15 a 49 años que sufrieron una mutilación/excisión; (b) niñas – el porcentaje de niñas de 0 a 14 años que han sufrido una mutilación/excisión; (según informaron sus madres) (c) apoyo a la práctica – el porcentaje de mujeres de 15 a 49 años que han escuchado hablar de la mutilación/excisión genital y creen que la práctica debe continuar.</t>
  </si>
  <si>
    <t>Justificación de golpear a la mujer – Porcentaje de mujeres de 15 a 49 años que consideran que está justificado que un marido golpee a su mujer por al menos una de las razones especificadas, es decir, si la mujer quema la comida, discute con él, sale a la calle sin decírselo, descuida a los hijos o se niega a tener relaciones sexuales.</t>
  </si>
  <si>
    <t>Disciplina violenta – Porcentaje de niños de 2 a 14 años que sufren algún tipo de disciplina violenta (agresión psicológica y/o castigo físico).</t>
  </si>
  <si>
    <t>FUENTES ESTADÍSTICAS PRINCIPALES</t>
  </si>
  <si>
    <t>Trabajo infantil – Encuestas de Indicadores Múltiples por Conglomerados (MICS), Encuestas de Demografía y Salud (DHS) y otras encuestas nacionales.</t>
  </si>
  <si>
    <t>Matrimonio precoz – MICS, DHS y otras encuestas nacionales.</t>
  </si>
  <si>
    <t>Inscripción del nacimiento – MICS, DHS, otras encuestas nacionales y sistemas del registro civil.</t>
  </si>
  <si>
    <t>Mutilación/excisión genital de la mujer – MICS, DHS y otras encuestas nacionales.</t>
  </si>
  <si>
    <t>Justificación de golpear a la mujer – MICS, DHS y otras encuestas nacionales.</t>
  </si>
  <si>
    <t>Disciplina violenta – MICS, DHS y otras encuestas nacionales.</t>
  </si>
  <si>
    <t>Overview</t>
  </si>
  <si>
    <r>
      <t xml:space="preserve">This reference guide presents the most recent key statistics on child survival, development and protection for the world’s countries, areas and regions. The statistical tables in this volume support UNICEF’s focus on progress and results towards internationally agreed-upon goals and compacts relating to children’s rights and development. UNICEF is the lead agency responsible for monitoring the child-related goals of the Millennium Declaration as well as the Millennium Development Goals (MDGs) and indicators. UNICEF is also a key partner in the United Nations’ work on monitoring these targets and indicators. Efforts have been made to maximize the comparability of statistics across countries and time. Nevertheless, data used at the country level may differ in terms of the methods used to collect data or arrive at estimates, and in terms of the populations covered. Furthermore, data presented here are subject to evolving methodologies, revisions of time series data (e.g., immunization, maternal mortality ratios) and changing regional classifications. Also, data comparable from one year to the next are unavailable for some indicators. It is therefore not advisable to compare data from consecutive editions of </t>
    </r>
    <r>
      <rPr>
        <i/>
        <sz val="10"/>
        <rFont val="Arial"/>
        <family val="2"/>
      </rPr>
      <t>The State of the World’s Children</t>
    </r>
    <r>
      <rPr>
        <sz val="10"/>
        <rFont val="Arial"/>
        <family val="2"/>
      </rPr>
      <t>. The numbers presented in this reference guide are available online at &lt;www.unicef.org/sowc2014&gt; and via the UNICEF global statistical databases at &lt;www.childinfo.org&gt;. Please refer to these websites for the latest tables and for any updates or corrigenda subsequent to printing.</t>
    </r>
  </si>
  <si>
    <t>General note on the data</t>
  </si>
  <si>
    <r>
      <t xml:space="preserve">Data presented in the following statistical tables are derived from the UNICEF global databases and are accompanied by definitions, sources and, where necessary, additional footnotes. The tables draw on inter-agency estimates and nationally representative household surveys such as Multiple Indicator Cluster Surveys (MICS) and Demographic and Health Surveys (DHS). In addition, data from other United Nations organizations have been used. Data presented in this year’s statistical tables generally reflect information available as of August 2013. More detailed information on methodology and data sources is available at &lt;www.childinfo.org&gt;. This volume includes the latest population estimates and projections from </t>
    </r>
    <r>
      <rPr>
        <i/>
        <sz val="10"/>
        <rFont val="Arial"/>
        <family val="2"/>
      </rPr>
      <t>World Population Prospects: The 2012 revision and World Urbanization Prospects: The 2011 revision</t>
    </r>
    <r>
      <rPr>
        <sz val="10"/>
        <rFont val="Arial"/>
        <family val="2"/>
      </rPr>
      <t xml:space="preserve"> (United Nations Department of Economic and Social Affairs, Population Division). Data quality is likely to be adversely affected for countries that have recently suffered disasters, especially where basic country infrastructure has been fragmented or where major population movements have occurred. </t>
    </r>
    <r>
      <rPr>
        <b/>
        <i/>
        <sz val="10"/>
        <rFont val="Arial"/>
        <family val="2"/>
      </rPr>
      <t>Multiple Indicator Cluster Surveys (MICS):</t>
    </r>
    <r>
      <rPr>
        <sz val="10"/>
        <rFont val="Arial"/>
        <family val="2"/>
      </rPr>
      <t xml:space="preserve"> UNICEF supports countries in collecting reliable and globally mapped data through MICS. Since 1995, about 250 surveys have been conducted in more than 100 countries and areas. The fifth round of MICS, involving over 40 surveys to date, is under way. MICS are among the largest sources of data for monitoring progress towards internationally agreed-upon development goals for children, including the MDGs. More information is available at &lt;www.childinfo.org/mics.html&gt;.</t>
    </r>
  </si>
  <si>
    <t>Regional classification</t>
  </si>
  <si>
    <t>Averages presented at the end of each of the 14 statistical tables are calculated using data from countries and areas as classified below.</t>
  </si>
  <si>
    <t>Eastern and Southern Africa; West and Central Africa; Djibouti; Sudan</t>
  </si>
  <si>
    <t>Angola; Botswana; Burundi; Comoros; Eritrea; Ethiopia; Kenya; Lesotho; Madagascar; Malawi; Mauritius; Mozambique; Namibia; Rwanda; Seychelles; Somalia; South Africa; South Sudan; Swaziland; Uganda; United Republic of Tanzania; Zambia; Zimbabwe</t>
  </si>
  <si>
    <t>Benin; Burkina Faso; Cabo Verde; Cameroon; Central African Republic; Chad; Congo; Côte d’Ivoire; Democratic Republic of the Congo; Equatorial Guinea; Gabon; Gambia; Ghana; Guinea; Guinea-Bissau; Liberia; Mali; Mauritania; Niger; Nigeria; Sao Tome and Principe; Senegal; Sierra Leone; Togo</t>
  </si>
  <si>
    <t>Algeria; Bahrain; Djibouti; Egypt; Iran (Islamic Republic of); Iraq; Jordan; Kuwait; Lebanon; Libya; Morocco; Oman; Qatar; Saudi Arabia; State of Palestine; Sudan; Syrian Arab Republic; Tunisia; United Arab Emirates; Yemen</t>
  </si>
  <si>
    <t>Afghanistan; Bangladesh; Bhutan; India; Maldives; Nepal; Pakistan; Sri Lanka</t>
  </si>
  <si>
    <t>Brunei Darussalam; Cambodia; China; Cook Islands; Democratic People’s Republic of Korea; Fiji; Indonesia; Kiribati; Lao People’s Democratic Republic; Malaysia; Marshall Islands; Micronesia (Federated States of); Mongolia; Myanmar; Nauru; Niue; Palau; Papua New Guinea; Philippines; Republic of Korea; Samoa; Singapore; Solomon Islands; Thailand; Timor-Leste; Tonga; Tuvalu; Vanuatu; Viet Nam</t>
  </si>
  <si>
    <t>Antigua and Barbuda; Argentina; Bahamas; Barbados; Belize; Bolivia (Plurinational State of); Brazil; Chile; Colombia; Costa Rica; Cuba; Dominica; Dominican Republic; Ecuador; El Salvador; Grenada; Guatemala; Guyana; Haiti; Honduras; Jamaica; Mexico; Nicaragua; Panama; Paraguay; Peru; Saint Kitts and Nevis; Saint Lucia; Saint Vincent and the Grenadines; Suriname; Trinidad and Tobago; Uruguay; Venezuela (Bolivarian Republic of)</t>
  </si>
  <si>
    <t>Albania; Armenia; Azerbaijan; Belarus; Bosnia and Herzegovina; Bulgaria; Croatia; Georgia; Kazakhstan; Kyrgyzstan; Montenegro; Republic of Moldova; Romania; Russian Federation; Serbia; Tajikistan; the former Yugoslav  Republic of Macedonia; Turkey; Turkmenistan; Ukraine; Uzbekistan</t>
  </si>
  <si>
    <t>Least developed countries/areas</t>
  </si>
  <si>
    <t>(Classified as such by the United Nations High Representative for the Least Developed Countries, Landlocked Developing Countries and Small Island Developing States [UN-OHRLLS]). Afghanistan; Angola; Bangladesh; Benin; Bhutan; Burkina Faso; Burundi; Cambodia; Central African Republic; Chad; Comoros; Democratic Republic of the Congo; Djibouti; Equatorial Guinea; Eritrea; Ethiopia; Gambia; Guinea; Guinea-Bissau; Haiti; Kiribati; Lao People’s Democratic Republic; Lesotho; Liberia; Madagascar; Malawi; Mali; Mauritania; Mozambique; Myanmar; Nepal; Niger; Rwanda; Samoa; Sao Tome and Principe; Senegal; Sierra Leone; Solomon Islands; Somalia; South Sudan; Sudan; Timor-Leste; Togo; Tuvalu; Uganda; United Republic of Tanzania; Vanuatu; Yemen; Zambia</t>
  </si>
  <si>
    <t>Notes on specific tables</t>
  </si>
  <si>
    <t>TABLE 2. NUTRITION</t>
  </si>
  <si>
    <r>
      <rPr>
        <b/>
        <i/>
        <sz val="10"/>
        <rFont val="Arial"/>
        <family val="2"/>
      </rPr>
      <t>Underweight, stunting, wasting and overweight:</t>
    </r>
    <r>
      <rPr>
        <sz val="10"/>
        <rFont val="Arial"/>
        <family val="2"/>
      </rPr>
      <t xml:space="preserve"> UNICEF, WHO and the World Bank have continued a process to harmonize anthropometric data used for computation and estimation of regional and global averages and trend analysis. As part of this process, regional and global averages for underweight (moderate and severe), stunting, wasting and overweight prevalences are derived from a model described in M. de Onis et al., ‘Methodology for Estimating Regional and Global Trends of Child Malnutrition’ </t>
    </r>
    <r>
      <rPr>
        <i/>
        <sz val="10"/>
        <rFont val="Arial"/>
        <family val="2"/>
      </rPr>
      <t>(International Journal of Epidemiology</t>
    </r>
    <r>
      <rPr>
        <sz val="10"/>
        <rFont val="Arial"/>
        <family val="2"/>
      </rPr>
      <t xml:space="preserve">, vol. 33, 2004, pp. 1260–1270). Owing to differences in data sources (i.e., new empirical data are incorporated as made available) and estimation methodology, these regional average prevalence estimates may not be comparable to the averages published in previous editions of </t>
    </r>
    <r>
      <rPr>
        <i/>
        <sz val="10"/>
        <rFont val="Arial"/>
        <family val="2"/>
      </rPr>
      <t>The State of the World’s Children.</t>
    </r>
  </si>
  <si>
    <r>
      <rPr>
        <b/>
        <i/>
        <sz val="10"/>
        <rFont val="Arial"/>
        <family val="2"/>
      </rPr>
      <t>Vitamin A supplementation:</t>
    </r>
    <r>
      <rPr>
        <sz val="10"/>
        <rFont val="Arial"/>
        <family val="2"/>
      </rPr>
      <t xml:space="preserve"> Emphasizing the importance for children of receiving two annual doses of vitamin A (spaced 4–6 months apart), this report presents only full coverage of vitamin A supplementation. In the absence of a direct method to measure this indicator, full coverage is reported as the lower coverage estimate from rounds 1 and 2 in a given year.</t>
    </r>
  </si>
  <si>
    <t>TABLE 3. HEALTH</t>
  </si>
  <si>
    <r>
      <rPr>
        <b/>
        <i/>
        <sz val="10"/>
        <rFont val="Arial"/>
        <family val="2"/>
      </rPr>
      <t xml:space="preserve">Water and sanitation: </t>
    </r>
    <r>
      <rPr>
        <sz val="10"/>
        <rFont val="Arial"/>
        <family val="2"/>
      </rPr>
      <t>The drinking water and sanitation coverage estimates in this report come from the WHO/UNICEF Joint Monitoring Programme for Water Supply and Sanitation (JMP). These are the official United Nations estimates for measuring progress towards the MDG target for drinking water and sanitation. Full details of the JMP methodology can be found at &lt;www.childinfo.org&gt; and &lt;www.wssinfo.org&gt;. As the JMP estimates use linear regression applied to data from all available household sample surveys and censuses, and additional data become available between each issue of estimates, subsequent JMP estimates should not be compared.</t>
    </r>
  </si>
  <si>
    <r>
      <rPr>
        <b/>
        <i/>
        <sz val="10"/>
        <rFont val="Arial"/>
        <family val="2"/>
      </rPr>
      <t xml:space="preserve">Immunization: </t>
    </r>
    <r>
      <rPr>
        <sz val="10"/>
        <rFont val="Arial"/>
        <family val="2"/>
      </rPr>
      <t>This report presents WHO and UNICEF estimates of national immunization coverage. These are official United Nations estimates for measuring progress towards the MDG indicator for measles-containing vaccine coverage. Since 2000, the estimates are updated once annually in July, following a consultation process wherein countries are provided draft reports for review and comment. As the system incorporates new empirical data, each annual revision supersedes prior data releases, and coverage levels from earlier revisions are not comparable. A more detailed explanation of the process can be found at &lt;www.childinfo.org/immunization_ countryreports.html&gt;.</t>
    </r>
  </si>
  <si>
    <r>
      <rPr>
        <b/>
        <i/>
        <sz val="10"/>
        <rFont val="Arial"/>
        <family val="2"/>
      </rPr>
      <t>Diarrhoea treatment:</t>
    </r>
    <r>
      <rPr>
        <sz val="10"/>
        <rFont val="Arial"/>
        <family val="2"/>
      </rPr>
      <t xml:space="preserve"> The table includes diarrhoea treatment with oral rehydration salts (ORS). ORS is a key commodity for child survival and therefore it is crucial to monitor its coverage. This replaces the indicator used in previous years, diarrhoea treatment with oral rehydration therapy and continued feeding, which will continue to be available at &lt;www.childinfo.org&gt;.
Regional averages for the six reported antigens are computed as follows:
• For BCG, regional averages include only those countries where BCG is included in the national routine immunization schedule.
• For DPT, polio, measles, HepB and Hib vaccines, regional averages include all countries.
• For protection at birth (PAB) from tetanus, regional averages include only the countries where maternal and neonatal tetanus is endemic.</t>
    </r>
  </si>
  <si>
    <t>TABLE 4. HIV/AIDS</t>
  </si>
  <si>
    <t>In 2013, the Joint United Nations Programme on HIV/AIDS (UNAIDS) released new global, regional and country-level HIV and AIDS estimates for 2012 that reflect key changes in WHO HIV treatment guidelines for adults and children and for prevention of mother-to-child transmission of HIV, in addition to improvements in assumptions of the probability of HIV transmission from mother to child and net survival rates for infected children. Furthermore,  here are also more reliable data available from population-based surveys, expanded national sentinel surveillance systems and programme service statistics in a number of countries. Based on the refined methodology, UNAIDS has retrospectively generated new estimates of HIV prevalence, the number of people living with HIV and those needing treatment, AIDSrelated deaths, new HIV infections and the number of children whose parents have died due to all causes including AIDS for past years. Only new estimates should be used for trend analysis. The new HIV and AIDS estimates included in this table are also published in the UNAIDS Report on the Global AIDS Epidemic, 2013. Overall, the global and regional figures published in The State of the World’s Children 2014 In Numbers are not comparable to estimates previously published. More information on HIV and AIDS estimates, methodology and updates can be found at &lt;www.unaids.org&gt;.</t>
  </si>
  <si>
    <t>TABLE 8. WOMEN</t>
  </si>
  <si>
    <r>
      <rPr>
        <b/>
        <i/>
        <sz val="10"/>
        <rFont val="Arial"/>
        <family val="2"/>
      </rPr>
      <t>Maternal mortality ratio (adjusted):</t>
    </r>
    <r>
      <rPr>
        <sz val="10"/>
        <rFont val="Arial"/>
        <family val="2"/>
      </rPr>
      <t xml:space="preserve"> The table presents the ‘adjusted’ maternal mortality ratios for the year 2010, as published in 2012 by the Maternal Mortality Estimation Inter-agency Group (MMEIG), composed of WHO, NICEF, the United Nations Population Fund (UNFPA) and the World Bank, together with independent technical experts. To derive these estimates, the inter-agency group used a dual approach: making adjustments to correct is classification and underreporting in existing estimates of maternal mortality from civil registration systems, and using a model to generate estimates for countries without reliable national-level estimates of maternal mortality. These ‘adjusted’ estimates should not be compared with previous inter-agency estimates. The full report – with complete country and regional estimates for the years 1990, 1995, 2000, 2005 and 2010, in addition to details on the methodology – can be found at &lt;www.childinfo.org/maternal_mortality.html&gt;.</t>
    </r>
  </si>
  <si>
    <r>
      <rPr>
        <b/>
        <i/>
        <sz val="10"/>
        <rFont val="Arial"/>
        <family val="2"/>
      </rPr>
      <t>Birth Registration:</t>
    </r>
    <r>
      <rPr>
        <sz val="10"/>
        <rFont val="Arial"/>
        <family val="2"/>
      </rPr>
      <t xml:space="preserve"> Changes in the definition of birth registration were made from the second and third rounds of MICS (MICS2 and MICS3) to the fourth round (MICS4). In order to allow for comparability with later rounds, data from MICS2 and MICS3 on birth registration were recalculated according to the MICS4 indicator definition. Therefore, the recalculated data presented here may differ from estimates included in MICS2 and MICS3 national reports.</t>
    </r>
  </si>
  <si>
    <r>
      <rPr>
        <b/>
        <i/>
        <sz val="10"/>
        <rFont val="Arial"/>
        <family val="2"/>
      </rPr>
      <t>Child labour:</t>
    </r>
    <r>
      <rPr>
        <sz val="10"/>
        <rFont val="Arial"/>
        <family val="2"/>
      </rPr>
      <t xml:space="preserve"> Data from the fourth round of MICS (MICS4, 2009– 2012) included in the table have been recalculated according to the indicator definition used in MICS3 surveys, to ensure cross-country comparability. In this definition, the activities of fetching water or collecting firewood are classified as household chores rather than as an economic activity. Under this approach, a child aged 5–14 would have to be engaged in fetching water or collecting firewood for at least 28 hours per week to be considered as a child labourer.</t>
    </r>
  </si>
  <si>
    <r>
      <rPr>
        <b/>
        <i/>
        <sz val="10"/>
        <rFont val="Arial"/>
        <family val="2"/>
      </rPr>
      <t>Female genital mutilation/cutting (FGM/C):</t>
    </r>
    <r>
      <rPr>
        <sz val="10"/>
        <rFont val="Arial"/>
        <family val="2"/>
      </rPr>
      <t xml:space="preserve"> Data on the prevalence of FGM/C among girls aged 0–14 were recalculated for technical reasons and may differ from that presented in original DHS and MICS country reports. For further details, refer to Female Genital Mutilation/Cutting: A statistical overview and exploration of the dynamics of change, UNICEF, New York, 2013.</t>
    </r>
  </si>
  <si>
    <r>
      <rPr>
        <b/>
        <i/>
        <sz val="10"/>
        <rFont val="Arial"/>
        <family val="2"/>
      </rPr>
      <t>Violent discipline:</t>
    </r>
    <r>
      <rPr>
        <sz val="10"/>
        <rFont val="Arial"/>
        <family val="2"/>
      </rPr>
      <t xml:space="preserve"> Estimates used in UNICEF publications and in MICS country reports prior to 2010 were calculated using household weights that did not take into account the last-stage selection of children for the administration of the child discipline module in MICS surveys. (A random selection of one child aged 2–14 is undertaken for the administration of the child discipline module.) In January 2010, it was decided that more accurate estimates are  produced by using a household weight that takes the last-stage selection into account. MICS3 data were recalculated using this approach. All UNICEF publications produced after 2010, including The State of the World’s Children 2014 In Numbers, use the revised estimates.</t>
    </r>
  </si>
  <si>
    <t>TABLE 10. THE RATE OF PROGRESS</t>
  </si>
  <si>
    <t>The under-five mortality rate (U5MR) is used as the principal indicator of progress in child well-being. In 1970, about 17.1 million children under 5 years old were dying every year. In 2012, by comparison, the estimated number of children who died before their fifth birthday stood at 6.6 million – highlighting a significant long-term decline in the global number of under-five deaths.</t>
  </si>
  <si>
    <r>
      <rPr>
        <b/>
        <sz val="10"/>
        <rFont val="Arial"/>
        <family val="2"/>
      </rPr>
      <t>U5MR has several advantages as a gauge of child well-being:</t>
    </r>
    <r>
      <rPr>
        <sz val="10"/>
        <rFont val="Arial"/>
        <family val="2"/>
      </rPr>
      <t xml:space="preserve">
• First, U5MR measures an end result of the development process rather than an ‘input’ such as school enrolment level, per capita calorie availability or number of doctors per thousand population – all of which are means to an end.
• Second, U5MR is known to be the result of a wide variety of inputs: for example, antibiotics to treat pneumonia; insecticide-treated mosquito nets to prevent malaria; the nutritional well-being and health knowledge of mothers; the level of immunization and oral rehydration therapy use; the availability of maternal and child health services, including antenatal care; income and food availability in the family; the availability of safe drinking water and basic sanitation; and the overall safety of the child’s environment.
• Third, U5MR is less susceptible to the fallacy of the average than, for example, per capita gross national income (GNI). This is because the natural scale does not allow the children of the rich to be one thousand times more likely to survive, even if the humanmade scale does permit them to have one thousand times as much income. In other words, it is much more difficult for a wealthy minority to affect a nation’s U5MR, and this indicator therefore presents a more accurate, if far from perfect, picture of the health status of the majority of children and of society as a whole. </t>
    </r>
  </si>
  <si>
    <t>The speed of progress in reducing U5MR can be assessed by calculating its annual rate of reduction (ARR). Unlike the comparison of absolute changes, ARR measures relative changes that reflect differences compared with the starting value. As lower levels of under-five mortality are reached, the same absolute reduction represents a greater percentage reduction. ARR therefore shows a higher rate of progress for a 10-point absolute reduction, for example, if that reduction happens at a lower level of under-five mortality versus a higher level over the same time period. A 10-point decrease in U5MR from 100 in 1990 to 90 in 2012 represents a reduction of 10 per cent, corresponding to an ARR of about 0.5 per cent, whereas the same 10-point decrease from 20 to 10 over the same period represents a reduction of 50 per cent, or an ARR of 3.2 per cent. (A negative value for the percentage reduction indicates an increase in U5MR during the period specified.) When used in conjunction with gross domestic product (GDP) growth rates, U5MR and its rate of reduction can therefore give a picture of the progress being made by any country, area or region, over any period of time, towards the satisfaction of some of the most essential human needs. As Table 10 shows, there is no fixed relationship between the ARR of U5MR and the annual rate of growth in per capita GDP. Comparing these two indicators helps shed light on the relationship between economic advances and human development. Finally, the table gives the total fertility rate for each country and area and the corresponding ARR. It is clear that many of the nations that have achieved significant reductions in their U5MR have also achieved significant reductions in fertility.</t>
  </si>
  <si>
    <t>Présentation</t>
  </si>
  <si>
    <r>
      <t xml:space="preserve">Ce guide de référence réunit les statistiques clés les plus récentes concernant la survie, le développement et la protection de l’enfant dans les pays, zones et régions du monde entier.
Les tableaux statistiques présentés ici aident l’UNICEF à mettre l’accent sur les progrès et résultats accomplis en vue de réaliser les objectifs et accords convenus par la communauté internationale en matière de droits et de développement de l’enfant. L’UNICEF est l’institution à laquelle incombe la responsabilité de suivre la réalisation des objectifs concernant les enfants qui sont énoncés dans la Déclaration du Millénaire, ainsi que dans les Objectifs du Millénaire pour le développement (OMD) et les indicateurs qui s’y rapportent. L’UNICEF est aussi un partenaire essentiel des activités de suivi des Nations Unies concernant ces cibles et indicateurs.
Des efforts ont été déployés afin d’optimiser la comparabilité des statistiques d’un pays à l’autre et d’une année à l’autre. Il se peut cependant que des données nationales aient été obtenues selon des méthodes de collecte ou d’estimation différentes ou portent sur des populations différentes. Par ailleurs, les méthodes de calcul de certaines données ou séries chronologiques (dans le cas par exemple des taux de vaccination ou des taux de mortalité maternelle) et les classifications régionales retenues évoluent. Pour certains indicateurs, il n’existe en outre pas de données comparables d’une année à l’autre. Il n’est donc pas conseillé de comparer des données provenant d’éditions consécutives de </t>
    </r>
    <r>
      <rPr>
        <i/>
        <sz val="10"/>
        <rFont val="Arial"/>
        <family val="2"/>
      </rPr>
      <t>La Situation des enfants dans le monde</t>
    </r>
    <r>
      <rPr>
        <sz val="10"/>
        <rFont val="Arial"/>
        <family val="2"/>
      </rPr>
      <t>.
Tous les chiffres présentés dans ce guide de référence sont disponibles en ligne, à &lt;www.unicef.org/sowc2014&gt; et dans les bases de données mondiales de l’UNICEF à &lt;www. childinfo.org&gt;. Veuillez consulter ces sites Internet pour les derniers tableaux et pour toute mise à jour ou rectificatif apporté après la mise sous presse.</t>
    </r>
  </si>
  <si>
    <t>Notes générales sur les données</t>
  </si>
  <si>
    <r>
      <t xml:space="preserve">Les données présentées dans les tableaux statistiques ci-après sont extraites des bases de données mondiales de l’UNICEF, qui s’accompagnent de définitions, de sources et, s’il y a lieu, de notes supplémentaires en bas de page. Les données de tableaux s’appuient sur des estimations interorganisations et des enquêtes menées auprès de ménages représentatifs au niveau national telles que les enquêtes en grappes à indicateurs multiples (MICS) et les enquêtes démographiques et sanitaires (EDS). Par ailleurs, des données provenant d’autres organismes des Nations Unies ont été utilisées.
Les données figurant dans les tableaux statistiques de cette année proviennent des informations disponibles au mois d’août 2013. Des informations plus détaillées sur la méthodologie employée et les sources des données sont disponibles sur le site &lt;www.childinfo.org&gt;.
Le présent document comprend les estimations et les projections les plus récentes extraites de Perspectives de la population mondiale : la Révision de 2012 et de Perspectives de l’urbanisation mondiale : la Révision de 2011 (Département des affaires économiques et sociales, Division de la population – ONU). La qualité des données peut pâtir des catastrophes dont certains pays ont été victimes récemment, notamment dans les cas où l’infrastructure de base du pays a été atteinte ou lorsque d’importants mouvements de population ont eu lieu.
</t>
    </r>
    <r>
      <rPr>
        <b/>
        <i/>
        <sz val="10"/>
        <rFont val="Arial"/>
        <family val="2"/>
      </rPr>
      <t>Enquêtes en grappe à indicateur multiple (MICS)</t>
    </r>
    <r>
      <rPr>
        <sz val="10"/>
        <rFont val="Arial"/>
        <family val="2"/>
      </rPr>
      <t xml:space="preserve"> : l’UNICEF aide les pays à réunir des données comparables au plan international et statistiquement fiables grâce aux enquêtes en grappes à indicateurs multiples (MICS, acronyme anglais). Depuis 1995, près de 250 enquêtes ont été réalisées dans une centaine de pays et zones. La cinquième série de MICS, sur environ 40 enquêtes, est en cours.
Les MICS sont une des principales sources de données permettant de suivre les progrès accomplis dans la réalisation des objectifs en faveur des enfants adoptés au niveau international, notamment les OMD. De plus amples minformations sont disponibles à l’adresse &lt;www.childinfo.org/mics.html&gt;.</t>
    </r>
  </si>
  <si>
    <t>Classement régional</t>
  </si>
  <si>
    <t>Les moyennes présentées à la fin de chacun des 14 tableaux statistiques sont calculées en utilisant les données des pays et zones tels qu’ils sont classifiés ci-dessous.</t>
  </si>
  <si>
    <t>Afrique de l’Est et australe, Afrique de l’Ouest et centrale, Djibouti, Soudan</t>
  </si>
  <si>
    <t>Afrique de l’Est et Afrique australe</t>
  </si>
  <si>
    <t>Afrique du Sud, Angola, Botswana, Burundi, Comores, Érythrée, Éthiopie, Kenya, Lesotho, Madagascar, Malawi, Maurice, Mozambique, Namibie, Ouganda, République-Unie de Tanzanie, Rwanda, Seychelles, Somalie, Soudan du Sud, Swaziland, Zambie, Zimbabwe</t>
  </si>
  <si>
    <t>Afrique de l’Ouest et Afrique centrale</t>
  </si>
  <si>
    <t>Bénin, Burkina Faso, Cabo Verde, Cameroun, Congo, Côte d’Ivoire, Guinée équatoriale, Gabon, Gambie, Ghana, Guinée, Guinée-Bissau, Libéria, Mali, Mauritanie, Niger, Nigéria, République centrafricaine, République démocratique du Congo, Sao Tomé-et-Principe, Sénégal, Sierra Leone, Tchad, Togo</t>
  </si>
  <si>
    <t>Algérie, Arabie saoudite, Bahreïn, Djibouti, Égypte, Émirats arabes unis, État de Palestine, Iran (République islamique d’), Iraq, Jordanie, Koweït, Liban, Libye, Maroc, Oman, Qatar, République arabe syrienne, Soudan, Tunisie, Yémen</t>
  </si>
  <si>
    <t>Afghanistan, Bangladesh, Bhoutan, Inde, Maldives, Népal, Pakistan, Sri Lanka</t>
  </si>
  <si>
    <t>Brunéi Darussalam, Cambodge, Chine, Fidji, Îles Cook, Îles Marshall, Îles Salomon, Indonésie, Kiribati, Malaisie, Micronésie (États fédérés de), Mongolie, Myanmar, Nauru, Nioué, Palaos, Papouasie-Nouvelle-Guinée, Philippines, République de Corée, République démocratique populaire lao, République populaire démocratique de Corée, Samoa, Singapour, Thaïlande, Timor-Leste, Tonga, Tuvalu, Vanuatu, Viet Nam</t>
  </si>
  <si>
    <t>Antigua-et-Barbuda, Argentine, Bahamas, Barbade, Belize, Bolivie (État plurinational de), Brésil, Chili, Colombie, Costa Rica, Cuba, Dominique, El Salvador, Équateur, Grenade, Guatemala, Guyana, Haïti, Honduras, Jamaïque, Mexique, Nicaragua, Panama, Paraguay, Pérou, République dominicaine, Saint-Kitts-et-Nevis, Saint-Vincent-et-les Grenadines, Sainte-Lucie, Suriname, Trinité-et-Tobago, Uruguay, Venezuela (République bolivarienne du)</t>
  </si>
  <si>
    <t>Albanie, Arménie, Azerbaïdjan, Bélarus, Bosnie-Herzégovine, Bulgarie, Croatie, ex-République yougoslave de Macédoine, Fédération de Russie, Géorgie, Kazakhstan, Kirghizistan, Monténégro, Ouzbékistan, République de Moldova, Roumanie, Tadjikistan, Turkménistan, Turquie, Ukraine</t>
  </si>
  <si>
    <t>Pays/zones les moins avancés</t>
  </si>
  <si>
    <t>(selon le classement du Haut-Représentant des Nations Unies pour les pays les moins avancés, les pays en développement sans littoral et les petits États insulaires en développement) Afghanistan, Angola, Bangladesh, Bénin, Bhoutan, Burkina Faso, Burundi, Cambodge, Comores, Djibouti, Guinée équatoriale, Érythrée, Éthiopie, Gambie, Guinée, Guinée-Bissau, Haïti, Îles Salomon, Kiribati, Lesotho, Libéria, Madagascar, Malawi, Mali, Mauritanie, Mozambique, Myanmar, Népal, Niger, Ouganda, République centrafricaine, République démocratique du Congo, République démocratique populaire lao, République-Unie de Tanzanie, Rwanda, Samoa, Sao Tomé-et-Principe, Sénégal, Sierra Leone, Somalie, Soudan, Soudan du Sud, Tchad, Timor-Leste, Togo, Tuvalu, Vanuatu, Yémen, Zambie</t>
  </si>
  <si>
    <t>Notes sur les tableaux</t>
  </si>
  <si>
    <t>TABLEAU 2. NUTRITION</t>
  </si>
  <si>
    <r>
      <rPr>
        <b/>
        <i/>
        <sz val="10"/>
        <rFont val="Arial"/>
        <family val="2"/>
      </rPr>
      <t xml:space="preserve">Insuffisance pondérale, retard de croissance, émaciation et surpoids: </t>
    </r>
    <r>
      <rPr>
        <sz val="10"/>
        <rFont val="Arial"/>
        <family val="2"/>
      </rPr>
      <t xml:space="preserve">l’UNICEF, l’OMS et la Banque mondiale ont poursuivi un processus d’harmonisation des données anthropométriques utilisées pour le calcul et l’estimation des moyennes régionales et mondiales et l’analyse des tendances. Dans le cadre de ce processus, les prévalences moyennes de l’insuffisance pondérale (modérée et grave), des retards de croissance, de l’émaciation et du surpoids pour les régions en développement et le monde sont dérivées d’un modèle décrit dans M. de Onis et al., « Methodology for Estimating Regional and Global Trends of Child Malnutrition » (International Journal of Epidemiology, (vol. 33, 2004, pages 1260 à 1270). En raison de différences entre les sources de données (de nouvelles données empiriques sont par exemple incorporées à mesure de leur publication) et les méthodes d’estimation, ces estimations de la prévalence moyenne par région ne sont pas nécessairement comparables aux moyennes publiées dans des numéros antérieurs de </t>
    </r>
    <r>
      <rPr>
        <i/>
        <sz val="10"/>
        <rFont val="Arial"/>
        <family val="2"/>
      </rPr>
      <t>La Situation des enfants dans le monde</t>
    </r>
    <r>
      <rPr>
        <sz val="10"/>
        <rFont val="Arial"/>
        <family val="2"/>
      </rPr>
      <t>.
Supplémentation en vitamine A : ce rapport ne présente que la couverture totale de supplémentation en vitamine A, ce qui rappelle combien il est important que les enfants reçoivent deux doses annuelles de vitamine A à 4 ou 6 mois d’intervalle. Faute d’une méthode directe de mesure de cet indicateur, la couverture totale est rapportée comme l’estimation la plus basse des première et deuxième séries de vaccination dans une année donnée.</t>
    </r>
  </si>
  <si>
    <t>TABLEAU 3. SANTÉ</t>
  </si>
  <si>
    <r>
      <rPr>
        <b/>
        <i/>
        <sz val="10"/>
        <rFont val="Arial"/>
        <family val="2"/>
      </rPr>
      <t xml:space="preserve">Eau et assainissement </t>
    </r>
    <r>
      <rPr>
        <sz val="10"/>
        <rFont val="Arial"/>
        <family val="2"/>
      </rPr>
      <t xml:space="preserve">: les estimations de la couverture en matière d’eau potable et d’assainissement figurant dans le présent rapport proviennent du Programme commun OMS/UNICEF de surveillance de l’eau et de l’assainissement. Il s’agit des estimations officielles des Nations Unies établies dans le but de mesurer les progrès accomplis vers la réalisation de la cible de l’OMD relative à l’eau potable et à l’assainissement. Pour plus de précisions sur la méthodologie utilisée par le Programme commun OMS/UNICEF de surveillance de l’eau et de l’assainissement, consulter les sites &lt;www.childinfo.org&gt; et &lt;www.wssinfo.org&gt;. Comme les estimations du Programme commun de surveillance de l’eau et de l’assainissement utilisent une régression linéaire appliquée aux données provenant de toutes les enquêtes par sondage effectuées auprès des ménages et des recensements et que des données supplémentaires sont publiées entre chaque série d’estimations, les estimations consécutives du Programme commun ne peuvent être comparées.
Vaccination : le présent rapport présente les estimations réalisées par l’OMS et l’UNICEF de la couverture immunitaire nationale. Il s’agit des estimations officielles des Nations Unies visant à mesurer les progrès de l’indicateur de l’OMD concernant la couverture vaccinale contre la rougeole. Depuis 2000, ces estimations sont mises à jour une fois par an en juillet, au terme d’un processus consultatif dans le cadre duquel les pays soumettent des projets de rapport qui sont ensuite examinés et commentés. À mesure que de nouvelles données empiriques sont incorporées, les données révisées de chaque année remplacent celles de l’année précédente et les taux de couverture des versions précédentes ne sont pas comparables. Pour plus de précisions à ce sujet, consulter le site &lt;www.childinfo.org/immunization_countryreports.html&gt;.
</t>
    </r>
    <r>
      <rPr>
        <b/>
        <i/>
        <sz val="10"/>
        <rFont val="Arial"/>
        <family val="2"/>
      </rPr>
      <t>Traitement contre la diarrhée :</t>
    </r>
    <r>
      <rPr>
        <sz val="10"/>
        <rFont val="Arial"/>
        <family val="2"/>
      </rPr>
      <t xml:space="preserve"> le tableau comprend le traitement contre la diarrhée avec sels de réhydratation orale (SRO). Les sels de réhydratation orale sont un élément capital de la survie de l’enfant et il est donc impératif d’en surveiller la couverture. Cela remplace l’indicateur des années précédentes, à savoir le traitement par réhydratation orale et alimentation en continu, que l’on peut toujours consulter à &lt;www.childinfo.org&gt;.
Les moyennes régionales pour les six antigènes considérés sont calculées comme suit :
• Pour le BCG, les moyennes régionales ne portent que sur les pays dans lesquels le BCG est intégré dans le calendrier national des vaccinations de routine.
• Pour les vaccins contre la DTC, la polio, la rougeole, l’hépatite B et le Hib, tous les pays sont inclus dans les moyennes régionales.
• Pour la protection à la naissance contre le tétanos, les moyennes régionales ne portent que sur les pays dans lesquels le tétanos maternel et néonatal est endémique.</t>
    </r>
  </si>
  <si>
    <t>TABLEAU 4. VIH/SIDA</t>
  </si>
  <si>
    <t>En 2013, le Programme commun des Nations Unies sur le VIH/SIDA (ONUSIDA) a publié de nouvelles estimations mondiales, nationales et régionales sur le VIH et le SIDA pour 2012 tenant compte de plusieurs changements importants concernant les lignes directrices de l’OMS relatives au traitement du VIH chez les adultes et les enfants, la prévention de la transmission du VIH de la mère à l’enfant, l’amélioration des hypothèses concernant la  robabilité de la transmission du VIH de la mère à l’enfant et les taux nets de survie des enfants infectés. En outre, dans un certain nombre de pays, on dispose aujourd’hui de données plus fiables provenant d’enquêtes démographiques, de systèmes nationaux élargis de surveillance sentinelle et de statistiques relatives aux services fournis dans le cadre des programmes. Ainsi, l’ONUSIDA s’est-il appuyé sur une méthodologie plus sophistiquée pour produire de nouvelles estimations rétrospectives sur la prévalence du VIH, le nombre de personnes vivant avec le VIH et de personnes ayant besoin de soins, le nombre de décès liés au SIDA, le nombre de nouveaux cas d’infection et le nombre d’enfants dont les parents sont décédés, toutes causes confondues, SIDA y compris, au cours des dernières années. Seules ces nouvelles estimations peuvent permettre d’analyser l’évolution de la situation. Les nouvelles estimations relatives au VIH et au SIDA intégrées à ce tableau sont également publiées dans le Rapport mondial sur le SIDA, 2013, d’ONUSIDA. Globalement, les chiffres mondiaux et régionaux publiés dans La Situation des enfants dans le monde en chiffres (janvier 2014) ne peuvent pas être comparés aux estimations publiées antérieurement. Des informations plus complètes sur les estimations relatives au VIH et au SIDA, la méthodologie employée et les mises à jour sont disponibles sur le site &lt;www.unaids.org&gt;.</t>
  </si>
  <si>
    <t>TABLEAU 8. FEMMES</t>
  </si>
  <si>
    <r>
      <rPr>
        <b/>
        <i/>
        <sz val="10"/>
        <rFont val="Arial"/>
        <family val="2"/>
      </rPr>
      <t>Taux de mortalité maternelle (ajusté) :</t>
    </r>
    <r>
      <rPr>
        <sz val="10"/>
        <rFont val="Arial"/>
        <family val="2"/>
      </rPr>
      <t xml:space="preserve"> le tableau présente les nouveaux taux « ajustés » de mortalité maternelle pour l’année 2010, publiés en 2012 par le Groupe interorganisations sur l’estimation de la mortalité maternelle, qui comprend des représentants de l’OMS, de l’UNICEF, du Fonds des Nations Unies pour la population (UNFPA) et de la Banque mondiale, ainsi que des experts techniques indépendants. Le Groupe interorganisations s’est appuyé sur une double approche pour extraire les estimations de mortalité maternelle, qui consiste à ajuster les estimations existantes de la mortalité maternelle des systèmes d’état civil afin de corriger les cas de classement erroné et la sous-déclaration, et à utiliser un modèle pour générer des estimations pour les pays qui ne possèdent pas d’estimations fiables de la mortalité maternelle au niveau national. On ne saurait comparer ces estimations « ajustées » aux précédentes estimations interorganisations. Un rapport complet regroupant toutes les estimations par pays et par région pour les années 1990, 1995, 2000, 2005 et 2010, ainsi que des informations détaillées sur la méthodologie, peut être consulté sur le site &lt;www.childinfo.org/maternal_mortality.html&gt;.</t>
    </r>
  </si>
  <si>
    <r>
      <rPr>
        <b/>
        <i/>
        <sz val="10"/>
        <rFont val="Arial"/>
        <family val="2"/>
      </rPr>
      <t>Enregistrement des naissances :</t>
    </r>
    <r>
      <rPr>
        <sz val="10"/>
        <rFont val="Arial"/>
        <family val="2"/>
      </rPr>
      <t xml:space="preserve"> les changements concernant la définition de l’enregistrement des naissances ont été apportés à partir des deuxième et troisième séries des MICS (MICS2 et MICS3) jusqu’à la quatrième (MICS4). Afin de garantir la comparabilité avec les séries ultérieures, les données des MICS2 et MICS3 relatives à l’enregistrement des naissances ont été recalculées conformément à la définition des indicateurs de la MICS4. Par conséquent, les données recalculées ici peuvent différer des estimations figurant dans les rapports nationaux des MICS2 et MICS3.
</t>
    </r>
    <r>
      <rPr>
        <b/>
        <i/>
        <sz val="10"/>
        <rFont val="Arial"/>
        <family val="2"/>
      </rPr>
      <t>Travail des enfants :</t>
    </r>
    <r>
      <rPr>
        <sz val="10"/>
        <rFont val="Arial"/>
        <family val="2"/>
      </rPr>
      <t xml:space="preserve"> les nouvelles données de la quatrième série de MICS (MICS4, 2009–2012) figurant dans le tableau ont été recalculées selon la définition de l’indicateur utilisée dans les enquêtes de la troisième série, afin de pouvoir effectuer des comparaisons d’un pays à l’autre. Selon cette définition, la collecte d’eau ou de bois est considérée comme une corvée ménagère et non comme une activité économique. Un enfant âgé de 5 à 14 ans devrait consacrer au moins 28 heures par semaine à la collecte d’eau ou de bois pour être considéré comme un enfant qui travaille.
</t>
    </r>
    <r>
      <rPr>
        <b/>
        <i/>
        <sz val="10"/>
        <rFont val="Arial"/>
        <family val="2"/>
      </rPr>
      <t xml:space="preserve">Mutilations génitales féminines/excision : </t>
    </r>
    <r>
      <rPr>
        <sz val="10"/>
        <rFont val="Arial"/>
        <family val="2"/>
      </rPr>
      <t xml:space="preserve">les données sur la prévalence des MGF/E chez les jeunes filles âgées de 0 à 14 ans ont été recalculées pour des raisons techniques et peuvent différer de celles présentées dans les rapports de pays originaux extraits des EDS et MICS. Pour de plus de précision, consulter Mutilations génitales féminines/excision : aperçu statistique et étude de la dynamique des changements, UNICEF, New York, 2013.
</t>
    </r>
    <r>
      <rPr>
        <b/>
        <i/>
        <sz val="10"/>
        <rFont val="Arial"/>
        <family val="2"/>
      </rPr>
      <t>Discipline imposée par la violence :</t>
    </r>
    <r>
      <rPr>
        <sz val="10"/>
        <rFont val="Arial"/>
        <family val="2"/>
      </rPr>
      <t xml:space="preserve"> les estimations utilisées dans les publications de l’UNICEF et les rapports de pays extraits des MICS publiés avant 2010 étaient calculées en s’appuyant sur des pondérations des ménages qui ne prenaient pas en compte la sélection de dernière étape d’enfants soumis au module sur la discipline imposée aux enfants des MICS (le choix au hasard d’un enfant âgé de 2 à 14 ans à des fins d’administration du module sur la discipline imposée aux enfants). En janvier 2010, il a été décidé que les estimations étaient plus précises quand on se fondait sur une pondération des ménages prenant en compte cette sélection. Les données des MICS 3 ont été recalculées selon cette approche. Toutes les publications de l’UNICEF après 2010, y compris La Situation des enfants dans le monde en chiffres (2014), ont adopté ces estimations révisées.</t>
    </r>
  </si>
  <si>
    <t>TABLEAU 10. LE TAUX DU PROGRÈS</t>
  </si>
  <si>
    <r>
      <t xml:space="preserve">Le taux de mortalité des enfants de moins de 5 ans (TMM5) sert de principal indicateur de l’amélioration de la situation des enfants. En 1970, environ 17,1 millions d’enfants de moins de 5 ans mouraient chaque année. En 2012, en comparaison, on estime à 6,6 millions le nombre d’enfants qui sont morts avant d’atteindre leur cinquième anniversaire, ce qui représente une diminution importante et à long terme du nombre de décès d’enfants de cette tranche d’âge à l’échelle mondiale.
</t>
    </r>
    <r>
      <rPr>
        <b/>
        <sz val="10"/>
        <rFont val="Arial"/>
        <family val="2"/>
      </rPr>
      <t xml:space="preserve">L’utilisation du taux de mortalité des enfants de moins de 5 ans comme indicateur du bien-être de l’enfant présente plusieurs avantages :                                                                                                                                                      </t>
    </r>
  </si>
  <si>
    <t>• Premièrement, ce taux mesure un résultat final du développement plutôt qu’un « intrant » comme le taux de scolarisation, le nombre de calories disponibles par habitant ou le nombre de médecins par milliers d’habitants, qui sont tous des moyens destinés à atteindre une fin.
• Deuxièmement, on sait que ce taux est le résultat d’un vaste ensemble d’interventions : par exemple, le recours aux antibiotiques pour soigner la pneumonie ou aux moustiquaires imprégnées d’insecticide pour prévenir le paludisme ; la situation nutritionnelle et les connaissances en matière de santé des mères ; le taux de vaccination et d’utilisation du traitement par réhydratation orale; l’offre de services de santé maternelle et infantile, y compris les soins anténatals ; les revenus et l’alimentation dont dispose une famille ; l’approvisionnement en eau potable et les installations sanitaires de base ; et le degré général de sécurité du cadre de vie de l’enfant.
• Troisièmement, le taux de mortalité des enfants de moins de 5 ans est plus représentatif de la réalité que d’autres moyennes, par exemple, le revenu national brut par habitant (RNB), car l’ordre naturel ne donne pas aux enfants des familles riches mille fois plus de chances de survivre qu’aux enfants des familles pauvres, même si les conditions créées par l’homme leur permettent de disposer d’un revenu mille fois plus élevé. Autrement dit, le taux de mortalité des enfants de moins de 5 ans risque beaucoup moins d’être fortement influencé par une minorité riche. Cet indicateur donne donc une image plus fidèle, même si elle est loin d’être parfaite, de la situation sanitaire de la majorité des enfants et de la société dans son ensemble.
Le rythme de progrès du TMM5 peut être évalué en calculant son taux annuel de réduction (TAR). Contrairement à la comparaison des changements en chiffres absolus, le TAR mesure les changements relatifs qui reflètent les différences comparées à la valeur de départ.
À mesure que l’on atteint les limites inférieures du taux de mortalité des moins de 5 ans, la même réduction en chiffres absolus représente une réduction plus importante en pourcentage. Le TAR (taux annuel de réduction) traduit donc un taux de progrès plus élevé pour une réduction absolue de 10 points, par exemple, si cette dernière advient lorsque le TMM5 est déjà relativement bas, par rapport à un niveau plus élevé sur la même période. Une diminution de 10 points d’un TMM5 passant de 100 en 1990 à 90 en 2012 représente une réduction de 10 %, correspondant à un taux annuel de réduction d’environ 0,5 %,alors qu’une diminution de 10 points d’un TMM5 de 20 à 10 pendant la même période représente une réduction de 50% ou un taux annuel de réduction de 3,2 %. (Un pourcentage de réduction négatif indique une hausse du TMM5 pendant la période considérée.)
Utilisés en conjonction avec le taux de croissance du produit intérieur brut (PIB), le TMM5 et son taux de réduction permettent donc de rendre compte des progrès accomplis par un pays ou une région, au cours d’une période donnée, en vue de répondre à certains des besoins les plus fondamentaux.
Comme l’indique le tableau 10, il n’existe aucune relation fixe entre le taux annuel de réduction du TMM5 et le taux annuel de croissance du PIB par habitant. Comparer ces deux indicateurs permet de mettre en lumière la relation entre progrès économiques et développement humain.
Enfin, le tableau présente le taux global de fécondité de chaque pays et zone, et le taux annuel de réduction correspondant. Il apparaît clairement que bon nombre des pays qui ont considérablement réduit leur TMM5 ont également obtenu une réduction importante du taux de fécondité.</t>
  </si>
  <si>
    <t>Panorama general</t>
  </si>
  <si>
    <r>
      <t xml:space="preserve">Esta guía de consulta presenta en un solo volumen las estadísticas fundamentales más recientes sobre la supervivencia, el desarrollo y la protección de la infancia en los países, zonas y regiones del mundo.
Las tablas estadísticas que aparecen en este informe también sirven de apoyo al enfoque de UNICEF en torno a los progresos y los resultados de los objetivos de desarrollo acordados internacionalmente y los pactos sobre los derechos y el desarrollo de la infancia. UNICEF es el principal organismo responsable de la supervisión mundial de los objetivos relacionados con la infancia de la Declaración del Milenio, así como de los Objetivos e Indicadores de Desarrollo del Milenio; la organización es también uno de los principales asociados en la labor de las Naciones Unidas dirigida a supervisar estas metas e indicadores.
Se han hecho esfuerzos para maximizar la posibilidad de comparar las estadísticas entre diversos países y periodos. Sin embargo, los datos que se utilizan a nivel de país podrían diferir debido a los métodos que se usan para recopilar los datos o para obtener las estimaciones, y en lo que atañe a la cobertura demográfica. Además, los datos que se presentan aquí están sujetos a la evolución de las metodologías, a las revisiones de series de datos por períodos (por ejemplo, inmunización, tasas de mortalidad materna) y a los cambios en las clasificaciones regionales. Cabe destacar también que, en el caso de algunos indicadores, no hay datos disponibles ara compararlos de un año al otro. Por tanto, no se aconseja comparar los datos de ediciones consecutivas del </t>
    </r>
    <r>
      <rPr>
        <i/>
        <sz val="10"/>
        <rFont val="Arial"/>
        <family val="2"/>
      </rPr>
      <t>Estado Mundial de la Infanci</t>
    </r>
    <r>
      <rPr>
        <sz val="10"/>
        <rFont val="Arial"/>
        <family val="2"/>
      </rPr>
      <t>a.
Todas las cifras que se presentan en esta guía de consulta están disponibles en Internet en &lt;www.unicef.org/sowc2013&gt; y por medio de la base estadística mundial de datos de UNICEF en &lt;www.childinfo.org&gt;. Sírvase consultar con estos sitios web para obtener las últimas versiones de las tablas estadísticas, así como cualquier actualización o corrección posterior a la impresión.</t>
    </r>
  </si>
  <si>
    <t>Notas generales a los datos</t>
  </si>
  <si>
    <r>
      <t xml:space="preserve">Los datos que figuran en las siguientes tablas estadísticas se derivan de las bases de datos mundiales de UNICEF y están acompañados de definiciones, fuentes y notas a pie de página adicionales cuando se considera necesario. Las tablas se basan en estimaciones interinstitucionales y encuestas nacionales representativas en los hogares como las Encuestas Agrupadas de Indicadores Múltiples (MICS) y las Encuestas de Demografía y Salud (DHS). Además, se han utilizado datos de otras organizaciones de las Naciones Unidas.
Los datos presentados en las tablas estadísticas de este año reflejan por lo general la información que había disponible hasta agosto de 2013. Para obtener más información sobre la metodología y las fuentes de los datos, visite &lt;www.childinfo.org&gt;.
Este informe incluye las últimas estimaciones y predicciones de la publicación Perspectiva de la población mundial: revisión de 2010 y Perspectiva de la población mundial: revisión de 2011 (Departamento de Asuntos Económicos y Sociales de las Naciones Unidas, División de Población). Es posible que en los países que hayan sufrido recientemente desastres naturales¸ especialmente allí donde se haya producido una fragmentación en las infraestructuras básicas del país o se hayan registrado importantes movimientos demográficos, este hecho haya afectado negativamente la calidad de los datos.
</t>
    </r>
    <r>
      <rPr>
        <b/>
        <i/>
        <sz val="10"/>
        <rFont val="Arial"/>
        <family val="2"/>
      </rPr>
      <t xml:space="preserve">Encuestas Agrupadas de Indicadores Múltiples (MICS): </t>
    </r>
    <r>
      <rPr>
        <sz val="10"/>
        <rFont val="Arial"/>
        <family val="2"/>
      </rPr>
      <t>UNICEF apoya a los países en la recopilación de datos estadísticamente correctos y comparables internacionalmente a través de las MICS. Desde 1995 se han realizado alrededor de 250 encuestas en aproximadamente 100 países y zonas. La quinta ronda de encuestas MICS en más de 40 países está en marcha actualmente.
Las encuestas MICS se encuentran entre las mayores fuentes de datos para supervisar el progreso hacia las metas de desarrollo acordadas internacionalmente, incluidos los Objetivos de Desarrollo del Milenio. Hay más información disponible en &lt;www.childinfo.org/mics.html&gt;.</t>
    </r>
  </si>
  <si>
    <t>Clasificación regional</t>
  </si>
  <si>
    <t>Los promedios que se ofrecen al final de cada una de las 14 tablas estadísticas se calculan utilizando datos de los países y zonas agrupados como se indica a continuación.</t>
  </si>
  <si>
    <t>África oriental y meridional; África occidental y central; Djibouti y el Sudán</t>
  </si>
  <si>
    <t>Angola; Botswana; Burundi; Comoras; Eritrea; Etiopía; Kenya; Lesotho; Madagascar; Malawi; Mauricio; Mozambique; Namibia; República Unida de Tanzanía; Rwanda; Seychelles; Somalia; Sudáfrica; Sudán del Sur; Swazilandia; Uganda; Zambia; Zimbabwe</t>
  </si>
  <si>
    <t>Benin; Burkina Faso; Camerún; Cabo Verde; Chad; Congo; Côte d’Ivoire; Guinea; Guinea-Bissau; Guinea Ecuatorial; Gabón; Gambia; Ghana; Liberia; Malí; Mauritania; Níger; Nigeria; República Centroafricana; República Democrática del Congo; Santo Tomé y Príncipe; Senegal; Sierra Leona; Togo</t>
  </si>
  <si>
    <t>Oriente Medio y África del Norte</t>
  </si>
  <si>
    <t>Arabia Saudita; Argelia; Bahrein; Djibouti; Egipto; Emiratos Árabes Unidos; Estado de Palestina; Irán (República Islámica de); Iraq; Jordania; Kuwait; Líbano; Libia; Marruecos; Omán; Qatar; República Árabe Siria; Sudán; Túnez; Yemen</t>
  </si>
  <si>
    <t xml:space="preserve">Afganistán; Bangladesh; Bhután; India; Maldivas; Nepal; Pakistán; Sri Lanka </t>
  </si>
  <si>
    <t>Asia oriental y el Pacífico</t>
  </si>
  <si>
    <t>Brunei Darussalam; Camboya; China; Estados Federados de Micronesia; Fiji; Filipinas; Indonesia; Islas Cook; Islas Marshall; Islas Salomón; Kiribati; Malasia; Mongolia; Myanmar; Nauru; Niue; Palau; Papua Nueva Guinea; República de Corea; República Democrática Popular de Corea; República Democrática Popular Lao; Samoa; Singapur; Tailandia; Timor-Leste; Tonga; Tuvalu; Vanuatu; Viet Nam</t>
  </si>
  <si>
    <t>Antigua y Barbuda; Argentina; Bahamas; Barbados; Belice; Bolivia (Estado Plurinacional de); Brasil; Chile; Colombia; Costa Rica; Cuba; Dominica; Ecuador; El Salvador; Granada; Guatemala; Guyana; Haití; Honduras; Jamaica; México; Nicaragua; Panamá; Paraguay; Perú; República Dominicana; San Kitts y Nevis; Santa Lucía; San Vicente y las Granadinas; Suriname; Trinidad y Tabago; Uruguay; Venezuela (República Bolivariana de)</t>
  </si>
  <si>
    <t>Europa central y del Este y Comunidad de Estados Independientes</t>
  </si>
  <si>
    <t>Albania; Armenia; Azerbaiyán; Belarús; Bosnia y Herzegovina; Bulgaria; Croacia; ex República Yugoslava de Macedonia; Federación de Rusia; Georgia; Kazajstán; Kirguistán; Montenegro; República de Moldova; Rumania; Serbia; Tayikistán; Turquía; Turkmenistán; Ucrania; Uzbekistán</t>
  </si>
  <si>
    <t>Países y zonas menos adelantados</t>
  </si>
  <si>
    <t>[Clasificados como tales por el Alto Representante de las Naciones Unidas para los Países Menos Adelantados, los Países en Desarrollo sin Litoral y los Pequeños Estados Insulares en Desarrollo] Afganistán; Angola; Bangladesh; Benin; Bhután; Burkina Faso; Burundi; Camboya; Cabo Verde; Chad; Comoras; Djibouti; Eritrea; Etiopía; Gambia; Guinea; Guinea-Bissau; Guinea Ecuatorial; Haití; Islas Salomón; Kiribati; Lesotho; Liberia; Madagascar; Malawi; Maldivas; Malí; Mauritania; Mozambique; Myanmar; Nepal; Níger; República Centroafricana; República Democrática del Congo; República Democrática Popular Lao; República Unida de Tanzanía; Rwanda; Samoa; Santo Tomé y Príncipe; Senegal; Sierra Leona; Somalia; Sudán; Sudán del Sur; Timor-Leste; Togo; Tuvalu; Uganda; Vanuatu; Yemen; Zambia</t>
  </si>
  <si>
    <t>Notas sobre tablas específicas</t>
  </si>
  <si>
    <t>TABLA 2. NUTRICIÓN</t>
  </si>
  <si>
    <r>
      <rPr>
        <b/>
        <i/>
        <sz val="10"/>
        <rFont val="Arial"/>
        <family val="2"/>
      </rPr>
      <t>Bajo peso, cortedad de talla, emaciación y sobrepeso:</t>
    </r>
    <r>
      <rPr>
        <sz val="10"/>
        <rFont val="Arial"/>
        <family val="2"/>
      </rPr>
      <t xml:space="preserve"> UNICEF y la OMS han comenzado un proceso para armonizar los datos antropométricos que se utilizan para computar y estimar los promedios regionales y mundiales y los análisis de tendencias. Como parte de este proceso, los promedios regionales y mundiales para las incidencias de bajo peso (moderado y grave), cortedad de talla, emaciación y sobrepeso se derivan de un modelo descrito en M. de Onis et al., ‘Methodology for Estimating Regional and Global Trends of Child Malnutrition’ (International Journal of Epidemiology, vol. 33, 2004, págs. 1260–1270). Debido a las diferencias en las fuentes de los datos (por ejemplo, se incorporan nuevos datos empíricos a medida que están disponibles) y la metodología de la estimación, puede que estas estimaciones sobre el promedio de incidencia regional no sean comparables con los promedios publicados en anteriores ediciones del </t>
    </r>
    <r>
      <rPr>
        <i/>
        <sz val="10"/>
        <rFont val="Arial"/>
        <family val="2"/>
      </rPr>
      <t>Estado Mundial de la Infancia.</t>
    </r>
    <r>
      <rPr>
        <sz val="10"/>
        <rFont val="Arial"/>
        <family val="2"/>
      </rPr>
      <t xml:space="preserve">
</t>
    </r>
    <r>
      <rPr>
        <b/>
        <i/>
        <sz val="10"/>
        <rFont val="Arial"/>
        <family val="2"/>
      </rPr>
      <t>Suplementos de vitamina A:</t>
    </r>
    <r>
      <rPr>
        <sz val="10"/>
        <rFont val="Arial"/>
        <family val="2"/>
      </rPr>
      <t xml:space="preserve"> En este informe solamente se presenta la cobertura completa (dos dosis) para la administración de suplementos de vitamina A, haciendo hincapié en la importancia de que el niño reciba dos dosis anuales de vitamina A con una separación de 4 a 6 meses entre cada dosis. Ante la falta de un método directo para medir este indicador, la cobertura completa se registra como la estimación más baja de cobertura de las rondas 1 y 2 en un año dado.</t>
    </r>
  </si>
  <si>
    <t>TABLA 3. SALUD</t>
  </si>
  <si>
    <r>
      <rPr>
        <b/>
        <i/>
        <sz val="10"/>
        <rFont val="Arial"/>
        <family val="2"/>
      </rPr>
      <t>Agua y saneamiento:</t>
    </r>
    <r>
      <rPr>
        <sz val="10"/>
        <rFont val="Arial"/>
        <family val="2"/>
      </rPr>
      <t xml:space="preserve"> Las estimaciones sobre la cobertura de agua potable y saneamiento presentadas en este informe proceden del Programa Conjunto de Monitoreo del Abastecimiento de Agua y del Saneamiento de la OMS/UNICEF. Son las estimaciones oficiales de las Naciones Unidas para medir los progresos hacia la meta de los ODM relacionada con el agua potable y el saneamiento. Para obtener más información sobre la metodología y las estimaciones por país del Programa Conjunto, visite &lt;www.childinfo.org&gt; y &lt;www.wssinfo.org&gt;. Debido a que las estimaciones del Programa Conjunto utilizan una línea de regresión lineal que se ajusta a los datos sobre cobertura procedentes de todas las muestras de las encuestas en los hogares y censos disponibles, y a que se obtienen nuevos datos entre los períodos que transcurren en la publicación de estimaciones, no se deben comparar las estimaciones subsiguientes del Programa Conjunto.
</t>
    </r>
    <r>
      <rPr>
        <b/>
        <i/>
        <sz val="10"/>
        <rFont val="Arial"/>
        <family val="2"/>
      </rPr>
      <t>Inmunización:</t>
    </r>
    <r>
      <rPr>
        <sz val="10"/>
        <rFont val="Arial"/>
        <family val="2"/>
      </rPr>
      <t xml:space="preserve"> Este informe presenta las estimaciones de la OMS y UNICEF sobre la cobertura nacional de inmunización. Estas son las estimaciones oficiales de las Naciones Unidas para medir el progreso hacia los indicadores de los ODM para la cobertura con la vacuna que contiene el sarampión. Desde 2000, las estimaciones se actualizan una vez al año en julio, después de un proceso de consulta en el que los países reciben borradores de informes para que los analicen y los comenten. Debido a que el sistema incorpora nuevos datos empíricos, cada revisión anual sustituye las presentaciones anteriores de datos, y los niveles de cobertura de las revisiones anteriores no son comparables. Una explicación más detallada del proceso se puede encontrar en &lt;www.childinfo.org/immunization_countryreports.html&gt;. </t>
    </r>
    <r>
      <rPr>
        <b/>
        <i/>
        <sz val="10"/>
        <rFont val="Arial"/>
        <family val="2"/>
      </rPr>
      <t>Tratamiento de la diarrea:</t>
    </r>
    <r>
      <rPr>
        <sz val="10"/>
        <rFont val="Arial"/>
        <family val="2"/>
      </rPr>
      <t xml:space="preserve"> Por primera vez, la tabla incluye el tratamiento de la diarrea con las sales de rehidratación oral (SRO). Las SRO son un producto clave para la supervivencia infantil y por tanto resulta crucial supervisar su cobertura. Esto reemplaza el indicador utilizado en años anteriores, el tratamiento de la diarrea con terapia de rehidratación oral y alimentación continuada, que seguirá estando disponible en &lt;www.childinfo.org&gt;.
Los promedios regionales para los seis antígenos registrados se calculan de la siguiente manera:</t>
    </r>
  </si>
  <si>
    <t>• Para BCG, los promedios regionales incluyen sólo aquellos países donde la BCG está incluida en el calendario sistemático de vacunación nacional.
• Para DPT, polio, sarampión, hepatitis B y Hib, los promedios regionales incluyen todos los países.
• Para la protección al nacer contra el tétanos, los promedios regionales incluyen sólo los países donde el tétanos materno y neonatal es endémico.</t>
  </si>
  <si>
    <t>TABLA 4. VIH/sida</t>
  </si>
  <si>
    <r>
      <t xml:space="preserve">En 2013, el Programa Conjunto de las Naciones Unidas sobre el VIH/sida (ONUSIDA) presentó nuevas estimaciones sobre el VIH y el sida a escala mundial para 2012 que reflejaban los principales cambios en las pautas de la OMS de tratamiento del VIH en adultos y niños y para la prevención de la transmisión vertical del VIH, así como mejoras en los supuestos de la probabilidad de transmisión del VIH de madre a hijo y las tasas netas de supervivencia de los niños infectados. Además, hay más datos fiables disponibles procedentes de encuestas basadas en la población, sistemas nacionales ampliados de vigilancia centinela y estadísticas de servicios de programas en varios países. Sobre la base de la metodología refinada, ONUSIDA ha generado retrospectivamente nuevas estimaciones para la prevalencia de VIH, el número de personas que viven con VIH y aquellas que requieren tratamiento, las muertes relacionadas con el sida, las nuevas infecciones y el número de niños cuyos progenitores han muerto debido a todas las causas, incluido el sida, durante los últimos años. Para los análisis de tendencias solamente se deben utilizar las nuevas estimaciones. Las nuevas estimaciones sobre el VIH y el sida se incluyen en esta tabla también se publicarán en el próximo Informe sobre la epidemia mundial de sida, 2013 de ONUSIDA. En general, las cifras mundiales y regionales publicadas en el </t>
    </r>
    <r>
      <rPr>
        <i/>
        <sz val="10"/>
        <rFont val="Arial"/>
        <family val="2"/>
      </rPr>
      <t>Estado Mundial de la Infancia de 2014</t>
    </r>
    <r>
      <rPr>
        <sz val="10"/>
        <rFont val="Arial"/>
        <family val="2"/>
      </rPr>
      <t xml:space="preserve"> en cifras no son comparables a las estimaciones publicadas previamente. Para obtener más información sobre las estimaciones, las metodologías y las actualizaciones sobre el VIH y el sida, sírvase consultar &lt;www.unaids.org&gt;.</t>
    </r>
  </si>
  <si>
    <t>TABLA 8. SITUACIÓN DE LAS MUJERES</t>
  </si>
  <si>
    <t>Tasa de mortalidad derivada de la maternidad (ajustada): La tasa sobre salud materna presenta las tasas de mortalidad derivada de la maternidad “ajustadas” para el año 2010, tal como fueron publicadas en 2012 por el Grupo Interorganismos sobre Estimaciones de Mortalidad Infantil que está compuesto por la OMS, UNICEF, el Fondo de Población de las Naciones Unidas (UNFPA) y el Banco Mundial, junto a expertos técnicos independientes. El grupo interinstitucional ha utilizado un enfoque dual para generar las estimaciones sobre mortalidad derivada de la maternidad, que requiere hacer ajustes a las estimaciones existentes sobre mortalidad derivada de la maternidad en los sistemas de registro civil para corregir las clasificaciones erróneas y las notificaciones incompletas, y generar estimaciones basadas en modelos para los países que no disponen de estimaciones fiables sobre mortalidad derivada de la maternidad a nivel nacional, procedentes de los sistemas de registro civil. Estas estimaciones “ajustadas” no se deben comparar con estimaciones interinstitucionales anteriores. El informe completo –con estimaciones completes nacionales y regionales para los años 1990, 1995, 2000, 2005 y 2010, así como una detallada información metodológica– se encuentra en &lt;www.childinfo.org/maternal_mortality.html&gt;.</t>
  </si>
  <si>
    <r>
      <rPr>
        <b/>
        <i/>
        <sz val="10"/>
        <rFont val="Arial"/>
        <family val="2"/>
      </rPr>
      <t>Inscripción del nacimiento:</t>
    </r>
    <r>
      <rPr>
        <sz val="10"/>
        <rFont val="Arial"/>
        <family val="2"/>
      </rPr>
      <t xml:space="preserve"> Los cambios en la definición de la inscripción del nacimiento se hicieron desde la segunda y tercera rondas de MICS (MICS2 y MICS3) hasta la cuarta ronda (MICS4). Con el fin de permitir la comparabilidad con las últimas rondas, los datos de MICS2 y MICS3 sobre el registro de nacimientos se volvieron a calcular según la definición del indicador MICS4. Por lo tanto, los datos recalculados presentados aquí pueden diferir de las estimaciones incluidas en los informes nacionales sobre MICS2 y MICS3.
</t>
    </r>
    <r>
      <rPr>
        <b/>
        <i/>
        <sz val="10"/>
        <rFont val="Arial"/>
        <family val="2"/>
      </rPr>
      <t>Trabajo infantil:</t>
    </r>
    <r>
      <rPr>
        <sz val="10"/>
        <rFont val="Arial"/>
        <family val="2"/>
      </rPr>
      <t xml:space="preserve"> Los nuevos datos de la cuarta ronda de las encuestas MICS (MICS4, 2009–2012) incluidos en la tabla se han recalculado según la definición de los indicadores utilizada en las encuestas MICS3, para garantizar que se pueden comparar entre los países. En esta definición, las actividades de recolectar agua o leña se clasifican como tareas domésticas en lugar de actividad económica. Según este enfoque, un niño entre los 5 y los 14 años tendría que emplear 28 horas a la semana en la recolección de agua o de leña para que se le considere un trabajador infantil.
</t>
    </r>
    <r>
      <rPr>
        <b/>
        <i/>
        <sz val="10"/>
        <rFont val="Arial"/>
        <family val="2"/>
      </rPr>
      <t>La mutilación/ablación genital femenina:</t>
    </r>
    <r>
      <rPr>
        <sz val="10"/>
        <rFont val="Arial"/>
        <family val="2"/>
      </rPr>
      <t xml:space="preserve"> Los datos sobre la prevalencia de esta práctica entre las niñas de 0-14 años de edad se calculó de nuevo por razones técnicas y puede diferir de los que se presentaron en informes originales de los países sobre DHS y MICS. Para obtener más detalles, consulte Female Genital Mutilation/ Cutting: A statistical overview and exploration of the dynamics of change, UNICEF, Nueva York, 2013.
</t>
    </r>
    <r>
      <rPr>
        <b/>
        <i/>
        <sz val="10"/>
        <rFont val="Arial"/>
        <family val="2"/>
      </rPr>
      <t xml:space="preserve">Disciplina violenta: </t>
    </r>
    <r>
      <rPr>
        <sz val="10"/>
        <rFont val="Arial"/>
        <family val="2"/>
      </rPr>
      <t xml:space="preserve">Las estimaciones previas utilizadas en publicaciones de UNICEF y en los informes de país de las MICS antes de 2010 se calcularon utilizando ponderaciones en los hogares que no tenían en cuenta la última etapa de selección de niños para la administración del módulo sobre disciplina infantil en las MICS. (Se lleva a cabo una selección al azar de un niño de 2–14 años para la administración del módulo de disciplina infantil.) En enero de 2010 se decidió que es posible lograr estimaciones más exactas mediante una ponderación en el hogar que tenga en cuenta la última etapa de selección. Los datos de MICS 3 se volvieron a calcular utilizando el nuevo enfoque. Todas las publicaciones producidas por UNICEF después de 2010, incluido el </t>
    </r>
    <r>
      <rPr>
        <i/>
        <sz val="10"/>
        <rFont val="Arial"/>
        <family val="2"/>
      </rPr>
      <t xml:space="preserve">Estado Mundial de la Infancia de 2014 </t>
    </r>
    <r>
      <rPr>
        <sz val="10"/>
        <rFont val="Arial"/>
        <family val="2"/>
      </rPr>
      <t>en cifras, utilizan estas estimaciones modificadas.</t>
    </r>
  </si>
  <si>
    <t>TABLA 10. LA TASA DEL PROGRESO</t>
  </si>
  <si>
    <t>La tasa de mortalidad de menores de cinco años (TMM5) se utiliza como el principal indicador de progreso en el bienestar infantil. En 1970, alrededor de 17,1 millones de niños y niñas morían todos los años. Por comparación, en 2012, el número estimado de niños y niñas que murieron antes de cumplir 5 años se mantuvo en 6,6 millones, lo que significa que hubo un declive considerable a largo plazo en el número mundial de muertes de menores de 5 años.</t>
  </si>
  <si>
    <t>La TMM5 tiene varias ventajas como patrón para medir el bienestar de la infancia:
• En primer lugar, este indicador mide los resultados finales del proceso de desarrollo en vez de factores intermedios tales como el nivel de escolarización, la disponibilidad de calorías per cápita o el número de médicos por cada 1.000 habitantes, todos los cuales son medios para conseguir un fin.
• En segundo lugar, la TMM5 es el resultado de una amplia variedad de factores: por ejemplo, antibióticos para tratar la neumonía; mosquiteros tratados con insecticida para evitar el paludismo; salud nutricional y conocimientos básicos de salud de la madre; cobertura de inmunización y utilizatión de la terapia de rehidratación oral; acceso a servicios de atención maternoinfantil (incluida la atención prenatal); nivel de ingresos y disponibilidad de alimentos de la familia; acceso a agua potable y saneamiento básico; y grado de seguridad del medio ambiente infantil.
• En tercer lugar, la TMM5 está menos expuesta que, por ejemplo, el ingreso nacional bruto (INB) per cápita, a la falacia del promedio estadístico. Esto se debe a que los límites naturales impiden que los hijos de los ricos puedan tener una probabilidad 1.000 veces mayor de sobrevivir, aunque los límites sociales establecidos les permitan poseer un ingreso 1.000 veces más elevado. En otras palabras, es mucho más difícil que la presencia de una minoría rica afecte a la TMM5 de un país y, por tanto, este indicador representa de forma más adecuada, aunque imperfecta, el estado de salud de la mayoría de la población infantil y de la sociedad en su conjunto.
La velocidad del ritmo de reducción de la TMM5 puede medirse mediante el cálculo de la tasa media anual de reducción (TMAR). A diferencia de las comparaciones entre niveles absolutos, la TMAR mide cambios relativos que reflejan diferencias en comparación con el valor de partida.
Así pues, la TMAR indica un avance más rápido en el caso de una reducción de 10 puntos, por ejemplo, cuando ésta se logra con niveles iniciales más bajos de mortalidad de menores de 5 años en comparación con un nivel más alto durante el mismo periodo. Una disminución de 10 puntos de la TMM5 desde 100 en 1990 hasta 90 en 2012 representa una reducción del 10%, correspondiente a una TMAR de alrededor de 0,5%, mientras la misma disminución de 10 puntos desde el 20 al 10 durante el mismo periodo representa una reducción del 50% o una reducción de la TMAR del 3,2%. (Un valor negativo para la reducción del porcentaje indica un aumento de la TMM5 durante el período especificado.)
La utilización combinada de la TMM5 y su tasa de reducción, junto con la tasa de crecimiento del PIB per cápita, permite obtener un cuadro representativo de los avances logrados por cualquier país, zona o región, durante un determinado período de tiempo, en la satisfacción de las necesidades humanas más básicas.
Como muestra la tabla 10, no existe una relación fija entre la tasa anual de reducción de la TMM5 y la tasa anual de crecimiento del PIB per cápita. Estas comparaciones ayudan a destacar las relaciones entre los avances económicos y el desarrollo humano.
Finalmente, la tabla muestra la tasa global de fecundidad por países y zonas, y la TMAR correspondiente. Como se puede apreciar, muchos de los países y zonas que han logrado reducciones significativas de la TMM5 han alcanzado asimismo reducciones igualmente significativas en las tasas de fecundidad.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</si>
</sst>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1" x14ac:knownFonts="1">
    <font>
      <sz val="10"/>
      <name val="Arial"/>
      <family val="2"/>
    </font>
    <font>
      <sz val="12"/>
      <color theme="1"/>
      <name val="Times New Roman"/>
      <family val="2"/>
    </font>
    <font>
      <sz val="10"/>
      <name val="Arial"/>
      <family val="2"/>
    </font>
    <font>
      <sz val="14"/>
      <name val="Arial Narrow"/>
      <family val="2"/>
    </font>
    <font>
      <b/>
      <sz val="14"/>
      <name val="Arial Narrow"/>
      <family val="2"/>
    </font>
    <font>
      <sz val="14"/>
      <color rgb="FFFF0000"/>
      <name val="Arial Narrow"/>
      <family val="2"/>
    </font>
    <font>
      <b/>
      <u/>
      <sz val="14"/>
      <color rgb="FFFF0000"/>
      <name val="Arial Narrow"/>
      <family val="2"/>
    </font>
    <font>
      <sz val="9"/>
      <name val="Arial Narrow"/>
      <family val="2"/>
    </font>
    <font>
      <sz val="9"/>
      <color rgb="FFFF0000"/>
      <name val="Arial Narrow"/>
      <family val="2"/>
    </font>
    <font>
      <sz val="12"/>
      <name val="Arial"/>
      <family val="2"/>
    </font>
    <font>
      <b/>
      <sz val="9"/>
      <name val="Arial Narrow"/>
      <family val="2"/>
    </font>
    <font>
      <b/>
      <vertAlign val="superscript"/>
      <sz val="9"/>
      <name val="Arial Narrow"/>
      <family val="2"/>
    </font>
    <font>
      <b/>
      <vertAlign val="superscript"/>
      <sz val="10"/>
      <name val="Arial Narrow"/>
      <family val="2"/>
    </font>
    <font>
      <sz val="9"/>
      <color theme="1"/>
      <name val="Arial Narrow"/>
      <family val="2"/>
    </font>
    <font>
      <sz val="9"/>
      <name val="Times New Roman"/>
      <family val="1"/>
    </font>
    <font>
      <sz val="9"/>
      <name val="Arial"/>
      <family val="2"/>
    </font>
    <font>
      <sz val="9"/>
      <color rgb="FFFF0000"/>
      <name val="Arial"/>
      <family val="2"/>
    </font>
    <font>
      <sz val="10"/>
      <color rgb="FFFF0000"/>
      <name val="Arial"/>
      <family val="2"/>
    </font>
    <font>
      <i/>
      <sz val="9"/>
      <name val="Arial Narrow"/>
      <family val="2"/>
    </font>
    <font>
      <sz val="10"/>
      <color theme="1"/>
      <name val="Arial Narrow"/>
      <family val="2"/>
    </font>
    <font>
      <sz val="10"/>
      <name val="Arial Narrow"/>
      <family val="2"/>
    </font>
    <font>
      <vertAlign val="superscript"/>
      <sz val="9"/>
      <name val="Arial Narrow"/>
      <family val="2"/>
    </font>
    <font>
      <b/>
      <sz val="9"/>
      <color rgb="FF000000"/>
      <name val="Arial Narrow"/>
      <family val="2"/>
    </font>
    <font>
      <sz val="9"/>
      <color rgb="FF000000"/>
      <name val="Arial Narrow"/>
      <family val="2"/>
    </font>
    <font>
      <b/>
      <sz val="10"/>
      <color rgb="FF000000"/>
      <name val="Arial"/>
      <family val="2"/>
    </font>
    <font>
      <b/>
      <sz val="9"/>
      <color indexed="81"/>
      <name val="Tahoma"/>
      <family val="2"/>
    </font>
    <font>
      <sz val="9"/>
      <color indexed="81"/>
      <name val="Tahoma"/>
      <family val="2"/>
    </font>
    <font>
      <b/>
      <sz val="10"/>
      <color rgb="FF00B0F0"/>
      <name val="Arial"/>
      <family val="2"/>
    </font>
    <font>
      <i/>
      <sz val="10"/>
      <name val="Arial"/>
      <family val="2"/>
    </font>
    <font>
      <b/>
      <i/>
      <sz val="10"/>
      <name val="Arial"/>
      <family val="2"/>
    </font>
    <font>
      <b/>
      <sz val="10"/>
      <name val="Arial"/>
      <family val="2"/>
    </font>
  </fonts>
  <fills count="3">
    <fill>
      <patternFill patternType="none"/>
    </fill>
    <fill>
      <patternFill patternType="gray125"/>
    </fill>
    <fill>
      <patternFill patternType="solid">
        <fgColor theme="0"/>
        <bgColor indexed="64"/>
      </patternFill>
    </fill>
  </fills>
  <borders count="18">
    <border>
      <left/>
      <right/>
      <top/>
      <bottom/>
      <diagonal/>
    </border>
    <border>
      <left style="thin">
        <color indexed="8"/>
      </left>
      <right style="thin">
        <color indexed="64"/>
      </right>
      <top style="thin">
        <color indexed="8"/>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8"/>
      </left>
      <right style="thin">
        <color indexed="64"/>
      </right>
      <top/>
      <bottom/>
      <diagonal/>
    </border>
    <border>
      <left style="thin">
        <color auto="1"/>
      </left>
      <right/>
      <top/>
      <bottom style="thin">
        <color auto="1"/>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8"/>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top style="thin">
        <color auto="1"/>
      </top>
      <bottom/>
      <diagonal/>
    </border>
  </borders>
  <cellStyleXfs count="8">
    <xf numFmtId="0" fontId="0" fillId="0" borderId="0"/>
    <xf numFmtId="0" fontId="2" fillId="0" borderId="0"/>
    <xf numFmtId="0" fontId="9" fillId="0" borderId="0"/>
    <xf numFmtId="0" fontId="2" fillId="0" borderId="0"/>
    <xf numFmtId="0" fontId="9" fillId="0" borderId="0"/>
    <xf numFmtId="0" fontId="2" fillId="0" borderId="0"/>
    <xf numFmtId="0" fontId="1" fillId="0" borderId="0"/>
    <xf numFmtId="0" fontId="9" fillId="0" borderId="0"/>
  </cellStyleXfs>
  <cellXfs count="132">
    <xf numFmtId="0" fontId="0" fillId="0" borderId="0" xfId="0"/>
    <xf numFmtId="0" fontId="3" fillId="0" borderId="0" xfId="0" applyFont="1"/>
    <xf numFmtId="0" fontId="4" fillId="0" borderId="0" xfId="1" applyFont="1"/>
    <xf numFmtId="0" fontId="3" fillId="0" borderId="0" xfId="0" applyFont="1" applyAlignment="1">
      <alignment horizontal="right"/>
    </xf>
    <xf numFmtId="0" fontId="5" fillId="0" borderId="0" xfId="0" applyFont="1" applyAlignment="1">
      <alignment horizontal="left"/>
    </xf>
    <xf numFmtId="0" fontId="5" fillId="0" borderId="0" xfId="0" applyFont="1" applyAlignment="1">
      <alignment horizontal="right"/>
    </xf>
    <xf numFmtId="0" fontId="5" fillId="0" borderId="0" xfId="0" applyFont="1"/>
    <xf numFmtId="0" fontId="6" fillId="0" borderId="0" xfId="0" applyFont="1" applyAlignment="1">
      <alignment horizontal="center"/>
    </xf>
    <xf numFmtId="0" fontId="7" fillId="0" borderId="0" xfId="0" applyFont="1"/>
    <xf numFmtId="0" fontId="8" fillId="0" borderId="0" xfId="0" applyFont="1"/>
    <xf numFmtId="0" fontId="8" fillId="0" borderId="0" xfId="0" applyFont="1" applyAlignment="1">
      <alignment horizontal="right"/>
    </xf>
    <xf numFmtId="0" fontId="8" fillId="0" borderId="0" xfId="0" applyFont="1" applyAlignment="1">
      <alignment horizontal="left"/>
    </xf>
    <xf numFmtId="0" fontId="8" fillId="0" borderId="16" xfId="0" applyFont="1" applyBorder="1"/>
    <xf numFmtId="0" fontId="8" fillId="0" borderId="17" xfId="0" applyFont="1" applyBorder="1"/>
    <xf numFmtId="0" fontId="8" fillId="0" borderId="16" xfId="5" applyFont="1" applyBorder="1" applyAlignment="1">
      <alignment horizontal="right"/>
    </xf>
    <xf numFmtId="0" fontId="8" fillId="0" borderId="16" xfId="5" applyFont="1" applyBorder="1"/>
    <xf numFmtId="0" fontId="8" fillId="0" borderId="16" xfId="0" applyFont="1" applyBorder="1" applyAlignment="1">
      <alignment horizontal="right"/>
    </xf>
    <xf numFmtId="0" fontId="8" fillId="0" borderId="16" xfId="0" applyFont="1" applyBorder="1" applyAlignment="1">
      <alignment horizontal="left"/>
    </xf>
    <xf numFmtId="0" fontId="7" fillId="0" borderId="5" xfId="0" applyFont="1" applyBorder="1"/>
    <xf numFmtId="1" fontId="7" fillId="0" borderId="5" xfId="5" applyNumberFormat="1" applyFont="1" applyBorder="1" applyAlignment="1">
      <alignment horizontal="right"/>
    </xf>
    <xf numFmtId="0" fontId="7" fillId="0" borderId="5" xfId="5" applyFont="1" applyBorder="1"/>
    <xf numFmtId="1" fontId="13" fillId="0" borderId="5" xfId="6" applyNumberFormat="1" applyFont="1" applyBorder="1" applyAlignment="1">
      <alignment horizontal="right"/>
    </xf>
    <xf numFmtId="0" fontId="13" fillId="0" borderId="5" xfId="6" applyFont="1" applyBorder="1"/>
    <xf numFmtId="0" fontId="13" fillId="0" borderId="5" xfId="6" applyFont="1" applyBorder="1" applyAlignment="1">
      <alignment horizontal="left"/>
    </xf>
    <xf numFmtId="0" fontId="13" fillId="0" borderId="5" xfId="6" applyFont="1" applyBorder="1" applyAlignment="1">
      <alignment horizontal="right"/>
    </xf>
    <xf numFmtId="1" fontId="7" fillId="0" borderId="5" xfId="0" applyNumberFormat="1" applyFont="1" applyBorder="1"/>
    <xf numFmtId="0" fontId="7" fillId="0" borderId="5" xfId="0" applyFont="1" applyBorder="1" applyAlignment="1">
      <alignment wrapText="1"/>
    </xf>
    <xf numFmtId="0" fontId="7" fillId="0" borderId="5" xfId="5" applyFont="1" applyBorder="1" applyAlignment="1">
      <alignment horizontal="right"/>
    </xf>
    <xf numFmtId="0" fontId="15" fillId="0" borderId="5" xfId="6" applyFont="1" applyBorder="1"/>
    <xf numFmtId="0" fontId="10" fillId="2" borderId="5" xfId="0" applyFont="1" applyFill="1" applyBorder="1"/>
    <xf numFmtId="0" fontId="10" fillId="0" borderId="5" xfId="0" applyFont="1" applyBorder="1"/>
    <xf numFmtId="1" fontId="7" fillId="0" borderId="5" xfId="7" applyNumberFormat="1" applyFont="1" applyBorder="1"/>
    <xf numFmtId="1" fontId="7" fillId="0" borderId="5" xfId="7" applyNumberFormat="1" applyFont="1" applyBorder="1" applyAlignment="1">
      <alignment horizontal="left" indent="1"/>
    </xf>
    <xf numFmtId="1" fontId="14" fillId="0" borderId="5" xfId="5" applyNumberFormat="1" applyFont="1" applyBorder="1" applyAlignment="1">
      <alignment horizontal="right"/>
    </xf>
    <xf numFmtId="1" fontId="7" fillId="0" borderId="5" xfId="7" applyNumberFormat="1" applyFont="1" applyBorder="1" applyAlignment="1">
      <alignment horizontal="left"/>
    </xf>
    <xf numFmtId="0" fontId="16" fillId="0" borderId="0" xfId="0" applyFont="1"/>
    <xf numFmtId="1" fontId="7" fillId="0" borderId="0" xfId="7" applyNumberFormat="1" applyFont="1"/>
    <xf numFmtId="0" fontId="7" fillId="0" borderId="0" xfId="0" applyFont="1" applyAlignment="1">
      <alignment horizontal="left" vertical="top"/>
    </xf>
    <xf numFmtId="1" fontId="7" fillId="0" borderId="0" xfId="7" applyNumberFormat="1" applyFont="1" applyAlignment="1">
      <alignment vertical="top"/>
    </xf>
    <xf numFmtId="0" fontId="7" fillId="0" borderId="0" xfId="0" applyFont="1" applyAlignment="1">
      <alignment vertical="top"/>
    </xf>
    <xf numFmtId="0" fontId="10" fillId="0" borderId="0" xfId="0" applyFont="1" applyAlignment="1">
      <alignment vertical="top"/>
    </xf>
    <xf numFmtId="164" fontId="7" fillId="0" borderId="0" xfId="0" applyNumberFormat="1" applyFont="1" applyAlignment="1">
      <alignment horizontal="left" vertical="top"/>
    </xf>
    <xf numFmtId="0" fontId="7" fillId="0" borderId="0" xfId="0" applyFont="1" applyAlignment="1">
      <alignment horizontal="left"/>
    </xf>
    <xf numFmtId="0" fontId="17" fillId="0" borderId="0" xfId="0" applyFont="1"/>
    <xf numFmtId="0" fontId="7" fillId="0" borderId="0" xfId="0" applyFont="1" applyAlignment="1">
      <alignment horizontal="left" vertical="top" wrapText="1"/>
    </xf>
    <xf numFmtId="0" fontId="7" fillId="0" borderId="0" xfId="0" applyFont="1" applyAlignment="1">
      <alignment horizontal="right" vertical="top"/>
    </xf>
    <xf numFmtId="0" fontId="17" fillId="0" borderId="0" xfId="0" applyFont="1" applyAlignment="1">
      <alignment vertical="top"/>
    </xf>
    <xf numFmtId="1" fontId="8" fillId="0" borderId="0" xfId="0" applyNumberFormat="1" applyFont="1" applyAlignment="1">
      <alignment vertical="top"/>
    </xf>
    <xf numFmtId="0" fontId="8" fillId="0" borderId="0" xfId="0" applyFont="1" applyAlignment="1">
      <alignment vertical="top"/>
    </xf>
    <xf numFmtId="0" fontId="16" fillId="0" borderId="0" xfId="0" applyFont="1" applyAlignment="1">
      <alignment vertical="top"/>
    </xf>
    <xf numFmtId="0" fontId="2" fillId="0" borderId="0" xfId="0" applyFont="1" applyAlignment="1">
      <alignment vertical="top"/>
    </xf>
    <xf numFmtId="0" fontId="15" fillId="0" borderId="0" xfId="0" applyFont="1" applyAlignment="1">
      <alignment vertical="top"/>
    </xf>
    <xf numFmtId="0" fontId="2" fillId="0" borderId="0" xfId="0" applyFont="1"/>
    <xf numFmtId="0" fontId="10" fillId="0" borderId="0" xfId="0" applyFont="1"/>
    <xf numFmtId="0" fontId="7" fillId="0" borderId="0" xfId="0" applyFont="1" applyAlignment="1">
      <alignment horizontal="right"/>
    </xf>
    <xf numFmtId="164" fontId="7" fillId="0" borderId="0" xfId="0" applyNumberFormat="1" applyFont="1"/>
    <xf numFmtId="0" fontId="7" fillId="0" borderId="0" xfId="0" quotePrefix="1" applyFont="1" applyAlignment="1">
      <alignment horizontal="left" vertical="top"/>
    </xf>
    <xf numFmtId="0" fontId="19" fillId="0" borderId="0" xfId="0" applyFont="1"/>
    <xf numFmtId="0" fontId="20" fillId="0" borderId="0" xfId="0" applyFont="1"/>
    <xf numFmtId="0" fontId="0" fillId="0" borderId="0" xfId="0" applyProtection="1">
      <protection locked="0"/>
    </xf>
    <xf numFmtId="0" fontId="13" fillId="0" borderId="0" xfId="0" applyFont="1" applyAlignment="1">
      <alignment horizontal="left" vertical="top"/>
    </xf>
    <xf numFmtId="1" fontId="7" fillId="0" borderId="0" xfId="0" applyNumberFormat="1" applyFont="1" applyAlignment="1">
      <alignment vertical="top"/>
    </xf>
    <xf numFmtId="0" fontId="0" fillId="0" borderId="0" xfId="0" applyAlignment="1">
      <alignment vertical="top"/>
    </xf>
    <xf numFmtId="0" fontId="7" fillId="0" borderId="0" xfId="0" quotePrefix="1" applyFont="1" applyAlignment="1">
      <alignment vertical="top"/>
    </xf>
    <xf numFmtId="1" fontId="7" fillId="0" borderId="0" xfId="0" quotePrefix="1" applyNumberFormat="1" applyFont="1" applyAlignment="1">
      <alignment vertical="top"/>
    </xf>
    <xf numFmtId="0" fontId="15" fillId="0" borderId="0" xfId="0" applyFont="1"/>
    <xf numFmtId="0" fontId="10" fillId="0" borderId="0" xfId="0" applyFont="1" applyAlignment="1">
      <alignment vertical="center"/>
    </xf>
    <xf numFmtId="0" fontId="0" fillId="0" borderId="0" xfId="0" applyAlignment="1">
      <alignment wrapText="1"/>
    </xf>
    <xf numFmtId="0" fontId="22" fillId="0" borderId="0" xfId="0" applyFont="1" applyAlignment="1">
      <alignment vertical="center"/>
    </xf>
    <xf numFmtId="0" fontId="22" fillId="0" borderId="0" xfId="0" applyFont="1"/>
    <xf numFmtId="0" fontId="24" fillId="0" borderId="0" xfId="0" applyFont="1" applyAlignment="1">
      <alignment vertical="center"/>
    </xf>
    <xf numFmtId="0" fontId="27" fillId="0" borderId="0" xfId="0" applyFont="1" applyAlignment="1">
      <alignment vertical="top"/>
    </xf>
    <xf numFmtId="0" fontId="30" fillId="0" borderId="0" xfId="0" applyFont="1" applyAlignment="1">
      <alignment vertical="top"/>
    </xf>
    <xf numFmtId="0" fontId="0" fillId="0" borderId="0" xfId="0" applyAlignment="1">
      <alignment horizontal="left" vertical="top" wrapText="1"/>
    </xf>
    <xf numFmtId="0" fontId="0" fillId="0" borderId="0" xfId="0" applyAlignment="1">
      <alignment vertical="top" wrapText="1"/>
    </xf>
    <xf numFmtId="0" fontId="7" fillId="0" borderId="0" xfId="0" applyFont="1" applyAlignment="1">
      <alignment horizontal="left" wrapText="1"/>
    </xf>
    <xf numFmtId="0" fontId="22" fillId="0" borderId="0" xfId="0" applyFont="1" applyAlignment="1">
      <alignment wrapText="1"/>
    </xf>
    <xf numFmtId="0" fontId="7" fillId="0" borderId="0" xfId="0" applyFont="1" applyAlignment="1">
      <alignment wrapText="1"/>
    </xf>
    <xf numFmtId="0" fontId="0" fillId="0" borderId="0" xfId="0" applyAlignment="1">
      <alignment wrapText="1"/>
    </xf>
    <xf numFmtId="0" fontId="7" fillId="0" borderId="0" xfId="0" applyFont="1" applyAlignment="1">
      <alignment vertical="top" wrapText="1"/>
    </xf>
    <xf numFmtId="164" fontId="10" fillId="0" borderId="2" xfId="3" applyNumberFormat="1" applyFont="1" applyBorder="1" applyAlignment="1">
      <alignment horizontal="center"/>
    </xf>
    <xf numFmtId="164" fontId="10" fillId="0" borderId="4" xfId="3" applyNumberFormat="1" applyFont="1" applyBorder="1" applyAlignment="1">
      <alignment horizontal="center"/>
    </xf>
    <xf numFmtId="0" fontId="10" fillId="0" borderId="2" xfId="3" applyFont="1" applyBorder="1" applyAlignment="1">
      <alignment horizontal="center" wrapText="1"/>
    </xf>
    <xf numFmtId="0" fontId="10" fillId="0" borderId="4" xfId="3" applyFont="1" applyBorder="1" applyAlignment="1">
      <alignment horizontal="center" wrapText="1"/>
    </xf>
    <xf numFmtId="164" fontId="10" fillId="0" borderId="2" xfId="3" applyNumberFormat="1" applyFont="1" applyBorder="1" applyAlignment="1">
      <alignment horizontal="center" wrapText="1"/>
    </xf>
    <xf numFmtId="164" fontId="10" fillId="0" borderId="4" xfId="3" applyNumberFormat="1" applyFont="1" applyBorder="1" applyAlignment="1">
      <alignment horizontal="center" wrapText="1"/>
    </xf>
    <xf numFmtId="164" fontId="10" fillId="0" borderId="2" xfId="1" applyNumberFormat="1" applyFont="1" applyBorder="1" applyAlignment="1">
      <alignment horizontal="center" wrapText="1"/>
    </xf>
    <xf numFmtId="164" fontId="10" fillId="0" borderId="4" xfId="1" applyNumberFormat="1" applyFont="1" applyBorder="1" applyAlignment="1">
      <alignment horizontal="center" wrapText="1"/>
    </xf>
    <xf numFmtId="0" fontId="10" fillId="0" borderId="15" xfId="4" applyFont="1" applyBorder="1" applyAlignment="1">
      <alignment horizontal="center"/>
    </xf>
    <xf numFmtId="0" fontId="7" fillId="0" borderId="0" xfId="0" applyFont="1" applyAlignment="1">
      <alignment horizontal="left" vertical="top" wrapText="1"/>
    </xf>
    <xf numFmtId="0" fontId="15" fillId="0" borderId="0" xfId="0" applyFont="1" applyAlignment="1">
      <alignment horizontal="left" vertical="top" wrapText="1"/>
    </xf>
    <xf numFmtId="0" fontId="7" fillId="0" borderId="0" xfId="0" quotePrefix="1" applyFont="1" applyAlignment="1" applyProtection="1">
      <alignment horizontal="left" vertical="top" wrapText="1"/>
      <protection locked="0"/>
    </xf>
    <xf numFmtId="0" fontId="0" fillId="0" borderId="0" xfId="0"/>
    <xf numFmtId="0" fontId="8" fillId="0" borderId="1" xfId="2" applyFont="1" applyBorder="1" applyAlignment="1">
      <alignment horizontal="left" vertical="top" wrapText="1"/>
    </xf>
    <xf numFmtId="0" fontId="8" fillId="0" borderId="6" xfId="2" applyFont="1" applyBorder="1" applyAlignment="1">
      <alignment horizontal="left" vertical="top" wrapText="1"/>
    </xf>
    <xf numFmtId="0" fontId="10" fillId="0" borderId="3" xfId="3" applyFont="1" applyBorder="1" applyAlignment="1">
      <alignment horizontal="center" wrapText="1"/>
    </xf>
    <xf numFmtId="0" fontId="10" fillId="0" borderId="7" xfId="3" applyFont="1" applyBorder="1" applyAlignment="1">
      <alignment horizontal="center" wrapText="1"/>
    </xf>
    <xf numFmtId="0" fontId="10" fillId="0" borderId="8" xfId="3" applyFont="1" applyBorder="1" applyAlignment="1">
      <alignment horizontal="center" wrapText="1"/>
    </xf>
    <xf numFmtId="0" fontId="10" fillId="0" borderId="5" xfId="3" applyFont="1" applyBorder="1" applyAlignment="1">
      <alignment horizontal="center" wrapText="1"/>
    </xf>
    <xf numFmtId="0" fontId="10" fillId="0" borderId="5" xfId="4" applyFont="1" applyBorder="1" applyAlignment="1">
      <alignment horizontal="center" wrapText="1"/>
    </xf>
    <xf numFmtId="164" fontId="10" fillId="0" borderId="5" xfId="3" applyNumberFormat="1" applyFont="1" applyBorder="1" applyAlignment="1">
      <alignment horizontal="center" wrapText="1"/>
    </xf>
    <xf numFmtId="0" fontId="10" fillId="0" borderId="5" xfId="4" applyFont="1" applyBorder="1" applyAlignment="1">
      <alignment horizontal="center"/>
    </xf>
    <xf numFmtId="0" fontId="10" fillId="0" borderId="5" xfId="0" applyFont="1" applyBorder="1" applyAlignment="1">
      <alignment horizontal="center"/>
    </xf>
    <xf numFmtId="0" fontId="7" fillId="0" borderId="1" xfId="2" applyFont="1" applyBorder="1" applyAlignment="1">
      <alignment horizontal="left" vertical="top" wrapText="1"/>
    </xf>
    <xf numFmtId="0" fontId="7" fillId="0" borderId="6" xfId="2" applyFont="1" applyBorder="1" applyAlignment="1">
      <alignment horizontal="left" vertical="top" wrapText="1"/>
    </xf>
    <xf numFmtId="0" fontId="10" fillId="0" borderId="12" xfId="2" applyFont="1" applyBorder="1" applyAlignment="1">
      <alignment horizontal="center" vertical="top" wrapText="1"/>
    </xf>
    <xf numFmtId="0" fontId="10" fillId="0" borderId="13" xfId="2" applyFont="1" applyBorder="1" applyAlignment="1">
      <alignment horizontal="center" vertical="top" wrapText="1"/>
    </xf>
    <xf numFmtId="0" fontId="10" fillId="0" borderId="14" xfId="2" applyFont="1" applyBorder="1" applyAlignment="1">
      <alignment horizontal="center" vertical="top" wrapText="1"/>
    </xf>
    <xf numFmtId="164" fontId="10" fillId="0" borderId="3" xfId="1" applyNumberFormat="1" applyFont="1" applyBorder="1" applyAlignment="1">
      <alignment horizontal="center" wrapText="1"/>
    </xf>
    <xf numFmtId="164" fontId="10" fillId="0" borderId="7" xfId="1" applyNumberFormat="1" applyFont="1" applyBorder="1" applyAlignment="1">
      <alignment horizontal="center" wrapText="1"/>
    </xf>
    <xf numFmtId="164" fontId="10" fillId="0" borderId="8" xfId="1" applyNumberFormat="1" applyFont="1" applyBorder="1" applyAlignment="1">
      <alignment horizontal="center" wrapText="1"/>
    </xf>
    <xf numFmtId="164" fontId="10" fillId="0" borderId="9" xfId="1" applyNumberFormat="1" applyFont="1" applyBorder="1" applyAlignment="1">
      <alignment horizontal="center" wrapText="1"/>
    </xf>
    <xf numFmtId="164" fontId="10" fillId="0" borderId="5" xfId="1" applyNumberFormat="1" applyFont="1" applyBorder="1" applyAlignment="1">
      <alignment horizontal="center" wrapText="1"/>
    </xf>
    <xf numFmtId="164" fontId="10" fillId="0" borderId="5" xfId="3" applyNumberFormat="1" applyFont="1" applyBorder="1" applyAlignment="1">
      <alignment horizontal="center"/>
    </xf>
    <xf numFmtId="0" fontId="10" fillId="0" borderId="1" xfId="2" applyFont="1" applyBorder="1" applyAlignment="1">
      <alignment horizontal="center" vertical="top" wrapText="1"/>
    </xf>
    <xf numFmtId="0" fontId="10" fillId="0" borderId="6" xfId="2" applyFont="1" applyBorder="1" applyAlignment="1">
      <alignment horizontal="center" vertical="top" wrapText="1"/>
    </xf>
    <xf numFmtId="0" fontId="7" fillId="0" borderId="1" xfId="2" applyFont="1" applyBorder="1" applyAlignment="1">
      <alignment horizontal="center" vertical="top" wrapText="1"/>
    </xf>
    <xf numFmtId="0" fontId="7" fillId="0" borderId="6" xfId="2" applyFont="1" applyBorder="1" applyAlignment="1">
      <alignment horizontal="center" vertical="top" wrapText="1"/>
    </xf>
    <xf numFmtId="0" fontId="10" fillId="0" borderId="10" xfId="3" applyFont="1" applyBorder="1" applyAlignment="1">
      <alignment horizontal="center" wrapText="1"/>
    </xf>
    <xf numFmtId="0" fontId="10" fillId="0" borderId="11" xfId="3" applyFont="1" applyBorder="1" applyAlignment="1">
      <alignment horizontal="center" wrapText="1"/>
    </xf>
    <xf numFmtId="164" fontId="10" fillId="0" borderId="10" xfId="3" applyNumberFormat="1" applyFont="1" applyBorder="1" applyAlignment="1">
      <alignment horizontal="center" wrapText="1"/>
    </xf>
    <xf numFmtId="164" fontId="10" fillId="0" borderId="11" xfId="3" applyNumberFormat="1" applyFont="1" applyBorder="1" applyAlignment="1">
      <alignment horizontal="center" wrapText="1"/>
    </xf>
    <xf numFmtId="0" fontId="10" fillId="0" borderId="10" xfId="0" applyFont="1" applyBorder="1" applyAlignment="1">
      <alignment horizontal="center"/>
    </xf>
    <xf numFmtId="0" fontId="10" fillId="0" borderId="11" xfId="0" applyFont="1" applyBorder="1" applyAlignment="1">
      <alignment horizontal="center"/>
    </xf>
    <xf numFmtId="164" fontId="10" fillId="0" borderId="10" xfId="3" applyNumberFormat="1" applyFont="1" applyBorder="1" applyAlignment="1">
      <alignment horizontal="center"/>
    </xf>
    <xf numFmtId="164" fontId="10" fillId="0" borderId="11" xfId="3" applyNumberFormat="1" applyFont="1" applyBorder="1" applyAlignment="1">
      <alignment horizontal="center"/>
    </xf>
    <xf numFmtId="0" fontId="10" fillId="0" borderId="1" xfId="2" applyFont="1" applyBorder="1" applyAlignment="1">
      <alignment horizontal="center" vertical="center" wrapText="1"/>
    </xf>
    <xf numFmtId="0" fontId="10" fillId="0" borderId="6" xfId="2" applyFont="1" applyBorder="1" applyAlignment="1">
      <alignment horizontal="center" vertical="center" wrapText="1"/>
    </xf>
    <xf numFmtId="0" fontId="7" fillId="0" borderId="1" xfId="2" applyFont="1" applyBorder="1" applyAlignment="1">
      <alignment horizontal="center" vertical="center" wrapText="1"/>
    </xf>
    <xf numFmtId="0" fontId="7" fillId="0" borderId="6" xfId="2" applyFont="1" applyBorder="1" applyAlignment="1">
      <alignment horizontal="center" vertical="center" wrapText="1"/>
    </xf>
    <xf numFmtId="164" fontId="10" fillId="0" borderId="10" xfId="1" applyNumberFormat="1" applyFont="1" applyBorder="1" applyAlignment="1">
      <alignment horizontal="center" wrapText="1"/>
    </xf>
    <xf numFmtId="164" fontId="10" fillId="0" borderId="11" xfId="1" applyNumberFormat="1" applyFont="1" applyBorder="1" applyAlignment="1">
      <alignment horizontal="center" wrapText="1"/>
    </xf>
  </cellXfs>
  <cellStyles count="8">
    <cellStyle name="Normal" xfId="0" builtinId="0"/>
    <cellStyle name="Normal 2" xfId="5" xr:uid="{00000000-0005-0000-0000-000001000000}"/>
    <cellStyle name="Normal 3 2" xfId="6" xr:uid="{00000000-0005-0000-0000-000002000000}"/>
    <cellStyle name="Normal_Low birth weight SOWC 2008" xfId="7" xr:uid="{00000000-0005-0000-0000-000003000000}"/>
    <cellStyle name="Normal_review on CRING-07 CP dates and source CC (29 May 2007)" xfId="4" xr:uid="{00000000-0005-0000-0000-000004000000}"/>
    <cellStyle name="Normal_Table 9 Child protection SOWC 2005" xfId="3" xr:uid="{00000000-0005-0000-0000-000005000000}"/>
    <cellStyle name="Normal_Table 9 DRAFT Child protection SOWC 2006" xfId="1" xr:uid="{00000000-0005-0000-0000-000006000000}"/>
    <cellStyle name="Normal_Table 9 Protection SOWC 2007" xfId="2"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32"/>
  <sheetViews>
    <sheetView workbookViewId="0"/>
  </sheetViews>
  <sheetFormatPr defaultColWidth="9.109375" defaultRowHeight="13.2" x14ac:dyDescent="0.25"/>
  <cols>
    <col min="1" max="1" width="39" style="62" customWidth="1"/>
    <col min="2" max="2" width="36.33203125" style="62" customWidth="1"/>
    <col min="3" max="3" width="44.77734375" style="62" customWidth="1"/>
    <col min="4" max="16384" width="9.109375" style="62"/>
  </cols>
  <sheetData>
    <row r="1" spans="1:23" x14ac:dyDescent="0.25">
      <c r="A1" s="71" t="s">
        <v>608</v>
      </c>
    </row>
    <row r="2" spans="1:23" ht="72.75" customHeight="1" x14ac:dyDescent="0.25">
      <c r="A2" s="74" t="s">
        <v>609</v>
      </c>
      <c r="B2" s="74"/>
      <c r="C2" s="74"/>
      <c r="D2" s="74"/>
      <c r="E2" s="74"/>
      <c r="F2" s="74"/>
      <c r="G2" s="74"/>
      <c r="H2" s="74"/>
      <c r="I2" s="74"/>
      <c r="J2" s="74"/>
      <c r="K2" s="74"/>
      <c r="L2" s="74"/>
      <c r="M2" s="74"/>
      <c r="N2" s="74"/>
      <c r="O2" s="74"/>
      <c r="P2" s="74"/>
      <c r="Q2" s="74"/>
      <c r="R2" s="74"/>
      <c r="S2" s="74"/>
      <c r="T2" s="74"/>
      <c r="U2" s="74"/>
      <c r="V2" s="74"/>
      <c r="W2" s="74"/>
    </row>
    <row r="3" spans="1:23" x14ac:dyDescent="0.25">
      <c r="A3" s="71" t="s">
        <v>610</v>
      </c>
    </row>
    <row r="4" spans="1:23" ht="69" customHeight="1" x14ac:dyDescent="0.25">
      <c r="A4" s="74" t="s">
        <v>611</v>
      </c>
      <c r="B4" s="74"/>
      <c r="C4" s="74"/>
      <c r="D4" s="74"/>
      <c r="E4" s="74"/>
      <c r="F4" s="74"/>
      <c r="G4" s="74"/>
      <c r="H4" s="74"/>
      <c r="I4" s="74"/>
      <c r="J4" s="74"/>
      <c r="K4" s="74"/>
      <c r="L4" s="74"/>
      <c r="M4" s="74"/>
      <c r="N4" s="74"/>
      <c r="O4" s="74"/>
      <c r="P4" s="74"/>
      <c r="Q4" s="74"/>
      <c r="R4" s="74"/>
      <c r="S4" s="74"/>
      <c r="T4" s="74"/>
      <c r="U4" s="74"/>
      <c r="V4" s="74"/>
      <c r="W4" s="74"/>
    </row>
    <row r="6" spans="1:23" x14ac:dyDescent="0.25">
      <c r="A6" s="71" t="s">
        <v>612</v>
      </c>
    </row>
    <row r="7" spans="1:23" ht="14.25" customHeight="1" x14ac:dyDescent="0.25">
      <c r="A7" s="74" t="s">
        <v>613</v>
      </c>
      <c r="B7" s="74"/>
      <c r="C7" s="74"/>
      <c r="D7" s="74"/>
      <c r="E7" s="74"/>
      <c r="F7" s="74"/>
      <c r="G7" s="74"/>
      <c r="H7" s="74"/>
      <c r="I7" s="74"/>
      <c r="J7" s="74"/>
      <c r="K7" s="74"/>
      <c r="L7" s="74"/>
      <c r="M7" s="74"/>
      <c r="N7" s="74"/>
      <c r="O7" s="74"/>
      <c r="P7" s="74"/>
      <c r="Q7" s="74"/>
      <c r="R7" s="74"/>
      <c r="S7" s="74"/>
    </row>
    <row r="8" spans="1:23" x14ac:dyDescent="0.25">
      <c r="A8" s="72" t="s">
        <v>509</v>
      </c>
    </row>
    <row r="9" spans="1:23" ht="12.75" customHeight="1" x14ac:dyDescent="0.25">
      <c r="A9" s="74" t="s">
        <v>614</v>
      </c>
      <c r="B9" s="74"/>
      <c r="C9" s="74"/>
      <c r="D9" s="74"/>
      <c r="E9" s="74"/>
      <c r="F9" s="74"/>
      <c r="G9" s="74"/>
      <c r="H9" s="74"/>
      <c r="I9" s="74"/>
      <c r="J9" s="74"/>
      <c r="K9" s="74"/>
      <c r="L9" s="74"/>
      <c r="M9" s="74"/>
      <c r="N9" s="74"/>
      <c r="O9" s="74"/>
      <c r="P9" s="74"/>
      <c r="Q9" s="74"/>
    </row>
    <row r="10" spans="1:23" x14ac:dyDescent="0.25">
      <c r="A10" s="72" t="s">
        <v>512</v>
      </c>
    </row>
    <row r="11" spans="1:23" ht="15" customHeight="1" x14ac:dyDescent="0.25">
      <c r="A11" s="74" t="s">
        <v>615</v>
      </c>
      <c r="B11" s="74"/>
      <c r="C11" s="74"/>
      <c r="D11" s="74"/>
      <c r="E11" s="74"/>
      <c r="F11" s="74"/>
      <c r="G11" s="74"/>
      <c r="H11" s="74"/>
      <c r="I11" s="74"/>
      <c r="J11" s="74"/>
      <c r="K11" s="74"/>
      <c r="L11" s="74"/>
      <c r="M11" s="74"/>
      <c r="N11" s="74"/>
      <c r="O11" s="74"/>
      <c r="P11" s="74"/>
      <c r="Q11" s="74"/>
      <c r="R11" s="74"/>
      <c r="S11" s="74"/>
      <c r="T11" s="74"/>
      <c r="U11" s="74"/>
      <c r="V11" s="74"/>
      <c r="W11" s="74"/>
    </row>
    <row r="12" spans="1:23" x14ac:dyDescent="0.25">
      <c r="A12" s="72" t="s">
        <v>515</v>
      </c>
    </row>
    <row r="13" spans="1:23" ht="15.75" customHeight="1" x14ac:dyDescent="0.25">
      <c r="A13" s="74" t="s">
        <v>616</v>
      </c>
      <c r="B13" s="74"/>
      <c r="C13" s="74"/>
      <c r="D13" s="74"/>
      <c r="E13" s="74"/>
      <c r="F13" s="74"/>
      <c r="G13" s="74"/>
      <c r="H13" s="74"/>
      <c r="I13" s="74"/>
      <c r="J13" s="74"/>
      <c r="K13" s="74"/>
      <c r="L13" s="74"/>
      <c r="M13" s="74"/>
      <c r="N13" s="74"/>
      <c r="O13" s="74"/>
      <c r="P13" s="74"/>
      <c r="Q13" s="74"/>
      <c r="R13" s="74"/>
    </row>
    <row r="14" spans="1:23" x14ac:dyDescent="0.25">
      <c r="A14" s="72" t="s">
        <v>518</v>
      </c>
    </row>
    <row r="15" spans="1:23" ht="15" customHeight="1" x14ac:dyDescent="0.25">
      <c r="A15" s="74" t="s">
        <v>617</v>
      </c>
      <c r="B15" s="74"/>
      <c r="C15" s="74"/>
      <c r="D15" s="74"/>
      <c r="E15" s="74"/>
      <c r="F15" s="74"/>
      <c r="G15" s="74"/>
      <c r="H15" s="74"/>
      <c r="I15" s="74"/>
      <c r="J15" s="74"/>
      <c r="K15" s="74"/>
      <c r="L15" s="74"/>
      <c r="M15" s="74"/>
      <c r="N15" s="74"/>
      <c r="O15" s="74"/>
      <c r="P15" s="74"/>
      <c r="Q15" s="74"/>
      <c r="R15" s="74"/>
      <c r="S15" s="74"/>
      <c r="T15" s="74"/>
      <c r="U15" s="74"/>
      <c r="V15" s="74"/>
    </row>
    <row r="16" spans="1:23" x14ac:dyDescent="0.25">
      <c r="A16" s="72" t="s">
        <v>521</v>
      </c>
    </row>
    <row r="17" spans="1:23" ht="15.75" customHeight="1" x14ac:dyDescent="0.25">
      <c r="A17" s="74" t="s">
        <v>618</v>
      </c>
      <c r="B17" s="74"/>
      <c r="C17" s="74"/>
      <c r="D17" s="74"/>
      <c r="E17" s="74"/>
      <c r="F17" s="74"/>
      <c r="G17" s="74"/>
      <c r="H17" s="74"/>
      <c r="I17" s="74"/>
      <c r="J17" s="74"/>
      <c r="K17" s="74"/>
      <c r="L17" s="74"/>
      <c r="M17" s="74"/>
      <c r="N17" s="74"/>
      <c r="O17" s="74"/>
      <c r="P17" s="74"/>
      <c r="Q17" s="74"/>
      <c r="R17" s="74"/>
      <c r="S17" s="74"/>
    </row>
    <row r="18" spans="1:23" x14ac:dyDescent="0.25">
      <c r="A18" s="72" t="s">
        <v>524</v>
      </c>
    </row>
    <row r="19" spans="1:23" ht="24.75" customHeight="1" x14ac:dyDescent="0.25">
      <c r="A19" s="74" t="s">
        <v>619</v>
      </c>
      <c r="B19" s="74"/>
      <c r="C19" s="74"/>
      <c r="D19" s="74"/>
      <c r="E19" s="74"/>
      <c r="F19" s="74"/>
      <c r="G19" s="74"/>
      <c r="H19" s="74"/>
      <c r="I19" s="74"/>
      <c r="J19" s="74"/>
      <c r="K19" s="74"/>
      <c r="L19" s="74"/>
      <c r="M19" s="74"/>
      <c r="N19" s="74"/>
      <c r="O19" s="74"/>
      <c r="P19" s="74"/>
      <c r="Q19" s="74"/>
      <c r="R19" s="74"/>
      <c r="S19" s="74"/>
      <c r="T19" s="74"/>
      <c r="U19" s="74"/>
      <c r="V19" s="74"/>
    </row>
    <row r="20" spans="1:23" x14ac:dyDescent="0.25">
      <c r="A20" s="72" t="s">
        <v>528</v>
      </c>
    </row>
    <row r="21" spans="1:23" ht="30.75" customHeight="1" x14ac:dyDescent="0.25">
      <c r="A21" s="74" t="s">
        <v>620</v>
      </c>
      <c r="B21" s="74"/>
      <c r="C21" s="74"/>
      <c r="D21" s="74"/>
      <c r="E21" s="74"/>
      <c r="F21" s="74"/>
      <c r="G21" s="74"/>
      <c r="H21" s="74"/>
      <c r="I21" s="74"/>
      <c r="J21" s="74"/>
      <c r="K21" s="74"/>
      <c r="L21" s="74"/>
      <c r="M21" s="74"/>
      <c r="N21" s="74"/>
      <c r="O21" s="74"/>
      <c r="P21" s="74"/>
      <c r="Q21" s="74"/>
      <c r="R21" s="74"/>
      <c r="S21" s="74"/>
      <c r="T21" s="74"/>
      <c r="U21" s="74"/>
      <c r="V21" s="74"/>
    </row>
    <row r="22" spans="1:23" x14ac:dyDescent="0.25">
      <c r="A22" s="72" t="s">
        <v>531</v>
      </c>
    </row>
    <row r="23" spans="1:23" ht="17.25" customHeight="1" x14ac:dyDescent="0.25">
      <c r="A23" s="74" t="s">
        <v>621</v>
      </c>
      <c r="B23" s="74"/>
      <c r="C23" s="74"/>
      <c r="D23" s="74"/>
      <c r="E23" s="74"/>
      <c r="F23" s="74"/>
      <c r="G23" s="74"/>
      <c r="H23" s="74"/>
      <c r="I23" s="74"/>
      <c r="J23" s="74"/>
      <c r="K23" s="74"/>
      <c r="L23" s="74"/>
      <c r="M23" s="74"/>
      <c r="N23" s="74"/>
      <c r="O23" s="74"/>
      <c r="P23" s="74"/>
      <c r="Q23" s="74"/>
      <c r="R23" s="74"/>
      <c r="S23" s="74"/>
      <c r="T23" s="74"/>
      <c r="U23" s="74"/>
      <c r="V23" s="74"/>
    </row>
    <row r="24" spans="1:23" x14ac:dyDescent="0.25">
      <c r="A24" s="72" t="s">
        <v>622</v>
      </c>
    </row>
    <row r="25" spans="1:23" ht="42" customHeight="1" x14ac:dyDescent="0.25">
      <c r="A25" s="74" t="s">
        <v>623</v>
      </c>
      <c r="B25" s="74"/>
      <c r="C25" s="74"/>
      <c r="D25" s="74"/>
      <c r="E25" s="74"/>
      <c r="F25" s="74"/>
      <c r="G25" s="74"/>
      <c r="H25" s="74"/>
      <c r="I25" s="74"/>
      <c r="J25" s="74"/>
      <c r="K25" s="74"/>
      <c r="L25" s="74"/>
      <c r="M25" s="74"/>
      <c r="N25" s="74"/>
      <c r="O25" s="74"/>
      <c r="P25" s="74"/>
      <c r="Q25" s="74"/>
      <c r="R25" s="74"/>
      <c r="S25" s="74"/>
      <c r="T25" s="74"/>
      <c r="U25" s="74"/>
      <c r="V25" s="74"/>
      <c r="W25" s="74"/>
    </row>
    <row r="27" spans="1:23" x14ac:dyDescent="0.25">
      <c r="A27" s="71" t="s">
        <v>624</v>
      </c>
    </row>
    <row r="28" spans="1:23" x14ac:dyDescent="0.25">
      <c r="A28" s="71" t="s">
        <v>625</v>
      </c>
    </row>
    <row r="29" spans="1:23" ht="42.75" customHeight="1" x14ac:dyDescent="0.25">
      <c r="A29" s="74" t="s">
        <v>626</v>
      </c>
      <c r="B29" s="74"/>
      <c r="C29" s="74"/>
      <c r="D29" s="74"/>
      <c r="E29" s="74"/>
      <c r="F29" s="74"/>
      <c r="G29" s="74"/>
      <c r="H29" s="74"/>
      <c r="I29" s="74"/>
      <c r="J29" s="74"/>
      <c r="K29" s="74"/>
      <c r="L29" s="74"/>
      <c r="M29" s="74"/>
      <c r="N29" s="74"/>
      <c r="O29" s="74"/>
      <c r="P29" s="74"/>
      <c r="Q29" s="74"/>
      <c r="R29" s="74"/>
      <c r="S29" s="74"/>
      <c r="T29" s="74"/>
      <c r="U29" s="74"/>
      <c r="V29" s="74"/>
      <c r="W29" s="74"/>
    </row>
    <row r="30" spans="1:23" ht="16.5" customHeight="1" x14ac:dyDescent="0.25">
      <c r="A30" s="74" t="s">
        <v>627</v>
      </c>
      <c r="B30" s="74"/>
      <c r="C30" s="74"/>
      <c r="D30" s="74"/>
      <c r="E30" s="74"/>
      <c r="F30" s="74"/>
      <c r="G30" s="74"/>
      <c r="H30" s="74"/>
      <c r="I30" s="74"/>
      <c r="J30" s="74"/>
      <c r="K30" s="74"/>
      <c r="L30" s="74"/>
      <c r="M30" s="74"/>
      <c r="N30" s="74"/>
      <c r="O30" s="74"/>
      <c r="P30" s="74"/>
      <c r="Q30" s="74"/>
      <c r="R30" s="74"/>
      <c r="S30" s="74"/>
      <c r="T30" s="74"/>
      <c r="U30" s="74"/>
      <c r="V30" s="74"/>
      <c r="W30" s="74"/>
    </row>
    <row r="32" spans="1:23" x14ac:dyDescent="0.25">
      <c r="A32" s="71" t="s">
        <v>628</v>
      </c>
    </row>
    <row r="33" spans="1:23" ht="33" customHeight="1" x14ac:dyDescent="0.25">
      <c r="A33" s="74" t="s">
        <v>629</v>
      </c>
      <c r="B33" s="74"/>
      <c r="C33" s="74"/>
      <c r="D33" s="74"/>
      <c r="E33" s="74"/>
      <c r="F33" s="74"/>
      <c r="G33" s="74"/>
      <c r="H33" s="74"/>
      <c r="I33" s="74"/>
      <c r="J33" s="74"/>
      <c r="K33" s="74"/>
      <c r="L33" s="74"/>
      <c r="M33" s="74"/>
      <c r="N33" s="74"/>
      <c r="O33" s="74"/>
      <c r="P33" s="74"/>
      <c r="Q33" s="74"/>
      <c r="R33" s="74"/>
      <c r="S33" s="74"/>
      <c r="T33" s="74"/>
      <c r="U33" s="74"/>
      <c r="V33" s="74"/>
      <c r="W33" s="74"/>
    </row>
    <row r="34" spans="1:23" ht="30" customHeight="1" x14ac:dyDescent="0.25">
      <c r="A34" s="74" t="s">
        <v>630</v>
      </c>
      <c r="B34" s="74"/>
      <c r="C34" s="74"/>
      <c r="D34" s="74"/>
      <c r="E34" s="74"/>
      <c r="F34" s="74"/>
      <c r="G34" s="74"/>
      <c r="H34" s="74"/>
      <c r="I34" s="74"/>
      <c r="J34" s="74"/>
      <c r="K34" s="74"/>
      <c r="L34" s="74"/>
      <c r="M34" s="74"/>
      <c r="N34" s="74"/>
      <c r="O34" s="74"/>
      <c r="P34" s="74"/>
      <c r="Q34" s="74"/>
      <c r="R34" s="74"/>
      <c r="S34" s="74"/>
      <c r="T34" s="74"/>
      <c r="U34" s="74"/>
      <c r="V34" s="74"/>
      <c r="W34" s="74"/>
    </row>
    <row r="35" spans="1:23" ht="80.25" customHeight="1" x14ac:dyDescent="0.25">
      <c r="A35" s="74" t="s">
        <v>631</v>
      </c>
      <c r="B35" s="74"/>
      <c r="C35" s="74"/>
      <c r="D35" s="74"/>
      <c r="E35" s="74"/>
      <c r="F35" s="74"/>
      <c r="G35" s="74"/>
      <c r="H35" s="74"/>
      <c r="I35" s="74"/>
      <c r="J35" s="74"/>
      <c r="K35" s="74"/>
      <c r="L35" s="74"/>
      <c r="M35" s="74"/>
      <c r="N35" s="74"/>
      <c r="O35" s="74"/>
      <c r="P35" s="74"/>
      <c r="Q35" s="74"/>
      <c r="R35" s="74"/>
      <c r="S35" s="74"/>
      <c r="T35" s="74"/>
      <c r="U35" s="74"/>
      <c r="V35" s="74"/>
      <c r="W35" s="74"/>
    </row>
    <row r="37" spans="1:23" x14ac:dyDescent="0.25">
      <c r="A37" s="71" t="s">
        <v>632</v>
      </c>
    </row>
    <row r="38" spans="1:23" ht="57.75" customHeight="1" x14ac:dyDescent="0.25">
      <c r="A38" s="74" t="s">
        <v>633</v>
      </c>
      <c r="B38" s="74"/>
      <c r="C38" s="74"/>
      <c r="D38" s="74"/>
      <c r="E38" s="74"/>
      <c r="F38" s="74"/>
      <c r="G38" s="74"/>
      <c r="H38" s="74"/>
      <c r="I38" s="74"/>
      <c r="J38" s="74"/>
      <c r="K38" s="74"/>
      <c r="L38" s="74"/>
      <c r="M38" s="74"/>
      <c r="N38" s="74"/>
      <c r="O38" s="74"/>
      <c r="P38" s="74"/>
      <c r="Q38" s="74"/>
      <c r="R38" s="74"/>
      <c r="S38" s="74"/>
      <c r="T38" s="74"/>
      <c r="U38" s="74"/>
      <c r="V38" s="74"/>
      <c r="W38" s="74"/>
    </row>
    <row r="40" spans="1:23" x14ac:dyDescent="0.25">
      <c r="A40" s="71" t="s">
        <v>634</v>
      </c>
    </row>
    <row r="41" spans="1:23" ht="44.25" customHeight="1" x14ac:dyDescent="0.25">
      <c r="A41" s="74" t="s">
        <v>635</v>
      </c>
      <c r="B41" s="74"/>
      <c r="C41" s="74"/>
      <c r="D41" s="74"/>
      <c r="E41" s="74"/>
      <c r="F41" s="74"/>
      <c r="G41" s="74"/>
      <c r="H41" s="74"/>
      <c r="I41" s="74"/>
      <c r="J41" s="74"/>
      <c r="K41" s="74"/>
      <c r="L41" s="74"/>
      <c r="M41" s="74"/>
      <c r="N41" s="74"/>
      <c r="O41" s="74"/>
      <c r="P41" s="74"/>
      <c r="Q41" s="74"/>
      <c r="R41" s="74"/>
      <c r="S41" s="74"/>
      <c r="T41" s="74"/>
      <c r="U41" s="74"/>
      <c r="V41" s="74"/>
      <c r="W41" s="74"/>
    </row>
    <row r="43" spans="1:23" x14ac:dyDescent="0.25">
      <c r="A43" s="71" t="s">
        <v>0</v>
      </c>
    </row>
    <row r="44" spans="1:23" ht="29.25" customHeight="1" x14ac:dyDescent="0.25">
      <c r="A44" s="74" t="s">
        <v>636</v>
      </c>
      <c r="B44" s="74"/>
      <c r="C44" s="74"/>
      <c r="D44" s="74"/>
      <c r="E44" s="74"/>
      <c r="F44" s="74"/>
      <c r="G44" s="74"/>
      <c r="H44" s="74"/>
      <c r="I44" s="74"/>
      <c r="J44" s="74"/>
      <c r="K44" s="74"/>
      <c r="L44" s="74"/>
      <c r="M44" s="74"/>
      <c r="N44" s="74"/>
      <c r="O44" s="74"/>
      <c r="P44" s="74"/>
      <c r="Q44" s="74"/>
      <c r="R44" s="74"/>
      <c r="S44" s="74"/>
      <c r="T44" s="74"/>
      <c r="U44" s="74"/>
      <c r="V44" s="74"/>
    </row>
    <row r="45" spans="1:23" ht="29.25" customHeight="1" x14ac:dyDescent="0.25">
      <c r="A45" s="74" t="s">
        <v>637</v>
      </c>
      <c r="B45" s="74"/>
      <c r="C45" s="74"/>
      <c r="D45" s="74"/>
      <c r="E45" s="74"/>
      <c r="F45" s="74"/>
      <c r="G45" s="74"/>
      <c r="H45" s="74"/>
      <c r="I45" s="74"/>
      <c r="J45" s="74"/>
      <c r="K45" s="74"/>
      <c r="L45" s="74"/>
      <c r="M45" s="74"/>
      <c r="N45" s="74"/>
      <c r="O45" s="74"/>
      <c r="P45" s="74"/>
      <c r="Q45" s="74"/>
      <c r="R45" s="74"/>
      <c r="S45" s="74"/>
      <c r="T45" s="74"/>
      <c r="U45" s="74"/>
      <c r="V45" s="74"/>
      <c r="W45" s="74"/>
    </row>
    <row r="46" spans="1:23" ht="29.25" customHeight="1" x14ac:dyDescent="0.25">
      <c r="A46" s="74" t="s">
        <v>638</v>
      </c>
      <c r="B46" s="74"/>
      <c r="C46" s="74"/>
      <c r="D46" s="74"/>
      <c r="E46" s="74"/>
      <c r="F46" s="74"/>
      <c r="G46" s="74"/>
      <c r="H46" s="74"/>
      <c r="I46" s="74"/>
      <c r="J46" s="74"/>
      <c r="K46" s="74"/>
      <c r="L46" s="74"/>
      <c r="M46" s="74"/>
      <c r="N46" s="74"/>
      <c r="O46" s="74"/>
      <c r="P46" s="74"/>
      <c r="Q46" s="74"/>
      <c r="R46" s="74"/>
      <c r="S46" s="74"/>
      <c r="T46" s="74"/>
      <c r="U46" s="74"/>
      <c r="V46" s="74"/>
      <c r="W46" s="74"/>
    </row>
    <row r="47" spans="1:23" ht="32.25" customHeight="1" x14ac:dyDescent="0.25">
      <c r="A47" s="74" t="s">
        <v>639</v>
      </c>
      <c r="B47" s="74"/>
      <c r="C47" s="74"/>
      <c r="D47" s="74"/>
      <c r="E47" s="74"/>
      <c r="F47" s="74"/>
      <c r="G47" s="74"/>
      <c r="H47" s="74"/>
      <c r="I47" s="74"/>
      <c r="J47" s="74"/>
      <c r="K47" s="74"/>
      <c r="L47" s="74"/>
      <c r="M47" s="74"/>
      <c r="N47" s="74"/>
      <c r="O47" s="74"/>
      <c r="P47" s="74"/>
      <c r="Q47" s="74"/>
      <c r="R47" s="74"/>
      <c r="S47" s="74"/>
      <c r="T47" s="74"/>
      <c r="U47" s="74"/>
      <c r="V47" s="74"/>
      <c r="W47" s="74"/>
    </row>
    <row r="49" spans="1:23" x14ac:dyDescent="0.25">
      <c r="A49" s="71" t="s">
        <v>640</v>
      </c>
    </row>
    <row r="50" spans="1:23" ht="32.25" customHeight="1" x14ac:dyDescent="0.25">
      <c r="A50" s="74" t="s">
        <v>641</v>
      </c>
      <c r="B50" s="74"/>
      <c r="C50" s="74"/>
      <c r="D50" s="74"/>
      <c r="E50" s="74"/>
      <c r="F50" s="74"/>
      <c r="G50" s="74"/>
      <c r="H50" s="74"/>
      <c r="I50" s="74"/>
      <c r="J50" s="74"/>
      <c r="K50" s="74"/>
      <c r="L50" s="74"/>
      <c r="M50" s="74"/>
      <c r="N50" s="74"/>
      <c r="O50" s="74"/>
      <c r="P50" s="74"/>
      <c r="Q50" s="74"/>
      <c r="R50" s="74"/>
      <c r="S50" s="74"/>
      <c r="T50" s="74"/>
      <c r="U50" s="74"/>
      <c r="V50" s="74"/>
      <c r="W50" s="74"/>
    </row>
    <row r="51" spans="1:23" ht="77.25" customHeight="1" x14ac:dyDescent="0.25">
      <c r="A51" s="74" t="s">
        <v>642</v>
      </c>
      <c r="B51" s="74"/>
      <c r="C51" s="74"/>
      <c r="D51" s="74"/>
      <c r="E51" s="74"/>
      <c r="F51" s="74"/>
      <c r="G51" s="74"/>
      <c r="H51" s="74"/>
      <c r="I51" s="74"/>
      <c r="J51" s="74"/>
      <c r="K51" s="74"/>
      <c r="L51" s="74"/>
      <c r="M51" s="74"/>
      <c r="N51" s="74"/>
      <c r="O51" s="74"/>
      <c r="P51" s="74"/>
      <c r="Q51" s="74"/>
      <c r="R51" s="74"/>
      <c r="S51" s="74"/>
      <c r="T51" s="74"/>
      <c r="U51" s="74"/>
      <c r="V51" s="74"/>
      <c r="W51" s="74"/>
    </row>
    <row r="52" spans="1:23" ht="76.5" customHeight="1" x14ac:dyDescent="0.25">
      <c r="A52" s="73" t="s">
        <v>643</v>
      </c>
      <c r="B52" s="73"/>
      <c r="C52" s="73"/>
      <c r="D52" s="73"/>
      <c r="E52" s="73"/>
      <c r="F52" s="73"/>
      <c r="G52" s="73"/>
      <c r="H52" s="73"/>
      <c r="I52" s="73"/>
      <c r="J52" s="73"/>
      <c r="K52" s="73"/>
      <c r="L52" s="73"/>
      <c r="M52" s="73"/>
      <c r="N52" s="73"/>
      <c r="O52" s="73"/>
      <c r="P52" s="73"/>
      <c r="Q52" s="73"/>
      <c r="R52" s="73"/>
      <c r="S52" s="73"/>
      <c r="T52" s="73"/>
      <c r="U52" s="73"/>
      <c r="V52" s="73"/>
      <c r="W52" s="73"/>
    </row>
    <row r="53" spans="1:23" x14ac:dyDescent="0.25">
      <c r="B53" s="71" t="s">
        <v>644</v>
      </c>
    </row>
    <row r="54" spans="1:23" ht="126.75" customHeight="1" x14ac:dyDescent="0.25">
      <c r="B54" s="73" t="s">
        <v>645</v>
      </c>
      <c r="C54" s="73"/>
      <c r="D54" s="73"/>
      <c r="E54" s="73"/>
      <c r="F54" s="73"/>
      <c r="G54" s="73"/>
      <c r="H54" s="73"/>
      <c r="I54" s="73"/>
      <c r="J54" s="73"/>
      <c r="K54" s="73"/>
      <c r="L54" s="73"/>
      <c r="M54" s="73"/>
      <c r="N54" s="73"/>
      <c r="O54" s="73"/>
      <c r="P54" s="73"/>
      <c r="Q54" s="73"/>
      <c r="R54" s="73"/>
      <c r="S54" s="73"/>
      <c r="T54" s="73"/>
      <c r="U54" s="73"/>
      <c r="V54" s="73"/>
      <c r="W54" s="73"/>
    </row>
    <row r="55" spans="1:23" x14ac:dyDescent="0.25">
      <c r="B55" s="71" t="s">
        <v>646</v>
      </c>
    </row>
    <row r="56" spans="1:23" ht="105.75" customHeight="1" x14ac:dyDescent="0.25">
      <c r="B56" s="73" t="s">
        <v>647</v>
      </c>
      <c r="C56" s="73"/>
      <c r="D56" s="73"/>
      <c r="E56" s="73"/>
      <c r="F56" s="73"/>
      <c r="G56" s="73"/>
      <c r="H56" s="73"/>
      <c r="I56" s="73"/>
      <c r="J56" s="73"/>
      <c r="K56" s="73"/>
      <c r="L56" s="73"/>
      <c r="M56" s="73"/>
      <c r="N56" s="73"/>
      <c r="O56" s="73"/>
      <c r="P56" s="73"/>
      <c r="Q56" s="73"/>
      <c r="R56" s="73"/>
      <c r="S56" s="73"/>
      <c r="T56" s="73"/>
      <c r="U56" s="73"/>
      <c r="V56" s="73"/>
      <c r="W56" s="73"/>
    </row>
    <row r="58" spans="1:23" x14ac:dyDescent="0.25">
      <c r="B58" s="71" t="s">
        <v>648</v>
      </c>
    </row>
    <row r="59" spans="1:23" ht="12.75" customHeight="1" x14ac:dyDescent="0.25">
      <c r="B59" s="73" t="s">
        <v>649</v>
      </c>
      <c r="C59" s="73"/>
      <c r="D59" s="73"/>
      <c r="E59" s="73"/>
      <c r="F59" s="73"/>
      <c r="G59" s="73"/>
      <c r="H59" s="73"/>
      <c r="I59" s="73"/>
      <c r="J59" s="73"/>
      <c r="K59" s="73"/>
      <c r="L59" s="73"/>
    </row>
    <row r="60" spans="1:23" x14ac:dyDescent="0.25">
      <c r="B60" s="72" t="s">
        <v>510</v>
      </c>
    </row>
    <row r="61" spans="1:23" ht="15.75" customHeight="1" x14ac:dyDescent="0.25">
      <c r="B61" s="73" t="s">
        <v>650</v>
      </c>
      <c r="C61" s="73"/>
      <c r="D61" s="73"/>
      <c r="E61" s="73"/>
      <c r="F61" s="73"/>
      <c r="G61" s="73"/>
      <c r="H61" s="73"/>
      <c r="I61" s="73"/>
    </row>
    <row r="62" spans="1:23" x14ac:dyDescent="0.25">
      <c r="B62" s="72" t="s">
        <v>651</v>
      </c>
    </row>
    <row r="63" spans="1:23" ht="16.5" customHeight="1" x14ac:dyDescent="0.25">
      <c r="B63" s="73" t="s">
        <v>652</v>
      </c>
      <c r="C63" s="73"/>
      <c r="D63" s="73"/>
      <c r="E63" s="73"/>
      <c r="F63" s="73"/>
      <c r="G63" s="73"/>
      <c r="H63" s="73"/>
      <c r="I63" s="73"/>
      <c r="J63" s="73"/>
      <c r="K63" s="73"/>
      <c r="L63" s="73"/>
      <c r="M63" s="73"/>
      <c r="N63" s="73"/>
      <c r="O63" s="73"/>
      <c r="P63" s="73"/>
      <c r="Q63" s="73"/>
      <c r="R63" s="73"/>
      <c r="S63" s="73"/>
      <c r="T63" s="73"/>
      <c r="U63" s="73"/>
      <c r="V63" s="73"/>
      <c r="W63" s="73"/>
    </row>
    <row r="64" spans="1:23" x14ac:dyDescent="0.25">
      <c r="B64" s="72" t="s">
        <v>653</v>
      </c>
    </row>
    <row r="65" spans="2:23" ht="15" customHeight="1" x14ac:dyDescent="0.25">
      <c r="B65" s="73" t="s">
        <v>654</v>
      </c>
      <c r="C65" s="73"/>
      <c r="D65" s="73"/>
      <c r="E65" s="73"/>
      <c r="F65" s="73"/>
      <c r="G65" s="73"/>
      <c r="H65" s="73"/>
      <c r="I65" s="73"/>
      <c r="J65" s="73"/>
      <c r="K65" s="73"/>
      <c r="L65" s="73"/>
      <c r="M65" s="73"/>
      <c r="N65" s="73"/>
      <c r="O65" s="73"/>
      <c r="P65" s="73"/>
      <c r="Q65" s="73"/>
      <c r="R65" s="73"/>
      <c r="S65" s="73"/>
      <c r="T65" s="73"/>
      <c r="U65" s="73"/>
      <c r="V65" s="73"/>
      <c r="W65" s="73"/>
    </row>
    <row r="66" spans="2:23" x14ac:dyDescent="0.25">
      <c r="B66" s="72" t="s">
        <v>519</v>
      </c>
    </row>
    <row r="67" spans="2:23" ht="20.25" customHeight="1" x14ac:dyDescent="0.25">
      <c r="B67" s="73" t="s">
        <v>655</v>
      </c>
      <c r="C67" s="73"/>
      <c r="D67" s="73"/>
      <c r="E67" s="73"/>
      <c r="F67" s="73"/>
      <c r="G67" s="73"/>
      <c r="H67" s="73"/>
      <c r="I67" s="73"/>
      <c r="J67" s="73"/>
      <c r="K67" s="73"/>
      <c r="L67" s="73"/>
      <c r="M67" s="73"/>
      <c r="N67" s="73"/>
      <c r="O67" s="73"/>
      <c r="P67" s="73"/>
      <c r="Q67" s="73"/>
      <c r="R67" s="73"/>
      <c r="S67" s="73"/>
      <c r="T67" s="73"/>
      <c r="U67" s="73"/>
      <c r="V67" s="73"/>
      <c r="W67" s="73"/>
    </row>
    <row r="68" spans="2:23" x14ac:dyDescent="0.25">
      <c r="B68" s="72" t="s">
        <v>522</v>
      </c>
    </row>
    <row r="69" spans="2:23" x14ac:dyDescent="0.25">
      <c r="B69" s="62" t="s">
        <v>656</v>
      </c>
    </row>
    <row r="70" spans="2:23" x14ac:dyDescent="0.25">
      <c r="B70" s="72" t="s">
        <v>525</v>
      </c>
    </row>
    <row r="71" spans="2:23" ht="28.5" customHeight="1" x14ac:dyDescent="0.25">
      <c r="B71" s="73" t="s">
        <v>657</v>
      </c>
      <c r="C71" s="73"/>
      <c r="D71" s="73"/>
      <c r="E71" s="73"/>
      <c r="F71" s="73"/>
      <c r="G71" s="73"/>
      <c r="H71" s="73"/>
      <c r="I71" s="73"/>
      <c r="J71" s="73"/>
      <c r="K71" s="73"/>
      <c r="L71" s="73"/>
      <c r="M71" s="73"/>
      <c r="N71" s="73"/>
      <c r="O71" s="73"/>
      <c r="P71" s="73"/>
      <c r="Q71" s="73"/>
      <c r="R71" s="73"/>
      <c r="S71" s="73"/>
      <c r="T71" s="73"/>
      <c r="U71" s="73"/>
      <c r="V71" s="73"/>
      <c r="W71" s="73"/>
    </row>
    <row r="72" spans="2:23" x14ac:dyDescent="0.25">
      <c r="B72" s="72" t="s">
        <v>529</v>
      </c>
    </row>
    <row r="73" spans="2:23" ht="30" customHeight="1" x14ac:dyDescent="0.25">
      <c r="B73" s="73" t="s">
        <v>658</v>
      </c>
      <c r="C73" s="73"/>
      <c r="D73" s="73"/>
      <c r="E73" s="73"/>
      <c r="F73" s="73"/>
      <c r="G73" s="73"/>
      <c r="H73" s="73"/>
      <c r="I73" s="73"/>
      <c r="J73" s="73"/>
      <c r="K73" s="73"/>
      <c r="L73" s="73"/>
      <c r="M73" s="73"/>
      <c r="N73" s="73"/>
      <c r="O73" s="73"/>
      <c r="P73" s="73"/>
      <c r="Q73" s="73"/>
      <c r="R73" s="73"/>
      <c r="S73" s="73"/>
      <c r="T73" s="73"/>
      <c r="U73" s="73"/>
      <c r="V73" s="73"/>
    </row>
    <row r="74" spans="2:23" x14ac:dyDescent="0.25">
      <c r="B74" s="72" t="s">
        <v>532</v>
      </c>
    </row>
    <row r="75" spans="2:23" x14ac:dyDescent="0.25">
      <c r="B75" s="62" t="s">
        <v>659</v>
      </c>
    </row>
    <row r="76" spans="2:23" x14ac:dyDescent="0.25">
      <c r="B76" s="72" t="s">
        <v>660</v>
      </c>
    </row>
    <row r="77" spans="2:23" ht="43.5" customHeight="1" x14ac:dyDescent="0.25">
      <c r="B77" s="73" t="s">
        <v>661</v>
      </c>
      <c r="C77" s="73"/>
      <c r="D77" s="73"/>
      <c r="E77" s="73"/>
      <c r="F77" s="73"/>
      <c r="G77" s="73"/>
      <c r="H77" s="73"/>
      <c r="I77" s="73"/>
      <c r="J77" s="73"/>
      <c r="K77" s="73"/>
      <c r="L77" s="73"/>
      <c r="M77" s="73"/>
      <c r="N77" s="73"/>
      <c r="O77" s="73"/>
      <c r="P77" s="73"/>
      <c r="Q77" s="73"/>
      <c r="R77" s="73"/>
      <c r="S77" s="73"/>
      <c r="T77" s="73"/>
      <c r="U77" s="73"/>
      <c r="V77" s="73"/>
      <c r="W77" s="73"/>
    </row>
    <row r="79" spans="2:23" x14ac:dyDescent="0.25">
      <c r="B79" s="71" t="s">
        <v>662</v>
      </c>
    </row>
    <row r="80" spans="2:23" x14ac:dyDescent="0.25">
      <c r="B80" s="71" t="s">
        <v>663</v>
      </c>
    </row>
    <row r="81" spans="2:23" ht="80.25" customHeight="1" x14ac:dyDescent="0.25">
      <c r="B81" s="73" t="s">
        <v>664</v>
      </c>
      <c r="C81" s="73"/>
      <c r="D81" s="73"/>
      <c r="E81" s="73"/>
      <c r="F81" s="73"/>
      <c r="G81" s="73"/>
      <c r="H81" s="73"/>
      <c r="I81" s="73"/>
      <c r="J81" s="73"/>
      <c r="K81" s="73"/>
      <c r="L81" s="73"/>
      <c r="M81" s="73"/>
      <c r="N81" s="73"/>
      <c r="O81" s="73"/>
      <c r="P81" s="73"/>
      <c r="Q81" s="73"/>
      <c r="R81" s="73"/>
      <c r="S81" s="73"/>
      <c r="T81" s="73"/>
      <c r="U81" s="73"/>
      <c r="V81" s="73"/>
      <c r="W81" s="73"/>
    </row>
    <row r="82" spans="2:23" x14ac:dyDescent="0.25">
      <c r="B82" s="71" t="s">
        <v>665</v>
      </c>
    </row>
    <row r="83" spans="2:23" ht="168" customHeight="1" x14ac:dyDescent="0.25">
      <c r="B83" s="73" t="s">
        <v>666</v>
      </c>
      <c r="C83" s="73"/>
      <c r="D83" s="73"/>
      <c r="E83" s="73"/>
      <c r="F83" s="73"/>
      <c r="G83" s="73"/>
      <c r="H83" s="73"/>
      <c r="I83" s="73"/>
      <c r="J83" s="73"/>
      <c r="K83" s="73"/>
      <c r="L83" s="73"/>
      <c r="M83" s="73"/>
      <c r="N83" s="73"/>
      <c r="O83" s="73"/>
      <c r="P83" s="73"/>
      <c r="Q83" s="73"/>
      <c r="R83" s="73"/>
      <c r="S83" s="73"/>
      <c r="T83" s="73"/>
      <c r="U83" s="73"/>
      <c r="V83" s="73"/>
      <c r="W83" s="73"/>
    </row>
    <row r="84" spans="2:23" x14ac:dyDescent="0.25">
      <c r="B84" s="71" t="s">
        <v>667</v>
      </c>
    </row>
    <row r="85" spans="2:23" ht="78.75" customHeight="1" x14ac:dyDescent="0.25">
      <c r="B85" s="73" t="s">
        <v>668</v>
      </c>
      <c r="C85" s="73"/>
      <c r="D85" s="73"/>
      <c r="E85" s="73"/>
      <c r="F85" s="73"/>
      <c r="G85" s="73"/>
      <c r="H85" s="73"/>
      <c r="I85" s="73"/>
      <c r="J85" s="73"/>
      <c r="K85" s="73"/>
      <c r="L85" s="73"/>
      <c r="M85" s="73"/>
      <c r="N85" s="73"/>
      <c r="O85" s="73"/>
      <c r="P85" s="73"/>
      <c r="Q85" s="73"/>
      <c r="R85" s="73"/>
      <c r="S85" s="73"/>
      <c r="T85" s="73"/>
      <c r="U85" s="73"/>
      <c r="V85" s="73"/>
      <c r="W85" s="73"/>
    </row>
    <row r="86" spans="2:23" x14ac:dyDescent="0.25">
      <c r="B86" s="71" t="s">
        <v>669</v>
      </c>
    </row>
    <row r="87" spans="2:23" ht="61.5" customHeight="1" x14ac:dyDescent="0.25">
      <c r="B87" s="74" t="s">
        <v>670</v>
      </c>
      <c r="C87" s="74"/>
      <c r="D87" s="74"/>
      <c r="E87" s="74"/>
      <c r="F87" s="74"/>
      <c r="G87" s="74"/>
      <c r="H87" s="74"/>
      <c r="I87" s="74"/>
      <c r="J87" s="74"/>
      <c r="K87" s="74"/>
      <c r="L87" s="74"/>
      <c r="M87" s="74"/>
      <c r="N87" s="74"/>
      <c r="O87" s="74"/>
      <c r="P87" s="74"/>
      <c r="Q87" s="74"/>
      <c r="R87" s="74"/>
      <c r="S87" s="74"/>
      <c r="T87" s="74"/>
      <c r="U87" s="74"/>
      <c r="V87" s="74"/>
      <c r="W87" s="74"/>
    </row>
    <row r="88" spans="2:23" x14ac:dyDescent="0.25">
      <c r="B88" s="71" t="s">
        <v>1</v>
      </c>
    </row>
    <row r="89" spans="2:23" ht="121.5" customHeight="1" x14ac:dyDescent="0.25">
      <c r="B89" s="73" t="s">
        <v>671</v>
      </c>
      <c r="C89" s="73"/>
      <c r="D89" s="73"/>
      <c r="E89" s="73"/>
      <c r="F89" s="73"/>
      <c r="G89" s="73"/>
      <c r="H89" s="73"/>
      <c r="I89" s="73"/>
      <c r="J89" s="73"/>
      <c r="K89" s="73"/>
      <c r="L89" s="73"/>
      <c r="M89" s="73"/>
      <c r="N89" s="73"/>
      <c r="O89" s="73"/>
      <c r="P89" s="73"/>
      <c r="Q89" s="73"/>
      <c r="R89" s="73"/>
      <c r="S89" s="73"/>
      <c r="T89" s="73"/>
      <c r="U89" s="73"/>
      <c r="V89" s="73"/>
      <c r="W89" s="73"/>
    </row>
    <row r="90" spans="2:23" x14ac:dyDescent="0.25">
      <c r="B90" s="71" t="s">
        <v>672</v>
      </c>
    </row>
    <row r="91" spans="2:23" ht="44.25" customHeight="1" x14ac:dyDescent="0.25">
      <c r="B91" s="73" t="s">
        <v>673</v>
      </c>
      <c r="C91" s="73"/>
      <c r="D91" s="73"/>
      <c r="E91" s="73"/>
      <c r="F91" s="73"/>
      <c r="G91" s="73"/>
      <c r="H91" s="73"/>
      <c r="I91" s="73"/>
      <c r="J91" s="73"/>
      <c r="K91" s="73"/>
      <c r="L91" s="73"/>
      <c r="M91" s="73"/>
      <c r="N91" s="73"/>
      <c r="O91" s="73"/>
      <c r="P91" s="73"/>
      <c r="Q91" s="73"/>
      <c r="R91" s="73"/>
      <c r="S91" s="73"/>
      <c r="T91" s="73"/>
      <c r="U91" s="73"/>
      <c r="V91" s="73"/>
      <c r="W91" s="73"/>
    </row>
    <row r="92" spans="2:23" ht="190.5" customHeight="1" x14ac:dyDescent="0.25">
      <c r="B92" s="73" t="s">
        <v>674</v>
      </c>
      <c r="C92" s="73"/>
      <c r="D92" s="73"/>
      <c r="E92" s="73"/>
      <c r="F92" s="73"/>
      <c r="G92" s="73"/>
      <c r="H92" s="73"/>
      <c r="I92" s="73"/>
      <c r="J92" s="73"/>
      <c r="K92" s="73"/>
      <c r="L92" s="73"/>
      <c r="M92" s="73"/>
      <c r="N92" s="73"/>
      <c r="O92" s="73"/>
      <c r="P92" s="73"/>
      <c r="Q92" s="73"/>
      <c r="R92" s="73"/>
      <c r="S92" s="73"/>
      <c r="T92" s="73"/>
      <c r="U92" s="73"/>
      <c r="V92" s="73"/>
      <c r="W92" s="73"/>
    </row>
    <row r="93" spans="2:23" x14ac:dyDescent="0.25">
      <c r="C93" s="71" t="s">
        <v>675</v>
      </c>
    </row>
    <row r="94" spans="2:23" ht="134.25" customHeight="1" x14ac:dyDescent="0.25">
      <c r="C94" s="73" t="s">
        <v>676</v>
      </c>
      <c r="D94" s="73"/>
      <c r="E94" s="73"/>
      <c r="F94" s="73"/>
      <c r="G94" s="73"/>
      <c r="H94" s="73"/>
      <c r="I94" s="73"/>
      <c r="J94" s="73"/>
      <c r="K94" s="73"/>
      <c r="L94" s="73"/>
      <c r="M94" s="73"/>
      <c r="N94" s="73"/>
      <c r="O94" s="73"/>
      <c r="P94" s="73"/>
      <c r="Q94" s="73"/>
      <c r="R94" s="73"/>
      <c r="S94" s="73"/>
      <c r="T94" s="73"/>
      <c r="U94" s="73"/>
      <c r="V94" s="73"/>
      <c r="W94" s="73"/>
    </row>
    <row r="95" spans="2:23" x14ac:dyDescent="0.25">
      <c r="C95" s="71" t="s">
        <v>677</v>
      </c>
    </row>
    <row r="96" spans="2:23" ht="141" customHeight="1" x14ac:dyDescent="0.25">
      <c r="C96" s="73" t="s">
        <v>678</v>
      </c>
      <c r="D96" s="73"/>
      <c r="E96" s="73"/>
      <c r="F96" s="73"/>
      <c r="G96" s="73"/>
      <c r="H96" s="73"/>
      <c r="I96" s="73"/>
      <c r="J96" s="73"/>
      <c r="K96" s="73"/>
      <c r="L96" s="73"/>
      <c r="M96" s="73"/>
      <c r="N96" s="73"/>
      <c r="O96" s="73"/>
      <c r="P96" s="73"/>
      <c r="Q96" s="73"/>
      <c r="R96" s="73"/>
      <c r="S96" s="73"/>
      <c r="T96" s="73"/>
      <c r="U96" s="73"/>
      <c r="V96" s="73"/>
      <c r="W96" s="73"/>
    </row>
    <row r="97" spans="3:23" x14ac:dyDescent="0.25">
      <c r="C97" s="71" t="s">
        <v>679</v>
      </c>
    </row>
    <row r="98" spans="3:23" ht="16.5" customHeight="1" x14ac:dyDescent="0.25">
      <c r="C98" s="73" t="s">
        <v>680</v>
      </c>
      <c r="D98" s="73"/>
      <c r="E98" s="73"/>
      <c r="F98" s="73"/>
      <c r="G98" s="73"/>
      <c r="H98" s="73"/>
      <c r="I98" s="73"/>
      <c r="J98" s="73"/>
      <c r="K98" s="73"/>
      <c r="L98" s="73"/>
      <c r="M98" s="73"/>
      <c r="N98" s="73"/>
      <c r="O98" s="73"/>
      <c r="P98" s="73"/>
      <c r="Q98" s="73"/>
      <c r="R98" s="73"/>
      <c r="S98" s="73"/>
    </row>
    <row r="99" spans="3:23" x14ac:dyDescent="0.25">
      <c r="C99" s="72" t="s">
        <v>511</v>
      </c>
    </row>
    <row r="100" spans="3:23" ht="16.5" customHeight="1" x14ac:dyDescent="0.25">
      <c r="C100" s="73" t="s">
        <v>681</v>
      </c>
      <c r="D100" s="73"/>
      <c r="E100" s="73"/>
      <c r="F100" s="73"/>
      <c r="G100" s="73"/>
      <c r="H100" s="73"/>
    </row>
    <row r="101" spans="3:23" x14ac:dyDescent="0.25">
      <c r="C101" s="72" t="s">
        <v>514</v>
      </c>
    </row>
    <row r="102" spans="3:23" ht="16.5" customHeight="1" x14ac:dyDescent="0.25">
      <c r="C102" s="73" t="s">
        <v>682</v>
      </c>
      <c r="D102" s="73"/>
      <c r="E102" s="73"/>
      <c r="F102" s="73"/>
      <c r="G102" s="73"/>
      <c r="H102" s="73"/>
      <c r="I102" s="73"/>
      <c r="J102" s="73"/>
      <c r="K102" s="73"/>
      <c r="L102" s="73"/>
      <c r="M102" s="73"/>
      <c r="N102" s="73"/>
      <c r="O102" s="73"/>
      <c r="P102" s="73"/>
      <c r="Q102" s="73"/>
      <c r="R102" s="73"/>
      <c r="S102" s="73"/>
      <c r="T102" s="73"/>
      <c r="U102" s="73"/>
      <c r="V102" s="73"/>
      <c r="W102" s="73"/>
    </row>
    <row r="103" spans="3:23" x14ac:dyDescent="0.25">
      <c r="C103" s="72" t="s">
        <v>517</v>
      </c>
    </row>
    <row r="104" spans="3:23" ht="28.5" customHeight="1" x14ac:dyDescent="0.25">
      <c r="C104" s="73" t="s">
        <v>683</v>
      </c>
      <c r="D104" s="73"/>
      <c r="E104" s="73"/>
      <c r="F104" s="73"/>
      <c r="G104" s="73"/>
      <c r="H104" s="73"/>
      <c r="I104" s="73"/>
      <c r="J104" s="73"/>
      <c r="K104" s="73"/>
      <c r="L104" s="73"/>
      <c r="M104" s="73"/>
      <c r="N104" s="73"/>
      <c r="O104" s="73"/>
      <c r="P104" s="73"/>
      <c r="Q104" s="73"/>
      <c r="R104" s="73"/>
      <c r="S104" s="73"/>
      <c r="T104" s="73"/>
      <c r="U104" s="73"/>
      <c r="V104" s="73"/>
      <c r="W104" s="73"/>
    </row>
    <row r="105" spans="3:23" x14ac:dyDescent="0.25">
      <c r="C105" s="72" t="s">
        <v>684</v>
      </c>
    </row>
    <row r="106" spans="3:23" ht="17.25" customHeight="1" x14ac:dyDescent="0.25">
      <c r="C106" s="73" t="s">
        <v>685</v>
      </c>
      <c r="D106" s="73"/>
      <c r="E106" s="73"/>
      <c r="F106" s="73"/>
      <c r="G106" s="73"/>
      <c r="H106" s="73"/>
      <c r="I106" s="73"/>
      <c r="J106" s="73"/>
      <c r="K106" s="73"/>
      <c r="L106" s="73"/>
      <c r="M106" s="73"/>
      <c r="N106" s="73"/>
      <c r="O106" s="73"/>
      <c r="P106" s="73"/>
      <c r="Q106" s="73"/>
      <c r="R106" s="73"/>
      <c r="S106" s="73"/>
      <c r="T106" s="73"/>
      <c r="U106" s="73"/>
      <c r="V106" s="73"/>
      <c r="W106" s="73"/>
    </row>
    <row r="107" spans="3:23" x14ac:dyDescent="0.25">
      <c r="C107" s="72" t="s">
        <v>523</v>
      </c>
    </row>
    <row r="108" spans="3:23" ht="19.5" customHeight="1" x14ac:dyDescent="0.25">
      <c r="C108" s="73" t="s">
        <v>686</v>
      </c>
      <c r="D108" s="73"/>
      <c r="E108" s="73"/>
      <c r="F108" s="73"/>
      <c r="G108" s="73"/>
      <c r="H108" s="73"/>
      <c r="I108" s="73"/>
      <c r="J108" s="73"/>
      <c r="K108" s="73"/>
      <c r="L108" s="73"/>
      <c r="M108" s="73"/>
      <c r="N108" s="73"/>
      <c r="O108" s="73"/>
      <c r="P108" s="73"/>
    </row>
    <row r="109" spans="3:23" x14ac:dyDescent="0.25">
      <c r="C109" s="72" t="s">
        <v>687</v>
      </c>
    </row>
    <row r="110" spans="3:23" ht="27" customHeight="1" x14ac:dyDescent="0.25">
      <c r="C110" s="73" t="s">
        <v>688</v>
      </c>
      <c r="D110" s="73"/>
      <c r="E110" s="73"/>
      <c r="F110" s="73"/>
      <c r="G110" s="73"/>
      <c r="H110" s="73"/>
      <c r="I110" s="73"/>
      <c r="J110" s="73"/>
      <c r="K110" s="73"/>
      <c r="L110" s="73"/>
      <c r="M110" s="73"/>
      <c r="N110" s="73"/>
      <c r="O110" s="73"/>
      <c r="P110" s="73"/>
      <c r="Q110" s="73"/>
      <c r="R110" s="73"/>
      <c r="S110" s="73"/>
      <c r="T110" s="73"/>
      <c r="U110" s="73"/>
      <c r="V110" s="73"/>
      <c r="W110" s="73"/>
    </row>
    <row r="111" spans="3:23" x14ac:dyDescent="0.25">
      <c r="C111" s="72" t="s">
        <v>530</v>
      </c>
    </row>
    <row r="112" spans="3:23" ht="29.25" customHeight="1" x14ac:dyDescent="0.25">
      <c r="C112" s="73" t="s">
        <v>689</v>
      </c>
      <c r="D112" s="73"/>
      <c r="E112" s="73"/>
      <c r="F112" s="73"/>
      <c r="G112" s="73"/>
      <c r="H112" s="73"/>
      <c r="I112" s="73"/>
      <c r="J112" s="73"/>
      <c r="K112" s="73"/>
      <c r="L112" s="73"/>
      <c r="M112" s="73"/>
      <c r="N112" s="73"/>
      <c r="O112" s="73"/>
      <c r="P112" s="73"/>
      <c r="Q112" s="73"/>
      <c r="R112" s="73"/>
      <c r="S112" s="73"/>
      <c r="T112" s="73"/>
      <c r="U112" s="73"/>
      <c r="V112" s="73"/>
      <c r="W112" s="73"/>
    </row>
    <row r="113" spans="3:24" x14ac:dyDescent="0.25">
      <c r="C113" s="72" t="s">
        <v>690</v>
      </c>
    </row>
    <row r="114" spans="3:24" ht="27.75" customHeight="1" x14ac:dyDescent="0.25">
      <c r="C114" s="73" t="s">
        <v>691</v>
      </c>
      <c r="D114" s="73"/>
      <c r="E114" s="73"/>
      <c r="F114" s="73"/>
      <c r="G114" s="73"/>
      <c r="H114" s="73"/>
      <c r="I114" s="73"/>
      <c r="J114" s="73"/>
      <c r="K114" s="73"/>
      <c r="L114" s="73"/>
      <c r="M114" s="73"/>
      <c r="N114" s="73"/>
      <c r="O114" s="73"/>
      <c r="P114" s="73"/>
      <c r="Q114" s="73"/>
      <c r="R114" s="73"/>
      <c r="S114" s="73"/>
      <c r="T114" s="73"/>
      <c r="U114" s="73"/>
      <c r="V114" s="73"/>
      <c r="W114" s="73"/>
    </row>
    <row r="115" spans="3:24" x14ac:dyDescent="0.25">
      <c r="C115" s="72" t="s">
        <v>692</v>
      </c>
    </row>
    <row r="116" spans="3:24" ht="46.5" customHeight="1" x14ac:dyDescent="0.25">
      <c r="C116" s="74" t="s">
        <v>693</v>
      </c>
      <c r="D116" s="74"/>
      <c r="E116" s="74"/>
      <c r="F116" s="74"/>
      <c r="G116" s="74"/>
      <c r="H116" s="74"/>
      <c r="I116" s="74"/>
      <c r="J116" s="74"/>
      <c r="K116" s="74"/>
      <c r="L116" s="74"/>
      <c r="M116" s="74"/>
      <c r="N116" s="74"/>
      <c r="O116" s="74"/>
      <c r="P116" s="74"/>
      <c r="Q116" s="74"/>
      <c r="R116" s="74"/>
      <c r="S116" s="74"/>
      <c r="T116" s="74"/>
      <c r="U116" s="74"/>
      <c r="V116" s="74"/>
      <c r="W116" s="74"/>
      <c r="X116" s="74"/>
    </row>
    <row r="118" spans="3:24" x14ac:dyDescent="0.25">
      <c r="C118" s="71" t="s">
        <v>694</v>
      </c>
    </row>
    <row r="119" spans="3:24" x14ac:dyDescent="0.25">
      <c r="C119" s="71" t="s">
        <v>695</v>
      </c>
    </row>
    <row r="120" spans="3:24" ht="84.75" customHeight="1" x14ac:dyDescent="0.25">
      <c r="C120" s="73" t="s">
        <v>696</v>
      </c>
      <c r="D120" s="73"/>
      <c r="E120" s="73"/>
      <c r="F120" s="73"/>
      <c r="G120" s="73"/>
      <c r="H120" s="73"/>
      <c r="I120" s="73"/>
      <c r="J120" s="73"/>
      <c r="K120" s="73"/>
      <c r="L120" s="73"/>
      <c r="M120" s="73"/>
      <c r="N120" s="73"/>
      <c r="O120" s="73"/>
      <c r="P120" s="73"/>
      <c r="Q120" s="73"/>
      <c r="R120" s="73"/>
      <c r="S120" s="73"/>
      <c r="T120" s="73"/>
      <c r="U120" s="73"/>
      <c r="V120" s="73"/>
      <c r="W120" s="73"/>
    </row>
    <row r="121" spans="3:24" x14ac:dyDescent="0.25">
      <c r="C121" s="71" t="s">
        <v>697</v>
      </c>
    </row>
    <row r="122" spans="3:24" ht="133.5" customHeight="1" x14ac:dyDescent="0.25">
      <c r="C122" s="73" t="s">
        <v>698</v>
      </c>
      <c r="D122" s="73"/>
      <c r="E122" s="73"/>
      <c r="F122" s="73"/>
      <c r="G122" s="73"/>
      <c r="H122" s="73"/>
      <c r="I122" s="73"/>
      <c r="J122" s="73"/>
      <c r="K122" s="73"/>
      <c r="L122" s="73"/>
      <c r="M122" s="73"/>
      <c r="N122" s="73"/>
      <c r="O122" s="73"/>
      <c r="P122" s="73"/>
      <c r="Q122" s="73"/>
      <c r="R122" s="73"/>
      <c r="S122" s="73"/>
      <c r="T122" s="73"/>
      <c r="U122" s="73"/>
      <c r="V122" s="73"/>
      <c r="W122" s="73"/>
    </row>
    <row r="123" spans="3:24" ht="43.5" customHeight="1" x14ac:dyDescent="0.25">
      <c r="C123" s="73" t="s">
        <v>699</v>
      </c>
      <c r="D123" s="73"/>
      <c r="E123" s="73"/>
      <c r="F123" s="73"/>
      <c r="G123" s="73"/>
      <c r="H123" s="73"/>
      <c r="I123" s="73"/>
      <c r="J123" s="73"/>
      <c r="K123" s="73"/>
      <c r="L123" s="73"/>
      <c r="M123" s="73"/>
      <c r="N123" s="73"/>
      <c r="O123" s="73"/>
      <c r="P123" s="73"/>
      <c r="Q123" s="73"/>
      <c r="R123" s="73"/>
      <c r="S123" s="73"/>
      <c r="T123" s="73"/>
      <c r="U123" s="73"/>
    </row>
    <row r="124" spans="3:24" x14ac:dyDescent="0.25">
      <c r="C124" s="71" t="s">
        <v>700</v>
      </c>
    </row>
    <row r="125" spans="3:24" ht="93" customHeight="1" x14ac:dyDescent="0.25">
      <c r="C125" s="73" t="s">
        <v>701</v>
      </c>
      <c r="D125" s="73"/>
      <c r="E125" s="73"/>
      <c r="F125" s="73"/>
      <c r="G125" s="73"/>
      <c r="H125" s="73"/>
      <c r="I125" s="73"/>
      <c r="J125" s="73"/>
      <c r="K125" s="73"/>
      <c r="L125" s="73"/>
      <c r="M125" s="73"/>
      <c r="N125" s="73"/>
      <c r="O125" s="73"/>
      <c r="P125" s="73"/>
      <c r="Q125" s="73"/>
      <c r="R125" s="73"/>
      <c r="S125" s="73"/>
      <c r="T125" s="73"/>
      <c r="U125" s="73"/>
      <c r="V125" s="73"/>
      <c r="W125" s="73"/>
    </row>
    <row r="126" spans="3:24" x14ac:dyDescent="0.25">
      <c r="C126" s="71" t="s">
        <v>702</v>
      </c>
    </row>
    <row r="127" spans="3:24" ht="69.75" customHeight="1" x14ac:dyDescent="0.25">
      <c r="C127" s="74" t="s">
        <v>703</v>
      </c>
      <c r="D127" s="74"/>
      <c r="E127" s="74"/>
      <c r="F127" s="74"/>
      <c r="G127" s="74"/>
      <c r="H127" s="74"/>
      <c r="I127" s="74"/>
      <c r="J127" s="74"/>
      <c r="K127" s="74"/>
      <c r="L127" s="74"/>
      <c r="M127" s="74"/>
      <c r="N127" s="74"/>
      <c r="O127" s="74"/>
      <c r="P127" s="74"/>
      <c r="Q127" s="74"/>
      <c r="R127" s="74"/>
      <c r="S127" s="74"/>
      <c r="T127" s="74"/>
      <c r="U127" s="74"/>
      <c r="V127" s="74"/>
      <c r="W127" s="74"/>
    </row>
    <row r="128" spans="3:24" x14ac:dyDescent="0.25">
      <c r="C128" s="71" t="s">
        <v>2</v>
      </c>
    </row>
    <row r="129" spans="3:23" ht="147" customHeight="1" x14ac:dyDescent="0.25">
      <c r="C129" s="73" t="s">
        <v>704</v>
      </c>
      <c r="D129" s="73"/>
      <c r="E129" s="73"/>
      <c r="F129" s="73"/>
      <c r="G129" s="73"/>
      <c r="H129" s="73"/>
      <c r="I129" s="73"/>
      <c r="J129" s="73"/>
      <c r="K129" s="73"/>
      <c r="L129" s="73"/>
      <c r="M129" s="73"/>
      <c r="N129" s="73"/>
      <c r="O129" s="73"/>
      <c r="P129" s="73"/>
      <c r="Q129" s="73"/>
      <c r="R129" s="73"/>
      <c r="S129" s="73"/>
      <c r="T129" s="73"/>
      <c r="U129" s="73"/>
      <c r="V129" s="73"/>
      <c r="W129" s="73"/>
    </row>
    <row r="130" spans="3:23" x14ac:dyDescent="0.25">
      <c r="C130" s="71" t="s">
        <v>705</v>
      </c>
    </row>
    <row r="131" spans="3:23" ht="26.25" customHeight="1" x14ac:dyDescent="0.25">
      <c r="C131" s="73" t="s">
        <v>706</v>
      </c>
      <c r="D131" s="73"/>
      <c r="E131" s="73"/>
      <c r="F131" s="73"/>
      <c r="G131" s="73"/>
      <c r="H131" s="73"/>
      <c r="I131" s="73"/>
      <c r="J131" s="73"/>
      <c r="K131" s="73"/>
      <c r="L131" s="73"/>
      <c r="M131" s="73"/>
      <c r="N131" s="73"/>
      <c r="O131" s="73"/>
      <c r="P131" s="73"/>
      <c r="Q131" s="73"/>
      <c r="R131" s="73"/>
      <c r="S131" s="73"/>
      <c r="T131" s="73"/>
      <c r="U131" s="73"/>
      <c r="V131" s="73"/>
      <c r="W131" s="73"/>
    </row>
    <row r="132" spans="3:23" ht="249" customHeight="1" x14ac:dyDescent="0.25">
      <c r="C132" s="73" t="s">
        <v>707</v>
      </c>
      <c r="D132" s="73"/>
      <c r="E132" s="73"/>
      <c r="F132" s="73"/>
      <c r="G132" s="73"/>
      <c r="H132" s="73"/>
      <c r="I132" s="73"/>
      <c r="J132" s="73"/>
      <c r="K132" s="73"/>
      <c r="L132" s="73"/>
      <c r="M132" s="73"/>
      <c r="N132" s="73"/>
      <c r="O132" s="73"/>
      <c r="P132" s="73"/>
      <c r="Q132" s="73"/>
      <c r="R132" s="73"/>
      <c r="S132" s="73"/>
      <c r="T132" s="73"/>
      <c r="U132" s="73"/>
      <c r="V132" s="73"/>
      <c r="W132" s="73"/>
    </row>
  </sheetData>
  <mergeCells count="63">
    <mergeCell ref="A13:R13"/>
    <mergeCell ref="A2:W2"/>
    <mergeCell ref="A4:W4"/>
    <mergeCell ref="A7:S7"/>
    <mergeCell ref="A9:Q9"/>
    <mergeCell ref="A11:W11"/>
    <mergeCell ref="A38:W38"/>
    <mergeCell ref="A15:V15"/>
    <mergeCell ref="A17:S17"/>
    <mergeCell ref="A19:V19"/>
    <mergeCell ref="A21:V21"/>
    <mergeCell ref="A23:V23"/>
    <mergeCell ref="A25:W25"/>
    <mergeCell ref="A29:W29"/>
    <mergeCell ref="A30:W30"/>
    <mergeCell ref="A33:W33"/>
    <mergeCell ref="A34:W34"/>
    <mergeCell ref="A35:W35"/>
    <mergeCell ref="B61:I61"/>
    <mergeCell ref="A41:W41"/>
    <mergeCell ref="A44:V44"/>
    <mergeCell ref="A45:W45"/>
    <mergeCell ref="A46:W46"/>
    <mergeCell ref="A47:W47"/>
    <mergeCell ref="A50:W50"/>
    <mergeCell ref="A51:W51"/>
    <mergeCell ref="A52:W52"/>
    <mergeCell ref="B54:W54"/>
    <mergeCell ref="B56:W56"/>
    <mergeCell ref="B59:L59"/>
    <mergeCell ref="B91:W91"/>
    <mergeCell ref="B63:W63"/>
    <mergeCell ref="B65:W65"/>
    <mergeCell ref="B67:W67"/>
    <mergeCell ref="B71:W71"/>
    <mergeCell ref="B73:V73"/>
    <mergeCell ref="B77:W77"/>
    <mergeCell ref="B81:W81"/>
    <mergeCell ref="B83:W83"/>
    <mergeCell ref="B85:W85"/>
    <mergeCell ref="B87:W87"/>
    <mergeCell ref="B89:W89"/>
    <mergeCell ref="C114:W114"/>
    <mergeCell ref="B92:W92"/>
    <mergeCell ref="C94:W94"/>
    <mergeCell ref="C96:W96"/>
    <mergeCell ref="C98:S98"/>
    <mergeCell ref="C100:H100"/>
    <mergeCell ref="C102:W102"/>
    <mergeCell ref="C104:W104"/>
    <mergeCell ref="C106:W106"/>
    <mergeCell ref="C108:P108"/>
    <mergeCell ref="C110:W110"/>
    <mergeCell ref="C112:W112"/>
    <mergeCell ref="C129:W129"/>
    <mergeCell ref="C131:W131"/>
    <mergeCell ref="C132:W132"/>
    <mergeCell ref="C116:X116"/>
    <mergeCell ref="C120:W120"/>
    <mergeCell ref="C122:W122"/>
    <mergeCell ref="C123:U123"/>
    <mergeCell ref="C125:W125"/>
    <mergeCell ref="C127:W12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F0"/>
  </sheetPr>
  <dimension ref="A1:BH303"/>
  <sheetViews>
    <sheetView tabSelected="1" topLeftCell="A190" zoomScaleNormal="100" workbookViewId="0">
      <selection activeCell="I211" sqref="I211"/>
    </sheetView>
  </sheetViews>
  <sheetFormatPr defaultColWidth="10.33203125" defaultRowHeight="13.2" x14ac:dyDescent="0.3"/>
  <cols>
    <col min="1" max="1" width="2.44140625" style="8" customWidth="1"/>
    <col min="2" max="4" width="35" style="8" customWidth="1"/>
    <col min="5" max="5" width="6.77734375" style="54" customWidth="1"/>
    <col min="6" max="6" width="2.6640625" style="42" customWidth="1"/>
    <col min="7" max="7" width="3.6640625" style="54" customWidth="1"/>
    <col min="8" max="8" width="3" style="8" customWidth="1"/>
    <col min="9" max="9" width="3.109375" style="54" customWidth="1"/>
    <col min="10" max="10" width="3.77734375" style="8" customWidth="1"/>
    <col min="11" max="11" width="7" style="54" customWidth="1"/>
    <col min="12" max="12" width="1.77734375" style="8" customWidth="1"/>
    <col min="13" max="13" width="4.44140625" style="54" customWidth="1"/>
    <col min="14" max="14" width="1.77734375" style="8" customWidth="1"/>
    <col min="15" max="15" width="6.44140625" style="54" customWidth="1"/>
    <col min="16" max="16" width="5.44140625" style="8" customWidth="1"/>
    <col min="17" max="17" width="5.44140625" style="54" customWidth="1"/>
    <col min="18" max="18" width="3.33203125" style="54" customWidth="1"/>
    <col min="19" max="19" width="5.6640625" style="54" customWidth="1"/>
    <col min="20" max="20" width="3" style="8" customWidth="1"/>
    <col min="21" max="21" width="6.33203125" style="8" customWidth="1"/>
    <col min="22" max="22" width="7.109375" style="8" customWidth="1"/>
    <col min="23" max="23" width="6" style="54" customWidth="1"/>
    <col min="24" max="24" width="1.77734375" style="8" customWidth="1"/>
    <col min="25" max="25" width="5" style="8" customWidth="1"/>
    <col min="26" max="26" width="1.6640625" style="8" customWidth="1"/>
    <col min="27" max="27" width="4.77734375" style="8" customWidth="1"/>
    <col min="28" max="28" width="1.77734375" style="8" customWidth="1"/>
    <col min="29" max="29" width="5.109375" style="8" customWidth="1"/>
    <col min="30" max="30" width="2" style="54" customWidth="1"/>
    <col min="31" max="31" width="4.77734375" style="8" customWidth="1"/>
    <col min="32" max="32" width="1.44140625" style="8" customWidth="1"/>
    <col min="33" max="16384" width="10.33203125" style="8"/>
  </cols>
  <sheetData>
    <row r="1" spans="2:60" s="1" customFormat="1" ht="18" x14ac:dyDescent="0.35">
      <c r="B1" s="2" t="s">
        <v>0</v>
      </c>
      <c r="C1" s="2"/>
      <c r="D1" s="2"/>
      <c r="E1" s="3"/>
      <c r="F1" s="4"/>
      <c r="G1" s="5"/>
      <c r="H1" s="6"/>
      <c r="I1" s="5"/>
      <c r="J1" s="6"/>
      <c r="K1" s="4"/>
      <c r="L1" s="4"/>
      <c r="M1" s="4"/>
      <c r="N1" s="4"/>
      <c r="O1" s="5"/>
      <c r="P1" s="6"/>
      <c r="Q1" s="5"/>
      <c r="R1" s="5"/>
      <c r="S1" s="5"/>
      <c r="T1" s="6"/>
      <c r="U1" s="6"/>
      <c r="V1" s="6"/>
      <c r="W1" s="7"/>
      <c r="X1" s="6"/>
      <c r="Y1" s="6"/>
      <c r="Z1" s="6"/>
      <c r="AA1" s="6"/>
      <c r="AB1" s="6"/>
      <c r="AC1" s="6"/>
      <c r="AD1" s="5"/>
      <c r="AE1" s="6"/>
      <c r="AF1" s="6"/>
      <c r="AG1" s="6"/>
      <c r="AH1" s="6"/>
      <c r="AI1" s="6"/>
      <c r="AJ1" s="6"/>
      <c r="AK1" s="6"/>
      <c r="AL1" s="6"/>
      <c r="AM1" s="6"/>
      <c r="AN1" s="6"/>
      <c r="AO1" s="6"/>
      <c r="AP1" s="6"/>
      <c r="AQ1" s="6"/>
    </row>
    <row r="2" spans="2:60" s="1" customFormat="1" ht="18" x14ac:dyDescent="0.35">
      <c r="B2" s="2"/>
      <c r="C2" s="2" t="s">
        <v>1</v>
      </c>
      <c r="D2" s="2"/>
      <c r="E2" s="3"/>
      <c r="F2" s="4"/>
      <c r="G2" s="5"/>
      <c r="H2" s="6"/>
      <c r="I2" s="5"/>
      <c r="J2" s="6"/>
      <c r="K2" s="4"/>
      <c r="L2" s="4"/>
      <c r="M2" s="4"/>
      <c r="N2" s="4"/>
      <c r="O2" s="5"/>
      <c r="P2" s="6"/>
      <c r="Q2" s="5"/>
      <c r="R2" s="5"/>
      <c r="S2" s="5"/>
      <c r="T2" s="6"/>
      <c r="U2" s="6"/>
      <c r="V2" s="6"/>
      <c r="W2" s="7"/>
      <c r="X2" s="6"/>
      <c r="Y2" s="6"/>
      <c r="Z2" s="6"/>
      <c r="AA2" s="6"/>
      <c r="AB2" s="6"/>
      <c r="AC2" s="6"/>
      <c r="AD2" s="5"/>
      <c r="AE2" s="6"/>
      <c r="AF2" s="6"/>
      <c r="AG2" s="6"/>
      <c r="AH2" s="6"/>
      <c r="AI2" s="6"/>
      <c r="AJ2" s="6"/>
      <c r="AK2" s="6"/>
      <c r="AL2" s="6"/>
      <c r="AM2" s="6"/>
      <c r="AN2" s="6"/>
      <c r="AO2" s="6"/>
      <c r="AP2" s="6"/>
      <c r="AQ2" s="6"/>
    </row>
    <row r="3" spans="2:60" s="1" customFormat="1" ht="18" x14ac:dyDescent="0.35">
      <c r="B3" s="2"/>
      <c r="C3" s="2"/>
      <c r="D3" s="2" t="s">
        <v>2</v>
      </c>
      <c r="E3" s="3"/>
      <c r="F3" s="4"/>
      <c r="G3" s="5"/>
      <c r="H3" s="6"/>
      <c r="I3" s="5"/>
      <c r="J3" s="6"/>
      <c r="K3" s="4"/>
      <c r="L3" s="4"/>
      <c r="M3" s="4"/>
      <c r="N3" s="4"/>
      <c r="O3" s="5"/>
      <c r="P3" s="6"/>
      <c r="Q3" s="5"/>
      <c r="R3" s="5"/>
      <c r="S3" s="5"/>
      <c r="T3" s="6"/>
      <c r="U3" s="6"/>
      <c r="V3" s="6"/>
      <c r="W3" s="7"/>
      <c r="X3" s="6"/>
      <c r="Y3" s="6"/>
      <c r="Z3" s="6"/>
      <c r="AA3" s="6"/>
      <c r="AB3" s="6"/>
      <c r="AC3" s="6"/>
      <c r="AD3" s="5"/>
      <c r="AE3" s="6"/>
      <c r="AF3" s="6"/>
      <c r="AG3" s="6"/>
      <c r="AH3" s="6"/>
      <c r="AI3" s="6"/>
      <c r="AJ3" s="6"/>
      <c r="AK3" s="6"/>
      <c r="AL3" s="6"/>
      <c r="AM3" s="6"/>
      <c r="AN3" s="6"/>
      <c r="AO3" s="6"/>
      <c r="AP3" s="6"/>
      <c r="AQ3" s="6"/>
    </row>
    <row r="4" spans="2:60" x14ac:dyDescent="0.3">
      <c r="B4" s="9"/>
      <c r="C4" s="9"/>
      <c r="D4" s="9"/>
      <c r="E4" s="10"/>
      <c r="F4" s="11"/>
      <c r="G4" s="10"/>
      <c r="H4" s="9"/>
      <c r="I4" s="10"/>
      <c r="J4" s="9"/>
      <c r="K4" s="10"/>
      <c r="L4" s="9"/>
      <c r="M4" s="10"/>
      <c r="N4" s="9"/>
      <c r="O4" s="10"/>
      <c r="P4" s="9"/>
      <c r="Q4" s="10"/>
      <c r="R4" s="10"/>
      <c r="S4" s="10"/>
      <c r="T4" s="9"/>
      <c r="U4" s="9"/>
      <c r="V4" s="9"/>
      <c r="W4" s="10"/>
      <c r="X4" s="9"/>
      <c r="Y4" s="9"/>
      <c r="Z4" s="9"/>
      <c r="AA4" s="9"/>
      <c r="AB4" s="9"/>
      <c r="AC4" s="9"/>
      <c r="AD4" s="10"/>
      <c r="AE4" s="9"/>
      <c r="AF4" s="9"/>
      <c r="AG4" s="9"/>
      <c r="AH4" s="9"/>
      <c r="AI4" s="9"/>
      <c r="AJ4" s="9"/>
      <c r="AK4" s="9"/>
      <c r="AL4" s="9"/>
      <c r="AM4" s="9"/>
      <c r="AN4" s="9"/>
      <c r="AO4" s="9"/>
      <c r="AP4" s="9"/>
      <c r="AQ4" s="9"/>
    </row>
    <row r="5" spans="2:60" ht="27.75" customHeight="1" x14ac:dyDescent="0.3">
      <c r="B5" s="126" t="s">
        <v>3</v>
      </c>
      <c r="C5" s="128"/>
      <c r="D5" s="128"/>
      <c r="E5" s="86" t="s">
        <v>4</v>
      </c>
      <c r="F5" s="108"/>
      <c r="G5" s="108"/>
      <c r="H5" s="108"/>
      <c r="I5" s="108"/>
      <c r="J5" s="87"/>
      <c r="K5" s="82" t="s">
        <v>5</v>
      </c>
      <c r="L5" s="95"/>
      <c r="M5" s="95"/>
      <c r="N5" s="95"/>
      <c r="O5" s="82" t="s">
        <v>6</v>
      </c>
      <c r="P5" s="95"/>
      <c r="Q5" s="98" t="s">
        <v>7</v>
      </c>
      <c r="R5" s="98"/>
      <c r="S5" s="98"/>
      <c r="T5" s="98"/>
      <c r="U5" s="98"/>
      <c r="V5" s="98"/>
      <c r="W5" s="99" t="s">
        <v>8</v>
      </c>
      <c r="X5" s="99"/>
      <c r="Y5" s="99"/>
      <c r="Z5" s="99"/>
      <c r="AA5" s="99" t="s">
        <v>9</v>
      </c>
      <c r="AB5" s="99"/>
      <c r="AC5" s="99"/>
      <c r="AD5" s="99"/>
      <c r="AE5" s="99"/>
      <c r="AF5" s="99"/>
      <c r="AG5" s="9"/>
      <c r="AH5" s="9"/>
      <c r="AI5" s="9"/>
      <c r="AJ5" s="9"/>
      <c r="AK5" s="9"/>
      <c r="AL5" s="9"/>
      <c r="AM5" s="9"/>
      <c r="AN5" s="9"/>
      <c r="AO5" s="9"/>
      <c r="AP5" s="9"/>
      <c r="AQ5" s="9"/>
    </row>
    <row r="6" spans="2:60" ht="30.75" customHeight="1" x14ac:dyDescent="0.3">
      <c r="B6" s="127"/>
      <c r="C6" s="129"/>
      <c r="D6" s="129"/>
      <c r="E6" s="109"/>
      <c r="F6" s="110"/>
      <c r="G6" s="110"/>
      <c r="H6" s="110"/>
      <c r="I6" s="110"/>
      <c r="J6" s="111"/>
      <c r="K6" s="96"/>
      <c r="L6" s="97"/>
      <c r="M6" s="97"/>
      <c r="N6" s="97"/>
      <c r="O6" s="96"/>
      <c r="P6" s="97"/>
      <c r="Q6" s="102" t="s">
        <v>10</v>
      </c>
      <c r="R6" s="102"/>
      <c r="S6" s="102"/>
      <c r="T6" s="102"/>
      <c r="U6" s="100" t="s">
        <v>11</v>
      </c>
      <c r="V6" s="100"/>
      <c r="W6" s="99"/>
      <c r="X6" s="99"/>
      <c r="Y6" s="99"/>
      <c r="Z6" s="99"/>
      <c r="AA6" s="99"/>
      <c r="AB6" s="99"/>
      <c r="AC6" s="99"/>
      <c r="AD6" s="99"/>
      <c r="AE6" s="99"/>
      <c r="AF6" s="99"/>
      <c r="AG6" s="9"/>
      <c r="AH6" s="9"/>
      <c r="AI6" s="9"/>
      <c r="AJ6" s="9"/>
      <c r="AK6" s="9"/>
      <c r="AL6" s="9"/>
      <c r="AM6" s="9"/>
      <c r="AN6" s="9"/>
      <c r="AO6" s="9"/>
      <c r="AP6" s="9"/>
      <c r="AQ6" s="9"/>
    </row>
    <row r="7" spans="2:60" ht="45.75" customHeight="1" x14ac:dyDescent="0.3">
      <c r="B7" s="127"/>
      <c r="C7" s="129"/>
      <c r="D7" s="129"/>
      <c r="E7" s="130" t="s">
        <v>12</v>
      </c>
      <c r="F7" s="131"/>
      <c r="G7" s="130" t="s">
        <v>13</v>
      </c>
      <c r="H7" s="131"/>
      <c r="I7" s="130" t="s">
        <v>14</v>
      </c>
      <c r="J7" s="131"/>
      <c r="K7" s="120" t="s">
        <v>15</v>
      </c>
      <c r="L7" s="121"/>
      <c r="M7" s="120" t="s">
        <v>16</v>
      </c>
      <c r="N7" s="121"/>
      <c r="O7" s="124" t="s">
        <v>12</v>
      </c>
      <c r="P7" s="125"/>
      <c r="Q7" s="118" t="s">
        <v>17</v>
      </c>
      <c r="R7" s="119"/>
      <c r="S7" s="120" t="s">
        <v>18</v>
      </c>
      <c r="T7" s="121"/>
      <c r="U7" s="120" t="s">
        <v>19</v>
      </c>
      <c r="V7" s="121"/>
      <c r="W7" s="101" t="s">
        <v>13</v>
      </c>
      <c r="X7" s="101"/>
      <c r="Y7" s="122" t="s">
        <v>14</v>
      </c>
      <c r="Z7" s="123"/>
      <c r="AA7" s="101" t="s">
        <v>12</v>
      </c>
      <c r="AB7" s="101"/>
      <c r="AC7" s="101" t="s">
        <v>13</v>
      </c>
      <c r="AD7" s="101"/>
      <c r="AE7" s="101" t="s">
        <v>14</v>
      </c>
      <c r="AF7" s="101"/>
      <c r="AG7" s="9"/>
      <c r="AH7" s="9"/>
      <c r="AI7" s="9"/>
      <c r="AJ7" s="9"/>
      <c r="AK7" s="9"/>
      <c r="AL7" s="9"/>
      <c r="AM7" s="9"/>
      <c r="AN7" s="9"/>
      <c r="AO7" s="9"/>
      <c r="AP7" s="9"/>
      <c r="AQ7" s="9"/>
    </row>
    <row r="8" spans="2:60" ht="48.75" customHeight="1" x14ac:dyDescent="0.3">
      <c r="B8" s="93" t="s">
        <v>20</v>
      </c>
      <c r="C8" s="114" t="s">
        <v>21</v>
      </c>
      <c r="D8" s="116"/>
      <c r="E8" s="112" t="s">
        <v>22</v>
      </c>
      <c r="F8" s="112"/>
      <c r="G8" s="112"/>
      <c r="H8" s="112"/>
      <c r="I8" s="112"/>
      <c r="J8" s="112"/>
      <c r="K8" s="98" t="s">
        <v>23</v>
      </c>
      <c r="L8" s="98"/>
      <c r="M8" s="98"/>
      <c r="N8" s="98"/>
      <c r="O8" s="98" t="s">
        <v>24</v>
      </c>
      <c r="P8" s="98"/>
      <c r="Q8" s="98" t="s">
        <v>25</v>
      </c>
      <c r="R8" s="98"/>
      <c r="S8" s="98"/>
      <c r="T8" s="98"/>
      <c r="U8" s="98"/>
      <c r="V8" s="98"/>
      <c r="W8" s="99" t="s">
        <v>26</v>
      </c>
      <c r="X8" s="99"/>
      <c r="Y8" s="99"/>
      <c r="Z8" s="99"/>
      <c r="AA8" s="99" t="s">
        <v>27</v>
      </c>
      <c r="AB8" s="99"/>
      <c r="AC8" s="99"/>
      <c r="AD8" s="99"/>
      <c r="AE8" s="99"/>
      <c r="AF8" s="99"/>
      <c r="AG8" s="9"/>
      <c r="AH8" s="9"/>
      <c r="AI8" s="9"/>
      <c r="AJ8" s="9"/>
      <c r="AK8" s="9"/>
      <c r="AL8" s="9"/>
      <c r="AM8" s="9"/>
      <c r="AN8" s="9"/>
      <c r="AO8" s="9"/>
      <c r="AP8" s="9"/>
      <c r="AQ8" s="9"/>
    </row>
    <row r="9" spans="2:60" ht="42" customHeight="1" x14ac:dyDescent="0.3">
      <c r="B9" s="104"/>
      <c r="C9" s="115"/>
      <c r="D9" s="117"/>
      <c r="E9" s="112"/>
      <c r="F9" s="112"/>
      <c r="G9" s="112"/>
      <c r="H9" s="112"/>
      <c r="I9" s="112"/>
      <c r="J9" s="112"/>
      <c r="K9" s="98"/>
      <c r="L9" s="98"/>
      <c r="M9" s="98"/>
      <c r="N9" s="98"/>
      <c r="O9" s="98"/>
      <c r="P9" s="98"/>
      <c r="Q9" s="102" t="s">
        <v>28</v>
      </c>
      <c r="R9" s="102"/>
      <c r="S9" s="102"/>
      <c r="T9" s="102"/>
      <c r="U9" s="100" t="s">
        <v>11</v>
      </c>
      <c r="V9" s="100"/>
      <c r="W9" s="99"/>
      <c r="X9" s="99"/>
      <c r="Y9" s="99"/>
      <c r="Z9" s="99"/>
      <c r="AA9" s="99"/>
      <c r="AB9" s="99"/>
      <c r="AC9" s="99"/>
      <c r="AD9" s="99"/>
      <c r="AE9" s="99"/>
      <c r="AF9" s="99"/>
      <c r="AG9" s="9"/>
      <c r="AH9" s="9"/>
      <c r="AI9" s="9"/>
      <c r="AJ9" s="9"/>
      <c r="AK9" s="9"/>
      <c r="AL9" s="9"/>
      <c r="AM9" s="9"/>
      <c r="AN9" s="9"/>
      <c r="AO9" s="9"/>
      <c r="AP9" s="9"/>
      <c r="AQ9" s="9"/>
    </row>
    <row r="10" spans="2:60" ht="49.5" customHeight="1" x14ac:dyDescent="0.3">
      <c r="B10" s="104"/>
      <c r="C10" s="115"/>
      <c r="D10" s="117"/>
      <c r="E10" s="112" t="s">
        <v>12</v>
      </c>
      <c r="F10" s="112"/>
      <c r="G10" s="112" t="s">
        <v>29</v>
      </c>
      <c r="H10" s="112"/>
      <c r="I10" s="112" t="s">
        <v>30</v>
      </c>
      <c r="J10" s="112"/>
      <c r="K10" s="100" t="s">
        <v>31</v>
      </c>
      <c r="L10" s="100"/>
      <c r="M10" s="100" t="s">
        <v>32</v>
      </c>
      <c r="N10" s="100"/>
      <c r="O10" s="113" t="s">
        <v>12</v>
      </c>
      <c r="P10" s="113"/>
      <c r="Q10" s="98" t="s">
        <v>33</v>
      </c>
      <c r="R10" s="98"/>
      <c r="S10" s="100" t="s">
        <v>34</v>
      </c>
      <c r="T10" s="100"/>
      <c r="U10" s="100" t="s">
        <v>35</v>
      </c>
      <c r="V10" s="100"/>
      <c r="W10" s="101" t="s">
        <v>36</v>
      </c>
      <c r="X10" s="101"/>
      <c r="Y10" s="102" t="s">
        <v>37</v>
      </c>
      <c r="Z10" s="102"/>
      <c r="AA10" s="101" t="s">
        <v>12</v>
      </c>
      <c r="AB10" s="101"/>
      <c r="AC10" s="101" t="s">
        <v>29</v>
      </c>
      <c r="AD10" s="101"/>
      <c r="AE10" s="101" t="s">
        <v>30</v>
      </c>
      <c r="AF10" s="101"/>
      <c r="AG10" s="9"/>
      <c r="AH10" s="9"/>
      <c r="AI10" s="9"/>
      <c r="AJ10" s="9"/>
      <c r="AK10" s="9"/>
      <c r="AL10" s="9"/>
      <c r="AM10" s="9"/>
      <c r="AN10" s="9"/>
      <c r="AO10" s="9"/>
      <c r="AP10" s="9"/>
      <c r="AQ10" s="9"/>
    </row>
    <row r="11" spans="2:60" ht="29.25" customHeight="1" x14ac:dyDescent="0.3">
      <c r="B11" s="93" t="s">
        <v>38</v>
      </c>
      <c r="C11" s="103"/>
      <c r="D11" s="105" t="s">
        <v>39</v>
      </c>
      <c r="E11" s="86" t="s">
        <v>40</v>
      </c>
      <c r="F11" s="108"/>
      <c r="G11" s="108"/>
      <c r="H11" s="108"/>
      <c r="I11" s="108"/>
      <c r="J11" s="87"/>
      <c r="K11" s="82" t="s">
        <v>41</v>
      </c>
      <c r="L11" s="95"/>
      <c r="M11" s="95"/>
      <c r="N11" s="95"/>
      <c r="O11" s="82" t="s">
        <v>42</v>
      </c>
      <c r="P11" s="95"/>
      <c r="Q11" s="98" t="s">
        <v>43</v>
      </c>
      <c r="R11" s="98"/>
      <c r="S11" s="98"/>
      <c r="T11" s="98"/>
      <c r="U11" s="98"/>
      <c r="V11" s="98"/>
      <c r="W11" s="99" t="s">
        <v>44</v>
      </c>
      <c r="X11" s="99"/>
      <c r="Y11" s="99"/>
      <c r="Z11" s="99"/>
      <c r="AA11" s="99" t="s">
        <v>45</v>
      </c>
      <c r="AB11" s="99"/>
      <c r="AC11" s="99"/>
      <c r="AD11" s="99"/>
      <c r="AE11" s="99"/>
      <c r="AF11" s="99"/>
      <c r="AG11" s="9"/>
      <c r="AH11" s="9"/>
      <c r="AI11" s="9"/>
      <c r="AJ11" s="9"/>
      <c r="AK11" s="9"/>
      <c r="AL11" s="9"/>
      <c r="AM11" s="9"/>
      <c r="AN11" s="9"/>
      <c r="AO11" s="9"/>
      <c r="AP11" s="9"/>
      <c r="AQ11" s="9"/>
    </row>
    <row r="12" spans="2:60" ht="29.25" customHeight="1" x14ac:dyDescent="0.3">
      <c r="B12" s="94"/>
      <c r="C12" s="104"/>
      <c r="D12" s="106"/>
      <c r="E12" s="109"/>
      <c r="F12" s="110"/>
      <c r="G12" s="110"/>
      <c r="H12" s="110"/>
      <c r="I12" s="110"/>
      <c r="J12" s="111"/>
      <c r="K12" s="96"/>
      <c r="L12" s="97"/>
      <c r="M12" s="97"/>
      <c r="N12" s="97"/>
      <c r="O12" s="96"/>
      <c r="P12" s="97"/>
      <c r="Q12" s="102" t="s">
        <v>46</v>
      </c>
      <c r="R12" s="102"/>
      <c r="S12" s="102"/>
      <c r="T12" s="102"/>
      <c r="U12" s="100" t="s">
        <v>47</v>
      </c>
      <c r="V12" s="100"/>
      <c r="W12" s="99"/>
      <c r="X12" s="99"/>
      <c r="Y12" s="99"/>
      <c r="Z12" s="99"/>
      <c r="AA12" s="99"/>
      <c r="AB12" s="99"/>
      <c r="AC12" s="99"/>
      <c r="AD12" s="99"/>
      <c r="AE12" s="99"/>
      <c r="AF12" s="99"/>
      <c r="AG12" s="9"/>
      <c r="AH12" s="9"/>
      <c r="AI12" s="9"/>
      <c r="AJ12" s="9"/>
      <c r="AK12" s="9"/>
      <c r="AL12" s="9"/>
      <c r="AM12" s="9"/>
      <c r="AN12" s="9"/>
      <c r="AO12" s="9"/>
      <c r="AP12" s="9"/>
      <c r="AQ12" s="9"/>
    </row>
    <row r="13" spans="2:60" ht="42" customHeight="1" x14ac:dyDescent="0.3">
      <c r="B13" s="94"/>
      <c r="C13" s="104"/>
      <c r="D13" s="107"/>
      <c r="E13" s="86" t="s">
        <v>12</v>
      </c>
      <c r="F13" s="87"/>
      <c r="G13" s="86" t="s">
        <v>48</v>
      </c>
      <c r="H13" s="87"/>
      <c r="I13" s="86" t="s">
        <v>49</v>
      </c>
      <c r="J13" s="87"/>
      <c r="K13" s="84" t="s">
        <v>50</v>
      </c>
      <c r="L13" s="85"/>
      <c r="M13" s="84" t="s">
        <v>51</v>
      </c>
      <c r="N13" s="85"/>
      <c r="O13" s="80" t="s">
        <v>12</v>
      </c>
      <c r="P13" s="81"/>
      <c r="Q13" s="82" t="s">
        <v>52</v>
      </c>
      <c r="R13" s="83"/>
      <c r="S13" s="84" t="s">
        <v>53</v>
      </c>
      <c r="T13" s="85"/>
      <c r="U13" s="84" t="s">
        <v>54</v>
      </c>
      <c r="V13" s="85"/>
      <c r="W13" s="86" t="s">
        <v>48</v>
      </c>
      <c r="X13" s="87"/>
      <c r="Y13" s="86" t="s">
        <v>49</v>
      </c>
      <c r="Z13" s="87"/>
      <c r="AA13" s="88" t="s">
        <v>12</v>
      </c>
      <c r="AB13" s="88"/>
      <c r="AC13" s="86" t="s">
        <v>48</v>
      </c>
      <c r="AD13" s="87"/>
      <c r="AE13" s="86" t="s">
        <v>49</v>
      </c>
      <c r="AF13" s="87"/>
      <c r="AG13" s="9"/>
      <c r="AH13" s="9"/>
      <c r="AI13" s="9"/>
      <c r="AJ13" s="9"/>
      <c r="AK13" s="9"/>
      <c r="AL13" s="9"/>
      <c r="AM13" s="9"/>
      <c r="AN13" s="9"/>
      <c r="AO13" s="9"/>
      <c r="AP13" s="9"/>
      <c r="AQ13" s="9"/>
    </row>
    <row r="14" spans="2:60" x14ac:dyDescent="0.3">
      <c r="B14" s="12"/>
      <c r="C14" s="13" t="s">
        <v>55</v>
      </c>
      <c r="D14" s="12" t="s">
        <v>56</v>
      </c>
      <c r="E14" s="14"/>
      <c r="F14" s="15"/>
      <c r="G14" s="14"/>
      <c r="H14" s="15"/>
      <c r="I14" s="14"/>
      <c r="J14" s="15"/>
      <c r="K14" s="16"/>
      <c r="L14" s="12"/>
      <c r="M14" s="16"/>
      <c r="N14" s="12"/>
      <c r="O14" s="16"/>
      <c r="P14" s="17"/>
      <c r="Q14" s="16"/>
      <c r="R14" s="16"/>
      <c r="S14" s="16"/>
      <c r="T14" s="12"/>
      <c r="U14" s="16"/>
      <c r="V14" s="12"/>
      <c r="W14" s="16"/>
      <c r="X14" s="12"/>
      <c r="Y14" s="16"/>
      <c r="Z14" s="12"/>
      <c r="AA14" s="16"/>
      <c r="AB14" s="12"/>
      <c r="AC14" s="16"/>
      <c r="AD14" s="16"/>
      <c r="AE14" s="16"/>
      <c r="AF14" s="12"/>
      <c r="AG14" s="9"/>
      <c r="AI14" s="9"/>
      <c r="AJ14" s="9"/>
      <c r="AK14" s="9"/>
      <c r="AL14" s="9"/>
      <c r="AM14" s="9"/>
      <c r="AN14" s="9"/>
      <c r="AO14" s="9"/>
      <c r="AP14" s="9"/>
      <c r="AQ14" s="9"/>
    </row>
    <row r="15" spans="2:60" x14ac:dyDescent="0.3">
      <c r="B15" s="18" t="s">
        <v>57</v>
      </c>
      <c r="C15" s="18" t="s">
        <v>57</v>
      </c>
      <c r="D15" s="18" t="s">
        <v>58</v>
      </c>
      <c r="E15" s="19">
        <v>10.3</v>
      </c>
      <c r="F15" s="20"/>
      <c r="G15" s="19">
        <v>11</v>
      </c>
      <c r="H15" s="20"/>
      <c r="I15" s="19">
        <v>9.6</v>
      </c>
      <c r="J15" s="20"/>
      <c r="K15" s="21">
        <v>15</v>
      </c>
      <c r="L15" s="22"/>
      <c r="M15" s="21">
        <v>40.4</v>
      </c>
      <c r="N15" s="22"/>
      <c r="O15" s="21">
        <v>37.4</v>
      </c>
      <c r="P15" s="23"/>
      <c r="Q15" s="24" t="s">
        <v>59</v>
      </c>
      <c r="R15" s="24"/>
      <c r="S15" s="24" t="s">
        <v>59</v>
      </c>
      <c r="T15" s="24"/>
      <c r="U15" s="24" t="s">
        <v>59</v>
      </c>
      <c r="V15" s="24"/>
      <c r="W15" s="24" t="s">
        <v>59</v>
      </c>
      <c r="X15" s="24"/>
      <c r="Y15" s="21">
        <v>90.2</v>
      </c>
      <c r="Z15" s="24"/>
      <c r="AA15" s="21">
        <v>74.400000000000006</v>
      </c>
      <c r="AB15" s="21"/>
      <c r="AC15" s="21">
        <v>74.8</v>
      </c>
      <c r="AD15" s="21"/>
      <c r="AE15" s="21">
        <v>74.099999999999994</v>
      </c>
      <c r="AF15" s="21"/>
      <c r="AG15" s="9"/>
      <c r="AH15" s="9" t="b" cm="1">
        <f t="array" ref="AH15:BH211">ISNUMBER(E15:AE211)</f>
        <v>1</v>
      </c>
      <c r="AI15" s="9" t="b">
        <v>0</v>
      </c>
      <c r="AJ15" s="9" t="b">
        <v>1</v>
      </c>
      <c r="AK15" s="9" t="b">
        <v>0</v>
      </c>
      <c r="AL15" s="9" t="b">
        <v>1</v>
      </c>
      <c r="AM15" s="9" t="b">
        <v>0</v>
      </c>
      <c r="AN15" s="9" t="b">
        <v>1</v>
      </c>
      <c r="AO15" s="9" t="b">
        <v>0</v>
      </c>
      <c r="AP15" s="9" t="b">
        <v>1</v>
      </c>
      <c r="AQ15" s="9" t="b">
        <v>0</v>
      </c>
      <c r="AR15" s="8" t="b">
        <v>1</v>
      </c>
      <c r="AS15" s="8" t="b">
        <v>0</v>
      </c>
      <c r="AT15" s="8" t="b">
        <v>0</v>
      </c>
      <c r="AU15" s="8" t="b">
        <v>0</v>
      </c>
      <c r="AV15" s="8" t="b">
        <v>0</v>
      </c>
      <c r="AW15" s="8" t="b">
        <v>0</v>
      </c>
      <c r="AX15" s="8" t="b">
        <v>0</v>
      </c>
      <c r="AY15" s="8" t="b">
        <v>0</v>
      </c>
      <c r="AZ15" s="8" t="b">
        <v>0</v>
      </c>
      <c r="BA15" s="8" t="b">
        <v>0</v>
      </c>
      <c r="BB15" s="8" t="b">
        <v>1</v>
      </c>
      <c r="BC15" s="8" t="b">
        <v>0</v>
      </c>
      <c r="BD15" s="8" t="b">
        <v>1</v>
      </c>
      <c r="BE15" s="8" t="b">
        <v>0</v>
      </c>
      <c r="BF15" s="8" t="b">
        <v>1</v>
      </c>
      <c r="BG15" s="8" t="b">
        <v>0</v>
      </c>
      <c r="BH15" s="8" t="b">
        <v>1</v>
      </c>
    </row>
    <row r="16" spans="2:60" x14ac:dyDescent="0.3">
      <c r="B16" s="18" t="s">
        <v>60</v>
      </c>
      <c r="C16" s="18" t="s">
        <v>61</v>
      </c>
      <c r="D16" s="18" t="s">
        <v>60</v>
      </c>
      <c r="E16" s="19">
        <v>12</v>
      </c>
      <c r="F16" s="20" t="s">
        <v>62</v>
      </c>
      <c r="G16" s="19">
        <v>14.4</v>
      </c>
      <c r="H16" s="20" t="s">
        <v>62</v>
      </c>
      <c r="I16" s="19">
        <v>9.4</v>
      </c>
      <c r="J16" s="20" t="s">
        <v>62</v>
      </c>
      <c r="K16" s="21">
        <v>0.2</v>
      </c>
      <c r="L16" s="22"/>
      <c r="M16" s="21">
        <v>9.6</v>
      </c>
      <c r="N16" s="22"/>
      <c r="O16" s="21">
        <v>98.6</v>
      </c>
      <c r="P16" s="23"/>
      <c r="Q16" s="24" t="s">
        <v>59</v>
      </c>
      <c r="R16" s="24"/>
      <c r="S16" s="21" t="s">
        <v>59</v>
      </c>
      <c r="T16" s="24"/>
      <c r="U16" s="24" t="s">
        <v>59</v>
      </c>
      <c r="V16" s="24"/>
      <c r="W16" s="21">
        <v>36.4</v>
      </c>
      <c r="X16" s="24"/>
      <c r="Y16" s="21">
        <v>29.8</v>
      </c>
      <c r="Z16" s="24"/>
      <c r="AA16" s="21">
        <v>75.099999999999994</v>
      </c>
      <c r="AB16" s="21"/>
      <c r="AC16" s="21">
        <v>78.3</v>
      </c>
      <c r="AD16" s="21"/>
      <c r="AE16" s="21">
        <v>71.400000000000006</v>
      </c>
      <c r="AF16" s="21"/>
      <c r="AG16" s="9"/>
      <c r="AH16" s="9" t="b">
        <v>1</v>
      </c>
      <c r="AI16" s="9" t="b">
        <v>0</v>
      </c>
      <c r="AJ16" s="9" t="b">
        <v>1</v>
      </c>
      <c r="AK16" s="9" t="b">
        <v>0</v>
      </c>
      <c r="AL16" s="9" t="b">
        <v>1</v>
      </c>
      <c r="AM16" s="9" t="b">
        <v>0</v>
      </c>
      <c r="AN16" s="9" t="b">
        <v>1</v>
      </c>
      <c r="AO16" s="9" t="b">
        <v>0</v>
      </c>
      <c r="AP16" s="9" t="b">
        <v>1</v>
      </c>
      <c r="AQ16" s="9" t="b">
        <v>0</v>
      </c>
      <c r="AR16" s="8" t="b">
        <v>1</v>
      </c>
      <c r="AS16" s="8" t="b">
        <v>0</v>
      </c>
      <c r="AT16" s="8" t="b">
        <v>0</v>
      </c>
      <c r="AU16" s="8" t="b">
        <v>0</v>
      </c>
      <c r="AV16" s="8" t="b">
        <v>0</v>
      </c>
      <c r="AW16" s="8" t="b">
        <v>0</v>
      </c>
      <c r="AX16" s="8" t="b">
        <v>0</v>
      </c>
      <c r="AY16" s="8" t="b">
        <v>0</v>
      </c>
      <c r="AZ16" s="8" t="b">
        <v>1</v>
      </c>
      <c r="BA16" s="8" t="b">
        <v>0</v>
      </c>
      <c r="BB16" s="8" t="b">
        <v>1</v>
      </c>
      <c r="BC16" s="8" t="b">
        <v>0</v>
      </c>
      <c r="BD16" s="8" t="b">
        <v>1</v>
      </c>
      <c r="BE16" s="8" t="b">
        <v>0</v>
      </c>
      <c r="BF16" s="8" t="b">
        <v>1</v>
      </c>
      <c r="BG16" s="8" t="b">
        <v>0</v>
      </c>
      <c r="BH16" s="8" t="b">
        <v>1</v>
      </c>
    </row>
    <row r="17" spans="2:60" x14ac:dyDescent="0.3">
      <c r="B17" s="18" t="s">
        <v>63</v>
      </c>
      <c r="C17" s="18" t="s">
        <v>64</v>
      </c>
      <c r="D17" s="18" t="s">
        <v>65</v>
      </c>
      <c r="E17" s="19">
        <v>4.7</v>
      </c>
      <c r="F17" s="20" t="s">
        <v>66</v>
      </c>
      <c r="G17" s="19">
        <v>5.5</v>
      </c>
      <c r="H17" s="20" t="s">
        <v>66</v>
      </c>
      <c r="I17" s="19">
        <v>3.9</v>
      </c>
      <c r="J17" s="20" t="s">
        <v>66</v>
      </c>
      <c r="K17" s="21">
        <v>0.1</v>
      </c>
      <c r="L17" s="22"/>
      <c r="M17" s="21">
        <v>1.8</v>
      </c>
      <c r="N17" s="22"/>
      <c r="O17" s="21">
        <v>99.3</v>
      </c>
      <c r="P17" s="23"/>
      <c r="Q17" s="21" t="s">
        <v>59</v>
      </c>
      <c r="R17" s="24"/>
      <c r="S17" s="21" t="s">
        <v>59</v>
      </c>
      <c r="T17" s="24"/>
      <c r="U17" s="24" t="s">
        <v>59</v>
      </c>
      <c r="V17" s="24"/>
      <c r="W17" s="21" t="s">
        <v>59</v>
      </c>
      <c r="X17" s="24"/>
      <c r="Y17" s="21">
        <v>67.900000000000006</v>
      </c>
      <c r="Z17" s="24"/>
      <c r="AA17" s="21">
        <v>87.7</v>
      </c>
      <c r="AB17" s="21"/>
      <c r="AC17" s="21">
        <v>88.8</v>
      </c>
      <c r="AD17" s="21"/>
      <c r="AE17" s="21">
        <v>86.5</v>
      </c>
      <c r="AF17" s="21"/>
      <c r="AG17" s="9"/>
      <c r="AH17" s="9" t="b">
        <v>1</v>
      </c>
      <c r="AI17" s="9" t="b">
        <v>0</v>
      </c>
      <c r="AJ17" s="9" t="b">
        <v>1</v>
      </c>
      <c r="AK17" s="9" t="b">
        <v>0</v>
      </c>
      <c r="AL17" s="9" t="b">
        <v>1</v>
      </c>
      <c r="AM17" s="9" t="b">
        <v>0</v>
      </c>
      <c r="AN17" s="9" t="b">
        <v>1</v>
      </c>
      <c r="AO17" s="9" t="b">
        <v>0</v>
      </c>
      <c r="AP17" s="9" t="b">
        <v>1</v>
      </c>
      <c r="AQ17" s="9" t="b">
        <v>0</v>
      </c>
      <c r="AR17" s="8" t="b">
        <v>1</v>
      </c>
      <c r="AS17" s="8" t="b">
        <v>0</v>
      </c>
      <c r="AT17" s="8" t="b">
        <v>0</v>
      </c>
      <c r="AU17" s="8" t="b">
        <v>0</v>
      </c>
      <c r="AV17" s="8" t="b">
        <v>0</v>
      </c>
      <c r="AW17" s="8" t="b">
        <v>0</v>
      </c>
      <c r="AX17" s="8" t="b">
        <v>0</v>
      </c>
      <c r="AY17" s="8" t="b">
        <v>0</v>
      </c>
      <c r="AZ17" s="8" t="b">
        <v>0</v>
      </c>
      <c r="BA17" s="8" t="b">
        <v>0</v>
      </c>
      <c r="BB17" s="8" t="b">
        <v>1</v>
      </c>
      <c r="BC17" s="8" t="b">
        <v>0</v>
      </c>
      <c r="BD17" s="8" t="b">
        <v>1</v>
      </c>
      <c r="BE17" s="8" t="b">
        <v>0</v>
      </c>
      <c r="BF17" s="8" t="b">
        <v>1</v>
      </c>
      <c r="BG17" s="8" t="b">
        <v>0</v>
      </c>
      <c r="BH17" s="8" t="b">
        <v>1</v>
      </c>
    </row>
    <row r="18" spans="2:60" x14ac:dyDescent="0.3">
      <c r="B18" s="18" t="s">
        <v>67</v>
      </c>
      <c r="C18" s="18" t="s">
        <v>68</v>
      </c>
      <c r="D18" s="18" t="s">
        <v>67</v>
      </c>
      <c r="E18" s="19" t="s">
        <v>59</v>
      </c>
      <c r="F18" s="20" t="s">
        <v>69</v>
      </c>
      <c r="G18" s="19" t="s">
        <v>59</v>
      </c>
      <c r="H18" s="20" t="s">
        <v>69</v>
      </c>
      <c r="I18" s="19" t="s">
        <v>59</v>
      </c>
      <c r="J18" s="20" t="s">
        <v>62</v>
      </c>
      <c r="K18" s="21" t="s">
        <v>59</v>
      </c>
      <c r="L18" s="22"/>
      <c r="M18" s="21" t="s">
        <v>59</v>
      </c>
      <c r="N18" s="22"/>
      <c r="O18" s="21">
        <v>100</v>
      </c>
      <c r="P18" s="23" t="s">
        <v>70</v>
      </c>
      <c r="Q18" s="21" t="s">
        <v>59</v>
      </c>
      <c r="R18" s="24"/>
      <c r="S18" s="21" t="s">
        <v>59</v>
      </c>
      <c r="T18" s="24"/>
      <c r="U18" s="21" t="s">
        <v>59</v>
      </c>
      <c r="V18" s="24"/>
      <c r="W18" s="21" t="s">
        <v>59</v>
      </c>
      <c r="X18" s="24"/>
      <c r="Y18" s="21" t="s">
        <v>59</v>
      </c>
      <c r="Z18" s="24"/>
      <c r="AA18" s="21" t="s">
        <v>59</v>
      </c>
      <c r="AB18" s="21"/>
      <c r="AC18" s="21" t="s">
        <v>59</v>
      </c>
      <c r="AD18" s="21"/>
      <c r="AE18" s="21" t="s">
        <v>59</v>
      </c>
      <c r="AF18" s="21"/>
      <c r="AG18" s="9"/>
      <c r="AH18" s="9" t="b">
        <v>0</v>
      </c>
      <c r="AI18" s="9" t="b">
        <v>0</v>
      </c>
      <c r="AJ18" s="9" t="b">
        <v>0</v>
      </c>
      <c r="AK18" s="9" t="b">
        <v>0</v>
      </c>
      <c r="AL18" s="9" t="b">
        <v>0</v>
      </c>
      <c r="AM18" s="9" t="b">
        <v>0</v>
      </c>
      <c r="AN18" s="9" t="b">
        <v>0</v>
      </c>
      <c r="AO18" s="9" t="b">
        <v>0</v>
      </c>
      <c r="AP18" s="9" t="b">
        <v>0</v>
      </c>
      <c r="AQ18" s="9" t="b">
        <v>0</v>
      </c>
      <c r="AR18" s="8" t="b">
        <v>1</v>
      </c>
      <c r="AS18" s="8" t="b">
        <v>0</v>
      </c>
      <c r="AT18" s="8" t="b">
        <v>0</v>
      </c>
      <c r="AU18" s="8" t="b">
        <v>0</v>
      </c>
      <c r="AV18" s="8" t="b">
        <v>0</v>
      </c>
      <c r="AW18" s="8" t="b">
        <v>0</v>
      </c>
      <c r="AX18" s="8" t="b">
        <v>0</v>
      </c>
      <c r="AY18" s="8" t="b">
        <v>0</v>
      </c>
      <c r="AZ18" s="8" t="b">
        <v>0</v>
      </c>
      <c r="BA18" s="8" t="b">
        <v>0</v>
      </c>
      <c r="BB18" s="8" t="b">
        <v>0</v>
      </c>
      <c r="BC18" s="8" t="b">
        <v>0</v>
      </c>
      <c r="BD18" s="8" t="b">
        <v>0</v>
      </c>
      <c r="BE18" s="8" t="b">
        <v>0</v>
      </c>
      <c r="BF18" s="8" t="b">
        <v>0</v>
      </c>
      <c r="BG18" s="8" t="b">
        <v>0</v>
      </c>
      <c r="BH18" s="8" t="b">
        <v>0</v>
      </c>
    </row>
    <row r="19" spans="2:60" x14ac:dyDescent="0.3">
      <c r="B19" s="18" t="s">
        <v>71</v>
      </c>
      <c r="C19" s="18" t="s">
        <v>71</v>
      </c>
      <c r="D19" s="18" t="s">
        <v>71</v>
      </c>
      <c r="E19" s="19">
        <v>23.5</v>
      </c>
      <c r="F19" s="20" t="s">
        <v>72</v>
      </c>
      <c r="G19" s="19">
        <v>22.1</v>
      </c>
      <c r="H19" s="20" t="s">
        <v>72</v>
      </c>
      <c r="I19" s="19">
        <v>24.8</v>
      </c>
      <c r="J19" s="20" t="s">
        <v>72</v>
      </c>
      <c r="K19" s="21" t="s">
        <v>59</v>
      </c>
      <c r="L19" s="22"/>
      <c r="M19" s="21" t="s">
        <v>59</v>
      </c>
      <c r="N19" s="22"/>
      <c r="O19" s="21">
        <v>36</v>
      </c>
      <c r="P19" s="23" t="s">
        <v>72</v>
      </c>
      <c r="Q19" s="21" t="s">
        <v>59</v>
      </c>
      <c r="R19" s="24"/>
      <c r="S19" s="21" t="s">
        <v>59</v>
      </c>
      <c r="T19" s="24"/>
      <c r="U19" s="21" t="s">
        <v>59</v>
      </c>
      <c r="V19" s="24"/>
      <c r="W19" s="21" t="s">
        <v>59</v>
      </c>
      <c r="X19" s="24"/>
      <c r="Y19" s="21" t="s">
        <v>59</v>
      </c>
      <c r="Z19" s="24"/>
      <c r="AA19" s="21" t="s">
        <v>59</v>
      </c>
      <c r="AB19" s="21"/>
      <c r="AC19" s="21" t="s">
        <v>59</v>
      </c>
      <c r="AD19" s="21"/>
      <c r="AE19" s="21" t="s">
        <v>59</v>
      </c>
      <c r="AF19" s="21"/>
      <c r="AG19" s="9"/>
      <c r="AH19" s="9" t="b">
        <v>1</v>
      </c>
      <c r="AI19" s="9" t="b">
        <v>0</v>
      </c>
      <c r="AJ19" s="9" t="b">
        <v>1</v>
      </c>
      <c r="AK19" s="9" t="b">
        <v>0</v>
      </c>
      <c r="AL19" s="9" t="b">
        <v>1</v>
      </c>
      <c r="AM19" s="9" t="b">
        <v>0</v>
      </c>
      <c r="AN19" s="9" t="b">
        <v>0</v>
      </c>
      <c r="AO19" s="9" t="b">
        <v>0</v>
      </c>
      <c r="AP19" s="9" t="b">
        <v>0</v>
      </c>
      <c r="AQ19" s="9" t="b">
        <v>0</v>
      </c>
      <c r="AR19" s="8" t="b">
        <v>1</v>
      </c>
      <c r="AS19" s="8" t="b">
        <v>0</v>
      </c>
      <c r="AT19" s="8" t="b">
        <v>0</v>
      </c>
      <c r="AU19" s="8" t="b">
        <v>0</v>
      </c>
      <c r="AV19" s="8" t="b">
        <v>0</v>
      </c>
      <c r="AW19" s="8" t="b">
        <v>0</v>
      </c>
      <c r="AX19" s="8" t="b">
        <v>0</v>
      </c>
      <c r="AY19" s="8" t="b">
        <v>0</v>
      </c>
      <c r="AZ19" s="8" t="b">
        <v>0</v>
      </c>
      <c r="BA19" s="8" t="b">
        <v>0</v>
      </c>
      <c r="BB19" s="8" t="b">
        <v>0</v>
      </c>
      <c r="BC19" s="8" t="b">
        <v>0</v>
      </c>
      <c r="BD19" s="8" t="b">
        <v>0</v>
      </c>
      <c r="BE19" s="8" t="b">
        <v>0</v>
      </c>
      <c r="BF19" s="8" t="b">
        <v>0</v>
      </c>
      <c r="BG19" s="8" t="b">
        <v>0</v>
      </c>
      <c r="BH19" s="8" t="b">
        <v>0</v>
      </c>
    </row>
    <row r="20" spans="2:60" x14ac:dyDescent="0.3">
      <c r="B20" s="18" t="s">
        <v>73</v>
      </c>
      <c r="C20" s="18" t="s">
        <v>74</v>
      </c>
      <c r="D20" s="18" t="s">
        <v>75</v>
      </c>
      <c r="E20" s="19" t="s">
        <v>59</v>
      </c>
      <c r="F20" s="20" t="s">
        <v>69</v>
      </c>
      <c r="G20" s="19" t="s">
        <v>59</v>
      </c>
      <c r="H20" s="20" t="s">
        <v>69</v>
      </c>
      <c r="I20" s="19" t="s">
        <v>59</v>
      </c>
      <c r="J20" s="20" t="s">
        <v>62</v>
      </c>
      <c r="K20" s="21" t="s">
        <v>59</v>
      </c>
      <c r="L20" s="22"/>
      <c r="M20" s="21" t="s">
        <v>59</v>
      </c>
      <c r="N20" s="22"/>
      <c r="O20" s="21" t="s">
        <v>59</v>
      </c>
      <c r="P20" s="23"/>
      <c r="Q20" s="21" t="s">
        <v>59</v>
      </c>
      <c r="R20" s="24"/>
      <c r="S20" s="21" t="s">
        <v>59</v>
      </c>
      <c r="T20" s="24"/>
      <c r="U20" s="21" t="s">
        <v>59</v>
      </c>
      <c r="V20" s="24"/>
      <c r="W20" s="21" t="s">
        <v>59</v>
      </c>
      <c r="X20" s="24"/>
      <c r="Y20" s="21" t="s">
        <v>59</v>
      </c>
      <c r="Z20" s="24"/>
      <c r="AA20" s="21" t="s">
        <v>59</v>
      </c>
      <c r="AB20" s="21"/>
      <c r="AC20" s="21" t="s">
        <v>59</v>
      </c>
      <c r="AD20" s="21"/>
      <c r="AE20" s="21" t="s">
        <v>59</v>
      </c>
      <c r="AF20" s="21"/>
      <c r="AG20" s="9"/>
      <c r="AH20" s="9" t="b">
        <v>0</v>
      </c>
      <c r="AI20" s="9" t="b">
        <v>0</v>
      </c>
      <c r="AJ20" s="9" t="b">
        <v>0</v>
      </c>
      <c r="AK20" s="9" t="b">
        <v>0</v>
      </c>
      <c r="AL20" s="9" t="b">
        <v>0</v>
      </c>
      <c r="AM20" s="9" t="b">
        <v>0</v>
      </c>
      <c r="AN20" s="9" t="b">
        <v>0</v>
      </c>
      <c r="AO20" s="9" t="b">
        <v>0</v>
      </c>
      <c r="AP20" s="9" t="b">
        <v>0</v>
      </c>
      <c r="AQ20" s="9" t="b">
        <v>0</v>
      </c>
      <c r="AR20" s="8" t="b">
        <v>0</v>
      </c>
      <c r="AS20" s="8" t="b">
        <v>0</v>
      </c>
      <c r="AT20" s="8" t="b">
        <v>0</v>
      </c>
      <c r="AU20" s="8" t="b">
        <v>0</v>
      </c>
      <c r="AV20" s="8" t="b">
        <v>0</v>
      </c>
      <c r="AW20" s="8" t="b">
        <v>0</v>
      </c>
      <c r="AX20" s="8" t="b">
        <v>0</v>
      </c>
      <c r="AY20" s="8" t="b">
        <v>0</v>
      </c>
      <c r="AZ20" s="8" t="b">
        <v>0</v>
      </c>
      <c r="BA20" s="8" t="b">
        <v>0</v>
      </c>
      <c r="BB20" s="8" t="b">
        <v>0</v>
      </c>
      <c r="BC20" s="8" t="b">
        <v>0</v>
      </c>
      <c r="BD20" s="8" t="b">
        <v>0</v>
      </c>
      <c r="BE20" s="8" t="b">
        <v>0</v>
      </c>
      <c r="BF20" s="8" t="b">
        <v>0</v>
      </c>
      <c r="BG20" s="8" t="b">
        <v>0</v>
      </c>
      <c r="BH20" s="8" t="b">
        <v>0</v>
      </c>
    </row>
    <row r="21" spans="2:60" x14ac:dyDescent="0.3">
      <c r="B21" s="18" t="s">
        <v>76</v>
      </c>
      <c r="C21" s="18" t="s">
        <v>77</v>
      </c>
      <c r="D21" s="18" t="s">
        <v>76</v>
      </c>
      <c r="E21" s="19">
        <v>6.5</v>
      </c>
      <c r="F21" s="20" t="s">
        <v>66</v>
      </c>
      <c r="G21" s="19">
        <v>7.6</v>
      </c>
      <c r="H21" s="20" t="s">
        <v>66</v>
      </c>
      <c r="I21" s="19">
        <v>5.2</v>
      </c>
      <c r="J21" s="20" t="s">
        <v>66</v>
      </c>
      <c r="K21" s="21" t="s">
        <v>59</v>
      </c>
      <c r="L21" s="22"/>
      <c r="M21" s="21" t="s">
        <v>59</v>
      </c>
      <c r="N21" s="22"/>
      <c r="O21" s="21">
        <v>99</v>
      </c>
      <c r="P21" s="23" t="s">
        <v>66</v>
      </c>
      <c r="Q21" s="21" t="s">
        <v>59</v>
      </c>
      <c r="R21" s="24"/>
      <c r="S21" s="21" t="s">
        <v>59</v>
      </c>
      <c r="T21" s="24"/>
      <c r="U21" s="21" t="s">
        <v>59</v>
      </c>
      <c r="V21" s="24"/>
      <c r="W21" s="21" t="s">
        <v>59</v>
      </c>
      <c r="X21" s="24"/>
      <c r="Y21" s="21" t="s">
        <v>59</v>
      </c>
      <c r="Z21" s="24"/>
      <c r="AA21" s="21" t="s">
        <v>59</v>
      </c>
      <c r="AB21" s="21"/>
      <c r="AC21" s="21" t="s">
        <v>59</v>
      </c>
      <c r="AD21" s="21"/>
      <c r="AE21" s="21" t="s">
        <v>59</v>
      </c>
      <c r="AF21" s="21"/>
      <c r="AG21" s="9"/>
      <c r="AH21" s="9" t="b">
        <v>1</v>
      </c>
      <c r="AI21" s="9" t="b">
        <v>0</v>
      </c>
      <c r="AJ21" s="9" t="b">
        <v>1</v>
      </c>
      <c r="AK21" s="9" t="b">
        <v>0</v>
      </c>
      <c r="AL21" s="9" t="b">
        <v>1</v>
      </c>
      <c r="AM21" s="9" t="b">
        <v>0</v>
      </c>
      <c r="AN21" s="9" t="b">
        <v>0</v>
      </c>
      <c r="AO21" s="9" t="b">
        <v>0</v>
      </c>
      <c r="AP21" s="9" t="b">
        <v>0</v>
      </c>
      <c r="AQ21" s="9" t="b">
        <v>0</v>
      </c>
      <c r="AR21" s="8" t="b">
        <v>1</v>
      </c>
      <c r="AS21" s="8" t="b">
        <v>0</v>
      </c>
      <c r="AT21" s="8" t="b">
        <v>0</v>
      </c>
      <c r="AU21" s="8" t="b">
        <v>0</v>
      </c>
      <c r="AV21" s="8" t="b">
        <v>0</v>
      </c>
      <c r="AW21" s="8" t="b">
        <v>0</v>
      </c>
      <c r="AX21" s="8" t="b">
        <v>0</v>
      </c>
      <c r="AY21" s="8" t="b">
        <v>0</v>
      </c>
      <c r="AZ21" s="8" t="b">
        <v>0</v>
      </c>
      <c r="BA21" s="8" t="b">
        <v>0</v>
      </c>
      <c r="BB21" s="8" t="b">
        <v>0</v>
      </c>
      <c r="BC21" s="8" t="b">
        <v>0</v>
      </c>
      <c r="BD21" s="8" t="b">
        <v>0</v>
      </c>
      <c r="BE21" s="8" t="b">
        <v>0</v>
      </c>
      <c r="BF21" s="8" t="b">
        <v>0</v>
      </c>
      <c r="BG21" s="8" t="b">
        <v>0</v>
      </c>
      <c r="BH21" s="8" t="b">
        <v>0</v>
      </c>
    </row>
    <row r="22" spans="2:60" x14ac:dyDescent="0.3">
      <c r="B22" s="18" t="s">
        <v>78</v>
      </c>
      <c r="C22" s="18" t="s">
        <v>79</v>
      </c>
      <c r="D22" s="18" t="s">
        <v>78</v>
      </c>
      <c r="E22" s="19">
        <v>3.9</v>
      </c>
      <c r="F22" s="20"/>
      <c r="G22" s="19">
        <v>4.7</v>
      </c>
      <c r="H22" s="20"/>
      <c r="I22" s="19">
        <v>2.9</v>
      </c>
      <c r="J22" s="20"/>
      <c r="K22" s="21">
        <v>0</v>
      </c>
      <c r="L22" s="22"/>
      <c r="M22" s="21">
        <v>7.2</v>
      </c>
      <c r="N22" s="22"/>
      <c r="O22" s="21">
        <v>99.6</v>
      </c>
      <c r="P22" s="23"/>
      <c r="Q22" s="21" t="s">
        <v>59</v>
      </c>
      <c r="R22" s="24"/>
      <c r="S22" s="21" t="s">
        <v>59</v>
      </c>
      <c r="T22" s="24"/>
      <c r="U22" s="21" t="s">
        <v>59</v>
      </c>
      <c r="V22" s="24"/>
      <c r="W22" s="21">
        <v>19.899999999999999</v>
      </c>
      <c r="X22" s="24"/>
      <c r="Y22" s="21">
        <v>9.3000000000000007</v>
      </c>
      <c r="Z22" s="24"/>
      <c r="AA22" s="21">
        <v>69.599999999999994</v>
      </c>
      <c r="AB22" s="21"/>
      <c r="AC22" s="21">
        <v>72</v>
      </c>
      <c r="AD22" s="21"/>
      <c r="AE22" s="21">
        <v>66.900000000000006</v>
      </c>
      <c r="AF22" s="21"/>
      <c r="AG22" s="9"/>
      <c r="AH22" s="9" t="b">
        <v>1</v>
      </c>
      <c r="AI22" s="9" t="b">
        <v>0</v>
      </c>
      <c r="AJ22" s="9" t="b">
        <v>1</v>
      </c>
      <c r="AK22" s="9" t="b">
        <v>0</v>
      </c>
      <c r="AL22" s="9" t="b">
        <v>1</v>
      </c>
      <c r="AM22" s="9" t="b">
        <v>0</v>
      </c>
      <c r="AN22" s="9" t="b">
        <v>1</v>
      </c>
      <c r="AO22" s="9" t="b">
        <v>0</v>
      </c>
      <c r="AP22" s="9" t="b">
        <v>1</v>
      </c>
      <c r="AQ22" s="9" t="b">
        <v>0</v>
      </c>
      <c r="AR22" s="8" t="b">
        <v>1</v>
      </c>
      <c r="AS22" s="8" t="b">
        <v>0</v>
      </c>
      <c r="AT22" s="8" t="b">
        <v>0</v>
      </c>
      <c r="AU22" s="8" t="b">
        <v>0</v>
      </c>
      <c r="AV22" s="8" t="b">
        <v>0</v>
      </c>
      <c r="AW22" s="8" t="b">
        <v>0</v>
      </c>
      <c r="AX22" s="8" t="b">
        <v>0</v>
      </c>
      <c r="AY22" s="8" t="b">
        <v>0</v>
      </c>
      <c r="AZ22" s="8" t="b">
        <v>1</v>
      </c>
      <c r="BA22" s="8" t="b">
        <v>0</v>
      </c>
      <c r="BB22" s="8" t="b">
        <v>1</v>
      </c>
      <c r="BC22" s="8" t="b">
        <v>0</v>
      </c>
      <c r="BD22" s="8" t="b">
        <v>1</v>
      </c>
      <c r="BE22" s="8" t="b">
        <v>0</v>
      </c>
      <c r="BF22" s="8" t="b">
        <v>1</v>
      </c>
      <c r="BG22" s="8" t="b">
        <v>0</v>
      </c>
      <c r="BH22" s="8" t="b">
        <v>1</v>
      </c>
    </row>
    <row r="23" spans="2:60" x14ac:dyDescent="0.3">
      <c r="B23" s="18" t="s">
        <v>80</v>
      </c>
      <c r="C23" s="18" t="s">
        <v>81</v>
      </c>
      <c r="D23" s="18" t="s">
        <v>80</v>
      </c>
      <c r="E23" s="19" t="s">
        <v>59</v>
      </c>
      <c r="F23" s="20" t="s">
        <v>69</v>
      </c>
      <c r="G23" s="19" t="s">
        <v>59</v>
      </c>
      <c r="H23" s="20" t="s">
        <v>69</v>
      </c>
      <c r="I23" s="19" t="s">
        <v>59</v>
      </c>
      <c r="J23" s="20" t="s">
        <v>62</v>
      </c>
      <c r="K23" s="21" t="s">
        <v>59</v>
      </c>
      <c r="L23" s="22"/>
      <c r="M23" s="21" t="s">
        <v>59</v>
      </c>
      <c r="N23" s="22"/>
      <c r="O23" s="21">
        <v>100</v>
      </c>
      <c r="P23" s="23" t="s">
        <v>70</v>
      </c>
      <c r="Q23" s="21" t="s">
        <v>59</v>
      </c>
      <c r="R23" s="24"/>
      <c r="S23" s="21" t="s">
        <v>59</v>
      </c>
      <c r="T23" s="24"/>
      <c r="U23" s="21" t="s">
        <v>59</v>
      </c>
      <c r="V23" s="24"/>
      <c r="W23" s="21" t="s">
        <v>59</v>
      </c>
      <c r="X23" s="24"/>
      <c r="Y23" s="21" t="s">
        <v>59</v>
      </c>
      <c r="Z23" s="24"/>
      <c r="AA23" s="21" t="s">
        <v>59</v>
      </c>
      <c r="AB23" s="21"/>
      <c r="AC23" s="21" t="s">
        <v>59</v>
      </c>
      <c r="AD23" s="21"/>
      <c r="AE23" s="21" t="s">
        <v>59</v>
      </c>
      <c r="AF23" s="21"/>
      <c r="AG23" s="9"/>
      <c r="AH23" s="9" t="b">
        <v>0</v>
      </c>
      <c r="AI23" s="9" t="b">
        <v>0</v>
      </c>
      <c r="AJ23" s="9" t="b">
        <v>0</v>
      </c>
      <c r="AK23" s="9" t="b">
        <v>0</v>
      </c>
      <c r="AL23" s="9" t="b">
        <v>0</v>
      </c>
      <c r="AM23" s="9" t="b">
        <v>0</v>
      </c>
      <c r="AN23" s="9" t="b">
        <v>0</v>
      </c>
      <c r="AO23" s="9" t="b">
        <v>0</v>
      </c>
      <c r="AP23" s="9" t="b">
        <v>0</v>
      </c>
      <c r="AQ23" s="9" t="b">
        <v>0</v>
      </c>
      <c r="AR23" s="8" t="b">
        <v>1</v>
      </c>
      <c r="AS23" s="8" t="b">
        <v>0</v>
      </c>
      <c r="AT23" s="8" t="b">
        <v>0</v>
      </c>
      <c r="AU23" s="8" t="b">
        <v>0</v>
      </c>
      <c r="AV23" s="8" t="b">
        <v>0</v>
      </c>
      <c r="AW23" s="8" t="b">
        <v>0</v>
      </c>
      <c r="AX23" s="8" t="b">
        <v>0</v>
      </c>
      <c r="AY23" s="8" t="b">
        <v>0</v>
      </c>
      <c r="AZ23" s="8" t="b">
        <v>0</v>
      </c>
      <c r="BA23" s="8" t="b">
        <v>0</v>
      </c>
      <c r="BB23" s="8" t="b">
        <v>0</v>
      </c>
      <c r="BC23" s="8" t="b">
        <v>0</v>
      </c>
      <c r="BD23" s="8" t="b">
        <v>0</v>
      </c>
      <c r="BE23" s="8" t="b">
        <v>0</v>
      </c>
      <c r="BF23" s="8" t="b">
        <v>0</v>
      </c>
      <c r="BG23" s="8" t="b">
        <v>0</v>
      </c>
      <c r="BH23" s="8" t="b">
        <v>0</v>
      </c>
    </row>
    <row r="24" spans="2:60" x14ac:dyDescent="0.3">
      <c r="B24" s="18" t="s">
        <v>82</v>
      </c>
      <c r="C24" s="18" t="s">
        <v>83</v>
      </c>
      <c r="D24" s="18" t="s">
        <v>82</v>
      </c>
      <c r="E24" s="19" t="s">
        <v>59</v>
      </c>
      <c r="F24" s="20" t="s">
        <v>69</v>
      </c>
      <c r="G24" s="19" t="s">
        <v>59</v>
      </c>
      <c r="H24" s="20" t="s">
        <v>69</v>
      </c>
      <c r="I24" s="19" t="s">
        <v>59</v>
      </c>
      <c r="J24" s="20" t="s">
        <v>62</v>
      </c>
      <c r="K24" s="21" t="s">
        <v>59</v>
      </c>
      <c r="L24" s="22"/>
      <c r="M24" s="21" t="s">
        <v>59</v>
      </c>
      <c r="N24" s="22"/>
      <c r="O24" s="21">
        <v>100</v>
      </c>
      <c r="P24" s="23" t="s">
        <v>70</v>
      </c>
      <c r="Q24" s="21" t="s">
        <v>59</v>
      </c>
      <c r="R24" s="24"/>
      <c r="S24" s="21" t="s">
        <v>59</v>
      </c>
      <c r="T24" s="24"/>
      <c r="U24" s="21" t="s">
        <v>59</v>
      </c>
      <c r="V24" s="24"/>
      <c r="W24" s="21" t="s">
        <v>59</v>
      </c>
      <c r="X24" s="24"/>
      <c r="Y24" s="21" t="s">
        <v>59</v>
      </c>
      <c r="Z24" s="24"/>
      <c r="AA24" s="21" t="s">
        <v>59</v>
      </c>
      <c r="AB24" s="21"/>
      <c r="AC24" s="21" t="s">
        <v>59</v>
      </c>
      <c r="AD24" s="21"/>
      <c r="AE24" s="21" t="s">
        <v>59</v>
      </c>
      <c r="AF24" s="21"/>
      <c r="AG24" s="9"/>
      <c r="AH24" s="9" t="b">
        <v>0</v>
      </c>
      <c r="AI24" s="9" t="b">
        <v>0</v>
      </c>
      <c r="AJ24" s="9" t="b">
        <v>0</v>
      </c>
      <c r="AK24" s="9" t="b">
        <v>0</v>
      </c>
      <c r="AL24" s="9" t="b">
        <v>0</v>
      </c>
      <c r="AM24" s="9" t="b">
        <v>0</v>
      </c>
      <c r="AN24" s="9" t="b">
        <v>0</v>
      </c>
      <c r="AO24" s="9" t="b">
        <v>0</v>
      </c>
      <c r="AP24" s="9" t="b">
        <v>0</v>
      </c>
      <c r="AQ24" s="9" t="b">
        <v>0</v>
      </c>
      <c r="AR24" s="8" t="b">
        <v>1</v>
      </c>
      <c r="AS24" s="8" t="b">
        <v>0</v>
      </c>
      <c r="AT24" s="8" t="b">
        <v>0</v>
      </c>
      <c r="AU24" s="8" t="b">
        <v>0</v>
      </c>
      <c r="AV24" s="8" t="b">
        <v>0</v>
      </c>
      <c r="AW24" s="8" t="b">
        <v>0</v>
      </c>
      <c r="AX24" s="8" t="b">
        <v>0</v>
      </c>
      <c r="AY24" s="8" t="b">
        <v>0</v>
      </c>
      <c r="AZ24" s="8" t="b">
        <v>0</v>
      </c>
      <c r="BA24" s="8" t="b">
        <v>0</v>
      </c>
      <c r="BB24" s="8" t="b">
        <v>0</v>
      </c>
      <c r="BC24" s="8" t="b">
        <v>0</v>
      </c>
      <c r="BD24" s="8" t="b">
        <v>0</v>
      </c>
      <c r="BE24" s="8" t="b">
        <v>0</v>
      </c>
      <c r="BF24" s="8" t="b">
        <v>0</v>
      </c>
      <c r="BG24" s="8" t="b">
        <v>0</v>
      </c>
      <c r="BH24" s="8" t="b">
        <v>0</v>
      </c>
    </row>
    <row r="25" spans="2:60" x14ac:dyDescent="0.3">
      <c r="B25" s="18" t="s">
        <v>84</v>
      </c>
      <c r="C25" s="18" t="s">
        <v>85</v>
      </c>
      <c r="D25" s="18" t="s">
        <v>86</v>
      </c>
      <c r="E25" s="19">
        <v>6.5</v>
      </c>
      <c r="F25" s="20" t="s">
        <v>66</v>
      </c>
      <c r="G25" s="19">
        <v>7.5</v>
      </c>
      <c r="H25" s="20" t="s">
        <v>66</v>
      </c>
      <c r="I25" s="19">
        <v>5.4</v>
      </c>
      <c r="J25" s="20" t="s">
        <v>66</v>
      </c>
      <c r="K25" s="21">
        <v>0.7</v>
      </c>
      <c r="L25" s="22"/>
      <c r="M25" s="21">
        <v>12.2</v>
      </c>
      <c r="N25" s="22"/>
      <c r="O25" s="21">
        <v>93.6</v>
      </c>
      <c r="P25" s="23"/>
      <c r="Q25" s="21" t="s">
        <v>59</v>
      </c>
      <c r="R25" s="24"/>
      <c r="S25" s="21" t="s">
        <v>59</v>
      </c>
      <c r="T25" s="24"/>
      <c r="U25" s="21" t="s">
        <v>59</v>
      </c>
      <c r="V25" s="24"/>
      <c r="W25" s="21">
        <v>58.3</v>
      </c>
      <c r="X25" s="24"/>
      <c r="Y25" s="21">
        <v>49</v>
      </c>
      <c r="Z25" s="24"/>
      <c r="AA25" s="21">
        <v>75.2</v>
      </c>
      <c r="AB25" s="21"/>
      <c r="AC25" s="21">
        <v>78.8</v>
      </c>
      <c r="AD25" s="21"/>
      <c r="AE25" s="21">
        <v>71.400000000000006</v>
      </c>
      <c r="AF25" s="21"/>
      <c r="AG25" s="9"/>
      <c r="AH25" s="9" t="b">
        <v>1</v>
      </c>
      <c r="AI25" s="9" t="b">
        <v>0</v>
      </c>
      <c r="AJ25" s="9" t="b">
        <v>1</v>
      </c>
      <c r="AK25" s="9" t="b">
        <v>0</v>
      </c>
      <c r="AL25" s="9" t="b">
        <v>1</v>
      </c>
      <c r="AM25" s="9" t="b">
        <v>0</v>
      </c>
      <c r="AN25" s="9" t="b">
        <v>1</v>
      </c>
      <c r="AO25" s="9" t="b">
        <v>0</v>
      </c>
      <c r="AP25" s="9" t="b">
        <v>1</v>
      </c>
      <c r="AQ25" s="9" t="b">
        <v>0</v>
      </c>
      <c r="AR25" s="8" t="b">
        <v>1</v>
      </c>
      <c r="AS25" s="8" t="b">
        <v>0</v>
      </c>
      <c r="AT25" s="8" t="b">
        <v>0</v>
      </c>
      <c r="AU25" s="8" t="b">
        <v>0</v>
      </c>
      <c r="AV25" s="8" t="b">
        <v>0</v>
      </c>
      <c r="AW25" s="8" t="b">
        <v>0</v>
      </c>
      <c r="AX25" s="8" t="b">
        <v>0</v>
      </c>
      <c r="AY25" s="8" t="b">
        <v>0</v>
      </c>
      <c r="AZ25" s="8" t="b">
        <v>1</v>
      </c>
      <c r="BA25" s="8" t="b">
        <v>0</v>
      </c>
      <c r="BB25" s="8" t="b">
        <v>1</v>
      </c>
      <c r="BC25" s="8" t="b">
        <v>0</v>
      </c>
      <c r="BD25" s="8" t="b">
        <v>1</v>
      </c>
      <c r="BE25" s="8" t="b">
        <v>0</v>
      </c>
      <c r="BF25" s="8" t="b">
        <v>1</v>
      </c>
      <c r="BG25" s="8" t="b">
        <v>0</v>
      </c>
      <c r="BH25" s="8" t="b">
        <v>1</v>
      </c>
    </row>
    <row r="26" spans="2:60" x14ac:dyDescent="0.3">
      <c r="B26" s="18" t="s">
        <v>87</v>
      </c>
      <c r="C26" s="18" t="s">
        <v>87</v>
      </c>
      <c r="D26" s="18" t="s">
        <v>87</v>
      </c>
      <c r="E26" s="19" t="s">
        <v>59</v>
      </c>
      <c r="F26" s="20" t="s">
        <v>69</v>
      </c>
      <c r="G26" s="19" t="s">
        <v>59</v>
      </c>
      <c r="H26" s="20" t="s">
        <v>69</v>
      </c>
      <c r="I26" s="19" t="s">
        <v>59</v>
      </c>
      <c r="J26" s="20" t="s">
        <v>62</v>
      </c>
      <c r="K26" s="21" t="s">
        <v>59</v>
      </c>
      <c r="L26" s="22"/>
      <c r="M26" s="21" t="s">
        <v>59</v>
      </c>
      <c r="N26" s="22"/>
      <c r="O26" s="21" t="s">
        <v>59</v>
      </c>
      <c r="P26" s="23"/>
      <c r="Q26" s="21" t="s">
        <v>59</v>
      </c>
      <c r="R26" s="24"/>
      <c r="S26" s="21" t="s">
        <v>59</v>
      </c>
      <c r="T26" s="24"/>
      <c r="U26" s="21" t="s">
        <v>59</v>
      </c>
      <c r="V26" s="24"/>
      <c r="W26" s="21" t="s">
        <v>59</v>
      </c>
      <c r="X26" s="24"/>
      <c r="Y26" s="21" t="s">
        <v>59</v>
      </c>
      <c r="Z26" s="24"/>
      <c r="AA26" s="21" t="s">
        <v>59</v>
      </c>
      <c r="AB26" s="21"/>
      <c r="AC26" s="21" t="s">
        <v>59</v>
      </c>
      <c r="AD26" s="21"/>
      <c r="AE26" s="21" t="s">
        <v>59</v>
      </c>
      <c r="AF26" s="21"/>
      <c r="AG26" s="9"/>
      <c r="AH26" s="9" t="b">
        <v>0</v>
      </c>
      <c r="AI26" s="9" t="b">
        <v>0</v>
      </c>
      <c r="AJ26" s="9" t="b">
        <v>0</v>
      </c>
      <c r="AK26" s="9" t="b">
        <v>0</v>
      </c>
      <c r="AL26" s="9" t="b">
        <v>0</v>
      </c>
      <c r="AM26" s="9" t="b">
        <v>0</v>
      </c>
      <c r="AN26" s="9" t="b">
        <v>0</v>
      </c>
      <c r="AO26" s="9" t="b">
        <v>0</v>
      </c>
      <c r="AP26" s="9" t="b">
        <v>0</v>
      </c>
      <c r="AQ26" s="9" t="b">
        <v>0</v>
      </c>
      <c r="AR26" s="8" t="b">
        <v>0</v>
      </c>
      <c r="AS26" s="8" t="b">
        <v>0</v>
      </c>
      <c r="AT26" s="8" t="b">
        <v>0</v>
      </c>
      <c r="AU26" s="8" t="b">
        <v>0</v>
      </c>
      <c r="AV26" s="8" t="b">
        <v>0</v>
      </c>
      <c r="AW26" s="8" t="b">
        <v>0</v>
      </c>
      <c r="AX26" s="8" t="b">
        <v>0</v>
      </c>
      <c r="AY26" s="8" t="b">
        <v>0</v>
      </c>
      <c r="AZ26" s="8" t="b">
        <v>0</v>
      </c>
      <c r="BA26" s="8" t="b">
        <v>0</v>
      </c>
      <c r="BB26" s="8" t="b">
        <v>0</v>
      </c>
      <c r="BC26" s="8" t="b">
        <v>0</v>
      </c>
      <c r="BD26" s="8" t="b">
        <v>0</v>
      </c>
      <c r="BE26" s="8" t="b">
        <v>0</v>
      </c>
      <c r="BF26" s="8" t="b">
        <v>0</v>
      </c>
      <c r="BG26" s="8" t="b">
        <v>0</v>
      </c>
      <c r="BH26" s="8" t="b">
        <v>0</v>
      </c>
    </row>
    <row r="27" spans="2:60" x14ac:dyDescent="0.3">
      <c r="B27" s="18" t="s">
        <v>88</v>
      </c>
      <c r="C27" s="18" t="s">
        <v>89</v>
      </c>
      <c r="D27" s="18" t="s">
        <v>90</v>
      </c>
      <c r="E27" s="19">
        <v>4.5999999999999996</v>
      </c>
      <c r="F27" s="20" t="s">
        <v>72</v>
      </c>
      <c r="G27" s="19">
        <v>6.3</v>
      </c>
      <c r="H27" s="20" t="s">
        <v>72</v>
      </c>
      <c r="I27" s="19">
        <v>3</v>
      </c>
      <c r="J27" s="20" t="s">
        <v>72</v>
      </c>
      <c r="K27" s="21" t="s">
        <v>59</v>
      </c>
      <c r="L27" s="22"/>
      <c r="M27" s="21" t="s">
        <v>59</v>
      </c>
      <c r="N27" s="22"/>
      <c r="O27" s="21" t="s">
        <v>59</v>
      </c>
      <c r="P27" s="23"/>
      <c r="Q27" s="21" t="s">
        <v>59</v>
      </c>
      <c r="R27" s="24"/>
      <c r="S27" s="21" t="s">
        <v>59</v>
      </c>
      <c r="T27" s="24"/>
      <c r="U27" s="21" t="s">
        <v>59</v>
      </c>
      <c r="V27" s="24"/>
      <c r="W27" s="21" t="s">
        <v>59</v>
      </c>
      <c r="X27" s="24"/>
      <c r="Y27" s="21" t="s">
        <v>59</v>
      </c>
      <c r="Z27" s="24"/>
      <c r="AA27" s="21" t="s">
        <v>59</v>
      </c>
      <c r="AB27" s="21"/>
      <c r="AC27" s="21" t="s">
        <v>59</v>
      </c>
      <c r="AD27" s="21"/>
      <c r="AE27" s="21" t="s">
        <v>59</v>
      </c>
      <c r="AF27" s="21"/>
      <c r="AG27" s="9"/>
      <c r="AH27" s="9" t="b">
        <v>1</v>
      </c>
      <c r="AI27" s="9" t="b">
        <v>0</v>
      </c>
      <c r="AJ27" s="9" t="b">
        <v>1</v>
      </c>
      <c r="AK27" s="9" t="b">
        <v>0</v>
      </c>
      <c r="AL27" s="9" t="b">
        <v>1</v>
      </c>
      <c r="AM27" s="9" t="b">
        <v>0</v>
      </c>
      <c r="AN27" s="9" t="b">
        <v>0</v>
      </c>
      <c r="AO27" s="9" t="b">
        <v>0</v>
      </c>
      <c r="AP27" s="9" t="b">
        <v>0</v>
      </c>
      <c r="AQ27" s="9" t="b">
        <v>0</v>
      </c>
      <c r="AR27" s="8" t="b">
        <v>0</v>
      </c>
      <c r="AS27" s="8" t="b">
        <v>0</v>
      </c>
      <c r="AT27" s="8" t="b">
        <v>0</v>
      </c>
      <c r="AU27" s="8" t="b">
        <v>0</v>
      </c>
      <c r="AV27" s="8" t="b">
        <v>0</v>
      </c>
      <c r="AW27" s="8" t="b">
        <v>0</v>
      </c>
      <c r="AX27" s="8" t="b">
        <v>0</v>
      </c>
      <c r="AY27" s="8" t="b">
        <v>0</v>
      </c>
      <c r="AZ27" s="8" t="b">
        <v>0</v>
      </c>
      <c r="BA27" s="8" t="b">
        <v>0</v>
      </c>
      <c r="BB27" s="8" t="b">
        <v>0</v>
      </c>
      <c r="BC27" s="8" t="b">
        <v>0</v>
      </c>
      <c r="BD27" s="8" t="b">
        <v>0</v>
      </c>
      <c r="BE27" s="8" t="b">
        <v>0</v>
      </c>
      <c r="BF27" s="8" t="b">
        <v>0</v>
      </c>
      <c r="BG27" s="8" t="b">
        <v>0</v>
      </c>
      <c r="BH27" s="8" t="b">
        <v>0</v>
      </c>
    </row>
    <row r="28" spans="2:60" x14ac:dyDescent="0.3">
      <c r="B28" s="18" t="s">
        <v>91</v>
      </c>
      <c r="C28" s="18" t="s">
        <v>91</v>
      </c>
      <c r="D28" s="18" t="s">
        <v>91</v>
      </c>
      <c r="E28" s="19">
        <v>12.8</v>
      </c>
      <c r="F28" s="20" t="s">
        <v>62</v>
      </c>
      <c r="G28" s="19">
        <v>17.5</v>
      </c>
      <c r="H28" s="20" t="s">
        <v>62</v>
      </c>
      <c r="I28" s="19">
        <v>8.1</v>
      </c>
      <c r="J28" s="20" t="s">
        <v>62</v>
      </c>
      <c r="K28" s="21">
        <v>29.1</v>
      </c>
      <c r="L28" s="22"/>
      <c r="M28" s="21">
        <v>64.900000000000006</v>
      </c>
      <c r="N28" s="22"/>
      <c r="O28" s="21">
        <v>30.5</v>
      </c>
      <c r="P28" s="23"/>
      <c r="Q28" s="21" t="s">
        <v>59</v>
      </c>
      <c r="R28" s="24"/>
      <c r="S28" s="21" t="s">
        <v>59</v>
      </c>
      <c r="T28" s="24"/>
      <c r="U28" s="21" t="s">
        <v>59</v>
      </c>
      <c r="V28" s="24"/>
      <c r="W28" s="21" t="s">
        <v>59</v>
      </c>
      <c r="X28" s="24"/>
      <c r="Y28" s="21">
        <v>32.5</v>
      </c>
      <c r="Z28" s="24" t="s">
        <v>66</v>
      </c>
      <c r="AA28" s="21" t="s">
        <v>59</v>
      </c>
      <c r="AB28" s="21"/>
      <c r="AC28" s="21" t="s">
        <v>59</v>
      </c>
      <c r="AD28" s="21"/>
      <c r="AE28" s="21" t="s">
        <v>59</v>
      </c>
      <c r="AF28" s="21"/>
      <c r="AG28" s="9"/>
      <c r="AH28" s="9" t="b">
        <v>1</v>
      </c>
      <c r="AI28" s="9" t="b">
        <v>0</v>
      </c>
      <c r="AJ28" s="9" t="b">
        <v>1</v>
      </c>
      <c r="AK28" s="9" t="b">
        <v>0</v>
      </c>
      <c r="AL28" s="9" t="b">
        <v>1</v>
      </c>
      <c r="AM28" s="9" t="b">
        <v>0</v>
      </c>
      <c r="AN28" s="9" t="b">
        <v>1</v>
      </c>
      <c r="AO28" s="9" t="b">
        <v>0</v>
      </c>
      <c r="AP28" s="9" t="b">
        <v>1</v>
      </c>
      <c r="AQ28" s="9" t="b">
        <v>0</v>
      </c>
      <c r="AR28" s="8" t="b">
        <v>1</v>
      </c>
      <c r="AS28" s="8" t="b">
        <v>0</v>
      </c>
      <c r="AT28" s="8" t="b">
        <v>0</v>
      </c>
      <c r="AU28" s="8" t="b">
        <v>0</v>
      </c>
      <c r="AV28" s="8" t="b">
        <v>0</v>
      </c>
      <c r="AW28" s="8" t="b">
        <v>0</v>
      </c>
      <c r="AX28" s="8" t="b">
        <v>0</v>
      </c>
      <c r="AY28" s="8" t="b">
        <v>0</v>
      </c>
      <c r="AZ28" s="8" t="b">
        <v>0</v>
      </c>
      <c r="BA28" s="8" t="b">
        <v>0</v>
      </c>
      <c r="BB28" s="8" t="b">
        <v>1</v>
      </c>
      <c r="BC28" s="8" t="b">
        <v>0</v>
      </c>
      <c r="BD28" s="8" t="b">
        <v>0</v>
      </c>
      <c r="BE28" s="8" t="b">
        <v>0</v>
      </c>
      <c r="BF28" s="8" t="b">
        <v>0</v>
      </c>
      <c r="BG28" s="8" t="b">
        <v>0</v>
      </c>
      <c r="BH28" s="8" t="b">
        <v>0</v>
      </c>
    </row>
    <row r="29" spans="2:60" x14ac:dyDescent="0.3">
      <c r="B29" s="18" t="s">
        <v>92</v>
      </c>
      <c r="C29" s="18" t="s">
        <v>93</v>
      </c>
      <c r="D29" s="18" t="s">
        <v>92</v>
      </c>
      <c r="E29" s="19" t="s">
        <v>59</v>
      </c>
      <c r="F29" s="20" t="s">
        <v>69</v>
      </c>
      <c r="G29" s="19" t="s">
        <v>59</v>
      </c>
      <c r="H29" s="20" t="s">
        <v>69</v>
      </c>
      <c r="I29" s="19" t="s">
        <v>59</v>
      </c>
      <c r="J29" s="20" t="s">
        <v>62</v>
      </c>
      <c r="K29" s="21" t="s">
        <v>59</v>
      </c>
      <c r="L29" s="22"/>
      <c r="M29" s="21" t="s">
        <v>59</v>
      </c>
      <c r="N29" s="22"/>
      <c r="O29" s="21" t="s">
        <v>59</v>
      </c>
      <c r="P29" s="23"/>
      <c r="Q29" s="21" t="s">
        <v>59</v>
      </c>
      <c r="R29" s="24"/>
      <c r="S29" s="21" t="s">
        <v>59</v>
      </c>
      <c r="T29" s="24"/>
      <c r="U29" s="21" t="s">
        <v>59</v>
      </c>
      <c r="V29" s="24"/>
      <c r="W29" s="21" t="s">
        <v>59</v>
      </c>
      <c r="X29" s="24"/>
      <c r="Y29" s="21" t="s">
        <v>59</v>
      </c>
      <c r="Z29" s="24"/>
      <c r="AA29" s="21" t="s">
        <v>59</v>
      </c>
      <c r="AB29" s="21"/>
      <c r="AC29" s="21" t="s">
        <v>59</v>
      </c>
      <c r="AD29" s="21"/>
      <c r="AE29" s="21" t="s">
        <v>59</v>
      </c>
      <c r="AF29" s="21"/>
      <c r="AG29" s="9"/>
      <c r="AH29" s="9" t="b">
        <v>0</v>
      </c>
      <c r="AI29" s="9" t="b">
        <v>0</v>
      </c>
      <c r="AJ29" s="9" t="b">
        <v>0</v>
      </c>
      <c r="AK29" s="9" t="b">
        <v>0</v>
      </c>
      <c r="AL29" s="9" t="b">
        <v>0</v>
      </c>
      <c r="AM29" s="9" t="b">
        <v>0</v>
      </c>
      <c r="AN29" s="9" t="b">
        <v>0</v>
      </c>
      <c r="AO29" s="9" t="b">
        <v>0</v>
      </c>
      <c r="AP29" s="9" t="b">
        <v>0</v>
      </c>
      <c r="AQ29" s="9" t="b">
        <v>0</v>
      </c>
      <c r="AR29" s="8" t="b">
        <v>0</v>
      </c>
      <c r="AS29" s="8" t="b">
        <v>0</v>
      </c>
      <c r="AT29" s="8" t="b">
        <v>0</v>
      </c>
      <c r="AU29" s="8" t="b">
        <v>0</v>
      </c>
      <c r="AV29" s="8" t="b">
        <v>0</v>
      </c>
      <c r="AW29" s="8" t="b">
        <v>0</v>
      </c>
      <c r="AX29" s="8" t="b">
        <v>0</v>
      </c>
      <c r="AY29" s="8" t="b">
        <v>0</v>
      </c>
      <c r="AZ29" s="8" t="b">
        <v>0</v>
      </c>
      <c r="BA29" s="8" t="b">
        <v>0</v>
      </c>
      <c r="BB29" s="8" t="b">
        <v>0</v>
      </c>
      <c r="BC29" s="8" t="b">
        <v>0</v>
      </c>
      <c r="BD29" s="8" t="b">
        <v>0</v>
      </c>
      <c r="BE29" s="8" t="b">
        <v>0</v>
      </c>
      <c r="BF29" s="8" t="b">
        <v>0</v>
      </c>
      <c r="BG29" s="8" t="b">
        <v>0</v>
      </c>
      <c r="BH29" s="8" t="b">
        <v>0</v>
      </c>
    </row>
    <row r="30" spans="2:60" x14ac:dyDescent="0.3">
      <c r="B30" s="18" t="s">
        <v>94</v>
      </c>
      <c r="C30" s="18" t="s">
        <v>95</v>
      </c>
      <c r="D30" s="18" t="s">
        <v>96</v>
      </c>
      <c r="E30" s="19">
        <v>1.4</v>
      </c>
      <c r="F30" s="20" t="s">
        <v>62</v>
      </c>
      <c r="G30" s="19">
        <v>1.3</v>
      </c>
      <c r="H30" s="20" t="s">
        <v>62</v>
      </c>
      <c r="I30" s="19">
        <v>1.5</v>
      </c>
      <c r="J30" s="20" t="s">
        <v>62</v>
      </c>
      <c r="K30" s="21">
        <v>0</v>
      </c>
      <c r="L30" s="22"/>
      <c r="M30" s="21">
        <v>3.2</v>
      </c>
      <c r="N30" s="22"/>
      <c r="O30" s="21">
        <v>100</v>
      </c>
      <c r="P30" s="23" t="s">
        <v>66</v>
      </c>
      <c r="Q30" s="21" t="s">
        <v>59</v>
      </c>
      <c r="R30" s="24"/>
      <c r="S30" s="21" t="s">
        <v>59</v>
      </c>
      <c r="T30" s="24"/>
      <c r="U30" s="21" t="s">
        <v>59</v>
      </c>
      <c r="V30" s="24"/>
      <c r="W30" s="21">
        <v>4.2</v>
      </c>
      <c r="X30" s="24"/>
      <c r="Y30" s="21">
        <v>4.0999999999999996</v>
      </c>
      <c r="Z30" s="24"/>
      <c r="AA30" s="21">
        <v>64.5</v>
      </c>
      <c r="AB30" s="21" t="s">
        <v>66</v>
      </c>
      <c r="AC30" s="21">
        <v>67.400000000000006</v>
      </c>
      <c r="AD30" s="21" t="s">
        <v>66</v>
      </c>
      <c r="AE30" s="21">
        <v>61.7</v>
      </c>
      <c r="AF30" s="21" t="s">
        <v>66</v>
      </c>
      <c r="AG30" s="9"/>
      <c r="AH30" s="9" t="b">
        <v>1</v>
      </c>
      <c r="AI30" s="9" t="b">
        <v>0</v>
      </c>
      <c r="AJ30" s="9" t="b">
        <v>1</v>
      </c>
      <c r="AK30" s="9" t="b">
        <v>0</v>
      </c>
      <c r="AL30" s="9" t="b">
        <v>1</v>
      </c>
      <c r="AM30" s="9" t="b">
        <v>0</v>
      </c>
      <c r="AN30" s="9" t="b">
        <v>1</v>
      </c>
      <c r="AO30" s="9" t="b">
        <v>0</v>
      </c>
      <c r="AP30" s="9" t="b">
        <v>1</v>
      </c>
      <c r="AQ30" s="9" t="b">
        <v>0</v>
      </c>
      <c r="AR30" s="8" t="b">
        <v>1</v>
      </c>
      <c r="AS30" s="8" t="b">
        <v>0</v>
      </c>
      <c r="AT30" s="8" t="b">
        <v>0</v>
      </c>
      <c r="AU30" s="8" t="b">
        <v>0</v>
      </c>
      <c r="AV30" s="8" t="b">
        <v>0</v>
      </c>
      <c r="AW30" s="8" t="b">
        <v>0</v>
      </c>
      <c r="AX30" s="8" t="b">
        <v>0</v>
      </c>
      <c r="AY30" s="8" t="b">
        <v>0</v>
      </c>
      <c r="AZ30" s="8" t="b">
        <v>1</v>
      </c>
      <c r="BA30" s="8" t="b">
        <v>0</v>
      </c>
      <c r="BB30" s="8" t="b">
        <v>1</v>
      </c>
      <c r="BC30" s="8" t="b">
        <v>0</v>
      </c>
      <c r="BD30" s="8" t="b">
        <v>1</v>
      </c>
      <c r="BE30" s="8" t="b">
        <v>0</v>
      </c>
      <c r="BF30" s="8" t="b">
        <v>1</v>
      </c>
      <c r="BG30" s="8" t="b">
        <v>0</v>
      </c>
      <c r="BH30" s="8" t="b">
        <v>1</v>
      </c>
    </row>
    <row r="31" spans="2:60" x14ac:dyDescent="0.3">
      <c r="B31" s="18" t="s">
        <v>97</v>
      </c>
      <c r="C31" s="18" t="s">
        <v>98</v>
      </c>
      <c r="D31" s="18" t="s">
        <v>99</v>
      </c>
      <c r="E31" s="19" t="s">
        <v>59</v>
      </c>
      <c r="F31" s="20" t="s">
        <v>69</v>
      </c>
      <c r="G31" s="19" t="s">
        <v>59</v>
      </c>
      <c r="H31" s="20" t="s">
        <v>69</v>
      </c>
      <c r="I31" s="19" t="s">
        <v>59</v>
      </c>
      <c r="J31" s="20" t="s">
        <v>62</v>
      </c>
      <c r="K31" s="21" t="s">
        <v>59</v>
      </c>
      <c r="L31" s="22"/>
      <c r="M31" s="21" t="s">
        <v>59</v>
      </c>
      <c r="N31" s="22"/>
      <c r="O31" s="21">
        <v>100</v>
      </c>
      <c r="P31" s="23" t="s">
        <v>70</v>
      </c>
      <c r="Q31" s="21" t="s">
        <v>59</v>
      </c>
      <c r="R31" s="24"/>
      <c r="S31" s="21" t="s">
        <v>59</v>
      </c>
      <c r="T31" s="24"/>
      <c r="U31" s="21" t="s">
        <v>59</v>
      </c>
      <c r="V31" s="24"/>
      <c r="W31" s="21" t="s">
        <v>59</v>
      </c>
      <c r="X31" s="24"/>
      <c r="Y31" s="21" t="s">
        <v>59</v>
      </c>
      <c r="Z31" s="24"/>
      <c r="AA31" s="21" t="s">
        <v>59</v>
      </c>
      <c r="AB31" s="21"/>
      <c r="AC31" s="21" t="s">
        <v>59</v>
      </c>
      <c r="AD31" s="21"/>
      <c r="AE31" s="21" t="s">
        <v>59</v>
      </c>
      <c r="AF31" s="21"/>
      <c r="AG31" s="9"/>
      <c r="AH31" s="9" t="b">
        <v>0</v>
      </c>
      <c r="AI31" s="9" t="b">
        <v>0</v>
      </c>
      <c r="AJ31" s="9" t="b">
        <v>0</v>
      </c>
      <c r="AK31" s="9" t="b">
        <v>0</v>
      </c>
      <c r="AL31" s="9" t="b">
        <v>0</v>
      </c>
      <c r="AM31" s="9" t="b">
        <v>0</v>
      </c>
      <c r="AN31" s="9" t="b">
        <v>0</v>
      </c>
      <c r="AO31" s="9" t="b">
        <v>0</v>
      </c>
      <c r="AP31" s="9" t="b">
        <v>0</v>
      </c>
      <c r="AQ31" s="9" t="b">
        <v>0</v>
      </c>
      <c r="AR31" s="8" t="b">
        <v>1</v>
      </c>
      <c r="AS31" s="8" t="b">
        <v>0</v>
      </c>
      <c r="AT31" s="8" t="b">
        <v>0</v>
      </c>
      <c r="AU31" s="8" t="b">
        <v>0</v>
      </c>
      <c r="AV31" s="8" t="b">
        <v>0</v>
      </c>
      <c r="AW31" s="8" t="b">
        <v>0</v>
      </c>
      <c r="AX31" s="8" t="b">
        <v>0</v>
      </c>
      <c r="AY31" s="8" t="b">
        <v>0</v>
      </c>
      <c r="AZ31" s="8" t="b">
        <v>0</v>
      </c>
      <c r="BA31" s="8" t="b">
        <v>0</v>
      </c>
      <c r="BB31" s="8" t="b">
        <v>0</v>
      </c>
      <c r="BC31" s="8" t="b">
        <v>0</v>
      </c>
      <c r="BD31" s="8" t="b">
        <v>0</v>
      </c>
      <c r="BE31" s="8" t="b">
        <v>0</v>
      </c>
      <c r="BF31" s="8" t="b">
        <v>0</v>
      </c>
      <c r="BG31" s="8" t="b">
        <v>0</v>
      </c>
      <c r="BH31" s="8" t="b">
        <v>0</v>
      </c>
    </row>
    <row r="32" spans="2:60" x14ac:dyDescent="0.3">
      <c r="B32" s="18" t="s">
        <v>100</v>
      </c>
      <c r="C32" s="18" t="s">
        <v>100</v>
      </c>
      <c r="D32" s="18" t="s">
        <v>101</v>
      </c>
      <c r="E32" s="19">
        <v>5.8</v>
      </c>
      <c r="F32" s="20" t="s">
        <v>62</v>
      </c>
      <c r="G32" s="19">
        <v>6.7</v>
      </c>
      <c r="H32" s="20" t="s">
        <v>62</v>
      </c>
      <c r="I32" s="19">
        <v>5</v>
      </c>
      <c r="J32" s="20" t="s">
        <v>62</v>
      </c>
      <c r="K32" s="21">
        <v>3.4</v>
      </c>
      <c r="L32" s="22"/>
      <c r="M32" s="21">
        <v>25.9</v>
      </c>
      <c r="N32" s="22"/>
      <c r="O32" s="21">
        <v>95.2</v>
      </c>
      <c r="P32" s="23"/>
      <c r="Q32" s="21" t="s">
        <v>59</v>
      </c>
      <c r="R32" s="24"/>
      <c r="S32" s="21" t="s">
        <v>59</v>
      </c>
      <c r="T32" s="24"/>
      <c r="U32" s="21" t="s">
        <v>59</v>
      </c>
      <c r="V32" s="24"/>
      <c r="W32" s="21" t="s">
        <v>59</v>
      </c>
      <c r="X32" s="24"/>
      <c r="Y32" s="21">
        <v>8.6</v>
      </c>
      <c r="Z32" s="24"/>
      <c r="AA32" s="21">
        <v>70.5</v>
      </c>
      <c r="AB32" s="21"/>
      <c r="AC32" s="21">
        <v>71.3</v>
      </c>
      <c r="AD32" s="21"/>
      <c r="AE32" s="21">
        <v>69.7</v>
      </c>
      <c r="AF32" s="21"/>
      <c r="AG32" s="9"/>
      <c r="AH32" s="9" t="b">
        <v>1</v>
      </c>
      <c r="AI32" s="9" t="b">
        <v>0</v>
      </c>
      <c r="AJ32" s="9" t="b">
        <v>1</v>
      </c>
      <c r="AK32" s="9" t="b">
        <v>0</v>
      </c>
      <c r="AL32" s="9" t="b">
        <v>1</v>
      </c>
      <c r="AM32" s="9" t="b">
        <v>0</v>
      </c>
      <c r="AN32" s="9" t="b">
        <v>1</v>
      </c>
      <c r="AO32" s="9" t="b">
        <v>0</v>
      </c>
      <c r="AP32" s="9" t="b">
        <v>1</v>
      </c>
      <c r="AQ32" s="9" t="b">
        <v>0</v>
      </c>
      <c r="AR32" s="8" t="b">
        <v>1</v>
      </c>
      <c r="AS32" s="8" t="b">
        <v>0</v>
      </c>
      <c r="AT32" s="8" t="b">
        <v>0</v>
      </c>
      <c r="AU32" s="8" t="b">
        <v>0</v>
      </c>
      <c r="AV32" s="8" t="b">
        <v>0</v>
      </c>
      <c r="AW32" s="8" t="b">
        <v>0</v>
      </c>
      <c r="AX32" s="8" t="b">
        <v>0</v>
      </c>
      <c r="AY32" s="8" t="b">
        <v>0</v>
      </c>
      <c r="AZ32" s="8" t="b">
        <v>0</v>
      </c>
      <c r="BA32" s="8" t="b">
        <v>0</v>
      </c>
      <c r="BB32" s="8" t="b">
        <v>1</v>
      </c>
      <c r="BC32" s="8" t="b">
        <v>0</v>
      </c>
      <c r="BD32" s="8" t="b">
        <v>1</v>
      </c>
      <c r="BE32" s="8" t="b">
        <v>0</v>
      </c>
      <c r="BF32" s="8" t="b">
        <v>1</v>
      </c>
      <c r="BG32" s="8" t="b">
        <v>0</v>
      </c>
      <c r="BH32" s="8" t="b">
        <v>1</v>
      </c>
    </row>
    <row r="33" spans="2:60" x14ac:dyDescent="0.3">
      <c r="B33" s="18" t="s">
        <v>102</v>
      </c>
      <c r="C33" s="18" t="s">
        <v>103</v>
      </c>
      <c r="D33" s="18" t="s">
        <v>102</v>
      </c>
      <c r="E33" s="19">
        <v>45.6</v>
      </c>
      <c r="F33" s="20" t="s">
        <v>62</v>
      </c>
      <c r="G33" s="19">
        <v>46.5</v>
      </c>
      <c r="H33" s="20" t="s">
        <v>62</v>
      </c>
      <c r="I33" s="19">
        <v>44.6</v>
      </c>
      <c r="J33" s="20" t="s">
        <v>62</v>
      </c>
      <c r="K33" s="21">
        <v>7.9</v>
      </c>
      <c r="L33" s="22"/>
      <c r="M33" s="21">
        <v>34.4</v>
      </c>
      <c r="N33" s="22"/>
      <c r="O33" s="21">
        <v>80.2</v>
      </c>
      <c r="P33" s="23"/>
      <c r="Q33" s="21">
        <v>12.9</v>
      </c>
      <c r="R33" s="24"/>
      <c r="S33" s="21">
        <v>2.2000000000000002</v>
      </c>
      <c r="T33" s="24" t="s">
        <v>66</v>
      </c>
      <c r="U33" s="21">
        <v>1.4</v>
      </c>
      <c r="V33" s="24"/>
      <c r="W33" s="21">
        <v>13.5</v>
      </c>
      <c r="X33" s="24"/>
      <c r="Y33" s="21">
        <v>46.6</v>
      </c>
      <c r="Z33" s="24"/>
      <c r="AA33" s="21" t="s">
        <v>59</v>
      </c>
      <c r="AB33" s="21"/>
      <c r="AC33" s="21" t="s">
        <v>59</v>
      </c>
      <c r="AD33" s="21"/>
      <c r="AE33" s="21" t="s">
        <v>59</v>
      </c>
      <c r="AF33" s="21"/>
      <c r="AG33" s="9"/>
      <c r="AH33" s="9" t="b">
        <v>1</v>
      </c>
      <c r="AI33" s="9" t="b">
        <v>0</v>
      </c>
      <c r="AJ33" s="9" t="b">
        <v>1</v>
      </c>
      <c r="AK33" s="9" t="b">
        <v>0</v>
      </c>
      <c r="AL33" s="9" t="b">
        <v>1</v>
      </c>
      <c r="AM33" s="9" t="b">
        <v>0</v>
      </c>
      <c r="AN33" s="9" t="b">
        <v>1</v>
      </c>
      <c r="AO33" s="9" t="b">
        <v>0</v>
      </c>
      <c r="AP33" s="9" t="b">
        <v>1</v>
      </c>
      <c r="AQ33" s="9" t="b">
        <v>0</v>
      </c>
      <c r="AR33" s="8" t="b">
        <v>1</v>
      </c>
      <c r="AS33" s="8" t="b">
        <v>0</v>
      </c>
      <c r="AT33" s="8" t="b">
        <v>1</v>
      </c>
      <c r="AU33" s="8" t="b">
        <v>0</v>
      </c>
      <c r="AV33" s="8" t="b">
        <v>1</v>
      </c>
      <c r="AW33" s="8" t="b">
        <v>0</v>
      </c>
      <c r="AX33" s="8" t="b">
        <v>1</v>
      </c>
      <c r="AY33" s="8" t="b">
        <v>0</v>
      </c>
      <c r="AZ33" s="8" t="b">
        <v>1</v>
      </c>
      <c r="BA33" s="8" t="b">
        <v>0</v>
      </c>
      <c r="BB33" s="8" t="b">
        <v>1</v>
      </c>
      <c r="BC33" s="8" t="b">
        <v>0</v>
      </c>
      <c r="BD33" s="8" t="b">
        <v>0</v>
      </c>
      <c r="BE33" s="8" t="b">
        <v>0</v>
      </c>
      <c r="BF33" s="8" t="b">
        <v>0</v>
      </c>
      <c r="BG33" s="8" t="b">
        <v>0</v>
      </c>
      <c r="BH33" s="8" t="b">
        <v>0</v>
      </c>
    </row>
    <row r="34" spans="2:60" x14ac:dyDescent="0.3">
      <c r="B34" s="18" t="s">
        <v>104</v>
      </c>
      <c r="C34" s="18" t="s">
        <v>105</v>
      </c>
      <c r="D34" s="18" t="s">
        <v>106</v>
      </c>
      <c r="E34" s="19">
        <v>2.9</v>
      </c>
      <c r="F34" s="20"/>
      <c r="G34" s="19">
        <v>2.6</v>
      </c>
      <c r="H34" s="20"/>
      <c r="I34" s="19">
        <v>3.1</v>
      </c>
      <c r="J34" s="20"/>
      <c r="K34" s="21">
        <v>6.2</v>
      </c>
      <c r="L34" s="22"/>
      <c r="M34" s="21">
        <v>25.8</v>
      </c>
      <c r="N34" s="22"/>
      <c r="O34" s="21">
        <v>99.9</v>
      </c>
      <c r="P34" s="23"/>
      <c r="Q34" s="21" t="s">
        <v>59</v>
      </c>
      <c r="R34" s="24"/>
      <c r="S34" s="21" t="s">
        <v>59</v>
      </c>
      <c r="T34" s="24"/>
      <c r="U34" s="21" t="s">
        <v>59</v>
      </c>
      <c r="V34" s="24"/>
      <c r="W34" s="21" t="s">
        <v>59</v>
      </c>
      <c r="X34" s="24"/>
      <c r="Y34" s="21">
        <v>68.400000000000006</v>
      </c>
      <c r="Z34" s="24"/>
      <c r="AA34" s="21" t="s">
        <v>59</v>
      </c>
      <c r="AB34" s="21"/>
      <c r="AC34" s="21" t="s">
        <v>59</v>
      </c>
      <c r="AD34" s="21"/>
      <c r="AE34" s="21" t="s">
        <v>59</v>
      </c>
      <c r="AF34" s="21"/>
      <c r="AG34" s="9"/>
      <c r="AH34" s="9" t="b">
        <v>1</v>
      </c>
      <c r="AI34" s="9" t="b">
        <v>0</v>
      </c>
      <c r="AJ34" s="9" t="b">
        <v>1</v>
      </c>
      <c r="AK34" s="9" t="b">
        <v>0</v>
      </c>
      <c r="AL34" s="9" t="b">
        <v>1</v>
      </c>
      <c r="AM34" s="9" t="b">
        <v>0</v>
      </c>
      <c r="AN34" s="9" t="b">
        <v>1</v>
      </c>
      <c r="AO34" s="9" t="b">
        <v>0</v>
      </c>
      <c r="AP34" s="9" t="b">
        <v>1</v>
      </c>
      <c r="AQ34" s="9" t="b">
        <v>0</v>
      </c>
      <c r="AR34" s="8" t="b">
        <v>1</v>
      </c>
      <c r="AS34" s="8" t="b">
        <v>0</v>
      </c>
      <c r="AT34" s="8" t="b">
        <v>0</v>
      </c>
      <c r="AU34" s="8" t="b">
        <v>0</v>
      </c>
      <c r="AV34" s="8" t="b">
        <v>0</v>
      </c>
      <c r="AW34" s="8" t="b">
        <v>0</v>
      </c>
      <c r="AX34" s="8" t="b">
        <v>0</v>
      </c>
      <c r="AY34" s="8" t="b">
        <v>0</v>
      </c>
      <c r="AZ34" s="8" t="b">
        <v>0</v>
      </c>
      <c r="BA34" s="8" t="b">
        <v>0</v>
      </c>
      <c r="BB34" s="8" t="b">
        <v>1</v>
      </c>
      <c r="BC34" s="8" t="b">
        <v>0</v>
      </c>
      <c r="BD34" s="8" t="b">
        <v>0</v>
      </c>
      <c r="BE34" s="8" t="b">
        <v>0</v>
      </c>
      <c r="BF34" s="8" t="b">
        <v>0</v>
      </c>
      <c r="BG34" s="8" t="b">
        <v>0</v>
      </c>
      <c r="BH34" s="8" t="b">
        <v>0</v>
      </c>
    </row>
    <row r="35" spans="2:60" x14ac:dyDescent="0.3">
      <c r="B35" s="18" t="s">
        <v>107</v>
      </c>
      <c r="C35" s="18" t="s">
        <v>108</v>
      </c>
      <c r="D35" s="18" t="s">
        <v>109</v>
      </c>
      <c r="E35" s="19">
        <v>26.4</v>
      </c>
      <c r="F35" s="20" t="s">
        <v>66</v>
      </c>
      <c r="G35" s="19">
        <v>28.2</v>
      </c>
      <c r="H35" s="20" t="s">
        <v>66</v>
      </c>
      <c r="I35" s="19">
        <v>24.4</v>
      </c>
      <c r="J35" s="20" t="s">
        <v>66</v>
      </c>
      <c r="K35" s="21">
        <v>3.2</v>
      </c>
      <c r="L35" s="22"/>
      <c r="M35" s="21">
        <v>21.7</v>
      </c>
      <c r="N35" s="22"/>
      <c r="O35" s="21">
        <v>75.8</v>
      </c>
      <c r="P35" s="23" t="s">
        <v>66</v>
      </c>
      <c r="Q35" s="21" t="s">
        <v>59</v>
      </c>
      <c r="R35" s="24"/>
      <c r="S35" s="21" t="s">
        <v>59</v>
      </c>
      <c r="T35" s="24"/>
      <c r="U35" s="21" t="s">
        <v>59</v>
      </c>
      <c r="V35" s="24"/>
      <c r="W35" s="21" t="s">
        <v>59</v>
      </c>
      <c r="X35" s="24"/>
      <c r="Y35" s="21">
        <v>16.100000000000001</v>
      </c>
      <c r="Z35" s="24"/>
      <c r="AA35" s="21" t="s">
        <v>59</v>
      </c>
      <c r="AB35" s="21"/>
      <c r="AC35" s="21" t="s">
        <v>59</v>
      </c>
      <c r="AD35" s="21"/>
      <c r="AE35" s="21" t="s">
        <v>59</v>
      </c>
      <c r="AF35" s="21"/>
      <c r="AG35" s="9"/>
      <c r="AH35" s="9" t="b">
        <v>1</v>
      </c>
      <c r="AI35" s="9" t="b">
        <v>0</v>
      </c>
      <c r="AJ35" s="9" t="b">
        <v>1</v>
      </c>
      <c r="AK35" s="9" t="b">
        <v>0</v>
      </c>
      <c r="AL35" s="9" t="b">
        <v>1</v>
      </c>
      <c r="AM35" s="9" t="b">
        <v>0</v>
      </c>
      <c r="AN35" s="9" t="b">
        <v>1</v>
      </c>
      <c r="AO35" s="9" t="b">
        <v>0</v>
      </c>
      <c r="AP35" s="9" t="b">
        <v>1</v>
      </c>
      <c r="AQ35" s="9" t="b">
        <v>0</v>
      </c>
      <c r="AR35" s="8" t="b">
        <v>1</v>
      </c>
      <c r="AS35" s="8" t="b">
        <v>0</v>
      </c>
      <c r="AT35" s="8" t="b">
        <v>0</v>
      </c>
      <c r="AU35" s="8" t="b">
        <v>0</v>
      </c>
      <c r="AV35" s="8" t="b">
        <v>0</v>
      </c>
      <c r="AW35" s="8" t="b">
        <v>0</v>
      </c>
      <c r="AX35" s="8" t="b">
        <v>0</v>
      </c>
      <c r="AY35" s="8" t="b">
        <v>0</v>
      </c>
      <c r="AZ35" s="8" t="b">
        <v>0</v>
      </c>
      <c r="BA35" s="8" t="b">
        <v>0</v>
      </c>
      <c r="BB35" s="8" t="b">
        <v>1</v>
      </c>
      <c r="BC35" s="8" t="b">
        <v>0</v>
      </c>
      <c r="BD35" s="8" t="b">
        <v>0</v>
      </c>
      <c r="BE35" s="8" t="b">
        <v>0</v>
      </c>
      <c r="BF35" s="8" t="b">
        <v>0</v>
      </c>
      <c r="BG35" s="8" t="b">
        <v>0</v>
      </c>
      <c r="BH35" s="8" t="b">
        <v>0</v>
      </c>
    </row>
    <row r="36" spans="2:60" x14ac:dyDescent="0.3">
      <c r="B36" s="18" t="s">
        <v>110</v>
      </c>
      <c r="C36" s="18" t="s">
        <v>111</v>
      </c>
      <c r="D36" s="18" t="s">
        <v>112</v>
      </c>
      <c r="E36" s="19">
        <v>5.3</v>
      </c>
      <c r="F36" s="20" t="s">
        <v>62</v>
      </c>
      <c r="G36" s="19">
        <v>6.6</v>
      </c>
      <c r="H36" s="20" t="s">
        <v>62</v>
      </c>
      <c r="I36" s="19">
        <v>3.9</v>
      </c>
      <c r="J36" s="20" t="s">
        <v>62</v>
      </c>
      <c r="K36" s="21">
        <v>0.2</v>
      </c>
      <c r="L36" s="22"/>
      <c r="M36" s="21">
        <v>3.5</v>
      </c>
      <c r="N36" s="22"/>
      <c r="O36" s="21">
        <v>99.5</v>
      </c>
      <c r="P36" s="23"/>
      <c r="Q36" s="21" t="s">
        <v>59</v>
      </c>
      <c r="R36" s="24"/>
      <c r="S36" s="21" t="s">
        <v>59</v>
      </c>
      <c r="T36" s="24"/>
      <c r="U36" s="21" t="s">
        <v>59</v>
      </c>
      <c r="V36" s="24"/>
      <c r="W36" s="21">
        <v>6</v>
      </c>
      <c r="X36" s="24"/>
      <c r="Y36" s="21">
        <v>4.8</v>
      </c>
      <c r="Z36" s="24"/>
      <c r="AA36" s="21">
        <v>55.2</v>
      </c>
      <c r="AB36" s="21"/>
      <c r="AC36" s="21">
        <v>60.4</v>
      </c>
      <c r="AD36" s="21"/>
      <c r="AE36" s="21">
        <v>49.5</v>
      </c>
      <c r="AF36" s="21"/>
      <c r="AG36" s="9"/>
      <c r="AH36" s="9" t="b">
        <v>1</v>
      </c>
      <c r="AI36" s="9" t="b">
        <v>0</v>
      </c>
      <c r="AJ36" s="9" t="b">
        <v>1</v>
      </c>
      <c r="AK36" s="9" t="b">
        <v>0</v>
      </c>
      <c r="AL36" s="9" t="b">
        <v>1</v>
      </c>
      <c r="AM36" s="9" t="b">
        <v>0</v>
      </c>
      <c r="AN36" s="9" t="b">
        <v>1</v>
      </c>
      <c r="AO36" s="9" t="b">
        <v>0</v>
      </c>
      <c r="AP36" s="9" t="b">
        <v>1</v>
      </c>
      <c r="AQ36" s="9" t="b">
        <v>0</v>
      </c>
      <c r="AR36" s="8" t="b">
        <v>1</v>
      </c>
      <c r="AS36" s="8" t="b">
        <v>0</v>
      </c>
      <c r="AT36" s="8" t="b">
        <v>0</v>
      </c>
      <c r="AU36" s="8" t="b">
        <v>0</v>
      </c>
      <c r="AV36" s="8" t="b">
        <v>0</v>
      </c>
      <c r="AW36" s="8" t="b">
        <v>0</v>
      </c>
      <c r="AX36" s="8" t="b">
        <v>0</v>
      </c>
      <c r="AY36" s="8" t="b">
        <v>0</v>
      </c>
      <c r="AZ36" s="8" t="b">
        <v>1</v>
      </c>
      <c r="BA36" s="8" t="b">
        <v>0</v>
      </c>
      <c r="BB36" s="8" t="b">
        <v>1</v>
      </c>
      <c r="BC36" s="8" t="b">
        <v>0</v>
      </c>
      <c r="BD36" s="8" t="b">
        <v>1</v>
      </c>
      <c r="BE36" s="8" t="b">
        <v>0</v>
      </c>
      <c r="BF36" s="8" t="b">
        <v>1</v>
      </c>
      <c r="BG36" s="8" t="b">
        <v>0</v>
      </c>
      <c r="BH36" s="8" t="b">
        <v>1</v>
      </c>
    </row>
    <row r="37" spans="2:60" x14ac:dyDescent="0.3">
      <c r="B37" s="18" t="s">
        <v>113</v>
      </c>
      <c r="C37" s="18" t="s">
        <v>113</v>
      </c>
      <c r="D37" s="18" t="s">
        <v>113</v>
      </c>
      <c r="E37" s="19">
        <v>9</v>
      </c>
      <c r="F37" s="20" t="s">
        <v>66</v>
      </c>
      <c r="G37" s="19">
        <v>10.9</v>
      </c>
      <c r="H37" s="20" t="s">
        <v>66</v>
      </c>
      <c r="I37" s="19">
        <v>7</v>
      </c>
      <c r="J37" s="20" t="s">
        <v>66</v>
      </c>
      <c r="K37" s="21" t="s">
        <v>59</v>
      </c>
      <c r="L37" s="22"/>
      <c r="M37" s="21" t="s">
        <v>59</v>
      </c>
      <c r="N37" s="22"/>
      <c r="O37" s="21">
        <v>72.2</v>
      </c>
      <c r="P37" s="23"/>
      <c r="Q37" s="21" t="s">
        <v>59</v>
      </c>
      <c r="R37" s="24"/>
      <c r="S37" s="21" t="s">
        <v>59</v>
      </c>
      <c r="T37" s="24"/>
      <c r="U37" s="21" t="s">
        <v>59</v>
      </c>
      <c r="V37" s="24"/>
      <c r="W37" s="21" t="s">
        <v>59</v>
      </c>
      <c r="X37" s="24"/>
      <c r="Y37" s="21" t="s">
        <v>59</v>
      </c>
      <c r="Z37" s="24"/>
      <c r="AA37" s="21" t="s">
        <v>59</v>
      </c>
      <c r="AB37" s="21"/>
      <c r="AC37" s="21" t="s">
        <v>59</v>
      </c>
      <c r="AD37" s="21"/>
      <c r="AE37" s="21" t="s">
        <v>59</v>
      </c>
      <c r="AF37" s="21"/>
      <c r="AG37" s="9"/>
      <c r="AH37" s="9" t="b">
        <v>1</v>
      </c>
      <c r="AI37" s="9" t="b">
        <v>0</v>
      </c>
      <c r="AJ37" s="9" t="b">
        <v>1</v>
      </c>
      <c r="AK37" s="9" t="b">
        <v>0</v>
      </c>
      <c r="AL37" s="9" t="b">
        <v>1</v>
      </c>
      <c r="AM37" s="9" t="b">
        <v>0</v>
      </c>
      <c r="AN37" s="9" t="b">
        <v>0</v>
      </c>
      <c r="AO37" s="9" t="b">
        <v>0</v>
      </c>
      <c r="AP37" s="9" t="b">
        <v>0</v>
      </c>
      <c r="AQ37" s="9" t="b">
        <v>0</v>
      </c>
      <c r="AR37" s="8" t="b">
        <v>1</v>
      </c>
      <c r="AS37" s="8" t="b">
        <v>0</v>
      </c>
      <c r="AT37" s="8" t="b">
        <v>0</v>
      </c>
      <c r="AU37" s="8" t="b">
        <v>0</v>
      </c>
      <c r="AV37" s="8" t="b">
        <v>0</v>
      </c>
      <c r="AW37" s="8" t="b">
        <v>0</v>
      </c>
      <c r="AX37" s="8" t="b">
        <v>0</v>
      </c>
      <c r="AY37" s="8" t="b">
        <v>0</v>
      </c>
      <c r="AZ37" s="8" t="b">
        <v>0</v>
      </c>
      <c r="BA37" s="8" t="b">
        <v>0</v>
      </c>
      <c r="BB37" s="8" t="b">
        <v>0</v>
      </c>
      <c r="BC37" s="8" t="b">
        <v>0</v>
      </c>
      <c r="BD37" s="8" t="b">
        <v>0</v>
      </c>
      <c r="BE37" s="8" t="b">
        <v>0</v>
      </c>
      <c r="BF37" s="8" t="b">
        <v>0</v>
      </c>
      <c r="BG37" s="8" t="b">
        <v>0</v>
      </c>
      <c r="BH37" s="8" t="b">
        <v>0</v>
      </c>
    </row>
    <row r="38" spans="2:60" x14ac:dyDescent="0.3">
      <c r="B38" s="18" t="s">
        <v>114</v>
      </c>
      <c r="C38" s="18" t="s">
        <v>115</v>
      </c>
      <c r="D38" s="18" t="s">
        <v>116</v>
      </c>
      <c r="E38" s="19">
        <v>8.6</v>
      </c>
      <c r="F38" s="20" t="s">
        <v>66</v>
      </c>
      <c r="G38" s="19">
        <v>11.2</v>
      </c>
      <c r="H38" s="20" t="s">
        <v>66</v>
      </c>
      <c r="I38" s="19">
        <v>5.9</v>
      </c>
      <c r="J38" s="20" t="s">
        <v>66</v>
      </c>
      <c r="K38" s="21">
        <v>10.5</v>
      </c>
      <c r="L38" s="22"/>
      <c r="M38" s="21">
        <v>35.6</v>
      </c>
      <c r="N38" s="22"/>
      <c r="O38" s="21">
        <v>93.4</v>
      </c>
      <c r="P38" s="23" t="s">
        <v>66</v>
      </c>
      <c r="Q38" s="21" t="s">
        <v>59</v>
      </c>
      <c r="R38" s="24"/>
      <c r="S38" s="21" t="s">
        <v>59</v>
      </c>
      <c r="T38" s="24"/>
      <c r="U38" s="21" t="s">
        <v>59</v>
      </c>
      <c r="V38" s="24"/>
      <c r="W38" s="21" t="s">
        <v>59</v>
      </c>
      <c r="X38" s="24"/>
      <c r="Y38" s="21" t="s">
        <v>59</v>
      </c>
      <c r="Z38" s="24"/>
      <c r="AA38" s="21" t="s">
        <v>59</v>
      </c>
      <c r="AB38" s="21"/>
      <c r="AC38" s="21" t="s">
        <v>59</v>
      </c>
      <c r="AD38" s="21"/>
      <c r="AE38" s="21" t="s">
        <v>59</v>
      </c>
      <c r="AF38" s="21"/>
      <c r="AG38" s="9"/>
      <c r="AH38" s="9" t="b">
        <v>1</v>
      </c>
      <c r="AI38" s="9" t="b">
        <v>0</v>
      </c>
      <c r="AJ38" s="9" t="b">
        <v>1</v>
      </c>
      <c r="AK38" s="9" t="b">
        <v>0</v>
      </c>
      <c r="AL38" s="9" t="b">
        <v>1</v>
      </c>
      <c r="AM38" s="9" t="b">
        <v>0</v>
      </c>
      <c r="AN38" s="9" t="b">
        <v>1</v>
      </c>
      <c r="AO38" s="9" t="b">
        <v>0</v>
      </c>
      <c r="AP38" s="9" t="b">
        <v>1</v>
      </c>
      <c r="AQ38" s="9" t="b">
        <v>0</v>
      </c>
      <c r="AR38" s="8" t="b">
        <v>1</v>
      </c>
      <c r="AS38" s="8" t="b">
        <v>0</v>
      </c>
      <c r="AT38" s="8" t="b">
        <v>0</v>
      </c>
      <c r="AU38" s="8" t="b">
        <v>0</v>
      </c>
      <c r="AV38" s="8" t="b">
        <v>0</v>
      </c>
      <c r="AW38" s="8" t="b">
        <v>0</v>
      </c>
      <c r="AX38" s="8" t="b">
        <v>0</v>
      </c>
      <c r="AY38" s="8" t="b">
        <v>0</v>
      </c>
      <c r="AZ38" s="8" t="b">
        <v>0</v>
      </c>
      <c r="BA38" s="8" t="b">
        <v>0</v>
      </c>
      <c r="BB38" s="8" t="b">
        <v>0</v>
      </c>
      <c r="BC38" s="8" t="b">
        <v>0</v>
      </c>
      <c r="BD38" s="8" t="b">
        <v>0</v>
      </c>
      <c r="BE38" s="8" t="b">
        <v>0</v>
      </c>
      <c r="BF38" s="8" t="b">
        <v>0</v>
      </c>
      <c r="BG38" s="8" t="b">
        <v>0</v>
      </c>
      <c r="BH38" s="8" t="b">
        <v>0</v>
      </c>
    </row>
    <row r="39" spans="2:60" x14ac:dyDescent="0.3">
      <c r="B39" s="18" t="s">
        <v>117</v>
      </c>
      <c r="C39" s="18" t="s">
        <v>118</v>
      </c>
      <c r="D39" s="18" t="s">
        <v>117</v>
      </c>
      <c r="E39" s="19" t="s">
        <v>59</v>
      </c>
      <c r="F39" s="20" t="s">
        <v>69</v>
      </c>
      <c r="G39" s="19" t="s">
        <v>59</v>
      </c>
      <c r="H39" s="20" t="s">
        <v>69</v>
      </c>
      <c r="I39" s="19" t="s">
        <v>59</v>
      </c>
      <c r="J39" s="20" t="s">
        <v>62</v>
      </c>
      <c r="K39" s="21" t="s">
        <v>59</v>
      </c>
      <c r="L39" s="22"/>
      <c r="M39" s="21" t="s">
        <v>59</v>
      </c>
      <c r="N39" s="22"/>
      <c r="O39" s="21" t="s">
        <v>59</v>
      </c>
      <c r="P39" s="23"/>
      <c r="Q39" s="21" t="s">
        <v>59</v>
      </c>
      <c r="R39" s="24"/>
      <c r="S39" s="21" t="s">
        <v>59</v>
      </c>
      <c r="T39" s="24"/>
      <c r="U39" s="21" t="s">
        <v>59</v>
      </c>
      <c r="V39" s="24"/>
      <c r="W39" s="21" t="s">
        <v>59</v>
      </c>
      <c r="X39" s="24"/>
      <c r="Y39" s="21" t="s">
        <v>59</v>
      </c>
      <c r="Z39" s="24"/>
      <c r="AA39" s="21" t="s">
        <v>59</v>
      </c>
      <c r="AB39" s="21"/>
      <c r="AC39" s="21" t="s">
        <v>59</v>
      </c>
      <c r="AD39" s="21"/>
      <c r="AE39" s="21" t="s">
        <v>59</v>
      </c>
      <c r="AF39" s="21"/>
      <c r="AG39" s="9"/>
      <c r="AH39" s="9" t="b">
        <v>0</v>
      </c>
      <c r="AI39" s="9" t="b">
        <v>0</v>
      </c>
      <c r="AJ39" s="9" t="b">
        <v>0</v>
      </c>
      <c r="AK39" s="9" t="b">
        <v>0</v>
      </c>
      <c r="AL39" s="9" t="b">
        <v>0</v>
      </c>
      <c r="AM39" s="9" t="b">
        <v>0</v>
      </c>
      <c r="AN39" s="9" t="b">
        <v>0</v>
      </c>
      <c r="AO39" s="9" t="b">
        <v>0</v>
      </c>
      <c r="AP39" s="9" t="b">
        <v>0</v>
      </c>
      <c r="AQ39" s="9" t="b">
        <v>0</v>
      </c>
      <c r="AR39" s="8" t="b">
        <v>0</v>
      </c>
      <c r="AS39" s="8" t="b">
        <v>0</v>
      </c>
      <c r="AT39" s="8" t="b">
        <v>0</v>
      </c>
      <c r="AU39" s="8" t="b">
        <v>0</v>
      </c>
      <c r="AV39" s="8" t="b">
        <v>0</v>
      </c>
      <c r="AW39" s="8" t="b">
        <v>0</v>
      </c>
      <c r="AX39" s="8" t="b">
        <v>0</v>
      </c>
      <c r="AY39" s="8" t="b">
        <v>0</v>
      </c>
      <c r="AZ39" s="8" t="b">
        <v>0</v>
      </c>
      <c r="BA39" s="8" t="b">
        <v>0</v>
      </c>
      <c r="BB39" s="8" t="b">
        <v>0</v>
      </c>
      <c r="BC39" s="8" t="b">
        <v>0</v>
      </c>
      <c r="BD39" s="8" t="b">
        <v>0</v>
      </c>
      <c r="BE39" s="8" t="b">
        <v>0</v>
      </c>
      <c r="BF39" s="8" t="b">
        <v>0</v>
      </c>
      <c r="BG39" s="8" t="b">
        <v>0</v>
      </c>
      <c r="BH39" s="8" t="b">
        <v>0</v>
      </c>
    </row>
    <row r="40" spans="2:60" x14ac:dyDescent="0.3">
      <c r="B40" s="18" t="s">
        <v>119</v>
      </c>
      <c r="C40" s="18" t="s">
        <v>120</v>
      </c>
      <c r="D40" s="18" t="s">
        <v>119</v>
      </c>
      <c r="E40" s="19" t="s">
        <v>59</v>
      </c>
      <c r="F40" s="20" t="s">
        <v>69</v>
      </c>
      <c r="G40" s="19" t="s">
        <v>59</v>
      </c>
      <c r="H40" s="20" t="s">
        <v>69</v>
      </c>
      <c r="I40" s="19" t="s">
        <v>59</v>
      </c>
      <c r="J40" s="20" t="s">
        <v>62</v>
      </c>
      <c r="K40" s="21" t="s">
        <v>59</v>
      </c>
      <c r="L40" s="22"/>
      <c r="M40" s="21" t="s">
        <v>59</v>
      </c>
      <c r="N40" s="22"/>
      <c r="O40" s="21">
        <v>100</v>
      </c>
      <c r="P40" s="23" t="s">
        <v>70</v>
      </c>
      <c r="Q40" s="21" t="s">
        <v>59</v>
      </c>
      <c r="R40" s="24"/>
      <c r="S40" s="21" t="s">
        <v>59</v>
      </c>
      <c r="T40" s="24"/>
      <c r="U40" s="21" t="s">
        <v>59</v>
      </c>
      <c r="V40" s="24"/>
      <c r="W40" s="21" t="s">
        <v>59</v>
      </c>
      <c r="X40" s="24"/>
      <c r="Y40" s="21" t="s">
        <v>59</v>
      </c>
      <c r="Z40" s="24"/>
      <c r="AA40" s="21" t="s">
        <v>59</v>
      </c>
      <c r="AB40" s="21"/>
      <c r="AC40" s="21" t="s">
        <v>59</v>
      </c>
      <c r="AD40" s="21"/>
      <c r="AE40" s="21" t="s">
        <v>59</v>
      </c>
      <c r="AF40" s="21"/>
      <c r="AG40" s="9"/>
      <c r="AH40" s="9" t="b">
        <v>0</v>
      </c>
      <c r="AI40" s="9" t="b">
        <v>0</v>
      </c>
      <c r="AJ40" s="9" t="b">
        <v>0</v>
      </c>
      <c r="AK40" s="9" t="b">
        <v>0</v>
      </c>
      <c r="AL40" s="9" t="b">
        <v>0</v>
      </c>
      <c r="AM40" s="9" t="b">
        <v>0</v>
      </c>
      <c r="AN40" s="9" t="b">
        <v>0</v>
      </c>
      <c r="AO40" s="9" t="b">
        <v>0</v>
      </c>
      <c r="AP40" s="9" t="b">
        <v>0</v>
      </c>
      <c r="AQ40" s="9" t="b">
        <v>0</v>
      </c>
      <c r="AR40" s="8" t="b">
        <v>1</v>
      </c>
      <c r="AS40" s="8" t="b">
        <v>0</v>
      </c>
      <c r="AT40" s="8" t="b">
        <v>0</v>
      </c>
      <c r="AU40" s="8" t="b">
        <v>0</v>
      </c>
      <c r="AV40" s="8" t="b">
        <v>0</v>
      </c>
      <c r="AW40" s="8" t="b">
        <v>0</v>
      </c>
      <c r="AX40" s="8" t="b">
        <v>0</v>
      </c>
      <c r="AY40" s="8" t="b">
        <v>0</v>
      </c>
      <c r="AZ40" s="8" t="b">
        <v>0</v>
      </c>
      <c r="BA40" s="8" t="b">
        <v>0</v>
      </c>
      <c r="BB40" s="8" t="b">
        <v>0</v>
      </c>
      <c r="BC40" s="8" t="b">
        <v>0</v>
      </c>
      <c r="BD40" s="8" t="b">
        <v>0</v>
      </c>
      <c r="BE40" s="8" t="b">
        <v>0</v>
      </c>
      <c r="BF40" s="8" t="b">
        <v>0</v>
      </c>
      <c r="BG40" s="8" t="b">
        <v>0</v>
      </c>
      <c r="BH40" s="8" t="b">
        <v>0</v>
      </c>
    </row>
    <row r="41" spans="2:60" x14ac:dyDescent="0.3">
      <c r="B41" s="18" t="s">
        <v>121</v>
      </c>
      <c r="C41" s="18" t="s">
        <v>121</v>
      </c>
      <c r="D41" s="18" t="s">
        <v>121</v>
      </c>
      <c r="E41" s="19">
        <v>39.200000000000003</v>
      </c>
      <c r="F41" s="20"/>
      <c r="G41" s="19">
        <v>42.3</v>
      </c>
      <c r="H41" s="20"/>
      <c r="I41" s="19">
        <v>36</v>
      </c>
      <c r="J41" s="20"/>
      <c r="K41" s="21">
        <v>10.199999999999999</v>
      </c>
      <c r="L41" s="22"/>
      <c r="M41" s="21">
        <v>51.6</v>
      </c>
      <c r="N41" s="22"/>
      <c r="O41" s="21">
        <v>76.900000000000006</v>
      </c>
      <c r="P41" s="23"/>
      <c r="Q41" s="21">
        <v>75.8</v>
      </c>
      <c r="R41" s="24"/>
      <c r="S41" s="21">
        <v>13.3</v>
      </c>
      <c r="T41" s="24"/>
      <c r="U41" s="21">
        <v>9.3000000000000007</v>
      </c>
      <c r="V41" s="24"/>
      <c r="W41" s="21">
        <v>34.1</v>
      </c>
      <c r="X41" s="24"/>
      <c r="Y41" s="21">
        <v>43.5</v>
      </c>
      <c r="Z41" s="24"/>
      <c r="AA41" s="21">
        <v>82.7</v>
      </c>
      <c r="AB41" s="21"/>
      <c r="AC41" s="21">
        <v>83.8</v>
      </c>
      <c r="AD41" s="21"/>
      <c r="AE41" s="21">
        <v>81.5</v>
      </c>
      <c r="AF41" s="21"/>
      <c r="AG41" s="9"/>
      <c r="AH41" s="9" t="b">
        <v>1</v>
      </c>
      <c r="AI41" s="9" t="b">
        <v>0</v>
      </c>
      <c r="AJ41" s="9" t="b">
        <v>1</v>
      </c>
      <c r="AK41" s="9" t="b">
        <v>0</v>
      </c>
      <c r="AL41" s="9" t="b">
        <v>1</v>
      </c>
      <c r="AM41" s="9" t="b">
        <v>0</v>
      </c>
      <c r="AN41" s="9" t="b">
        <v>1</v>
      </c>
      <c r="AO41" s="9" t="b">
        <v>0</v>
      </c>
      <c r="AP41" s="9" t="b">
        <v>1</v>
      </c>
      <c r="AQ41" s="9" t="b">
        <v>0</v>
      </c>
      <c r="AR41" s="8" t="b">
        <v>1</v>
      </c>
      <c r="AS41" s="8" t="b">
        <v>0</v>
      </c>
      <c r="AT41" s="8" t="b">
        <v>1</v>
      </c>
      <c r="AU41" s="8" t="b">
        <v>0</v>
      </c>
      <c r="AV41" s="8" t="b">
        <v>1</v>
      </c>
      <c r="AW41" s="8" t="b">
        <v>0</v>
      </c>
      <c r="AX41" s="8" t="b">
        <v>1</v>
      </c>
      <c r="AY41" s="8" t="b">
        <v>0</v>
      </c>
      <c r="AZ41" s="8" t="b">
        <v>1</v>
      </c>
      <c r="BA41" s="8" t="b">
        <v>0</v>
      </c>
      <c r="BB41" s="8" t="b">
        <v>1</v>
      </c>
      <c r="BC41" s="8" t="b">
        <v>0</v>
      </c>
      <c r="BD41" s="8" t="b">
        <v>1</v>
      </c>
      <c r="BE41" s="8" t="b">
        <v>0</v>
      </c>
      <c r="BF41" s="8" t="b">
        <v>1</v>
      </c>
      <c r="BG41" s="8" t="b">
        <v>0</v>
      </c>
      <c r="BH41" s="8" t="b">
        <v>1</v>
      </c>
    </row>
    <row r="42" spans="2:60" x14ac:dyDescent="0.3">
      <c r="B42" s="18" t="s">
        <v>122</v>
      </c>
      <c r="C42" s="18" t="s">
        <v>122</v>
      </c>
      <c r="D42" s="18" t="s">
        <v>122</v>
      </c>
      <c r="E42" s="19">
        <v>26.3</v>
      </c>
      <c r="F42" s="20" t="s">
        <v>62</v>
      </c>
      <c r="G42" s="19">
        <v>25.5</v>
      </c>
      <c r="H42" s="20" t="s">
        <v>62</v>
      </c>
      <c r="I42" s="19">
        <v>27.1</v>
      </c>
      <c r="J42" s="20" t="s">
        <v>62</v>
      </c>
      <c r="K42" s="21">
        <v>2.5</v>
      </c>
      <c r="L42" s="22"/>
      <c r="M42" s="21">
        <v>20.399999999999999</v>
      </c>
      <c r="N42" s="22"/>
      <c r="O42" s="21">
        <v>75.2</v>
      </c>
      <c r="P42" s="23"/>
      <c r="Q42" s="21" t="s">
        <v>59</v>
      </c>
      <c r="R42" s="24"/>
      <c r="S42" s="21" t="s">
        <v>59</v>
      </c>
      <c r="T42" s="24"/>
      <c r="U42" s="21" t="s">
        <v>59</v>
      </c>
      <c r="V42" s="24"/>
      <c r="W42" s="21">
        <v>44.3</v>
      </c>
      <c r="X42" s="24"/>
      <c r="Y42" s="21">
        <v>72.900000000000006</v>
      </c>
      <c r="Z42" s="24"/>
      <c r="AA42" s="21" t="s">
        <v>59</v>
      </c>
      <c r="AB42" s="21"/>
      <c r="AC42" s="21" t="s">
        <v>59</v>
      </c>
      <c r="AD42" s="21"/>
      <c r="AE42" s="21" t="s">
        <v>59</v>
      </c>
      <c r="AF42" s="21"/>
      <c r="AG42" s="9"/>
      <c r="AH42" s="9" t="b">
        <v>1</v>
      </c>
      <c r="AI42" s="9" t="b">
        <v>0</v>
      </c>
      <c r="AJ42" s="9" t="b">
        <v>1</v>
      </c>
      <c r="AK42" s="9" t="b">
        <v>0</v>
      </c>
      <c r="AL42" s="9" t="b">
        <v>1</v>
      </c>
      <c r="AM42" s="9" t="b">
        <v>0</v>
      </c>
      <c r="AN42" s="9" t="b">
        <v>1</v>
      </c>
      <c r="AO42" s="9" t="b">
        <v>0</v>
      </c>
      <c r="AP42" s="9" t="b">
        <v>1</v>
      </c>
      <c r="AQ42" s="9" t="b">
        <v>0</v>
      </c>
      <c r="AR42" s="8" t="b">
        <v>1</v>
      </c>
      <c r="AS42" s="8" t="b">
        <v>0</v>
      </c>
      <c r="AT42" s="8" t="b">
        <v>0</v>
      </c>
      <c r="AU42" s="8" t="b">
        <v>0</v>
      </c>
      <c r="AV42" s="8" t="b">
        <v>0</v>
      </c>
      <c r="AW42" s="8" t="b">
        <v>0</v>
      </c>
      <c r="AX42" s="8" t="b">
        <v>0</v>
      </c>
      <c r="AY42" s="8" t="b">
        <v>0</v>
      </c>
      <c r="AZ42" s="8" t="b">
        <v>1</v>
      </c>
      <c r="BA42" s="8" t="b">
        <v>0</v>
      </c>
      <c r="BB42" s="8" t="b">
        <v>1</v>
      </c>
      <c r="BC42" s="8" t="b">
        <v>0</v>
      </c>
      <c r="BD42" s="8" t="b">
        <v>0</v>
      </c>
      <c r="BE42" s="8" t="b">
        <v>0</v>
      </c>
      <c r="BF42" s="8" t="b">
        <v>0</v>
      </c>
      <c r="BG42" s="8" t="b">
        <v>0</v>
      </c>
      <c r="BH42" s="8" t="b">
        <v>0</v>
      </c>
    </row>
    <row r="43" spans="2:60" x14ac:dyDescent="0.3">
      <c r="B43" s="18" t="s">
        <v>123</v>
      </c>
      <c r="C43" s="18" t="s">
        <v>123</v>
      </c>
      <c r="D43" s="18" t="s">
        <v>123</v>
      </c>
      <c r="E43" s="19">
        <v>3.2</v>
      </c>
      <c r="F43" s="20" t="s">
        <v>124</v>
      </c>
      <c r="G43" s="19">
        <v>3.7</v>
      </c>
      <c r="H43" s="20" t="s">
        <v>124</v>
      </c>
      <c r="I43" s="19">
        <v>2.5</v>
      </c>
      <c r="J43" s="20" t="s">
        <v>124</v>
      </c>
      <c r="K43" s="21">
        <v>2.8</v>
      </c>
      <c r="L43" s="22"/>
      <c r="M43" s="21">
        <v>18</v>
      </c>
      <c r="N43" s="22"/>
      <c r="O43" s="21">
        <v>91.4</v>
      </c>
      <c r="P43" s="23"/>
      <c r="Q43" s="21" t="s">
        <v>59</v>
      </c>
      <c r="R43" s="24"/>
      <c r="S43" s="21" t="s">
        <v>59</v>
      </c>
      <c r="T43" s="24"/>
      <c r="U43" s="21" t="s">
        <v>59</v>
      </c>
      <c r="V43" s="24"/>
      <c r="W43" s="21">
        <v>16.3</v>
      </c>
      <c r="X43" s="24" t="s">
        <v>66</v>
      </c>
      <c r="Y43" s="21">
        <v>17.3</v>
      </c>
      <c r="Z43" s="24"/>
      <c r="AA43" s="21" t="s">
        <v>59</v>
      </c>
      <c r="AB43" s="21"/>
      <c r="AC43" s="21" t="s">
        <v>59</v>
      </c>
      <c r="AD43" s="21"/>
      <c r="AE43" s="21" t="s">
        <v>59</v>
      </c>
      <c r="AF43" s="21"/>
      <c r="AG43" s="9"/>
      <c r="AH43" s="9" t="b">
        <v>1</v>
      </c>
      <c r="AI43" s="9" t="b">
        <v>0</v>
      </c>
      <c r="AJ43" s="9" t="b">
        <v>1</v>
      </c>
      <c r="AK43" s="9" t="b">
        <v>0</v>
      </c>
      <c r="AL43" s="9" t="b">
        <v>1</v>
      </c>
      <c r="AM43" s="9" t="b">
        <v>0</v>
      </c>
      <c r="AN43" s="9" t="b">
        <v>1</v>
      </c>
      <c r="AO43" s="9" t="b">
        <v>0</v>
      </c>
      <c r="AP43" s="9" t="b">
        <v>1</v>
      </c>
      <c r="AQ43" s="9" t="b">
        <v>0</v>
      </c>
      <c r="AR43" s="8" t="b">
        <v>1</v>
      </c>
      <c r="AS43" s="8" t="b">
        <v>0</v>
      </c>
      <c r="AT43" s="8" t="b">
        <v>0</v>
      </c>
      <c r="AU43" s="8" t="b">
        <v>0</v>
      </c>
      <c r="AV43" s="8" t="b">
        <v>0</v>
      </c>
      <c r="AW43" s="8" t="b">
        <v>0</v>
      </c>
      <c r="AX43" s="8" t="b">
        <v>0</v>
      </c>
      <c r="AY43" s="8" t="b">
        <v>0</v>
      </c>
      <c r="AZ43" s="8" t="b">
        <v>1</v>
      </c>
      <c r="BA43" s="8" t="b">
        <v>0</v>
      </c>
      <c r="BB43" s="8" t="b">
        <v>1</v>
      </c>
      <c r="BC43" s="8" t="b">
        <v>0</v>
      </c>
      <c r="BD43" s="8" t="b">
        <v>0</v>
      </c>
      <c r="BE43" s="8" t="b">
        <v>0</v>
      </c>
      <c r="BF43" s="8" t="b">
        <v>0</v>
      </c>
      <c r="BG43" s="8" t="b">
        <v>0</v>
      </c>
      <c r="BH43" s="8" t="b">
        <v>0</v>
      </c>
    </row>
    <row r="44" spans="2:60" x14ac:dyDescent="0.3">
      <c r="B44" s="18" t="s">
        <v>125</v>
      </c>
      <c r="C44" s="18" t="s">
        <v>126</v>
      </c>
      <c r="D44" s="18" t="s">
        <v>127</v>
      </c>
      <c r="E44" s="19">
        <v>36.1</v>
      </c>
      <c r="F44" s="20" t="s">
        <v>66</v>
      </c>
      <c r="G44" s="19">
        <v>36.4</v>
      </c>
      <c r="H44" s="20" t="s">
        <v>66</v>
      </c>
      <c r="I44" s="19">
        <v>35.9</v>
      </c>
      <c r="J44" s="20" t="s">
        <v>66</v>
      </c>
      <c r="K44" s="21">
        <v>2.1</v>
      </c>
      <c r="L44" s="22"/>
      <c r="M44" s="21">
        <v>18.399999999999999</v>
      </c>
      <c r="N44" s="22"/>
      <c r="O44" s="21">
        <v>62.1</v>
      </c>
      <c r="P44" s="23"/>
      <c r="Q44" s="21" t="s">
        <v>59</v>
      </c>
      <c r="R44" s="24"/>
      <c r="S44" s="21" t="s">
        <v>59</v>
      </c>
      <c r="T44" s="24"/>
      <c r="U44" s="21" t="s">
        <v>59</v>
      </c>
      <c r="V44" s="24"/>
      <c r="W44" s="21">
        <v>22.4</v>
      </c>
      <c r="X44" s="24" t="s">
        <v>66</v>
      </c>
      <c r="Y44" s="21">
        <v>45.7</v>
      </c>
      <c r="Z44" s="24" t="s">
        <v>66</v>
      </c>
      <c r="AA44" s="21" t="s">
        <v>59</v>
      </c>
      <c r="AB44" s="21"/>
      <c r="AC44" s="21" t="s">
        <v>59</v>
      </c>
      <c r="AD44" s="21"/>
      <c r="AE44" s="21" t="s">
        <v>59</v>
      </c>
      <c r="AF44" s="21"/>
      <c r="AG44" s="9"/>
      <c r="AH44" s="9" t="b">
        <v>1</v>
      </c>
      <c r="AI44" s="9" t="b">
        <v>0</v>
      </c>
      <c r="AJ44" s="9" t="b">
        <v>1</v>
      </c>
      <c r="AK44" s="9" t="b">
        <v>0</v>
      </c>
      <c r="AL44" s="9" t="b">
        <v>1</v>
      </c>
      <c r="AM44" s="9" t="b">
        <v>0</v>
      </c>
      <c r="AN44" s="9" t="b">
        <v>1</v>
      </c>
      <c r="AO44" s="9" t="b">
        <v>0</v>
      </c>
      <c r="AP44" s="9" t="b">
        <v>1</v>
      </c>
      <c r="AQ44" s="9" t="b">
        <v>0</v>
      </c>
      <c r="AR44" s="8" t="b">
        <v>1</v>
      </c>
      <c r="AS44" s="8" t="b">
        <v>0</v>
      </c>
      <c r="AT44" s="8" t="b">
        <v>0</v>
      </c>
      <c r="AU44" s="8" t="b">
        <v>0</v>
      </c>
      <c r="AV44" s="8" t="b">
        <v>0</v>
      </c>
      <c r="AW44" s="8" t="b">
        <v>0</v>
      </c>
      <c r="AX44" s="8" t="b">
        <v>0</v>
      </c>
      <c r="AY44" s="8" t="b">
        <v>0</v>
      </c>
      <c r="AZ44" s="8" t="b">
        <v>1</v>
      </c>
      <c r="BA44" s="8" t="b">
        <v>0</v>
      </c>
      <c r="BB44" s="8" t="b">
        <v>1</v>
      </c>
      <c r="BC44" s="8" t="b">
        <v>0</v>
      </c>
      <c r="BD44" s="8" t="b">
        <v>0</v>
      </c>
      <c r="BE44" s="8" t="b">
        <v>0</v>
      </c>
      <c r="BF44" s="8" t="b">
        <v>0</v>
      </c>
      <c r="BG44" s="8" t="b">
        <v>0</v>
      </c>
      <c r="BH44" s="8" t="b">
        <v>0</v>
      </c>
    </row>
    <row r="45" spans="2:60" x14ac:dyDescent="0.3">
      <c r="B45" s="18" t="s">
        <v>128</v>
      </c>
      <c r="C45" s="18" t="s">
        <v>129</v>
      </c>
      <c r="D45" s="18" t="s">
        <v>130</v>
      </c>
      <c r="E45" s="19">
        <v>41.7</v>
      </c>
      <c r="F45" s="20" t="s">
        <v>62</v>
      </c>
      <c r="G45" s="19">
        <v>43.1</v>
      </c>
      <c r="H45" s="20" t="s">
        <v>62</v>
      </c>
      <c r="I45" s="19">
        <v>40.200000000000003</v>
      </c>
      <c r="J45" s="20" t="s">
        <v>62</v>
      </c>
      <c r="K45" s="21">
        <v>13.4</v>
      </c>
      <c r="L45" s="22"/>
      <c r="M45" s="21">
        <v>38.4</v>
      </c>
      <c r="N45" s="22"/>
      <c r="O45" s="21">
        <v>61.4</v>
      </c>
      <c r="P45" s="23"/>
      <c r="Q45" s="21">
        <v>1.4</v>
      </c>
      <c r="R45" s="24"/>
      <c r="S45" s="21">
        <v>0.7</v>
      </c>
      <c r="T45" s="24" t="s">
        <v>66</v>
      </c>
      <c r="U45" s="21">
        <v>6.6</v>
      </c>
      <c r="V45" s="24"/>
      <c r="W45" s="21">
        <v>38.700000000000003</v>
      </c>
      <c r="X45" s="24"/>
      <c r="Y45" s="21">
        <v>46.5</v>
      </c>
      <c r="Z45" s="24"/>
      <c r="AA45" s="21">
        <v>93</v>
      </c>
      <c r="AB45" s="21"/>
      <c r="AC45" s="21">
        <v>93.4</v>
      </c>
      <c r="AD45" s="21"/>
      <c r="AE45" s="21">
        <v>92.6</v>
      </c>
      <c r="AF45" s="21"/>
      <c r="AG45" s="9"/>
      <c r="AH45" s="9" t="b">
        <v>1</v>
      </c>
      <c r="AI45" s="9" t="b">
        <v>0</v>
      </c>
      <c r="AJ45" s="9" t="b">
        <v>1</v>
      </c>
      <c r="AK45" s="9" t="b">
        <v>0</v>
      </c>
      <c r="AL45" s="9" t="b">
        <v>1</v>
      </c>
      <c r="AM45" s="9" t="b">
        <v>0</v>
      </c>
      <c r="AN45" s="9" t="b">
        <v>1</v>
      </c>
      <c r="AO45" s="9" t="b">
        <v>0</v>
      </c>
      <c r="AP45" s="9" t="b">
        <v>1</v>
      </c>
      <c r="AQ45" s="9" t="b">
        <v>0</v>
      </c>
      <c r="AR45" s="8" t="b">
        <v>1</v>
      </c>
      <c r="AS45" s="8" t="b">
        <v>0</v>
      </c>
      <c r="AT45" s="8" t="b">
        <v>1</v>
      </c>
      <c r="AU45" s="8" t="b">
        <v>0</v>
      </c>
      <c r="AV45" s="8" t="b">
        <v>1</v>
      </c>
      <c r="AW45" s="8" t="b">
        <v>0</v>
      </c>
      <c r="AX45" s="8" t="b">
        <v>1</v>
      </c>
      <c r="AY45" s="8" t="b">
        <v>0</v>
      </c>
      <c r="AZ45" s="8" t="b">
        <v>1</v>
      </c>
      <c r="BA45" s="8" t="b">
        <v>0</v>
      </c>
      <c r="BB45" s="8" t="b">
        <v>1</v>
      </c>
      <c r="BC45" s="8" t="b">
        <v>0</v>
      </c>
      <c r="BD45" s="8" t="b">
        <v>1</v>
      </c>
      <c r="BE45" s="8" t="b">
        <v>0</v>
      </c>
      <c r="BF45" s="8" t="b">
        <v>1</v>
      </c>
      <c r="BG45" s="8" t="b">
        <v>0</v>
      </c>
      <c r="BH45" s="8" t="b">
        <v>1</v>
      </c>
    </row>
    <row r="46" spans="2:60" x14ac:dyDescent="0.3">
      <c r="B46" s="18" t="s">
        <v>131</v>
      </c>
      <c r="C46" s="18" t="s">
        <v>131</v>
      </c>
      <c r="D46" s="18" t="s">
        <v>132</v>
      </c>
      <c r="E46" s="19" t="s">
        <v>59</v>
      </c>
      <c r="F46" s="20" t="s">
        <v>69</v>
      </c>
      <c r="G46" s="19" t="s">
        <v>59</v>
      </c>
      <c r="H46" s="20" t="s">
        <v>69</v>
      </c>
      <c r="I46" s="19" t="s">
        <v>59</v>
      </c>
      <c r="J46" s="20" t="s">
        <v>62</v>
      </c>
      <c r="K46" s="21" t="s">
        <v>59</v>
      </c>
      <c r="L46" s="22"/>
      <c r="M46" s="21" t="s">
        <v>59</v>
      </c>
      <c r="N46" s="22"/>
      <c r="O46" s="21">
        <v>100</v>
      </c>
      <c r="P46" s="23" t="s">
        <v>70</v>
      </c>
      <c r="Q46" s="21" t="s">
        <v>59</v>
      </c>
      <c r="R46" s="24"/>
      <c r="S46" s="21" t="s">
        <v>59</v>
      </c>
      <c r="T46" s="24"/>
      <c r="U46" s="21" t="s">
        <v>59</v>
      </c>
      <c r="V46" s="24"/>
      <c r="W46" s="21" t="s">
        <v>59</v>
      </c>
      <c r="X46" s="24"/>
      <c r="Y46" s="21" t="s">
        <v>59</v>
      </c>
      <c r="Z46" s="24"/>
      <c r="AA46" s="21" t="s">
        <v>59</v>
      </c>
      <c r="AB46" s="21"/>
      <c r="AC46" s="21" t="s">
        <v>59</v>
      </c>
      <c r="AD46" s="21"/>
      <c r="AE46" s="21" t="s">
        <v>59</v>
      </c>
      <c r="AF46" s="21"/>
      <c r="AG46" s="9"/>
      <c r="AH46" s="9" t="b">
        <v>0</v>
      </c>
      <c r="AI46" s="9" t="b">
        <v>0</v>
      </c>
      <c r="AJ46" s="9" t="b">
        <v>0</v>
      </c>
      <c r="AK46" s="9" t="b">
        <v>0</v>
      </c>
      <c r="AL46" s="9" t="b">
        <v>0</v>
      </c>
      <c r="AM46" s="9" t="b">
        <v>0</v>
      </c>
      <c r="AN46" s="9" t="b">
        <v>0</v>
      </c>
      <c r="AO46" s="9" t="b">
        <v>0</v>
      </c>
      <c r="AP46" s="9" t="b">
        <v>0</v>
      </c>
      <c r="AQ46" s="9" t="b">
        <v>0</v>
      </c>
      <c r="AR46" s="8" t="b">
        <v>1</v>
      </c>
      <c r="AS46" s="8" t="b">
        <v>0</v>
      </c>
      <c r="AT46" s="8" t="b">
        <v>0</v>
      </c>
      <c r="AU46" s="8" t="b">
        <v>0</v>
      </c>
      <c r="AV46" s="8" t="b">
        <v>0</v>
      </c>
      <c r="AW46" s="8" t="b">
        <v>0</v>
      </c>
      <c r="AX46" s="8" t="b">
        <v>0</v>
      </c>
      <c r="AY46" s="8" t="b">
        <v>0</v>
      </c>
      <c r="AZ46" s="8" t="b">
        <v>0</v>
      </c>
      <c r="BA46" s="8" t="b">
        <v>0</v>
      </c>
      <c r="BB46" s="8" t="b">
        <v>0</v>
      </c>
      <c r="BC46" s="8" t="b">
        <v>0</v>
      </c>
      <c r="BD46" s="8" t="b">
        <v>0</v>
      </c>
      <c r="BE46" s="8" t="b">
        <v>0</v>
      </c>
      <c r="BF46" s="8" t="b">
        <v>0</v>
      </c>
      <c r="BG46" s="8" t="b">
        <v>0</v>
      </c>
      <c r="BH46" s="8" t="b">
        <v>0</v>
      </c>
    </row>
    <row r="47" spans="2:60" x14ac:dyDescent="0.3">
      <c r="B47" s="18" t="s">
        <v>133</v>
      </c>
      <c r="C47" s="18" t="s">
        <v>134</v>
      </c>
      <c r="D47" s="18" t="s">
        <v>135</v>
      </c>
      <c r="E47" s="19">
        <v>28.5</v>
      </c>
      <c r="F47" s="20" t="s">
        <v>62</v>
      </c>
      <c r="G47" s="19">
        <v>27.2</v>
      </c>
      <c r="H47" s="20" t="s">
        <v>62</v>
      </c>
      <c r="I47" s="19">
        <v>29.9</v>
      </c>
      <c r="J47" s="20" t="s">
        <v>62</v>
      </c>
      <c r="K47" s="21">
        <v>29.1</v>
      </c>
      <c r="L47" s="22"/>
      <c r="M47" s="21">
        <v>67.900000000000006</v>
      </c>
      <c r="N47" s="22"/>
      <c r="O47" s="21">
        <v>61</v>
      </c>
      <c r="P47" s="23"/>
      <c r="Q47" s="21">
        <v>24.2</v>
      </c>
      <c r="R47" s="24"/>
      <c r="S47" s="21">
        <v>1.2</v>
      </c>
      <c r="T47" s="24"/>
      <c r="U47" s="21">
        <v>11.3</v>
      </c>
      <c r="V47" s="24"/>
      <c r="W47" s="21">
        <v>80.3</v>
      </c>
      <c r="X47" s="24" t="s">
        <v>66</v>
      </c>
      <c r="Y47" s="21">
        <v>79.599999999999994</v>
      </c>
      <c r="Z47" s="24"/>
      <c r="AA47" s="21">
        <v>92</v>
      </c>
      <c r="AB47" s="21"/>
      <c r="AC47" s="21">
        <v>91.9</v>
      </c>
      <c r="AD47" s="21"/>
      <c r="AE47" s="21">
        <v>92.1</v>
      </c>
      <c r="AF47" s="21"/>
      <c r="AG47" s="9"/>
      <c r="AH47" s="9" t="b">
        <v>1</v>
      </c>
      <c r="AI47" s="9" t="b">
        <v>0</v>
      </c>
      <c r="AJ47" s="9" t="b">
        <v>1</v>
      </c>
      <c r="AK47" s="9" t="b">
        <v>0</v>
      </c>
      <c r="AL47" s="9" t="b">
        <v>1</v>
      </c>
      <c r="AM47" s="9" t="b">
        <v>0</v>
      </c>
      <c r="AN47" s="9" t="b">
        <v>1</v>
      </c>
      <c r="AO47" s="9" t="b">
        <v>0</v>
      </c>
      <c r="AP47" s="9" t="b">
        <v>1</v>
      </c>
      <c r="AQ47" s="9" t="b">
        <v>0</v>
      </c>
      <c r="AR47" s="8" t="b">
        <v>1</v>
      </c>
      <c r="AS47" s="8" t="b">
        <v>0</v>
      </c>
      <c r="AT47" s="8" t="b">
        <v>1</v>
      </c>
      <c r="AU47" s="8" t="b">
        <v>0</v>
      </c>
      <c r="AV47" s="8" t="b">
        <v>1</v>
      </c>
      <c r="AW47" s="8" t="b">
        <v>0</v>
      </c>
      <c r="AX47" s="8" t="b">
        <v>1</v>
      </c>
      <c r="AY47" s="8" t="b">
        <v>0</v>
      </c>
      <c r="AZ47" s="8" t="b">
        <v>1</v>
      </c>
      <c r="BA47" s="8" t="b">
        <v>0</v>
      </c>
      <c r="BB47" s="8" t="b">
        <v>1</v>
      </c>
      <c r="BC47" s="8" t="b">
        <v>0</v>
      </c>
      <c r="BD47" s="8" t="b">
        <v>1</v>
      </c>
      <c r="BE47" s="8" t="b">
        <v>0</v>
      </c>
      <c r="BF47" s="8" t="b">
        <v>1</v>
      </c>
      <c r="BG47" s="8" t="b">
        <v>0</v>
      </c>
      <c r="BH47" s="8" t="b">
        <v>1</v>
      </c>
    </row>
    <row r="48" spans="2:60" x14ac:dyDescent="0.3">
      <c r="B48" s="18" t="s">
        <v>136</v>
      </c>
      <c r="C48" s="18" t="s">
        <v>137</v>
      </c>
      <c r="D48" s="18" t="s">
        <v>136</v>
      </c>
      <c r="E48" s="19">
        <v>26.1</v>
      </c>
      <c r="F48" s="20" t="s">
        <v>62</v>
      </c>
      <c r="G48" s="19">
        <v>24.5</v>
      </c>
      <c r="H48" s="20" t="s">
        <v>62</v>
      </c>
      <c r="I48" s="19">
        <v>27.8</v>
      </c>
      <c r="J48" s="20" t="s">
        <v>62</v>
      </c>
      <c r="K48" s="21">
        <v>29</v>
      </c>
      <c r="L48" s="22"/>
      <c r="M48" s="21">
        <v>68.099999999999994</v>
      </c>
      <c r="N48" s="22"/>
      <c r="O48" s="21">
        <v>15.7</v>
      </c>
      <c r="P48" s="23"/>
      <c r="Q48" s="21">
        <v>44.3</v>
      </c>
      <c r="R48" s="24"/>
      <c r="S48" s="21">
        <v>18.2</v>
      </c>
      <c r="T48" s="24" t="s">
        <v>66</v>
      </c>
      <c r="U48" s="21">
        <v>37.700000000000003</v>
      </c>
      <c r="V48" s="24"/>
      <c r="W48" s="21" t="s">
        <v>59</v>
      </c>
      <c r="X48" s="24"/>
      <c r="Y48" s="21">
        <v>62.3</v>
      </c>
      <c r="Z48" s="24"/>
      <c r="AA48" s="21">
        <v>84.3</v>
      </c>
      <c r="AB48" s="21"/>
      <c r="AC48" s="21">
        <v>85</v>
      </c>
      <c r="AD48" s="21"/>
      <c r="AE48" s="21">
        <v>83.6</v>
      </c>
      <c r="AF48" s="21"/>
      <c r="AG48" s="9"/>
      <c r="AH48" s="9" t="b">
        <v>1</v>
      </c>
      <c r="AI48" s="9" t="b">
        <v>0</v>
      </c>
      <c r="AJ48" s="9" t="b">
        <v>1</v>
      </c>
      <c r="AK48" s="9" t="b">
        <v>0</v>
      </c>
      <c r="AL48" s="9" t="b">
        <v>1</v>
      </c>
      <c r="AM48" s="9" t="b">
        <v>0</v>
      </c>
      <c r="AN48" s="9" t="b">
        <v>1</v>
      </c>
      <c r="AO48" s="9" t="b">
        <v>0</v>
      </c>
      <c r="AP48" s="9" t="b">
        <v>1</v>
      </c>
      <c r="AQ48" s="9" t="b">
        <v>0</v>
      </c>
      <c r="AR48" s="8" t="b">
        <v>1</v>
      </c>
      <c r="AS48" s="8" t="b">
        <v>0</v>
      </c>
      <c r="AT48" s="8" t="b">
        <v>1</v>
      </c>
      <c r="AU48" s="8" t="b">
        <v>0</v>
      </c>
      <c r="AV48" s="8" t="b">
        <v>1</v>
      </c>
      <c r="AW48" s="8" t="b">
        <v>0</v>
      </c>
      <c r="AX48" s="8" t="b">
        <v>1</v>
      </c>
      <c r="AY48" s="8" t="b">
        <v>0</v>
      </c>
      <c r="AZ48" s="8" t="b">
        <v>0</v>
      </c>
      <c r="BA48" s="8" t="b">
        <v>0</v>
      </c>
      <c r="BB48" s="8" t="b">
        <v>1</v>
      </c>
      <c r="BC48" s="8" t="b">
        <v>0</v>
      </c>
      <c r="BD48" s="8" t="b">
        <v>1</v>
      </c>
      <c r="BE48" s="8" t="b">
        <v>0</v>
      </c>
      <c r="BF48" s="8" t="b">
        <v>1</v>
      </c>
      <c r="BG48" s="8" t="b">
        <v>0</v>
      </c>
      <c r="BH48" s="8" t="b">
        <v>1</v>
      </c>
    </row>
    <row r="49" spans="2:60" x14ac:dyDescent="0.3">
      <c r="B49" s="18" t="s">
        <v>138</v>
      </c>
      <c r="C49" s="18" t="s">
        <v>139</v>
      </c>
      <c r="D49" s="18" t="s">
        <v>138</v>
      </c>
      <c r="E49" s="19">
        <v>2.9</v>
      </c>
      <c r="F49" s="20" t="s">
        <v>72</v>
      </c>
      <c r="G49" s="19">
        <v>3.4</v>
      </c>
      <c r="H49" s="20" t="s">
        <v>72</v>
      </c>
      <c r="I49" s="19">
        <v>2.4</v>
      </c>
      <c r="J49" s="20" t="s">
        <v>72</v>
      </c>
      <c r="K49" s="21" t="s">
        <v>59</v>
      </c>
      <c r="L49" s="22"/>
      <c r="M49" s="21" t="s">
        <v>59</v>
      </c>
      <c r="N49" s="22"/>
      <c r="O49" s="21">
        <v>99.8</v>
      </c>
      <c r="P49" s="23" t="s">
        <v>66</v>
      </c>
      <c r="Q49" s="21" t="s">
        <v>59</v>
      </c>
      <c r="R49" s="24"/>
      <c r="S49" s="21" t="s">
        <v>59</v>
      </c>
      <c r="T49" s="24"/>
      <c r="U49" s="21" t="s">
        <v>59</v>
      </c>
      <c r="V49" s="24"/>
      <c r="W49" s="21" t="s">
        <v>59</v>
      </c>
      <c r="X49" s="24"/>
      <c r="Y49" s="21" t="s">
        <v>59</v>
      </c>
      <c r="Z49" s="24"/>
      <c r="AA49" s="21" t="s">
        <v>59</v>
      </c>
      <c r="AB49" s="21"/>
      <c r="AC49" s="21" t="s">
        <v>59</v>
      </c>
      <c r="AD49" s="21"/>
      <c r="AE49" s="21" t="s">
        <v>59</v>
      </c>
      <c r="AF49" s="21"/>
      <c r="AG49" s="9"/>
      <c r="AH49" s="9" t="b">
        <v>1</v>
      </c>
      <c r="AI49" s="9" t="b">
        <v>0</v>
      </c>
      <c r="AJ49" s="9" t="b">
        <v>1</v>
      </c>
      <c r="AK49" s="9" t="b">
        <v>0</v>
      </c>
      <c r="AL49" s="9" t="b">
        <v>1</v>
      </c>
      <c r="AM49" s="9" t="b">
        <v>0</v>
      </c>
      <c r="AN49" s="9" t="b">
        <v>0</v>
      </c>
      <c r="AO49" s="9" t="b">
        <v>0</v>
      </c>
      <c r="AP49" s="9" t="b">
        <v>0</v>
      </c>
      <c r="AQ49" s="9" t="b">
        <v>0</v>
      </c>
      <c r="AR49" s="8" t="b">
        <v>1</v>
      </c>
      <c r="AS49" s="8" t="b">
        <v>0</v>
      </c>
      <c r="AT49" s="8" t="b">
        <v>0</v>
      </c>
      <c r="AU49" s="8" t="b">
        <v>0</v>
      </c>
      <c r="AV49" s="8" t="b">
        <v>0</v>
      </c>
      <c r="AW49" s="8" t="b">
        <v>0</v>
      </c>
      <c r="AX49" s="8" t="b">
        <v>0</v>
      </c>
      <c r="AY49" s="8" t="b">
        <v>0</v>
      </c>
      <c r="AZ49" s="8" t="b">
        <v>0</v>
      </c>
      <c r="BA49" s="8" t="b">
        <v>0</v>
      </c>
      <c r="BB49" s="8" t="b">
        <v>0</v>
      </c>
      <c r="BC49" s="8" t="b">
        <v>0</v>
      </c>
      <c r="BD49" s="8" t="b">
        <v>0</v>
      </c>
      <c r="BE49" s="8" t="b">
        <v>0</v>
      </c>
      <c r="BF49" s="8" t="b">
        <v>0</v>
      </c>
      <c r="BG49" s="8" t="b">
        <v>0</v>
      </c>
      <c r="BH49" s="8" t="b">
        <v>0</v>
      </c>
    </row>
    <row r="50" spans="2:60" x14ac:dyDescent="0.3">
      <c r="B50" s="18" t="s">
        <v>140</v>
      </c>
      <c r="C50" s="18" t="s">
        <v>141</v>
      </c>
      <c r="D50" s="18" t="s">
        <v>140</v>
      </c>
      <c r="E50" s="19" t="s">
        <v>59</v>
      </c>
      <c r="F50" s="20" t="s">
        <v>69</v>
      </c>
      <c r="G50" s="19" t="s">
        <v>59</v>
      </c>
      <c r="H50" s="20" t="s">
        <v>69</v>
      </c>
      <c r="I50" s="19" t="s">
        <v>59</v>
      </c>
      <c r="J50" s="20" t="s">
        <v>62</v>
      </c>
      <c r="K50" s="21" t="s">
        <v>59</v>
      </c>
      <c r="L50" s="22"/>
      <c r="M50" s="21" t="s">
        <v>59</v>
      </c>
      <c r="N50" s="22"/>
      <c r="O50" s="21" t="s">
        <v>59</v>
      </c>
      <c r="P50" s="23"/>
      <c r="Q50" s="21" t="s">
        <v>59</v>
      </c>
      <c r="R50" s="24"/>
      <c r="S50" s="21" t="s">
        <v>59</v>
      </c>
      <c r="T50" s="24"/>
      <c r="U50" s="21" t="s">
        <v>59</v>
      </c>
      <c r="V50" s="24"/>
      <c r="W50" s="21" t="s">
        <v>59</v>
      </c>
      <c r="X50" s="24"/>
      <c r="Y50" s="21" t="s">
        <v>59</v>
      </c>
      <c r="Z50" s="24"/>
      <c r="AA50" s="21" t="s">
        <v>59</v>
      </c>
      <c r="AB50" s="21"/>
      <c r="AC50" s="21" t="s">
        <v>59</v>
      </c>
      <c r="AD50" s="21"/>
      <c r="AE50" s="21" t="s">
        <v>59</v>
      </c>
      <c r="AF50" s="21"/>
      <c r="AG50" s="9"/>
      <c r="AH50" s="9" t="b">
        <v>0</v>
      </c>
      <c r="AI50" s="9" t="b">
        <v>0</v>
      </c>
      <c r="AJ50" s="9" t="b">
        <v>0</v>
      </c>
      <c r="AK50" s="9" t="b">
        <v>0</v>
      </c>
      <c r="AL50" s="9" t="b">
        <v>0</v>
      </c>
      <c r="AM50" s="9" t="b">
        <v>0</v>
      </c>
      <c r="AN50" s="9" t="b">
        <v>0</v>
      </c>
      <c r="AO50" s="9" t="b">
        <v>0</v>
      </c>
      <c r="AP50" s="9" t="b">
        <v>0</v>
      </c>
      <c r="AQ50" s="9" t="b">
        <v>0</v>
      </c>
      <c r="AR50" s="8" t="b">
        <v>0</v>
      </c>
      <c r="AS50" s="8" t="b">
        <v>0</v>
      </c>
      <c r="AT50" s="8" t="b">
        <v>0</v>
      </c>
      <c r="AU50" s="8" t="b">
        <v>0</v>
      </c>
      <c r="AV50" s="8" t="b">
        <v>0</v>
      </c>
      <c r="AW50" s="8" t="b">
        <v>0</v>
      </c>
      <c r="AX50" s="8" t="b">
        <v>0</v>
      </c>
      <c r="AY50" s="8" t="b">
        <v>0</v>
      </c>
      <c r="AZ50" s="8" t="b">
        <v>0</v>
      </c>
      <c r="BA50" s="8" t="b">
        <v>0</v>
      </c>
      <c r="BB50" s="8" t="b">
        <v>0</v>
      </c>
      <c r="BC50" s="8" t="b">
        <v>0</v>
      </c>
      <c r="BD50" s="8" t="b">
        <v>0</v>
      </c>
      <c r="BE50" s="8" t="b">
        <v>0</v>
      </c>
      <c r="BF50" s="8" t="b">
        <v>0</v>
      </c>
      <c r="BG50" s="8" t="b">
        <v>0</v>
      </c>
      <c r="BH50" s="8" t="b">
        <v>0</v>
      </c>
    </row>
    <row r="51" spans="2:60" x14ac:dyDescent="0.3">
      <c r="B51" s="18" t="s">
        <v>142</v>
      </c>
      <c r="C51" s="18" t="s">
        <v>143</v>
      </c>
      <c r="D51" s="18" t="s">
        <v>142</v>
      </c>
      <c r="E51" s="19">
        <v>13</v>
      </c>
      <c r="F51" s="20" t="s">
        <v>66</v>
      </c>
      <c r="G51" s="19">
        <v>16.600000000000001</v>
      </c>
      <c r="H51" s="20" t="s">
        <v>66</v>
      </c>
      <c r="I51" s="19">
        <v>8.9</v>
      </c>
      <c r="J51" s="20" t="s">
        <v>66</v>
      </c>
      <c r="K51" s="21">
        <v>5.6</v>
      </c>
      <c r="L51" s="22"/>
      <c r="M51" s="21">
        <v>23</v>
      </c>
      <c r="N51" s="22"/>
      <c r="O51" s="21">
        <v>96.5</v>
      </c>
      <c r="P51" s="23"/>
      <c r="Q51" s="21" t="s">
        <v>59</v>
      </c>
      <c r="R51" s="24"/>
      <c r="S51" s="21" t="s">
        <v>59</v>
      </c>
      <c r="T51" s="24"/>
      <c r="U51" s="21" t="s">
        <v>59</v>
      </c>
      <c r="V51" s="24"/>
      <c r="W51" s="21" t="s">
        <v>59</v>
      </c>
      <c r="X51" s="24"/>
      <c r="Y51" s="21" t="s">
        <v>59</v>
      </c>
      <c r="Z51" s="24"/>
      <c r="AA51" s="21" t="s">
        <v>59</v>
      </c>
      <c r="AB51" s="21"/>
      <c r="AC51" s="21" t="s">
        <v>59</v>
      </c>
      <c r="AD51" s="21"/>
      <c r="AE51" s="21" t="s">
        <v>59</v>
      </c>
      <c r="AF51" s="21"/>
      <c r="AG51" s="9"/>
      <c r="AH51" s="9" t="b">
        <v>1</v>
      </c>
      <c r="AI51" s="9" t="b">
        <v>0</v>
      </c>
      <c r="AJ51" s="9" t="b">
        <v>1</v>
      </c>
      <c r="AK51" s="9" t="b">
        <v>0</v>
      </c>
      <c r="AL51" s="9" t="b">
        <v>1</v>
      </c>
      <c r="AM51" s="9" t="b">
        <v>0</v>
      </c>
      <c r="AN51" s="9" t="b">
        <v>1</v>
      </c>
      <c r="AO51" s="9" t="b">
        <v>0</v>
      </c>
      <c r="AP51" s="9" t="b">
        <v>1</v>
      </c>
      <c r="AQ51" s="9" t="b">
        <v>0</v>
      </c>
      <c r="AR51" s="8" t="b">
        <v>1</v>
      </c>
      <c r="AS51" s="8" t="b">
        <v>0</v>
      </c>
      <c r="AT51" s="8" t="b">
        <v>0</v>
      </c>
      <c r="AU51" s="8" t="b">
        <v>0</v>
      </c>
      <c r="AV51" s="8" t="b">
        <v>0</v>
      </c>
      <c r="AW51" s="8" t="b">
        <v>0</v>
      </c>
      <c r="AX51" s="8" t="b">
        <v>0</v>
      </c>
      <c r="AY51" s="8" t="b">
        <v>0</v>
      </c>
      <c r="AZ51" s="8" t="b">
        <v>0</v>
      </c>
      <c r="BA51" s="8" t="b">
        <v>0</v>
      </c>
      <c r="BB51" s="8" t="b">
        <v>0</v>
      </c>
      <c r="BC51" s="8" t="b">
        <v>0</v>
      </c>
      <c r="BD51" s="8" t="b">
        <v>0</v>
      </c>
      <c r="BE51" s="8" t="b">
        <v>0</v>
      </c>
      <c r="BF51" s="8" t="b">
        <v>0</v>
      </c>
      <c r="BG51" s="8" t="b">
        <v>0</v>
      </c>
      <c r="BH51" s="8" t="b">
        <v>0</v>
      </c>
    </row>
    <row r="52" spans="2:60" x14ac:dyDescent="0.3">
      <c r="B52" s="18" t="s">
        <v>144</v>
      </c>
      <c r="C52" s="18" t="s">
        <v>145</v>
      </c>
      <c r="D52" s="18" t="s">
        <v>146</v>
      </c>
      <c r="E52" s="19">
        <v>27.1</v>
      </c>
      <c r="F52" s="20" t="s">
        <v>72</v>
      </c>
      <c r="G52" s="19">
        <v>26.4</v>
      </c>
      <c r="H52" s="20" t="s">
        <v>72</v>
      </c>
      <c r="I52" s="19">
        <v>28</v>
      </c>
      <c r="J52" s="20" t="s">
        <v>72</v>
      </c>
      <c r="K52" s="21" t="s">
        <v>59</v>
      </c>
      <c r="L52" s="22"/>
      <c r="M52" s="21" t="s">
        <v>59</v>
      </c>
      <c r="N52" s="22"/>
      <c r="O52" s="21">
        <v>88</v>
      </c>
      <c r="P52" s="23" t="s">
        <v>72</v>
      </c>
      <c r="Q52" s="21" t="s">
        <v>59</v>
      </c>
      <c r="R52" s="24"/>
      <c r="S52" s="21" t="s">
        <v>59</v>
      </c>
      <c r="T52" s="24"/>
      <c r="U52" s="21" t="s">
        <v>59</v>
      </c>
      <c r="V52" s="24"/>
      <c r="W52" s="21" t="s">
        <v>59</v>
      </c>
      <c r="X52" s="24"/>
      <c r="Y52" s="21" t="s">
        <v>59</v>
      </c>
      <c r="Z52" s="24"/>
      <c r="AA52" s="21" t="s">
        <v>59</v>
      </c>
      <c r="AB52" s="21"/>
      <c r="AC52" s="21" t="s">
        <v>59</v>
      </c>
      <c r="AD52" s="21"/>
      <c r="AE52" s="21" t="s">
        <v>59</v>
      </c>
      <c r="AF52" s="21"/>
      <c r="AG52" s="9"/>
      <c r="AH52" s="9" t="b">
        <v>1</v>
      </c>
      <c r="AI52" s="9" t="b">
        <v>0</v>
      </c>
      <c r="AJ52" s="9" t="b">
        <v>1</v>
      </c>
      <c r="AK52" s="9" t="b">
        <v>0</v>
      </c>
      <c r="AL52" s="9" t="b">
        <v>1</v>
      </c>
      <c r="AM52" s="9" t="b">
        <v>0</v>
      </c>
      <c r="AN52" s="9" t="b">
        <v>0</v>
      </c>
      <c r="AO52" s="9" t="b">
        <v>0</v>
      </c>
      <c r="AP52" s="9" t="b">
        <v>0</v>
      </c>
      <c r="AQ52" s="9" t="b">
        <v>0</v>
      </c>
      <c r="AR52" s="8" t="b">
        <v>1</v>
      </c>
      <c r="AS52" s="8" t="b">
        <v>0</v>
      </c>
      <c r="AT52" s="8" t="b">
        <v>0</v>
      </c>
      <c r="AU52" s="8" t="b">
        <v>0</v>
      </c>
      <c r="AV52" s="8" t="b">
        <v>0</v>
      </c>
      <c r="AW52" s="8" t="b">
        <v>0</v>
      </c>
      <c r="AX52" s="8" t="b">
        <v>0</v>
      </c>
      <c r="AY52" s="8" t="b">
        <v>0</v>
      </c>
      <c r="AZ52" s="8" t="b">
        <v>0</v>
      </c>
      <c r="BA52" s="8" t="b">
        <v>0</v>
      </c>
      <c r="BB52" s="8" t="b">
        <v>0</v>
      </c>
      <c r="BC52" s="8" t="b">
        <v>0</v>
      </c>
      <c r="BD52" s="8" t="b">
        <v>0</v>
      </c>
      <c r="BE52" s="8" t="b">
        <v>0</v>
      </c>
      <c r="BF52" s="8" t="b">
        <v>0</v>
      </c>
      <c r="BG52" s="8" t="b">
        <v>0</v>
      </c>
      <c r="BH52" s="8" t="b">
        <v>0</v>
      </c>
    </row>
    <row r="53" spans="2:60" x14ac:dyDescent="0.3">
      <c r="B53" s="18" t="s">
        <v>147</v>
      </c>
      <c r="C53" s="18" t="s">
        <v>147</v>
      </c>
      <c r="D53" s="18" t="s">
        <v>147</v>
      </c>
      <c r="E53" s="19">
        <v>24.7</v>
      </c>
      <c r="F53" s="20" t="s">
        <v>62</v>
      </c>
      <c r="G53" s="19">
        <v>24.2</v>
      </c>
      <c r="H53" s="20" t="s">
        <v>62</v>
      </c>
      <c r="I53" s="19">
        <v>25.1</v>
      </c>
      <c r="J53" s="20" t="s">
        <v>62</v>
      </c>
      <c r="K53" s="21">
        <v>6.7</v>
      </c>
      <c r="L53" s="22"/>
      <c r="M53" s="21">
        <v>33.299999999999997</v>
      </c>
      <c r="N53" s="22"/>
      <c r="O53" s="21">
        <v>91</v>
      </c>
      <c r="P53" s="23"/>
      <c r="Q53" s="21" t="s">
        <v>59</v>
      </c>
      <c r="R53" s="24"/>
      <c r="S53" s="21" t="s">
        <v>59</v>
      </c>
      <c r="T53" s="24"/>
      <c r="U53" s="21" t="s">
        <v>59</v>
      </c>
      <c r="V53" s="24"/>
      <c r="W53" s="21" t="s">
        <v>59</v>
      </c>
      <c r="X53" s="24"/>
      <c r="Y53" s="21">
        <v>75.7</v>
      </c>
      <c r="Z53" s="24"/>
      <c r="AA53" s="21" t="s">
        <v>59</v>
      </c>
      <c r="AB53" s="21"/>
      <c r="AC53" s="21" t="s">
        <v>59</v>
      </c>
      <c r="AD53" s="21"/>
      <c r="AE53" s="21" t="s">
        <v>59</v>
      </c>
      <c r="AF53" s="21"/>
      <c r="AG53" s="9"/>
      <c r="AH53" s="9" t="b">
        <v>1</v>
      </c>
      <c r="AI53" s="9" t="b">
        <v>0</v>
      </c>
      <c r="AJ53" s="9" t="b">
        <v>1</v>
      </c>
      <c r="AK53" s="9" t="b">
        <v>0</v>
      </c>
      <c r="AL53" s="9" t="b">
        <v>1</v>
      </c>
      <c r="AM53" s="9" t="b">
        <v>0</v>
      </c>
      <c r="AN53" s="9" t="b">
        <v>1</v>
      </c>
      <c r="AO53" s="9" t="b">
        <v>0</v>
      </c>
      <c r="AP53" s="9" t="b">
        <v>1</v>
      </c>
      <c r="AQ53" s="9" t="b">
        <v>0</v>
      </c>
      <c r="AR53" s="8" t="b">
        <v>1</v>
      </c>
      <c r="AS53" s="8" t="b">
        <v>0</v>
      </c>
      <c r="AT53" s="8" t="b">
        <v>0</v>
      </c>
      <c r="AU53" s="8" t="b">
        <v>0</v>
      </c>
      <c r="AV53" s="8" t="b">
        <v>0</v>
      </c>
      <c r="AW53" s="8" t="b">
        <v>0</v>
      </c>
      <c r="AX53" s="8" t="b">
        <v>0</v>
      </c>
      <c r="AY53" s="8" t="b">
        <v>0</v>
      </c>
      <c r="AZ53" s="8" t="b">
        <v>0</v>
      </c>
      <c r="BA53" s="8" t="b">
        <v>0</v>
      </c>
      <c r="BB53" s="8" t="b">
        <v>1</v>
      </c>
      <c r="BC53" s="8" t="b">
        <v>0</v>
      </c>
      <c r="BD53" s="8" t="b">
        <v>0</v>
      </c>
      <c r="BE53" s="8" t="b">
        <v>0</v>
      </c>
      <c r="BF53" s="8" t="b">
        <v>0</v>
      </c>
      <c r="BG53" s="8" t="b">
        <v>0</v>
      </c>
      <c r="BH53" s="8" t="b">
        <v>0</v>
      </c>
    </row>
    <row r="54" spans="2:60" x14ac:dyDescent="0.3">
      <c r="B54" s="18" t="s">
        <v>148</v>
      </c>
      <c r="C54" s="18" t="s">
        <v>149</v>
      </c>
      <c r="D54" s="18" t="s">
        <v>150</v>
      </c>
      <c r="E54" s="19" t="s">
        <v>59</v>
      </c>
      <c r="F54" s="20" t="s">
        <v>69</v>
      </c>
      <c r="G54" s="19" t="s">
        <v>59</v>
      </c>
      <c r="H54" s="20" t="s">
        <v>69</v>
      </c>
      <c r="I54" s="19" t="s">
        <v>59</v>
      </c>
      <c r="J54" s="20" t="s">
        <v>62</v>
      </c>
      <c r="K54" s="21" t="s">
        <v>59</v>
      </c>
      <c r="L54" s="22"/>
      <c r="M54" s="21" t="s">
        <v>59</v>
      </c>
      <c r="N54" s="22"/>
      <c r="O54" s="21" t="s">
        <v>59</v>
      </c>
      <c r="P54" s="23"/>
      <c r="Q54" s="21" t="s">
        <v>59</v>
      </c>
      <c r="R54" s="24"/>
      <c r="S54" s="21" t="s">
        <v>59</v>
      </c>
      <c r="T54" s="24"/>
      <c r="U54" s="21" t="s">
        <v>59</v>
      </c>
      <c r="V54" s="24"/>
      <c r="W54" s="21" t="s">
        <v>59</v>
      </c>
      <c r="X54" s="24"/>
      <c r="Y54" s="21" t="s">
        <v>59</v>
      </c>
      <c r="Z54" s="24"/>
      <c r="AA54" s="21" t="s">
        <v>59</v>
      </c>
      <c r="AB54" s="21"/>
      <c r="AC54" s="21" t="s">
        <v>59</v>
      </c>
      <c r="AD54" s="21"/>
      <c r="AE54" s="21" t="s">
        <v>59</v>
      </c>
      <c r="AF54" s="21"/>
      <c r="AG54" s="9"/>
      <c r="AH54" s="9" t="b">
        <v>0</v>
      </c>
      <c r="AI54" s="9" t="b">
        <v>0</v>
      </c>
      <c r="AJ54" s="9" t="b">
        <v>0</v>
      </c>
      <c r="AK54" s="9" t="b">
        <v>0</v>
      </c>
      <c r="AL54" s="9" t="b">
        <v>0</v>
      </c>
      <c r="AM54" s="9" t="b">
        <v>0</v>
      </c>
      <c r="AN54" s="9" t="b">
        <v>0</v>
      </c>
      <c r="AO54" s="9" t="b">
        <v>0</v>
      </c>
      <c r="AP54" s="9" t="b">
        <v>0</v>
      </c>
      <c r="AQ54" s="9" t="b">
        <v>0</v>
      </c>
      <c r="AR54" s="8" t="b">
        <v>0</v>
      </c>
      <c r="AS54" s="8" t="b">
        <v>0</v>
      </c>
      <c r="AT54" s="8" t="b">
        <v>0</v>
      </c>
      <c r="AU54" s="8" t="b">
        <v>0</v>
      </c>
      <c r="AV54" s="8" t="b">
        <v>0</v>
      </c>
      <c r="AW54" s="8" t="b">
        <v>0</v>
      </c>
      <c r="AX54" s="8" t="b">
        <v>0</v>
      </c>
      <c r="AY54" s="8" t="b">
        <v>0</v>
      </c>
      <c r="AZ54" s="8" t="b">
        <v>0</v>
      </c>
      <c r="BA54" s="8" t="b">
        <v>0</v>
      </c>
      <c r="BB54" s="8" t="b">
        <v>0</v>
      </c>
      <c r="BC54" s="8" t="b">
        <v>0</v>
      </c>
      <c r="BD54" s="8" t="b">
        <v>0</v>
      </c>
      <c r="BE54" s="8" t="b">
        <v>0</v>
      </c>
      <c r="BF54" s="8" t="b">
        <v>0</v>
      </c>
      <c r="BG54" s="8" t="b">
        <v>0</v>
      </c>
      <c r="BH54" s="8" t="b">
        <v>0</v>
      </c>
    </row>
    <row r="55" spans="2:60" x14ac:dyDescent="0.3">
      <c r="B55" s="18" t="s">
        <v>151</v>
      </c>
      <c r="C55" s="18" t="s">
        <v>151</v>
      </c>
      <c r="D55" s="18" t="s">
        <v>151</v>
      </c>
      <c r="E55" s="19">
        <v>4.7</v>
      </c>
      <c r="F55" s="20" t="s">
        <v>72</v>
      </c>
      <c r="G55" s="19">
        <v>6</v>
      </c>
      <c r="H55" s="20" t="s">
        <v>72</v>
      </c>
      <c r="I55" s="19">
        <v>3.4</v>
      </c>
      <c r="J55" s="20" t="s">
        <v>72</v>
      </c>
      <c r="K55" s="21" t="s">
        <v>59</v>
      </c>
      <c r="L55" s="22"/>
      <c r="M55" s="21" t="s">
        <v>59</v>
      </c>
      <c r="N55" s="22"/>
      <c r="O55" s="21" t="s">
        <v>59</v>
      </c>
      <c r="P55" s="23"/>
      <c r="Q55" s="21" t="s">
        <v>59</v>
      </c>
      <c r="R55" s="24"/>
      <c r="S55" s="21" t="s">
        <v>59</v>
      </c>
      <c r="T55" s="24"/>
      <c r="U55" s="21" t="s">
        <v>59</v>
      </c>
      <c r="V55" s="24"/>
      <c r="W55" s="21" t="s">
        <v>59</v>
      </c>
      <c r="X55" s="24"/>
      <c r="Y55" s="21" t="s">
        <v>59</v>
      </c>
      <c r="Z55" s="24"/>
      <c r="AA55" s="21" t="s">
        <v>59</v>
      </c>
      <c r="AB55" s="21"/>
      <c r="AC55" s="21" t="s">
        <v>59</v>
      </c>
      <c r="AD55" s="21"/>
      <c r="AE55" s="21" t="s">
        <v>59</v>
      </c>
      <c r="AF55" s="21"/>
      <c r="AG55" s="9"/>
      <c r="AH55" s="9" t="b">
        <v>1</v>
      </c>
      <c r="AI55" s="9" t="b">
        <v>0</v>
      </c>
      <c r="AJ55" s="9" t="b">
        <v>1</v>
      </c>
      <c r="AK55" s="9" t="b">
        <v>0</v>
      </c>
      <c r="AL55" s="9" t="b">
        <v>1</v>
      </c>
      <c r="AM55" s="9" t="b">
        <v>0</v>
      </c>
      <c r="AN55" s="9" t="b">
        <v>0</v>
      </c>
      <c r="AO55" s="9" t="b">
        <v>0</v>
      </c>
      <c r="AP55" s="9" t="b">
        <v>0</v>
      </c>
      <c r="AQ55" s="9" t="b">
        <v>0</v>
      </c>
      <c r="AR55" s="8" t="b">
        <v>0</v>
      </c>
      <c r="AS55" s="8" t="b">
        <v>0</v>
      </c>
      <c r="AT55" s="8" t="b">
        <v>0</v>
      </c>
      <c r="AU55" s="8" t="b">
        <v>0</v>
      </c>
      <c r="AV55" s="8" t="b">
        <v>0</v>
      </c>
      <c r="AW55" s="8" t="b">
        <v>0</v>
      </c>
      <c r="AX55" s="8" t="b">
        <v>0</v>
      </c>
      <c r="AY55" s="8" t="b">
        <v>0</v>
      </c>
      <c r="AZ55" s="8" t="b">
        <v>0</v>
      </c>
      <c r="BA55" s="8" t="b">
        <v>0</v>
      </c>
      <c r="BB55" s="8" t="b">
        <v>0</v>
      </c>
      <c r="BC55" s="8" t="b">
        <v>0</v>
      </c>
      <c r="BD55" s="8" t="b">
        <v>0</v>
      </c>
      <c r="BE55" s="8" t="b">
        <v>0</v>
      </c>
      <c r="BF55" s="8" t="b">
        <v>0</v>
      </c>
      <c r="BG55" s="8" t="b">
        <v>0</v>
      </c>
      <c r="BH55" s="8" t="b">
        <v>0</v>
      </c>
    </row>
    <row r="56" spans="2:60" x14ac:dyDescent="0.3">
      <c r="B56" s="18" t="s">
        <v>152</v>
      </c>
      <c r="C56" s="18" t="s">
        <v>153</v>
      </c>
      <c r="D56" s="18" t="s">
        <v>153</v>
      </c>
      <c r="E56" s="19">
        <v>26</v>
      </c>
      <c r="F56" s="20" t="s">
        <v>62</v>
      </c>
      <c r="G56" s="19">
        <v>25</v>
      </c>
      <c r="H56" s="20" t="s">
        <v>62</v>
      </c>
      <c r="I56" s="19">
        <v>28</v>
      </c>
      <c r="J56" s="20" t="s">
        <v>62</v>
      </c>
      <c r="K56" s="21">
        <v>9.8000000000000007</v>
      </c>
      <c r="L56" s="22"/>
      <c r="M56" s="21">
        <v>33.200000000000003</v>
      </c>
      <c r="N56" s="22"/>
      <c r="O56" s="21">
        <v>65</v>
      </c>
      <c r="P56" s="23"/>
      <c r="Q56" s="21">
        <v>38.200000000000003</v>
      </c>
      <c r="R56" s="24"/>
      <c r="S56" s="21">
        <v>10</v>
      </c>
      <c r="T56" s="24"/>
      <c r="U56" s="21">
        <v>13.8</v>
      </c>
      <c r="V56" s="24"/>
      <c r="W56" s="21">
        <v>42</v>
      </c>
      <c r="X56" s="24"/>
      <c r="Y56" s="21">
        <v>47.9</v>
      </c>
      <c r="Z56" s="24"/>
      <c r="AA56" s="21">
        <v>90.9</v>
      </c>
      <c r="AB56" s="21"/>
      <c r="AC56" s="21">
        <v>90.7</v>
      </c>
      <c r="AD56" s="21"/>
      <c r="AE56" s="21">
        <v>91.2</v>
      </c>
      <c r="AF56" s="21"/>
      <c r="AG56" s="9"/>
      <c r="AH56" s="9" t="b">
        <v>1</v>
      </c>
      <c r="AI56" s="9" t="b">
        <v>0</v>
      </c>
      <c r="AJ56" s="9" t="b">
        <v>1</v>
      </c>
      <c r="AK56" s="9" t="b">
        <v>0</v>
      </c>
      <c r="AL56" s="9" t="b">
        <v>1</v>
      </c>
      <c r="AM56" s="9" t="b">
        <v>0</v>
      </c>
      <c r="AN56" s="9" t="b">
        <v>1</v>
      </c>
      <c r="AO56" s="9" t="b">
        <v>0</v>
      </c>
      <c r="AP56" s="9" t="b">
        <v>1</v>
      </c>
      <c r="AQ56" s="9" t="b">
        <v>0</v>
      </c>
      <c r="AR56" s="8" t="b">
        <v>1</v>
      </c>
      <c r="AS56" s="8" t="b">
        <v>0</v>
      </c>
      <c r="AT56" s="8" t="b">
        <v>1</v>
      </c>
      <c r="AU56" s="8" t="b">
        <v>0</v>
      </c>
      <c r="AV56" s="8" t="b">
        <v>1</v>
      </c>
      <c r="AW56" s="8" t="b">
        <v>0</v>
      </c>
      <c r="AX56" s="8" t="b">
        <v>1</v>
      </c>
      <c r="AY56" s="8" t="b">
        <v>0</v>
      </c>
      <c r="AZ56" s="8" t="b">
        <v>1</v>
      </c>
      <c r="BA56" s="8" t="b">
        <v>0</v>
      </c>
      <c r="BB56" s="8" t="b">
        <v>1</v>
      </c>
      <c r="BC56" s="8" t="b">
        <v>0</v>
      </c>
      <c r="BD56" s="8" t="b">
        <v>1</v>
      </c>
      <c r="BE56" s="8" t="b">
        <v>0</v>
      </c>
      <c r="BF56" s="8" t="b">
        <v>1</v>
      </c>
      <c r="BG56" s="8" t="b">
        <v>0</v>
      </c>
      <c r="BH56" s="8" t="b">
        <v>1</v>
      </c>
    </row>
    <row r="57" spans="2:60" x14ac:dyDescent="0.3">
      <c r="B57" s="18" t="s">
        <v>154</v>
      </c>
      <c r="C57" s="18" t="s">
        <v>155</v>
      </c>
      <c r="D57" s="18" t="s">
        <v>156</v>
      </c>
      <c r="E57" s="19" t="s">
        <v>59</v>
      </c>
      <c r="F57" s="20" t="s">
        <v>69</v>
      </c>
      <c r="G57" s="19" t="s">
        <v>59</v>
      </c>
      <c r="H57" s="20" t="s">
        <v>69</v>
      </c>
      <c r="I57" s="19" t="s">
        <v>59</v>
      </c>
      <c r="J57" s="20" t="s">
        <v>62</v>
      </c>
      <c r="K57" s="21" t="s">
        <v>59</v>
      </c>
      <c r="L57" s="22"/>
      <c r="M57" s="21" t="s">
        <v>59</v>
      </c>
      <c r="N57" s="22"/>
      <c r="O57" s="21" t="s">
        <v>59</v>
      </c>
      <c r="P57" s="23"/>
      <c r="Q57" s="21" t="s">
        <v>59</v>
      </c>
      <c r="R57" s="24"/>
      <c r="S57" s="21" t="s">
        <v>59</v>
      </c>
      <c r="T57" s="24"/>
      <c r="U57" s="21" t="s">
        <v>59</v>
      </c>
      <c r="V57" s="24"/>
      <c r="W57" s="21" t="s">
        <v>59</v>
      </c>
      <c r="X57" s="24"/>
      <c r="Y57" s="21" t="s">
        <v>59</v>
      </c>
      <c r="Z57" s="24"/>
      <c r="AA57" s="21" t="s">
        <v>59</v>
      </c>
      <c r="AB57" s="21"/>
      <c r="AC57" s="21" t="s">
        <v>59</v>
      </c>
      <c r="AD57" s="21"/>
      <c r="AE57" s="21" t="s">
        <v>59</v>
      </c>
      <c r="AF57" s="21"/>
      <c r="AG57" s="9"/>
      <c r="AH57" s="9" t="b">
        <v>0</v>
      </c>
      <c r="AI57" s="9" t="b">
        <v>0</v>
      </c>
      <c r="AJ57" s="9" t="b">
        <v>0</v>
      </c>
      <c r="AK57" s="9" t="b">
        <v>0</v>
      </c>
      <c r="AL57" s="9" t="b">
        <v>0</v>
      </c>
      <c r="AM57" s="9" t="b">
        <v>0</v>
      </c>
      <c r="AN57" s="9" t="b">
        <v>0</v>
      </c>
      <c r="AO57" s="9" t="b">
        <v>0</v>
      </c>
      <c r="AP57" s="9" t="b">
        <v>0</v>
      </c>
      <c r="AQ57" s="9" t="b">
        <v>0</v>
      </c>
      <c r="AR57" s="8" t="b">
        <v>0</v>
      </c>
      <c r="AS57" s="8" t="b">
        <v>0</v>
      </c>
      <c r="AT57" s="8" t="b">
        <v>0</v>
      </c>
      <c r="AU57" s="8" t="b">
        <v>0</v>
      </c>
      <c r="AV57" s="8" t="b">
        <v>0</v>
      </c>
      <c r="AW57" s="8" t="b">
        <v>0</v>
      </c>
      <c r="AX57" s="8" t="b">
        <v>0</v>
      </c>
      <c r="AY57" s="8" t="b">
        <v>0</v>
      </c>
      <c r="AZ57" s="8" t="b">
        <v>0</v>
      </c>
      <c r="BA57" s="8" t="b">
        <v>0</v>
      </c>
      <c r="BB57" s="8" t="b">
        <v>0</v>
      </c>
      <c r="BC57" s="8" t="b">
        <v>0</v>
      </c>
      <c r="BD57" s="8" t="b">
        <v>0</v>
      </c>
      <c r="BE57" s="8" t="b">
        <v>0</v>
      </c>
      <c r="BF57" s="8" t="b">
        <v>0</v>
      </c>
      <c r="BG57" s="8" t="b">
        <v>0</v>
      </c>
      <c r="BH57" s="8" t="b">
        <v>0</v>
      </c>
    </row>
    <row r="58" spans="2:60" x14ac:dyDescent="0.3">
      <c r="B58" s="18" t="s">
        <v>157</v>
      </c>
      <c r="C58" s="18" t="s">
        <v>157</v>
      </c>
      <c r="D58" s="18" t="s">
        <v>157</v>
      </c>
      <c r="E58" s="19" t="s">
        <v>59</v>
      </c>
      <c r="F58" s="20" t="s">
        <v>69</v>
      </c>
      <c r="G58" s="19" t="s">
        <v>59</v>
      </c>
      <c r="H58" s="20" t="s">
        <v>69</v>
      </c>
      <c r="I58" s="19" t="s">
        <v>59</v>
      </c>
      <c r="J58" s="20" t="s">
        <v>62</v>
      </c>
      <c r="K58" s="21">
        <v>8.9</v>
      </c>
      <c r="L58" s="22"/>
      <c r="M58" s="21">
        <v>40.4</v>
      </c>
      <c r="N58" s="22"/>
      <c r="O58" s="21">
        <v>100</v>
      </c>
      <c r="P58" s="23" t="s">
        <v>66</v>
      </c>
      <c r="Q58" s="21" t="s">
        <v>59</v>
      </c>
      <c r="R58" s="24"/>
      <c r="S58" s="21" t="s">
        <v>59</v>
      </c>
      <c r="T58" s="24"/>
      <c r="U58" s="21" t="s">
        <v>59</v>
      </c>
      <c r="V58" s="24"/>
      <c r="W58" s="21" t="s">
        <v>59</v>
      </c>
      <c r="X58" s="24"/>
      <c r="Y58" s="21" t="s">
        <v>59</v>
      </c>
      <c r="Z58" s="24"/>
      <c r="AA58" s="21" t="s">
        <v>59</v>
      </c>
      <c r="AB58" s="21"/>
      <c r="AC58" s="21" t="s">
        <v>59</v>
      </c>
      <c r="AD58" s="21"/>
      <c r="AE58" s="21" t="s">
        <v>59</v>
      </c>
      <c r="AF58" s="21"/>
      <c r="AG58" s="9"/>
      <c r="AH58" s="9" t="b">
        <v>0</v>
      </c>
      <c r="AI58" s="9" t="b">
        <v>0</v>
      </c>
      <c r="AJ58" s="9" t="b">
        <v>0</v>
      </c>
      <c r="AK58" s="9" t="b">
        <v>0</v>
      </c>
      <c r="AL58" s="9" t="b">
        <v>0</v>
      </c>
      <c r="AM58" s="9" t="b">
        <v>0</v>
      </c>
      <c r="AN58" s="9" t="b">
        <v>1</v>
      </c>
      <c r="AO58" s="9" t="b">
        <v>0</v>
      </c>
      <c r="AP58" s="9" t="b">
        <v>1</v>
      </c>
      <c r="AQ58" s="9" t="b">
        <v>0</v>
      </c>
      <c r="AR58" s="8" t="b">
        <v>1</v>
      </c>
      <c r="AS58" s="8" t="b">
        <v>0</v>
      </c>
      <c r="AT58" s="8" t="b">
        <v>0</v>
      </c>
      <c r="AU58" s="8" t="b">
        <v>0</v>
      </c>
      <c r="AV58" s="8" t="b">
        <v>0</v>
      </c>
      <c r="AW58" s="8" t="b">
        <v>0</v>
      </c>
      <c r="AX58" s="8" t="b">
        <v>0</v>
      </c>
      <c r="AY58" s="8" t="b">
        <v>0</v>
      </c>
      <c r="AZ58" s="8" t="b">
        <v>0</v>
      </c>
      <c r="BA58" s="8" t="b">
        <v>0</v>
      </c>
      <c r="BB58" s="8" t="b">
        <v>0</v>
      </c>
      <c r="BC58" s="8" t="b">
        <v>0</v>
      </c>
      <c r="BD58" s="8" t="b">
        <v>0</v>
      </c>
      <c r="BE58" s="8" t="b">
        <v>0</v>
      </c>
      <c r="BF58" s="8" t="b">
        <v>0</v>
      </c>
      <c r="BG58" s="8" t="b">
        <v>0</v>
      </c>
      <c r="BH58" s="8" t="b">
        <v>0</v>
      </c>
    </row>
    <row r="59" spans="2:60" x14ac:dyDescent="0.3">
      <c r="B59" s="18" t="s">
        <v>158</v>
      </c>
      <c r="C59" s="18" t="s">
        <v>159</v>
      </c>
      <c r="D59" s="18" t="s">
        <v>160</v>
      </c>
      <c r="E59" s="19" t="s">
        <v>59</v>
      </c>
      <c r="F59" s="20" t="s">
        <v>69</v>
      </c>
      <c r="G59" s="19" t="s">
        <v>59</v>
      </c>
      <c r="H59" s="20" t="s">
        <v>69</v>
      </c>
      <c r="I59" s="19" t="s">
        <v>59</v>
      </c>
      <c r="J59" s="20" t="s">
        <v>62</v>
      </c>
      <c r="K59" s="21" t="s">
        <v>59</v>
      </c>
      <c r="L59" s="22"/>
      <c r="M59" s="21" t="s">
        <v>59</v>
      </c>
      <c r="N59" s="22"/>
      <c r="O59" s="21">
        <v>100</v>
      </c>
      <c r="P59" s="23" t="s">
        <v>70</v>
      </c>
      <c r="Q59" s="21" t="s">
        <v>59</v>
      </c>
      <c r="R59" s="24"/>
      <c r="S59" s="21" t="s">
        <v>59</v>
      </c>
      <c r="T59" s="24"/>
      <c r="U59" s="21" t="s">
        <v>59</v>
      </c>
      <c r="V59" s="24"/>
      <c r="W59" s="21" t="s">
        <v>59</v>
      </c>
      <c r="X59" s="24"/>
      <c r="Y59" s="21" t="s">
        <v>59</v>
      </c>
      <c r="Z59" s="24"/>
      <c r="AA59" s="21" t="s">
        <v>59</v>
      </c>
      <c r="AB59" s="21"/>
      <c r="AC59" s="21" t="s">
        <v>59</v>
      </c>
      <c r="AD59" s="21"/>
      <c r="AE59" s="21" t="s">
        <v>59</v>
      </c>
      <c r="AF59" s="21"/>
      <c r="AG59" s="9"/>
      <c r="AH59" s="9" t="b">
        <v>0</v>
      </c>
      <c r="AI59" s="9" t="b">
        <v>0</v>
      </c>
      <c r="AJ59" s="9" t="b">
        <v>0</v>
      </c>
      <c r="AK59" s="9" t="b">
        <v>0</v>
      </c>
      <c r="AL59" s="9" t="b">
        <v>0</v>
      </c>
      <c r="AM59" s="9" t="b">
        <v>0</v>
      </c>
      <c r="AN59" s="9" t="b">
        <v>0</v>
      </c>
      <c r="AO59" s="9" t="b">
        <v>0</v>
      </c>
      <c r="AP59" s="9" t="b">
        <v>0</v>
      </c>
      <c r="AQ59" s="9" t="b">
        <v>0</v>
      </c>
      <c r="AR59" s="8" t="b">
        <v>1</v>
      </c>
      <c r="AS59" s="8" t="b">
        <v>0</v>
      </c>
      <c r="AT59" s="8" t="b">
        <v>0</v>
      </c>
      <c r="AU59" s="8" t="b">
        <v>0</v>
      </c>
      <c r="AV59" s="8" t="b">
        <v>0</v>
      </c>
      <c r="AW59" s="8" t="b">
        <v>0</v>
      </c>
      <c r="AX59" s="8" t="b">
        <v>0</v>
      </c>
      <c r="AY59" s="8" t="b">
        <v>0</v>
      </c>
      <c r="AZ59" s="8" t="b">
        <v>0</v>
      </c>
      <c r="BA59" s="8" t="b">
        <v>0</v>
      </c>
      <c r="BB59" s="8" t="b">
        <v>0</v>
      </c>
      <c r="BC59" s="8" t="b">
        <v>0</v>
      </c>
      <c r="BD59" s="8" t="b">
        <v>0</v>
      </c>
      <c r="BE59" s="8" t="b">
        <v>0</v>
      </c>
      <c r="BF59" s="8" t="b">
        <v>0</v>
      </c>
      <c r="BG59" s="8" t="b">
        <v>0</v>
      </c>
      <c r="BH59" s="8" t="b">
        <v>0</v>
      </c>
    </row>
    <row r="60" spans="2:60" x14ac:dyDescent="0.3">
      <c r="B60" s="18" t="s">
        <v>161</v>
      </c>
      <c r="C60" s="18" t="s">
        <v>162</v>
      </c>
      <c r="D60" s="18" t="s">
        <v>163</v>
      </c>
      <c r="E60" s="19" t="s">
        <v>59</v>
      </c>
      <c r="F60" s="20" t="s">
        <v>69</v>
      </c>
      <c r="G60" s="19" t="s">
        <v>59</v>
      </c>
      <c r="H60" s="20" t="s">
        <v>69</v>
      </c>
      <c r="I60" s="19" t="s">
        <v>59</v>
      </c>
      <c r="J60" s="20" t="s">
        <v>62</v>
      </c>
      <c r="K60" s="21" t="s">
        <v>59</v>
      </c>
      <c r="L60" s="22"/>
      <c r="M60" s="21" t="s">
        <v>59</v>
      </c>
      <c r="N60" s="22"/>
      <c r="O60" s="21">
        <v>100</v>
      </c>
      <c r="P60" s="23" t="s">
        <v>70</v>
      </c>
      <c r="Q60" s="21" t="s">
        <v>59</v>
      </c>
      <c r="R60" s="24"/>
      <c r="S60" s="21" t="s">
        <v>59</v>
      </c>
      <c r="T60" s="24"/>
      <c r="U60" s="21" t="s">
        <v>59</v>
      </c>
      <c r="V60" s="24"/>
      <c r="W60" s="21" t="s">
        <v>59</v>
      </c>
      <c r="X60" s="24"/>
      <c r="Y60" s="21" t="s">
        <v>59</v>
      </c>
      <c r="Z60" s="24"/>
      <c r="AA60" s="21" t="s">
        <v>59</v>
      </c>
      <c r="AB60" s="21"/>
      <c r="AC60" s="21" t="s">
        <v>59</v>
      </c>
      <c r="AD60" s="21"/>
      <c r="AE60" s="21" t="s">
        <v>59</v>
      </c>
      <c r="AF60" s="21"/>
      <c r="AG60" s="9"/>
      <c r="AH60" s="9" t="b">
        <v>0</v>
      </c>
      <c r="AI60" s="9" t="b">
        <v>0</v>
      </c>
      <c r="AJ60" s="9" t="b">
        <v>0</v>
      </c>
      <c r="AK60" s="9" t="b">
        <v>0</v>
      </c>
      <c r="AL60" s="9" t="b">
        <v>0</v>
      </c>
      <c r="AM60" s="9" t="b">
        <v>0</v>
      </c>
      <c r="AN60" s="9" t="b">
        <v>0</v>
      </c>
      <c r="AO60" s="9" t="b">
        <v>0</v>
      </c>
      <c r="AP60" s="9" t="b">
        <v>0</v>
      </c>
      <c r="AQ60" s="9" t="b">
        <v>0</v>
      </c>
      <c r="AR60" s="8" t="b">
        <v>1</v>
      </c>
      <c r="AS60" s="8" t="b">
        <v>0</v>
      </c>
      <c r="AT60" s="8" t="b">
        <v>0</v>
      </c>
      <c r="AU60" s="8" t="b">
        <v>0</v>
      </c>
      <c r="AV60" s="8" t="b">
        <v>0</v>
      </c>
      <c r="AW60" s="8" t="b">
        <v>0</v>
      </c>
      <c r="AX60" s="8" t="b">
        <v>0</v>
      </c>
      <c r="AY60" s="8" t="b">
        <v>0</v>
      </c>
      <c r="AZ60" s="8" t="b">
        <v>0</v>
      </c>
      <c r="BA60" s="8" t="b">
        <v>0</v>
      </c>
      <c r="BB60" s="8" t="b">
        <v>0</v>
      </c>
      <c r="BC60" s="8" t="b">
        <v>0</v>
      </c>
      <c r="BD60" s="8" t="b">
        <v>0</v>
      </c>
      <c r="BE60" s="8" t="b">
        <v>0</v>
      </c>
      <c r="BF60" s="8" t="b">
        <v>0</v>
      </c>
      <c r="BG60" s="8" t="b">
        <v>0</v>
      </c>
      <c r="BH60" s="8" t="b">
        <v>0</v>
      </c>
    </row>
    <row r="61" spans="2:60" x14ac:dyDescent="0.3">
      <c r="B61" s="18" t="s">
        <v>164</v>
      </c>
      <c r="C61" s="18" t="s">
        <v>165</v>
      </c>
      <c r="D61" s="18" t="s">
        <v>166</v>
      </c>
      <c r="E61" s="19" t="s">
        <v>59</v>
      </c>
      <c r="F61" s="20" t="s">
        <v>69</v>
      </c>
      <c r="G61" s="19" t="s">
        <v>59</v>
      </c>
      <c r="H61" s="20" t="s">
        <v>69</v>
      </c>
      <c r="I61" s="19" t="s">
        <v>59</v>
      </c>
      <c r="J61" s="20" t="s">
        <v>62</v>
      </c>
      <c r="K61" s="21" t="s">
        <v>59</v>
      </c>
      <c r="L61" s="22"/>
      <c r="M61" s="21" t="s">
        <v>59</v>
      </c>
      <c r="N61" s="22"/>
      <c r="O61" s="21">
        <v>100</v>
      </c>
      <c r="P61" s="23"/>
      <c r="Q61" s="21" t="s">
        <v>59</v>
      </c>
      <c r="R61" s="24"/>
      <c r="S61" s="21" t="s">
        <v>59</v>
      </c>
      <c r="T61" s="24"/>
      <c r="U61" s="21" t="s">
        <v>59</v>
      </c>
      <c r="V61" s="24"/>
      <c r="W61" s="21" t="s">
        <v>59</v>
      </c>
      <c r="X61" s="24"/>
      <c r="Y61" s="21" t="s">
        <v>59</v>
      </c>
      <c r="Z61" s="24"/>
      <c r="AA61" s="21" t="s">
        <v>59</v>
      </c>
      <c r="AB61" s="21"/>
      <c r="AC61" s="21" t="s">
        <v>59</v>
      </c>
      <c r="AD61" s="21"/>
      <c r="AE61" s="21" t="s">
        <v>59</v>
      </c>
      <c r="AF61" s="21"/>
      <c r="AG61" s="9"/>
      <c r="AH61" s="9" t="b">
        <v>0</v>
      </c>
      <c r="AI61" s="9" t="b">
        <v>0</v>
      </c>
      <c r="AJ61" s="9" t="b">
        <v>0</v>
      </c>
      <c r="AK61" s="9" t="b">
        <v>0</v>
      </c>
      <c r="AL61" s="9" t="b">
        <v>0</v>
      </c>
      <c r="AM61" s="9" t="b">
        <v>0</v>
      </c>
      <c r="AN61" s="9" t="b">
        <v>0</v>
      </c>
      <c r="AO61" s="9" t="b">
        <v>0</v>
      </c>
      <c r="AP61" s="9" t="b">
        <v>0</v>
      </c>
      <c r="AQ61" s="9" t="b">
        <v>0</v>
      </c>
      <c r="AR61" s="8" t="b">
        <v>1</v>
      </c>
      <c r="AS61" s="8" t="b">
        <v>0</v>
      </c>
      <c r="AT61" s="8" t="b">
        <v>0</v>
      </c>
      <c r="AU61" s="8" t="b">
        <v>0</v>
      </c>
      <c r="AV61" s="8" t="b">
        <v>0</v>
      </c>
      <c r="AW61" s="8" t="b">
        <v>0</v>
      </c>
      <c r="AX61" s="8" t="b">
        <v>0</v>
      </c>
      <c r="AY61" s="8" t="b">
        <v>0</v>
      </c>
      <c r="AZ61" s="8" t="b">
        <v>0</v>
      </c>
      <c r="BA61" s="8" t="b">
        <v>0</v>
      </c>
      <c r="BB61" s="8" t="b">
        <v>0</v>
      </c>
      <c r="BC61" s="8" t="b">
        <v>0</v>
      </c>
      <c r="BD61" s="8" t="b">
        <v>0</v>
      </c>
      <c r="BE61" s="8" t="b">
        <v>0</v>
      </c>
      <c r="BF61" s="8" t="b">
        <v>0</v>
      </c>
      <c r="BG61" s="8" t="b">
        <v>0</v>
      </c>
      <c r="BH61" s="8" t="b">
        <v>0</v>
      </c>
    </row>
    <row r="62" spans="2:60" x14ac:dyDescent="0.3">
      <c r="B62" s="18" t="s">
        <v>167</v>
      </c>
      <c r="C62" s="18" t="s">
        <v>168</v>
      </c>
      <c r="D62" s="18" t="s">
        <v>169</v>
      </c>
      <c r="E62" s="19">
        <v>15</v>
      </c>
      <c r="F62" s="20" t="s">
        <v>62</v>
      </c>
      <c r="G62" s="19">
        <v>13.1</v>
      </c>
      <c r="H62" s="20" t="s">
        <v>62</v>
      </c>
      <c r="I62" s="19">
        <v>16.8</v>
      </c>
      <c r="J62" s="20" t="s">
        <v>62</v>
      </c>
      <c r="K62" s="21">
        <v>9.3000000000000007</v>
      </c>
      <c r="L62" s="22"/>
      <c r="M62" s="21">
        <v>39.4</v>
      </c>
      <c r="N62" s="22"/>
      <c r="O62" s="21">
        <v>27.8</v>
      </c>
      <c r="P62" s="23"/>
      <c r="Q62" s="21" t="s">
        <v>59</v>
      </c>
      <c r="R62" s="24"/>
      <c r="S62" s="21" t="s">
        <v>59</v>
      </c>
      <c r="T62" s="24"/>
      <c r="U62" s="21" t="s">
        <v>59</v>
      </c>
      <c r="V62" s="24"/>
      <c r="W62" s="21" t="s">
        <v>59</v>
      </c>
      <c r="X62" s="24"/>
      <c r="Y62" s="21">
        <v>75.900000000000006</v>
      </c>
      <c r="Z62" s="24"/>
      <c r="AA62" s="21">
        <v>91.6</v>
      </c>
      <c r="AB62" s="21"/>
      <c r="AC62" s="21">
        <v>92.1</v>
      </c>
      <c r="AD62" s="21"/>
      <c r="AE62" s="21">
        <v>91.2</v>
      </c>
      <c r="AF62" s="21"/>
      <c r="AG62" s="9"/>
      <c r="AH62" s="9" t="b">
        <v>1</v>
      </c>
      <c r="AI62" s="9" t="b">
        <v>0</v>
      </c>
      <c r="AJ62" s="9" t="b">
        <v>1</v>
      </c>
      <c r="AK62" s="9" t="b">
        <v>0</v>
      </c>
      <c r="AL62" s="9" t="b">
        <v>1</v>
      </c>
      <c r="AM62" s="9" t="b">
        <v>0</v>
      </c>
      <c r="AN62" s="9" t="b">
        <v>1</v>
      </c>
      <c r="AO62" s="9" t="b">
        <v>0</v>
      </c>
      <c r="AP62" s="9" t="b">
        <v>1</v>
      </c>
      <c r="AQ62" s="9" t="b">
        <v>0</v>
      </c>
      <c r="AR62" s="8" t="b">
        <v>1</v>
      </c>
      <c r="AS62" s="8" t="b">
        <v>0</v>
      </c>
      <c r="AT62" s="8" t="b">
        <v>0</v>
      </c>
      <c r="AU62" s="8" t="b">
        <v>0</v>
      </c>
      <c r="AV62" s="8" t="b">
        <v>0</v>
      </c>
      <c r="AW62" s="8" t="b">
        <v>0</v>
      </c>
      <c r="AX62" s="8" t="b">
        <v>0</v>
      </c>
      <c r="AY62" s="8" t="b">
        <v>0</v>
      </c>
      <c r="AZ62" s="8" t="b">
        <v>0</v>
      </c>
      <c r="BA62" s="8" t="b">
        <v>0</v>
      </c>
      <c r="BB62" s="8" t="b">
        <v>1</v>
      </c>
      <c r="BC62" s="8" t="b">
        <v>0</v>
      </c>
      <c r="BD62" s="8" t="b">
        <v>1</v>
      </c>
      <c r="BE62" s="8" t="b">
        <v>0</v>
      </c>
      <c r="BF62" s="8" t="b">
        <v>1</v>
      </c>
      <c r="BG62" s="8" t="b">
        <v>0</v>
      </c>
      <c r="BH62" s="8" t="b">
        <v>1</v>
      </c>
    </row>
    <row r="63" spans="2:60" x14ac:dyDescent="0.3">
      <c r="B63" s="18" t="s">
        <v>170</v>
      </c>
      <c r="C63" s="18" t="s">
        <v>171</v>
      </c>
      <c r="D63" s="18" t="s">
        <v>172</v>
      </c>
      <c r="E63" s="19" t="s">
        <v>59</v>
      </c>
      <c r="F63" s="20" t="s">
        <v>69</v>
      </c>
      <c r="G63" s="19" t="s">
        <v>59</v>
      </c>
      <c r="H63" s="20" t="s">
        <v>69</v>
      </c>
      <c r="I63" s="19" t="s">
        <v>59</v>
      </c>
      <c r="J63" s="20" t="s">
        <v>62</v>
      </c>
      <c r="K63" s="21" t="s">
        <v>59</v>
      </c>
      <c r="L63" s="22"/>
      <c r="M63" s="21" t="s">
        <v>59</v>
      </c>
      <c r="N63" s="22"/>
      <c r="O63" s="21">
        <v>100</v>
      </c>
      <c r="P63" s="23" t="s">
        <v>70</v>
      </c>
      <c r="Q63" s="21" t="s">
        <v>59</v>
      </c>
      <c r="R63" s="24"/>
      <c r="S63" s="21" t="s">
        <v>59</v>
      </c>
      <c r="T63" s="24"/>
      <c r="U63" s="21" t="s">
        <v>59</v>
      </c>
      <c r="V63" s="24"/>
      <c r="W63" s="21" t="s">
        <v>59</v>
      </c>
      <c r="X63" s="24"/>
      <c r="Y63" s="21" t="s">
        <v>59</v>
      </c>
      <c r="Z63" s="24"/>
      <c r="AA63" s="21" t="s">
        <v>59</v>
      </c>
      <c r="AB63" s="21"/>
      <c r="AC63" s="21" t="s">
        <v>59</v>
      </c>
      <c r="AD63" s="21"/>
      <c r="AE63" s="21" t="s">
        <v>59</v>
      </c>
      <c r="AF63" s="21"/>
      <c r="AG63" s="9"/>
      <c r="AH63" s="9" t="b">
        <v>0</v>
      </c>
      <c r="AI63" s="9" t="b">
        <v>0</v>
      </c>
      <c r="AJ63" s="9" t="b">
        <v>0</v>
      </c>
      <c r="AK63" s="9" t="b">
        <v>0</v>
      </c>
      <c r="AL63" s="9" t="b">
        <v>0</v>
      </c>
      <c r="AM63" s="9" t="b">
        <v>0</v>
      </c>
      <c r="AN63" s="9" t="b">
        <v>0</v>
      </c>
      <c r="AO63" s="9" t="b">
        <v>0</v>
      </c>
      <c r="AP63" s="9" t="b">
        <v>0</v>
      </c>
      <c r="AQ63" s="9" t="b">
        <v>0</v>
      </c>
      <c r="AR63" s="8" t="b">
        <v>1</v>
      </c>
      <c r="AS63" s="8" t="b">
        <v>0</v>
      </c>
      <c r="AT63" s="8" t="b">
        <v>0</v>
      </c>
      <c r="AU63" s="8" t="b">
        <v>0</v>
      </c>
      <c r="AV63" s="8" t="b">
        <v>0</v>
      </c>
      <c r="AW63" s="8" t="b">
        <v>0</v>
      </c>
      <c r="AX63" s="8" t="b">
        <v>0</v>
      </c>
      <c r="AY63" s="8" t="b">
        <v>0</v>
      </c>
      <c r="AZ63" s="8" t="b">
        <v>0</v>
      </c>
      <c r="BA63" s="8" t="b">
        <v>0</v>
      </c>
      <c r="BB63" s="8" t="b">
        <v>0</v>
      </c>
      <c r="BC63" s="8" t="b">
        <v>0</v>
      </c>
      <c r="BD63" s="8" t="b">
        <v>0</v>
      </c>
      <c r="BE63" s="8" t="b">
        <v>0</v>
      </c>
      <c r="BF63" s="8" t="b">
        <v>0</v>
      </c>
      <c r="BG63" s="8" t="b">
        <v>0</v>
      </c>
      <c r="BH63" s="8" t="b">
        <v>0</v>
      </c>
    </row>
    <row r="64" spans="2:60" x14ac:dyDescent="0.3">
      <c r="B64" s="18" t="s">
        <v>173</v>
      </c>
      <c r="C64" s="18" t="s">
        <v>173</v>
      </c>
      <c r="D64" s="18" t="s">
        <v>173</v>
      </c>
      <c r="E64" s="19">
        <v>7.7</v>
      </c>
      <c r="F64" s="20" t="s">
        <v>62</v>
      </c>
      <c r="G64" s="19">
        <v>7.6</v>
      </c>
      <c r="H64" s="20" t="s">
        <v>62</v>
      </c>
      <c r="I64" s="19">
        <v>7.7</v>
      </c>
      <c r="J64" s="20" t="s">
        <v>62</v>
      </c>
      <c r="K64" s="21">
        <v>1.8</v>
      </c>
      <c r="L64" s="22"/>
      <c r="M64" s="21">
        <v>5.4</v>
      </c>
      <c r="N64" s="22"/>
      <c r="O64" s="21">
        <v>92</v>
      </c>
      <c r="P64" s="23"/>
      <c r="Q64" s="21">
        <v>93.1</v>
      </c>
      <c r="R64" s="24"/>
      <c r="S64" s="21">
        <v>48.5</v>
      </c>
      <c r="T64" s="24" t="s">
        <v>66</v>
      </c>
      <c r="U64" s="21">
        <v>36.6</v>
      </c>
      <c r="V64" s="24"/>
      <c r="W64" s="21" t="s">
        <v>59</v>
      </c>
      <c r="X64" s="24"/>
      <c r="Y64" s="21" t="s">
        <v>59</v>
      </c>
      <c r="Z64" s="24"/>
      <c r="AA64" s="21">
        <v>72.099999999999994</v>
      </c>
      <c r="AB64" s="21"/>
      <c r="AC64" s="21">
        <v>73.099999999999994</v>
      </c>
      <c r="AD64" s="21"/>
      <c r="AE64" s="21">
        <v>71.099999999999994</v>
      </c>
      <c r="AF64" s="21"/>
      <c r="AG64" s="9"/>
      <c r="AH64" s="9" t="b">
        <v>1</v>
      </c>
      <c r="AI64" s="9" t="b">
        <v>0</v>
      </c>
      <c r="AJ64" s="9" t="b">
        <v>1</v>
      </c>
      <c r="AK64" s="9" t="b">
        <v>0</v>
      </c>
      <c r="AL64" s="9" t="b">
        <v>1</v>
      </c>
      <c r="AM64" s="9" t="b">
        <v>0</v>
      </c>
      <c r="AN64" s="9" t="b">
        <v>1</v>
      </c>
      <c r="AO64" s="9" t="b">
        <v>0</v>
      </c>
      <c r="AP64" s="9" t="b">
        <v>1</v>
      </c>
      <c r="AQ64" s="9" t="b">
        <v>0</v>
      </c>
      <c r="AR64" s="8" t="b">
        <v>1</v>
      </c>
      <c r="AS64" s="8" t="b">
        <v>0</v>
      </c>
      <c r="AT64" s="8" t="b">
        <v>1</v>
      </c>
      <c r="AU64" s="8" t="b">
        <v>0</v>
      </c>
      <c r="AV64" s="8" t="b">
        <v>1</v>
      </c>
      <c r="AW64" s="8" t="b">
        <v>0</v>
      </c>
      <c r="AX64" s="8" t="b">
        <v>1</v>
      </c>
      <c r="AY64" s="8" t="b">
        <v>0</v>
      </c>
      <c r="AZ64" s="8" t="b">
        <v>0</v>
      </c>
      <c r="BA64" s="8" t="b">
        <v>0</v>
      </c>
      <c r="BB64" s="8" t="b">
        <v>0</v>
      </c>
      <c r="BC64" s="8" t="b">
        <v>0</v>
      </c>
      <c r="BD64" s="8" t="b">
        <v>1</v>
      </c>
      <c r="BE64" s="8" t="b">
        <v>0</v>
      </c>
      <c r="BF64" s="8" t="b">
        <v>1</v>
      </c>
      <c r="BG64" s="8" t="b">
        <v>0</v>
      </c>
      <c r="BH64" s="8" t="b">
        <v>1</v>
      </c>
    </row>
    <row r="65" spans="2:60" x14ac:dyDescent="0.3">
      <c r="B65" s="18" t="s">
        <v>174</v>
      </c>
      <c r="C65" s="18" t="s">
        <v>175</v>
      </c>
      <c r="D65" s="18" t="s">
        <v>174</v>
      </c>
      <c r="E65" s="19" t="s">
        <v>59</v>
      </c>
      <c r="F65" s="20" t="s">
        <v>69</v>
      </c>
      <c r="G65" s="19" t="s">
        <v>59</v>
      </c>
      <c r="H65" s="20" t="s">
        <v>69</v>
      </c>
      <c r="I65" s="19" t="s">
        <v>59</v>
      </c>
      <c r="J65" s="20" t="s">
        <v>62</v>
      </c>
      <c r="K65" s="21" t="s">
        <v>59</v>
      </c>
      <c r="L65" s="22"/>
      <c r="M65" s="21" t="s">
        <v>59</v>
      </c>
      <c r="N65" s="22"/>
      <c r="O65" s="21" t="s">
        <v>59</v>
      </c>
      <c r="P65" s="23"/>
      <c r="Q65" s="21" t="s">
        <v>59</v>
      </c>
      <c r="R65" s="24"/>
      <c r="S65" s="21" t="s">
        <v>59</v>
      </c>
      <c r="T65" s="24"/>
      <c r="U65" s="21" t="s">
        <v>59</v>
      </c>
      <c r="V65" s="24"/>
      <c r="W65" s="21" t="s">
        <v>59</v>
      </c>
      <c r="X65" s="24"/>
      <c r="Y65" s="21" t="s">
        <v>59</v>
      </c>
      <c r="Z65" s="24"/>
      <c r="AA65" s="21" t="s">
        <v>59</v>
      </c>
      <c r="AB65" s="21"/>
      <c r="AC65" s="21" t="s">
        <v>59</v>
      </c>
      <c r="AD65" s="21"/>
      <c r="AE65" s="21" t="s">
        <v>59</v>
      </c>
      <c r="AF65" s="21"/>
      <c r="AG65" s="9"/>
      <c r="AH65" s="9" t="b">
        <v>0</v>
      </c>
      <c r="AI65" s="9" t="b">
        <v>0</v>
      </c>
      <c r="AJ65" s="9" t="b">
        <v>0</v>
      </c>
      <c r="AK65" s="9" t="b">
        <v>0</v>
      </c>
      <c r="AL65" s="9" t="b">
        <v>0</v>
      </c>
      <c r="AM65" s="9" t="b">
        <v>0</v>
      </c>
      <c r="AN65" s="9" t="b">
        <v>0</v>
      </c>
      <c r="AO65" s="9" t="b">
        <v>0</v>
      </c>
      <c r="AP65" s="9" t="b">
        <v>0</v>
      </c>
      <c r="AQ65" s="9" t="b">
        <v>0</v>
      </c>
      <c r="AR65" s="8" t="b">
        <v>0</v>
      </c>
      <c r="AS65" s="8" t="b">
        <v>0</v>
      </c>
      <c r="AT65" s="8" t="b">
        <v>0</v>
      </c>
      <c r="AU65" s="8" t="b">
        <v>0</v>
      </c>
      <c r="AV65" s="8" t="b">
        <v>0</v>
      </c>
      <c r="AW65" s="8" t="b">
        <v>0</v>
      </c>
      <c r="AX65" s="8" t="b">
        <v>0</v>
      </c>
      <c r="AY65" s="8" t="b">
        <v>0</v>
      </c>
      <c r="AZ65" s="8" t="b">
        <v>0</v>
      </c>
      <c r="BA65" s="8" t="b">
        <v>0</v>
      </c>
      <c r="BB65" s="8" t="b">
        <v>0</v>
      </c>
      <c r="BC65" s="8" t="b">
        <v>0</v>
      </c>
      <c r="BD65" s="8" t="b">
        <v>0</v>
      </c>
      <c r="BE65" s="8" t="b">
        <v>0</v>
      </c>
      <c r="BF65" s="8" t="b">
        <v>0</v>
      </c>
      <c r="BG65" s="8" t="b">
        <v>0</v>
      </c>
      <c r="BH65" s="8" t="b">
        <v>0</v>
      </c>
    </row>
    <row r="66" spans="2:60" x14ac:dyDescent="0.3">
      <c r="B66" s="18" t="s">
        <v>176</v>
      </c>
      <c r="C66" s="18" t="s">
        <v>177</v>
      </c>
      <c r="D66" s="18" t="s">
        <v>178</v>
      </c>
      <c r="E66" s="19">
        <v>12.9</v>
      </c>
      <c r="F66" s="20" t="s">
        <v>62</v>
      </c>
      <c r="G66" s="19">
        <v>17.5</v>
      </c>
      <c r="H66" s="20" t="s">
        <v>62</v>
      </c>
      <c r="I66" s="19">
        <v>7.9</v>
      </c>
      <c r="J66" s="20" t="s">
        <v>62</v>
      </c>
      <c r="K66" s="21">
        <v>11.7</v>
      </c>
      <c r="L66" s="22"/>
      <c r="M66" s="21">
        <v>40.799999999999997</v>
      </c>
      <c r="N66" s="22"/>
      <c r="O66" s="21">
        <v>82.4</v>
      </c>
      <c r="P66" s="23"/>
      <c r="Q66" s="21" t="s">
        <v>59</v>
      </c>
      <c r="R66" s="24"/>
      <c r="S66" s="21" t="s">
        <v>59</v>
      </c>
      <c r="T66" s="24"/>
      <c r="U66" s="21" t="s">
        <v>59</v>
      </c>
      <c r="V66" s="24"/>
      <c r="W66" s="21" t="s">
        <v>59</v>
      </c>
      <c r="X66" s="24"/>
      <c r="Y66" s="21">
        <v>4.0999999999999996</v>
      </c>
      <c r="Z66" s="24"/>
      <c r="AA66" s="21">
        <v>67.400000000000006</v>
      </c>
      <c r="AB66" s="21"/>
      <c r="AC66" s="21">
        <v>69.3</v>
      </c>
      <c r="AD66" s="21"/>
      <c r="AE66" s="21">
        <v>65.2</v>
      </c>
      <c r="AF66" s="21"/>
      <c r="AG66" s="9"/>
      <c r="AH66" s="9" t="b">
        <v>1</v>
      </c>
      <c r="AI66" s="9" t="b">
        <v>0</v>
      </c>
      <c r="AJ66" s="9" t="b">
        <v>1</v>
      </c>
      <c r="AK66" s="9" t="b">
        <v>0</v>
      </c>
      <c r="AL66" s="9" t="b">
        <v>1</v>
      </c>
      <c r="AM66" s="9" t="b">
        <v>0</v>
      </c>
      <c r="AN66" s="9" t="b">
        <v>1</v>
      </c>
      <c r="AO66" s="9" t="b">
        <v>0</v>
      </c>
      <c r="AP66" s="9" t="b">
        <v>1</v>
      </c>
      <c r="AQ66" s="9" t="b">
        <v>0</v>
      </c>
      <c r="AR66" s="8" t="b">
        <v>1</v>
      </c>
      <c r="AS66" s="8" t="b">
        <v>0</v>
      </c>
      <c r="AT66" s="8" t="b">
        <v>0</v>
      </c>
      <c r="AU66" s="8" t="b">
        <v>0</v>
      </c>
      <c r="AV66" s="8" t="b">
        <v>0</v>
      </c>
      <c r="AW66" s="8" t="b">
        <v>0</v>
      </c>
      <c r="AX66" s="8" t="b">
        <v>0</v>
      </c>
      <c r="AY66" s="8" t="b">
        <v>0</v>
      </c>
      <c r="AZ66" s="8" t="b">
        <v>0</v>
      </c>
      <c r="BA66" s="8" t="b">
        <v>0</v>
      </c>
      <c r="BB66" s="8" t="b">
        <v>1</v>
      </c>
      <c r="BC66" s="8" t="b">
        <v>0</v>
      </c>
      <c r="BD66" s="8" t="b">
        <v>1</v>
      </c>
      <c r="BE66" s="8" t="b">
        <v>0</v>
      </c>
      <c r="BF66" s="8" t="b">
        <v>1</v>
      </c>
      <c r="BG66" s="8" t="b">
        <v>0</v>
      </c>
      <c r="BH66" s="8" t="b">
        <v>1</v>
      </c>
    </row>
    <row r="67" spans="2:60" x14ac:dyDescent="0.3">
      <c r="B67" s="18" t="s">
        <v>179</v>
      </c>
      <c r="C67" s="18" t="s">
        <v>180</v>
      </c>
      <c r="D67" s="18" t="s">
        <v>179</v>
      </c>
      <c r="E67" s="19">
        <v>7.5</v>
      </c>
      <c r="F67" s="20" t="s">
        <v>62</v>
      </c>
      <c r="G67" s="19">
        <v>7.1</v>
      </c>
      <c r="H67" s="20" t="s">
        <v>62</v>
      </c>
      <c r="I67" s="19">
        <v>7.9</v>
      </c>
      <c r="J67" s="20" t="s">
        <v>62</v>
      </c>
      <c r="K67" s="21">
        <v>3.8</v>
      </c>
      <c r="L67" s="22" t="s">
        <v>72</v>
      </c>
      <c r="M67" s="21">
        <v>22.2</v>
      </c>
      <c r="N67" s="22" t="s">
        <v>72</v>
      </c>
      <c r="O67" s="21">
        <v>90</v>
      </c>
      <c r="P67" s="23"/>
      <c r="Q67" s="21" t="s">
        <v>59</v>
      </c>
      <c r="R67" s="24"/>
      <c r="S67" s="21" t="s">
        <v>59</v>
      </c>
      <c r="T67" s="24"/>
      <c r="U67" s="21" t="s">
        <v>59</v>
      </c>
      <c r="V67" s="24"/>
      <c r="W67" s="21" t="s">
        <v>59</v>
      </c>
      <c r="X67" s="24"/>
      <c r="Y67" s="21" t="s">
        <v>59</v>
      </c>
      <c r="Z67" s="24"/>
      <c r="AA67" s="21" t="s">
        <v>59</v>
      </c>
      <c r="AB67" s="21"/>
      <c r="AC67" s="21" t="s">
        <v>59</v>
      </c>
      <c r="AD67" s="21"/>
      <c r="AE67" s="21" t="s">
        <v>59</v>
      </c>
      <c r="AF67" s="21"/>
      <c r="AG67" s="9"/>
      <c r="AH67" s="9" t="b">
        <v>1</v>
      </c>
      <c r="AI67" s="9" t="b">
        <v>0</v>
      </c>
      <c r="AJ67" s="9" t="b">
        <v>1</v>
      </c>
      <c r="AK67" s="9" t="b">
        <v>0</v>
      </c>
      <c r="AL67" s="9" t="b">
        <v>1</v>
      </c>
      <c r="AM67" s="9" t="b">
        <v>0</v>
      </c>
      <c r="AN67" s="9" t="b">
        <v>1</v>
      </c>
      <c r="AO67" s="9" t="b">
        <v>0</v>
      </c>
      <c r="AP67" s="9" t="b">
        <v>1</v>
      </c>
      <c r="AQ67" s="9" t="b">
        <v>0</v>
      </c>
      <c r="AR67" s="8" t="b">
        <v>1</v>
      </c>
      <c r="AS67" s="8" t="b">
        <v>0</v>
      </c>
      <c r="AT67" s="8" t="b">
        <v>0</v>
      </c>
      <c r="AU67" s="8" t="b">
        <v>0</v>
      </c>
      <c r="AV67" s="8" t="b">
        <v>0</v>
      </c>
      <c r="AW67" s="8" t="b">
        <v>0</v>
      </c>
      <c r="AX67" s="8" t="b">
        <v>0</v>
      </c>
      <c r="AY67" s="8" t="b">
        <v>0</v>
      </c>
      <c r="AZ67" s="8" t="b">
        <v>0</v>
      </c>
      <c r="BA67" s="8" t="b">
        <v>0</v>
      </c>
      <c r="BB67" s="8" t="b">
        <v>0</v>
      </c>
      <c r="BC67" s="8" t="b">
        <v>0</v>
      </c>
      <c r="BD67" s="8" t="b">
        <v>0</v>
      </c>
      <c r="BE67" s="8" t="b">
        <v>0</v>
      </c>
      <c r="BF67" s="8" t="b">
        <v>0</v>
      </c>
      <c r="BG67" s="8" t="b">
        <v>0</v>
      </c>
      <c r="BH67" s="8" t="b">
        <v>0</v>
      </c>
    </row>
    <row r="68" spans="2:60" x14ac:dyDescent="0.3">
      <c r="B68" s="18" t="s">
        <v>181</v>
      </c>
      <c r="C68" s="18" t="s">
        <v>182</v>
      </c>
      <c r="D68" s="18" t="s">
        <v>183</v>
      </c>
      <c r="E68" s="19">
        <v>9.3000000000000007</v>
      </c>
      <c r="F68" s="20" t="s">
        <v>66</v>
      </c>
      <c r="G68" s="19">
        <v>14.3</v>
      </c>
      <c r="H68" s="20" t="s">
        <v>66</v>
      </c>
      <c r="I68" s="19">
        <v>4</v>
      </c>
      <c r="J68" s="20" t="s">
        <v>66</v>
      </c>
      <c r="K68" s="21">
        <v>2.2000000000000002</v>
      </c>
      <c r="L68" s="22"/>
      <c r="M68" s="21">
        <v>16.600000000000001</v>
      </c>
      <c r="N68" s="22"/>
      <c r="O68" s="21">
        <v>99</v>
      </c>
      <c r="P68" s="23" t="s">
        <v>66</v>
      </c>
      <c r="Q68" s="21">
        <v>91.1</v>
      </c>
      <c r="R68" s="24"/>
      <c r="S68" s="21">
        <v>16.5</v>
      </c>
      <c r="T68" s="24"/>
      <c r="U68" s="21">
        <v>54</v>
      </c>
      <c r="V68" s="24"/>
      <c r="W68" s="21" t="s">
        <v>59</v>
      </c>
      <c r="X68" s="24"/>
      <c r="Y68" s="21">
        <v>39.299999999999997</v>
      </c>
      <c r="Z68" s="24" t="s">
        <v>66</v>
      </c>
      <c r="AA68" s="21">
        <v>90.7</v>
      </c>
      <c r="AB68" s="21"/>
      <c r="AC68" s="21">
        <v>91.7</v>
      </c>
      <c r="AD68" s="21"/>
      <c r="AE68" s="21">
        <v>90.2</v>
      </c>
      <c r="AF68" s="21"/>
      <c r="AG68" s="9"/>
      <c r="AH68" s="9" t="b">
        <v>1</v>
      </c>
      <c r="AI68" s="9" t="b">
        <v>0</v>
      </c>
      <c r="AJ68" s="9" t="b">
        <v>1</v>
      </c>
      <c r="AK68" s="9" t="b">
        <v>0</v>
      </c>
      <c r="AL68" s="9" t="b">
        <v>1</v>
      </c>
      <c r="AM68" s="9" t="b">
        <v>0</v>
      </c>
      <c r="AN68" s="9" t="b">
        <v>1</v>
      </c>
      <c r="AO68" s="9" t="b">
        <v>0</v>
      </c>
      <c r="AP68" s="9" t="b">
        <v>1</v>
      </c>
      <c r="AQ68" s="9" t="b">
        <v>0</v>
      </c>
      <c r="AR68" s="8" t="b">
        <v>1</v>
      </c>
      <c r="AS68" s="8" t="b">
        <v>0</v>
      </c>
      <c r="AT68" s="8" t="b">
        <v>1</v>
      </c>
      <c r="AU68" s="8" t="b">
        <v>0</v>
      </c>
      <c r="AV68" s="8" t="b">
        <v>1</v>
      </c>
      <c r="AW68" s="8" t="b">
        <v>0</v>
      </c>
      <c r="AX68" s="8" t="b">
        <v>1</v>
      </c>
      <c r="AY68" s="8" t="b">
        <v>0</v>
      </c>
      <c r="AZ68" s="8" t="b">
        <v>0</v>
      </c>
      <c r="BA68" s="8" t="b">
        <v>0</v>
      </c>
      <c r="BB68" s="8" t="b">
        <v>1</v>
      </c>
      <c r="BC68" s="8" t="b">
        <v>0</v>
      </c>
      <c r="BD68" s="8" t="b">
        <v>1</v>
      </c>
      <c r="BE68" s="8" t="b">
        <v>0</v>
      </c>
      <c r="BF68" s="8" t="b">
        <v>1</v>
      </c>
      <c r="BG68" s="8" t="b">
        <v>0</v>
      </c>
      <c r="BH68" s="8" t="b">
        <v>1</v>
      </c>
    </row>
    <row r="69" spans="2:60" x14ac:dyDescent="0.3">
      <c r="B69" s="18" t="s">
        <v>184</v>
      </c>
      <c r="C69" s="18" t="s">
        <v>184</v>
      </c>
      <c r="D69" s="18" t="s">
        <v>184</v>
      </c>
      <c r="E69" s="19">
        <v>10.4</v>
      </c>
      <c r="F69" s="20" t="s">
        <v>66</v>
      </c>
      <c r="G69" s="19" t="s">
        <v>59</v>
      </c>
      <c r="H69" s="20"/>
      <c r="I69" s="19" t="s">
        <v>59</v>
      </c>
      <c r="J69" s="20"/>
      <c r="K69" s="21">
        <v>5</v>
      </c>
      <c r="L69" s="22"/>
      <c r="M69" s="21">
        <v>25.4</v>
      </c>
      <c r="N69" s="22"/>
      <c r="O69" s="21">
        <v>98.6</v>
      </c>
      <c r="P69" s="23"/>
      <c r="Q69" s="21" t="s">
        <v>59</v>
      </c>
      <c r="R69" s="24"/>
      <c r="S69" s="21" t="s">
        <v>59</v>
      </c>
      <c r="T69" s="24"/>
      <c r="U69" s="21" t="s">
        <v>59</v>
      </c>
      <c r="V69" s="24"/>
      <c r="W69" s="21" t="s">
        <v>59</v>
      </c>
      <c r="X69" s="24"/>
      <c r="Y69" s="21" t="s">
        <v>59</v>
      </c>
      <c r="Z69" s="24"/>
      <c r="AA69" s="21" t="s">
        <v>59</v>
      </c>
      <c r="AB69" s="21"/>
      <c r="AC69" s="21" t="s">
        <v>59</v>
      </c>
      <c r="AD69" s="21"/>
      <c r="AE69" s="21" t="s">
        <v>59</v>
      </c>
      <c r="AF69" s="21"/>
      <c r="AG69" s="9"/>
      <c r="AH69" s="9" t="b">
        <v>1</v>
      </c>
      <c r="AI69" s="9" t="b">
        <v>0</v>
      </c>
      <c r="AJ69" s="9" t="b">
        <v>0</v>
      </c>
      <c r="AK69" s="9" t="b">
        <v>0</v>
      </c>
      <c r="AL69" s="9" t="b">
        <v>0</v>
      </c>
      <c r="AM69" s="9" t="b">
        <v>0</v>
      </c>
      <c r="AN69" s="9" t="b">
        <v>1</v>
      </c>
      <c r="AO69" s="9" t="b">
        <v>0</v>
      </c>
      <c r="AP69" s="9" t="b">
        <v>1</v>
      </c>
      <c r="AQ69" s="9" t="b">
        <v>0</v>
      </c>
      <c r="AR69" s="8" t="b">
        <v>1</v>
      </c>
      <c r="AS69" s="8" t="b">
        <v>0</v>
      </c>
      <c r="AT69" s="8" t="b">
        <v>0</v>
      </c>
      <c r="AU69" s="8" t="b">
        <v>0</v>
      </c>
      <c r="AV69" s="8" t="b">
        <v>0</v>
      </c>
      <c r="AW69" s="8" t="b">
        <v>0</v>
      </c>
      <c r="AX69" s="8" t="b">
        <v>0</v>
      </c>
      <c r="AY69" s="8" t="b">
        <v>0</v>
      </c>
      <c r="AZ69" s="8" t="b">
        <v>0</v>
      </c>
      <c r="BA69" s="8" t="b">
        <v>0</v>
      </c>
      <c r="BB69" s="8" t="b">
        <v>0</v>
      </c>
      <c r="BC69" s="8" t="b">
        <v>0</v>
      </c>
      <c r="BD69" s="8" t="b">
        <v>0</v>
      </c>
      <c r="BE69" s="8" t="b">
        <v>0</v>
      </c>
      <c r="BF69" s="8" t="b">
        <v>0</v>
      </c>
      <c r="BG69" s="8" t="b">
        <v>0</v>
      </c>
      <c r="BH69" s="8" t="b">
        <v>0</v>
      </c>
    </row>
    <row r="70" spans="2:60" x14ac:dyDescent="0.3">
      <c r="B70" s="18" t="s">
        <v>185</v>
      </c>
      <c r="C70" s="18" t="s">
        <v>186</v>
      </c>
      <c r="D70" s="18" t="s">
        <v>187</v>
      </c>
      <c r="E70" s="19">
        <v>27.8</v>
      </c>
      <c r="F70" s="20" t="s">
        <v>72</v>
      </c>
      <c r="G70" s="19">
        <v>27.9</v>
      </c>
      <c r="H70" s="20" t="s">
        <v>72</v>
      </c>
      <c r="I70" s="19">
        <v>27.6</v>
      </c>
      <c r="J70" s="20" t="s">
        <v>72</v>
      </c>
      <c r="K70" s="21" t="s">
        <v>59</v>
      </c>
      <c r="L70" s="22"/>
      <c r="M70" s="21" t="s">
        <v>59</v>
      </c>
      <c r="N70" s="22"/>
      <c r="O70" s="21">
        <v>37</v>
      </c>
      <c r="P70" s="23" t="s">
        <v>72</v>
      </c>
      <c r="Q70" s="21" t="s">
        <v>59</v>
      </c>
      <c r="R70" s="24"/>
      <c r="S70" s="21" t="s">
        <v>59</v>
      </c>
      <c r="T70" s="24"/>
      <c r="U70" s="21" t="s">
        <v>59</v>
      </c>
      <c r="V70" s="24"/>
      <c r="W70" s="21" t="s">
        <v>59</v>
      </c>
      <c r="X70" s="24"/>
      <c r="Y70" s="21" t="s">
        <v>59</v>
      </c>
      <c r="Z70" s="24"/>
      <c r="AA70" s="21" t="s">
        <v>59</v>
      </c>
      <c r="AB70" s="21"/>
      <c r="AC70" s="21" t="s">
        <v>59</v>
      </c>
      <c r="AD70" s="21"/>
      <c r="AE70" s="21" t="s">
        <v>59</v>
      </c>
      <c r="AF70" s="21"/>
      <c r="AG70" s="9"/>
      <c r="AH70" s="9" t="b">
        <v>1</v>
      </c>
      <c r="AI70" s="9" t="b">
        <v>0</v>
      </c>
      <c r="AJ70" s="9" t="b">
        <v>1</v>
      </c>
      <c r="AK70" s="9" t="b">
        <v>0</v>
      </c>
      <c r="AL70" s="9" t="b">
        <v>1</v>
      </c>
      <c r="AM70" s="9" t="b">
        <v>0</v>
      </c>
      <c r="AN70" s="9" t="b">
        <v>0</v>
      </c>
      <c r="AO70" s="9" t="b">
        <v>0</v>
      </c>
      <c r="AP70" s="9" t="b">
        <v>0</v>
      </c>
      <c r="AQ70" s="9" t="b">
        <v>0</v>
      </c>
      <c r="AR70" s="8" t="b">
        <v>1</v>
      </c>
      <c r="AS70" s="8" t="b">
        <v>0</v>
      </c>
      <c r="AT70" s="8" t="b">
        <v>0</v>
      </c>
      <c r="AU70" s="8" t="b">
        <v>0</v>
      </c>
      <c r="AV70" s="8" t="b">
        <v>0</v>
      </c>
      <c r="AW70" s="8" t="b">
        <v>0</v>
      </c>
      <c r="AX70" s="8" t="b">
        <v>0</v>
      </c>
      <c r="AY70" s="8" t="b">
        <v>0</v>
      </c>
      <c r="AZ70" s="8" t="b">
        <v>0</v>
      </c>
      <c r="BA70" s="8" t="b">
        <v>0</v>
      </c>
      <c r="BB70" s="8" t="b">
        <v>0</v>
      </c>
      <c r="BC70" s="8" t="b">
        <v>0</v>
      </c>
      <c r="BD70" s="8" t="b">
        <v>0</v>
      </c>
      <c r="BE70" s="8" t="b">
        <v>0</v>
      </c>
      <c r="BF70" s="8" t="b">
        <v>0</v>
      </c>
      <c r="BG70" s="8" t="b">
        <v>0</v>
      </c>
      <c r="BH70" s="8" t="b">
        <v>0</v>
      </c>
    </row>
    <row r="71" spans="2:60" x14ac:dyDescent="0.3">
      <c r="B71" s="18" t="s">
        <v>188</v>
      </c>
      <c r="C71" s="18" t="s">
        <v>189</v>
      </c>
      <c r="D71" s="18" t="s">
        <v>188</v>
      </c>
      <c r="E71" s="19" t="s">
        <v>59</v>
      </c>
      <c r="F71" s="20" t="s">
        <v>69</v>
      </c>
      <c r="G71" s="19" t="s">
        <v>59</v>
      </c>
      <c r="H71" s="20" t="s">
        <v>69</v>
      </c>
      <c r="I71" s="19" t="s">
        <v>59</v>
      </c>
      <c r="J71" s="20" t="s">
        <v>62</v>
      </c>
      <c r="K71" s="21">
        <v>19.600000000000001</v>
      </c>
      <c r="L71" s="22" t="s">
        <v>72</v>
      </c>
      <c r="M71" s="21">
        <v>47</v>
      </c>
      <c r="N71" s="22" t="s">
        <v>72</v>
      </c>
      <c r="O71" s="21" t="s">
        <v>59</v>
      </c>
      <c r="P71" s="23"/>
      <c r="Q71" s="21">
        <v>88.7</v>
      </c>
      <c r="R71" s="24"/>
      <c r="S71" s="21">
        <v>62.5</v>
      </c>
      <c r="T71" s="24" t="s">
        <v>66</v>
      </c>
      <c r="U71" s="21">
        <v>48.8</v>
      </c>
      <c r="V71" s="24"/>
      <c r="W71" s="21" t="s">
        <v>59</v>
      </c>
      <c r="X71" s="24"/>
      <c r="Y71" s="21">
        <v>70.7</v>
      </c>
      <c r="Z71" s="24" t="s">
        <v>72</v>
      </c>
      <c r="AA71" s="21" t="s">
        <v>59</v>
      </c>
      <c r="AB71" s="21"/>
      <c r="AC71" s="21" t="s">
        <v>59</v>
      </c>
      <c r="AD71" s="21"/>
      <c r="AE71" s="21" t="s">
        <v>59</v>
      </c>
      <c r="AF71" s="21"/>
      <c r="AG71" s="9"/>
      <c r="AH71" s="9" t="b">
        <v>0</v>
      </c>
      <c r="AI71" s="9" t="b">
        <v>0</v>
      </c>
      <c r="AJ71" s="9" t="b">
        <v>0</v>
      </c>
      <c r="AK71" s="9" t="b">
        <v>0</v>
      </c>
      <c r="AL71" s="9" t="b">
        <v>0</v>
      </c>
      <c r="AM71" s="9" t="b">
        <v>0</v>
      </c>
      <c r="AN71" s="9" t="b">
        <v>1</v>
      </c>
      <c r="AO71" s="9" t="b">
        <v>0</v>
      </c>
      <c r="AP71" s="9" t="b">
        <v>1</v>
      </c>
      <c r="AQ71" s="9" t="b">
        <v>0</v>
      </c>
      <c r="AR71" s="8" t="b">
        <v>0</v>
      </c>
      <c r="AS71" s="8" t="b">
        <v>0</v>
      </c>
      <c r="AT71" s="8" t="b">
        <v>1</v>
      </c>
      <c r="AU71" s="8" t="b">
        <v>0</v>
      </c>
      <c r="AV71" s="8" t="b">
        <v>1</v>
      </c>
      <c r="AW71" s="8" t="b">
        <v>0</v>
      </c>
      <c r="AX71" s="8" t="b">
        <v>1</v>
      </c>
      <c r="AY71" s="8" t="b">
        <v>0</v>
      </c>
      <c r="AZ71" s="8" t="b">
        <v>0</v>
      </c>
      <c r="BA71" s="8" t="b">
        <v>0</v>
      </c>
      <c r="BB71" s="8" t="b">
        <v>1</v>
      </c>
      <c r="BC71" s="8" t="b">
        <v>0</v>
      </c>
      <c r="BD71" s="8" t="b">
        <v>0</v>
      </c>
      <c r="BE71" s="8" t="b">
        <v>0</v>
      </c>
      <c r="BF71" s="8" t="b">
        <v>0</v>
      </c>
      <c r="BG71" s="8" t="b">
        <v>0</v>
      </c>
      <c r="BH71" s="8" t="b">
        <v>0</v>
      </c>
    </row>
    <row r="72" spans="2:60" x14ac:dyDescent="0.3">
      <c r="B72" s="18" t="s">
        <v>190</v>
      </c>
      <c r="C72" s="18" t="s">
        <v>191</v>
      </c>
      <c r="D72" s="18" t="s">
        <v>190</v>
      </c>
      <c r="E72" s="19" t="s">
        <v>59</v>
      </c>
      <c r="F72" s="20" t="s">
        <v>69</v>
      </c>
      <c r="G72" s="19" t="s">
        <v>59</v>
      </c>
      <c r="H72" s="20" t="s">
        <v>69</v>
      </c>
      <c r="I72" s="19" t="s">
        <v>59</v>
      </c>
      <c r="J72" s="20" t="s">
        <v>62</v>
      </c>
      <c r="K72" s="21" t="s">
        <v>59</v>
      </c>
      <c r="L72" s="22"/>
      <c r="M72" s="21" t="s">
        <v>59</v>
      </c>
      <c r="N72" s="22"/>
      <c r="O72" s="21">
        <v>100</v>
      </c>
      <c r="P72" s="23" t="s">
        <v>70</v>
      </c>
      <c r="Q72" s="21" t="s">
        <v>59</v>
      </c>
      <c r="R72" s="24"/>
      <c r="S72" s="21" t="s">
        <v>59</v>
      </c>
      <c r="T72" s="24"/>
      <c r="U72" s="21" t="s">
        <v>59</v>
      </c>
      <c r="V72" s="24"/>
      <c r="W72" s="21" t="s">
        <v>59</v>
      </c>
      <c r="X72" s="24"/>
      <c r="Y72" s="21" t="s">
        <v>59</v>
      </c>
      <c r="Z72" s="24"/>
      <c r="AA72" s="21" t="s">
        <v>59</v>
      </c>
      <c r="AB72" s="21"/>
      <c r="AC72" s="21" t="s">
        <v>59</v>
      </c>
      <c r="AD72" s="21"/>
      <c r="AE72" s="21" t="s">
        <v>59</v>
      </c>
      <c r="AF72" s="21"/>
      <c r="AG72" s="9"/>
      <c r="AH72" s="9" t="b">
        <v>0</v>
      </c>
      <c r="AI72" s="9" t="b">
        <v>0</v>
      </c>
      <c r="AJ72" s="9" t="b">
        <v>0</v>
      </c>
      <c r="AK72" s="9" t="b">
        <v>0</v>
      </c>
      <c r="AL72" s="9" t="b">
        <v>0</v>
      </c>
      <c r="AM72" s="9" t="b">
        <v>0</v>
      </c>
      <c r="AN72" s="9" t="b">
        <v>0</v>
      </c>
      <c r="AO72" s="9" t="b">
        <v>0</v>
      </c>
      <c r="AP72" s="9" t="b">
        <v>0</v>
      </c>
      <c r="AQ72" s="9" t="b">
        <v>0</v>
      </c>
      <c r="AR72" s="8" t="b">
        <v>1</v>
      </c>
      <c r="AS72" s="8" t="b">
        <v>0</v>
      </c>
      <c r="AT72" s="8" t="b">
        <v>0</v>
      </c>
      <c r="AU72" s="8" t="b">
        <v>0</v>
      </c>
      <c r="AV72" s="8" t="b">
        <v>0</v>
      </c>
      <c r="AW72" s="8" t="b">
        <v>0</v>
      </c>
      <c r="AX72" s="8" t="b">
        <v>0</v>
      </c>
      <c r="AY72" s="8" t="b">
        <v>0</v>
      </c>
      <c r="AZ72" s="8" t="b">
        <v>0</v>
      </c>
      <c r="BA72" s="8" t="b">
        <v>0</v>
      </c>
      <c r="BB72" s="8" t="b">
        <v>0</v>
      </c>
      <c r="BC72" s="8" t="b">
        <v>0</v>
      </c>
      <c r="BD72" s="8" t="b">
        <v>0</v>
      </c>
      <c r="BE72" s="8" t="b">
        <v>0</v>
      </c>
      <c r="BF72" s="8" t="b">
        <v>0</v>
      </c>
      <c r="BG72" s="8" t="b">
        <v>0</v>
      </c>
      <c r="BH72" s="8" t="b">
        <v>0</v>
      </c>
    </row>
    <row r="73" spans="2:60" x14ac:dyDescent="0.3">
      <c r="B73" s="18" t="s">
        <v>192</v>
      </c>
      <c r="C73" s="18" t="s">
        <v>193</v>
      </c>
      <c r="D73" s="18" t="s">
        <v>194</v>
      </c>
      <c r="E73" s="19">
        <v>27.4</v>
      </c>
      <c r="F73" s="20"/>
      <c r="G73" s="19">
        <v>31.1</v>
      </c>
      <c r="H73" s="20"/>
      <c r="I73" s="19">
        <v>23.5</v>
      </c>
      <c r="J73" s="20"/>
      <c r="K73" s="21">
        <v>16.3</v>
      </c>
      <c r="L73" s="22"/>
      <c r="M73" s="21">
        <v>41</v>
      </c>
      <c r="N73" s="22"/>
      <c r="O73" s="21">
        <v>6.6</v>
      </c>
      <c r="P73" s="23"/>
      <c r="Q73" s="21">
        <v>74.3</v>
      </c>
      <c r="R73" s="24"/>
      <c r="S73" s="21">
        <v>24.4</v>
      </c>
      <c r="T73" s="24"/>
      <c r="U73" s="21">
        <v>31.4</v>
      </c>
      <c r="V73" s="24"/>
      <c r="W73" s="21">
        <v>44.9</v>
      </c>
      <c r="X73" s="24"/>
      <c r="Y73" s="21">
        <v>68.400000000000006</v>
      </c>
      <c r="Z73" s="24"/>
      <c r="AA73" s="21" t="s">
        <v>59</v>
      </c>
      <c r="AB73" s="21"/>
      <c r="AC73" s="21" t="s">
        <v>59</v>
      </c>
      <c r="AD73" s="21"/>
      <c r="AE73" s="21" t="s">
        <v>59</v>
      </c>
      <c r="AF73" s="21"/>
      <c r="AG73" s="9"/>
      <c r="AH73" s="9" t="b">
        <v>1</v>
      </c>
      <c r="AI73" s="9" t="b">
        <v>0</v>
      </c>
      <c r="AJ73" s="9" t="b">
        <v>1</v>
      </c>
      <c r="AK73" s="9" t="b">
        <v>0</v>
      </c>
      <c r="AL73" s="9" t="b">
        <v>1</v>
      </c>
      <c r="AM73" s="9" t="b">
        <v>0</v>
      </c>
      <c r="AN73" s="9" t="b">
        <v>1</v>
      </c>
      <c r="AO73" s="9" t="b">
        <v>0</v>
      </c>
      <c r="AP73" s="9" t="b">
        <v>1</v>
      </c>
      <c r="AQ73" s="9" t="b">
        <v>0</v>
      </c>
      <c r="AR73" s="8" t="b">
        <v>1</v>
      </c>
      <c r="AS73" s="8" t="b">
        <v>0</v>
      </c>
      <c r="AT73" s="8" t="b">
        <v>1</v>
      </c>
      <c r="AU73" s="8" t="b">
        <v>0</v>
      </c>
      <c r="AV73" s="8" t="b">
        <v>1</v>
      </c>
      <c r="AW73" s="8" t="b">
        <v>0</v>
      </c>
      <c r="AX73" s="8" t="b">
        <v>1</v>
      </c>
      <c r="AY73" s="8" t="b">
        <v>0</v>
      </c>
      <c r="AZ73" s="8" t="b">
        <v>1</v>
      </c>
      <c r="BA73" s="8" t="b">
        <v>0</v>
      </c>
      <c r="BB73" s="8" t="b">
        <v>1</v>
      </c>
      <c r="BC73" s="8" t="b">
        <v>0</v>
      </c>
      <c r="BD73" s="8" t="b">
        <v>0</v>
      </c>
      <c r="BE73" s="8" t="b">
        <v>0</v>
      </c>
      <c r="BF73" s="8" t="b">
        <v>0</v>
      </c>
      <c r="BG73" s="8" t="b">
        <v>0</v>
      </c>
      <c r="BH73" s="8" t="b">
        <v>0</v>
      </c>
    </row>
    <row r="74" spans="2:60" x14ac:dyDescent="0.3">
      <c r="B74" s="18" t="s">
        <v>195</v>
      </c>
      <c r="C74" s="18" t="s">
        <v>196</v>
      </c>
      <c r="D74" s="18" t="s">
        <v>195</v>
      </c>
      <c r="E74" s="19" t="s">
        <v>59</v>
      </c>
      <c r="F74" s="20" t="s">
        <v>69</v>
      </c>
      <c r="G74" s="19" t="s">
        <v>59</v>
      </c>
      <c r="H74" s="20" t="s">
        <v>69</v>
      </c>
      <c r="I74" s="19" t="s">
        <v>59</v>
      </c>
      <c r="J74" s="20" t="s">
        <v>62</v>
      </c>
      <c r="K74" s="21" t="s">
        <v>59</v>
      </c>
      <c r="L74" s="22"/>
      <c r="M74" s="21" t="s">
        <v>59</v>
      </c>
      <c r="N74" s="22"/>
      <c r="O74" s="21" t="s">
        <v>59</v>
      </c>
      <c r="P74" s="23"/>
      <c r="Q74" s="21" t="s">
        <v>59</v>
      </c>
      <c r="R74" s="24"/>
      <c r="S74" s="21" t="s">
        <v>59</v>
      </c>
      <c r="T74" s="24"/>
      <c r="U74" s="21" t="s">
        <v>59</v>
      </c>
      <c r="V74" s="24"/>
      <c r="W74" s="21" t="s">
        <v>59</v>
      </c>
      <c r="X74" s="24"/>
      <c r="Y74" s="21" t="s">
        <v>59</v>
      </c>
      <c r="Z74" s="24"/>
      <c r="AA74" s="21">
        <v>72</v>
      </c>
      <c r="AB74" s="21" t="s">
        <v>66</v>
      </c>
      <c r="AC74" s="21" t="s">
        <v>59</v>
      </c>
      <c r="AD74" s="21"/>
      <c r="AE74" s="21" t="s">
        <v>59</v>
      </c>
      <c r="AF74" s="21"/>
      <c r="AG74" s="9"/>
      <c r="AH74" s="9" t="b">
        <v>0</v>
      </c>
      <c r="AI74" s="9" t="b">
        <v>0</v>
      </c>
      <c r="AJ74" s="9" t="b">
        <v>0</v>
      </c>
      <c r="AK74" s="9" t="b">
        <v>0</v>
      </c>
      <c r="AL74" s="9" t="b">
        <v>0</v>
      </c>
      <c r="AM74" s="9" t="b">
        <v>0</v>
      </c>
      <c r="AN74" s="9" t="b">
        <v>0</v>
      </c>
      <c r="AO74" s="9" t="b">
        <v>0</v>
      </c>
      <c r="AP74" s="9" t="b">
        <v>0</v>
      </c>
      <c r="AQ74" s="9" t="b">
        <v>0</v>
      </c>
      <c r="AR74" s="8" t="b">
        <v>0</v>
      </c>
      <c r="AS74" s="8" t="b">
        <v>0</v>
      </c>
      <c r="AT74" s="8" t="b">
        <v>0</v>
      </c>
      <c r="AU74" s="8" t="b">
        <v>0</v>
      </c>
      <c r="AV74" s="8" t="b">
        <v>0</v>
      </c>
      <c r="AW74" s="8" t="b">
        <v>0</v>
      </c>
      <c r="AX74" s="8" t="b">
        <v>0</v>
      </c>
      <c r="AY74" s="8" t="b">
        <v>0</v>
      </c>
      <c r="AZ74" s="8" t="b">
        <v>0</v>
      </c>
      <c r="BA74" s="8" t="b">
        <v>0</v>
      </c>
      <c r="BB74" s="8" t="b">
        <v>0</v>
      </c>
      <c r="BC74" s="8" t="b">
        <v>0</v>
      </c>
      <c r="BD74" s="8" t="b">
        <v>1</v>
      </c>
      <c r="BE74" s="8" t="b">
        <v>0</v>
      </c>
      <c r="BF74" s="8" t="b">
        <v>0</v>
      </c>
      <c r="BG74" s="8" t="b">
        <v>0</v>
      </c>
      <c r="BH74" s="8" t="b">
        <v>0</v>
      </c>
    </row>
    <row r="75" spans="2:60" x14ac:dyDescent="0.3">
      <c r="B75" s="18" t="s">
        <v>197</v>
      </c>
      <c r="C75" s="18" t="s">
        <v>198</v>
      </c>
      <c r="D75" s="18" t="s">
        <v>199</v>
      </c>
      <c r="E75" s="19" t="s">
        <v>59</v>
      </c>
      <c r="F75" s="20" t="s">
        <v>69</v>
      </c>
      <c r="G75" s="19" t="s">
        <v>59</v>
      </c>
      <c r="H75" s="20" t="s">
        <v>69</v>
      </c>
      <c r="I75" s="19" t="s">
        <v>59</v>
      </c>
      <c r="J75" s="20" t="s">
        <v>62</v>
      </c>
      <c r="K75" s="21" t="s">
        <v>59</v>
      </c>
      <c r="L75" s="22"/>
      <c r="M75" s="21" t="s">
        <v>59</v>
      </c>
      <c r="N75" s="22"/>
      <c r="O75" s="21">
        <v>100</v>
      </c>
      <c r="P75" s="23" t="s">
        <v>70</v>
      </c>
      <c r="Q75" s="21" t="s">
        <v>59</v>
      </c>
      <c r="R75" s="24"/>
      <c r="S75" s="21" t="s">
        <v>59</v>
      </c>
      <c r="T75" s="24"/>
      <c r="U75" s="21" t="s">
        <v>59</v>
      </c>
      <c r="V75" s="24"/>
      <c r="W75" s="21" t="s">
        <v>59</v>
      </c>
      <c r="X75" s="24"/>
      <c r="Y75" s="21" t="s">
        <v>59</v>
      </c>
      <c r="Z75" s="24"/>
      <c r="AA75" s="21" t="s">
        <v>59</v>
      </c>
      <c r="AB75" s="21"/>
      <c r="AC75" s="21" t="s">
        <v>59</v>
      </c>
      <c r="AD75" s="21"/>
      <c r="AE75" s="21" t="s">
        <v>59</v>
      </c>
      <c r="AF75" s="21"/>
      <c r="AG75" s="9"/>
      <c r="AH75" s="9" t="b">
        <v>0</v>
      </c>
      <c r="AI75" s="9" t="b">
        <v>0</v>
      </c>
      <c r="AJ75" s="9" t="b">
        <v>0</v>
      </c>
      <c r="AK75" s="9" t="b">
        <v>0</v>
      </c>
      <c r="AL75" s="9" t="b">
        <v>0</v>
      </c>
      <c r="AM75" s="9" t="b">
        <v>0</v>
      </c>
      <c r="AN75" s="9" t="b">
        <v>0</v>
      </c>
      <c r="AO75" s="9" t="b">
        <v>0</v>
      </c>
      <c r="AP75" s="9" t="b">
        <v>0</v>
      </c>
      <c r="AQ75" s="9" t="b">
        <v>0</v>
      </c>
      <c r="AR75" s="8" t="b">
        <v>1</v>
      </c>
      <c r="AS75" s="8" t="b">
        <v>0</v>
      </c>
      <c r="AT75" s="8" t="b">
        <v>0</v>
      </c>
      <c r="AU75" s="8" t="b">
        <v>0</v>
      </c>
      <c r="AV75" s="8" t="b">
        <v>0</v>
      </c>
      <c r="AW75" s="8" t="b">
        <v>0</v>
      </c>
      <c r="AX75" s="8" t="b">
        <v>0</v>
      </c>
      <c r="AY75" s="8" t="b">
        <v>0</v>
      </c>
      <c r="AZ75" s="8" t="b">
        <v>0</v>
      </c>
      <c r="BA75" s="8" t="b">
        <v>0</v>
      </c>
      <c r="BB75" s="8" t="b">
        <v>0</v>
      </c>
      <c r="BC75" s="8" t="b">
        <v>0</v>
      </c>
      <c r="BD75" s="8" t="b">
        <v>0</v>
      </c>
      <c r="BE75" s="8" t="b">
        <v>0</v>
      </c>
      <c r="BF75" s="8" t="b">
        <v>0</v>
      </c>
      <c r="BG75" s="8" t="b">
        <v>0</v>
      </c>
      <c r="BH75" s="8" t="b">
        <v>0</v>
      </c>
    </row>
    <row r="76" spans="2:60" x14ac:dyDescent="0.3">
      <c r="B76" s="18" t="s">
        <v>200</v>
      </c>
      <c r="C76" s="18" t="s">
        <v>200</v>
      </c>
      <c r="D76" s="18" t="s">
        <v>201</v>
      </c>
      <c r="E76" s="19" t="s">
        <v>59</v>
      </c>
      <c r="F76" s="20" t="s">
        <v>69</v>
      </c>
      <c r="G76" s="19" t="s">
        <v>59</v>
      </c>
      <c r="H76" s="20" t="s">
        <v>69</v>
      </c>
      <c r="I76" s="19" t="s">
        <v>59</v>
      </c>
      <c r="J76" s="20" t="s">
        <v>62</v>
      </c>
      <c r="K76" s="21" t="s">
        <v>59</v>
      </c>
      <c r="L76" s="22"/>
      <c r="M76" s="21" t="s">
        <v>59</v>
      </c>
      <c r="N76" s="22"/>
      <c r="O76" s="21">
        <v>100</v>
      </c>
      <c r="P76" s="23" t="s">
        <v>70</v>
      </c>
      <c r="Q76" s="21" t="s">
        <v>59</v>
      </c>
      <c r="R76" s="24"/>
      <c r="S76" s="21" t="s">
        <v>59</v>
      </c>
      <c r="T76" s="24"/>
      <c r="U76" s="21" t="s">
        <v>59</v>
      </c>
      <c r="V76" s="24"/>
      <c r="W76" s="21" t="s">
        <v>59</v>
      </c>
      <c r="X76" s="24"/>
      <c r="Y76" s="21" t="s">
        <v>59</v>
      </c>
      <c r="Z76" s="24"/>
      <c r="AA76" s="21" t="s">
        <v>59</v>
      </c>
      <c r="AB76" s="21"/>
      <c r="AC76" s="21" t="s">
        <v>59</v>
      </c>
      <c r="AD76" s="21"/>
      <c r="AE76" s="21" t="s">
        <v>59</v>
      </c>
      <c r="AF76" s="21"/>
      <c r="AG76" s="9"/>
      <c r="AH76" s="9" t="b">
        <v>0</v>
      </c>
      <c r="AI76" s="9" t="b">
        <v>0</v>
      </c>
      <c r="AJ76" s="9" t="b">
        <v>0</v>
      </c>
      <c r="AK76" s="9" t="b">
        <v>0</v>
      </c>
      <c r="AL76" s="9" t="b">
        <v>0</v>
      </c>
      <c r="AM76" s="9" t="b">
        <v>0</v>
      </c>
      <c r="AN76" s="9" t="b">
        <v>0</v>
      </c>
      <c r="AO76" s="9" t="b">
        <v>0</v>
      </c>
      <c r="AP76" s="9" t="b">
        <v>0</v>
      </c>
      <c r="AQ76" s="9" t="b">
        <v>0</v>
      </c>
      <c r="AR76" s="8" t="b">
        <v>1</v>
      </c>
      <c r="AS76" s="8" t="b">
        <v>0</v>
      </c>
      <c r="AT76" s="8" t="b">
        <v>0</v>
      </c>
      <c r="AU76" s="8" t="b">
        <v>0</v>
      </c>
      <c r="AV76" s="8" t="b">
        <v>0</v>
      </c>
      <c r="AW76" s="8" t="b">
        <v>0</v>
      </c>
      <c r="AX76" s="8" t="b">
        <v>0</v>
      </c>
      <c r="AY76" s="8" t="b">
        <v>0</v>
      </c>
      <c r="AZ76" s="8" t="b">
        <v>0</v>
      </c>
      <c r="BA76" s="8" t="b">
        <v>0</v>
      </c>
      <c r="BB76" s="8" t="b">
        <v>0</v>
      </c>
      <c r="BC76" s="8" t="b">
        <v>0</v>
      </c>
      <c r="BD76" s="8" t="b">
        <v>0</v>
      </c>
      <c r="BE76" s="8" t="b">
        <v>0</v>
      </c>
      <c r="BF76" s="8" t="b">
        <v>0</v>
      </c>
      <c r="BG76" s="8" t="b">
        <v>0</v>
      </c>
      <c r="BH76" s="8" t="b">
        <v>0</v>
      </c>
    </row>
    <row r="77" spans="2:60" x14ac:dyDescent="0.3">
      <c r="B77" s="18" t="s">
        <v>202</v>
      </c>
      <c r="C77" s="18" t="s">
        <v>202</v>
      </c>
      <c r="D77" s="18" t="s">
        <v>203</v>
      </c>
      <c r="E77" s="19">
        <v>13.4</v>
      </c>
      <c r="F77" s="20" t="s">
        <v>69</v>
      </c>
      <c r="G77" s="19">
        <v>15.4</v>
      </c>
      <c r="H77" s="20" t="s">
        <v>69</v>
      </c>
      <c r="I77" s="19">
        <v>11.6</v>
      </c>
      <c r="J77" s="20" t="s">
        <v>62</v>
      </c>
      <c r="K77" s="21">
        <v>5.6</v>
      </c>
      <c r="L77" s="22"/>
      <c r="M77" s="21">
        <v>21.9</v>
      </c>
      <c r="N77" s="22"/>
      <c r="O77" s="21">
        <v>89.6</v>
      </c>
      <c r="P77" s="23"/>
      <c r="Q77" s="21" t="s">
        <v>59</v>
      </c>
      <c r="R77" s="24"/>
      <c r="S77" s="21" t="s">
        <v>59</v>
      </c>
      <c r="T77" s="24"/>
      <c r="U77" s="21" t="s">
        <v>59</v>
      </c>
      <c r="V77" s="24"/>
      <c r="W77" s="21">
        <v>39.700000000000003</v>
      </c>
      <c r="X77" s="24"/>
      <c r="Y77" s="21">
        <v>50.2</v>
      </c>
      <c r="Z77" s="24"/>
      <c r="AA77" s="21" t="s">
        <v>59</v>
      </c>
      <c r="AB77" s="21"/>
      <c r="AC77" s="21" t="s">
        <v>59</v>
      </c>
      <c r="AD77" s="21"/>
      <c r="AE77" s="21" t="s">
        <v>59</v>
      </c>
      <c r="AF77" s="21"/>
      <c r="AG77" s="9"/>
      <c r="AH77" s="9" t="b">
        <v>1</v>
      </c>
      <c r="AI77" s="9" t="b">
        <v>0</v>
      </c>
      <c r="AJ77" s="9" t="b">
        <v>1</v>
      </c>
      <c r="AK77" s="9" t="b">
        <v>0</v>
      </c>
      <c r="AL77" s="9" t="b">
        <v>1</v>
      </c>
      <c r="AM77" s="9" t="b">
        <v>0</v>
      </c>
      <c r="AN77" s="9" t="b">
        <v>1</v>
      </c>
      <c r="AO77" s="9" t="b">
        <v>0</v>
      </c>
      <c r="AP77" s="9" t="b">
        <v>1</v>
      </c>
      <c r="AQ77" s="9" t="b">
        <v>0</v>
      </c>
      <c r="AR77" s="8" t="b">
        <v>1</v>
      </c>
      <c r="AS77" s="8" t="b">
        <v>0</v>
      </c>
      <c r="AT77" s="8" t="b">
        <v>0</v>
      </c>
      <c r="AU77" s="8" t="b">
        <v>0</v>
      </c>
      <c r="AV77" s="8" t="b">
        <v>0</v>
      </c>
      <c r="AW77" s="8" t="b">
        <v>0</v>
      </c>
      <c r="AX77" s="8" t="b">
        <v>0</v>
      </c>
      <c r="AY77" s="8" t="b">
        <v>0</v>
      </c>
      <c r="AZ77" s="8" t="b">
        <v>1</v>
      </c>
      <c r="BA77" s="8" t="b">
        <v>0</v>
      </c>
      <c r="BB77" s="8" t="b">
        <v>1</v>
      </c>
      <c r="BC77" s="8" t="b">
        <v>0</v>
      </c>
      <c r="BD77" s="8" t="b">
        <v>0</v>
      </c>
      <c r="BE77" s="8" t="b">
        <v>0</v>
      </c>
      <c r="BF77" s="8" t="b">
        <v>0</v>
      </c>
      <c r="BG77" s="8" t="b">
        <v>0</v>
      </c>
      <c r="BH77" s="8" t="b">
        <v>0</v>
      </c>
    </row>
    <row r="78" spans="2:60" x14ac:dyDescent="0.3">
      <c r="B78" s="18" t="s">
        <v>204</v>
      </c>
      <c r="C78" s="18" t="s">
        <v>205</v>
      </c>
      <c r="D78" s="18" t="s">
        <v>204</v>
      </c>
      <c r="E78" s="19">
        <v>19.2</v>
      </c>
      <c r="F78" s="20" t="s">
        <v>62</v>
      </c>
      <c r="G78" s="19">
        <v>20.9</v>
      </c>
      <c r="H78" s="20" t="s">
        <v>62</v>
      </c>
      <c r="I78" s="19">
        <v>17.5</v>
      </c>
      <c r="J78" s="20" t="s">
        <v>62</v>
      </c>
      <c r="K78" s="21">
        <v>7.3</v>
      </c>
      <c r="L78" s="22"/>
      <c r="M78" s="21">
        <v>36.4</v>
      </c>
      <c r="N78" s="22"/>
      <c r="O78" s="21">
        <v>52.5</v>
      </c>
      <c r="P78" s="23"/>
      <c r="Q78" s="21">
        <v>76.400000000000006</v>
      </c>
      <c r="R78" s="24"/>
      <c r="S78" s="21">
        <v>56.1</v>
      </c>
      <c r="T78" s="24"/>
      <c r="U78" s="21">
        <v>64.2</v>
      </c>
      <c r="V78" s="24"/>
      <c r="W78" s="21" t="s">
        <v>59</v>
      </c>
      <c r="X78" s="24"/>
      <c r="Y78" s="21">
        <v>74.5</v>
      </c>
      <c r="Z78" s="24"/>
      <c r="AA78" s="21">
        <v>90.3</v>
      </c>
      <c r="AB78" s="21"/>
      <c r="AC78" s="21">
        <v>89.6</v>
      </c>
      <c r="AD78" s="21"/>
      <c r="AE78" s="21">
        <v>91</v>
      </c>
      <c r="AF78" s="21"/>
      <c r="AG78" s="9"/>
      <c r="AH78" s="9" t="b">
        <v>1</v>
      </c>
      <c r="AI78" s="9" t="b">
        <v>0</v>
      </c>
      <c r="AJ78" s="9" t="b">
        <v>1</v>
      </c>
      <c r="AK78" s="9" t="b">
        <v>0</v>
      </c>
      <c r="AL78" s="9" t="b">
        <v>1</v>
      </c>
      <c r="AM78" s="9" t="b">
        <v>0</v>
      </c>
      <c r="AN78" s="9" t="b">
        <v>1</v>
      </c>
      <c r="AO78" s="9" t="b">
        <v>0</v>
      </c>
      <c r="AP78" s="9" t="b">
        <v>1</v>
      </c>
      <c r="AQ78" s="9" t="b">
        <v>0</v>
      </c>
      <c r="AR78" s="8" t="b">
        <v>1</v>
      </c>
      <c r="AS78" s="8" t="b">
        <v>0</v>
      </c>
      <c r="AT78" s="8" t="b">
        <v>1</v>
      </c>
      <c r="AU78" s="8" t="b">
        <v>0</v>
      </c>
      <c r="AV78" s="8" t="b">
        <v>1</v>
      </c>
      <c r="AW78" s="8" t="b">
        <v>0</v>
      </c>
      <c r="AX78" s="8" t="b">
        <v>1</v>
      </c>
      <c r="AY78" s="8" t="b">
        <v>0</v>
      </c>
      <c r="AZ78" s="8" t="b">
        <v>0</v>
      </c>
      <c r="BA78" s="8" t="b">
        <v>0</v>
      </c>
      <c r="BB78" s="8" t="b">
        <v>1</v>
      </c>
      <c r="BC78" s="8" t="b">
        <v>0</v>
      </c>
      <c r="BD78" s="8" t="b">
        <v>1</v>
      </c>
      <c r="BE78" s="8" t="b">
        <v>0</v>
      </c>
      <c r="BF78" s="8" t="b">
        <v>1</v>
      </c>
      <c r="BG78" s="8" t="b">
        <v>0</v>
      </c>
      <c r="BH78" s="8" t="b">
        <v>1</v>
      </c>
    </row>
    <row r="79" spans="2:60" x14ac:dyDescent="0.3">
      <c r="B79" s="18" t="s">
        <v>206</v>
      </c>
      <c r="C79" s="18" t="s">
        <v>207</v>
      </c>
      <c r="D79" s="18" t="s">
        <v>206</v>
      </c>
      <c r="E79" s="19">
        <v>18.399999999999999</v>
      </c>
      <c r="F79" s="20" t="s">
        <v>62</v>
      </c>
      <c r="G79" s="19">
        <v>20</v>
      </c>
      <c r="H79" s="20" t="s">
        <v>62</v>
      </c>
      <c r="I79" s="19">
        <v>16.600000000000001</v>
      </c>
      <c r="J79" s="20" t="s">
        <v>62</v>
      </c>
      <c r="K79" s="21">
        <v>1.1000000000000001</v>
      </c>
      <c r="L79" s="22"/>
      <c r="M79" s="21">
        <v>14</v>
      </c>
      <c r="N79" s="22"/>
      <c r="O79" s="21">
        <v>98.5</v>
      </c>
      <c r="P79" s="23"/>
      <c r="Q79" s="21" t="s">
        <v>59</v>
      </c>
      <c r="R79" s="24"/>
      <c r="S79" s="21" t="s">
        <v>59</v>
      </c>
      <c r="T79" s="24"/>
      <c r="U79" s="21" t="s">
        <v>59</v>
      </c>
      <c r="V79" s="24"/>
      <c r="W79" s="21" t="s">
        <v>59</v>
      </c>
      <c r="X79" s="24"/>
      <c r="Y79" s="21">
        <v>6.9</v>
      </c>
      <c r="Z79" s="24"/>
      <c r="AA79" s="21">
        <v>66.900000000000006</v>
      </c>
      <c r="AB79" s="21"/>
      <c r="AC79" s="21">
        <v>70.099999999999994</v>
      </c>
      <c r="AD79" s="21"/>
      <c r="AE79" s="21">
        <v>63.3</v>
      </c>
      <c r="AF79" s="21"/>
      <c r="AG79" s="9"/>
      <c r="AH79" s="9" t="b">
        <v>1</v>
      </c>
      <c r="AI79" s="9" t="b">
        <v>0</v>
      </c>
      <c r="AJ79" s="9" t="b">
        <v>1</v>
      </c>
      <c r="AK79" s="9" t="b">
        <v>0</v>
      </c>
      <c r="AL79" s="9" t="b">
        <v>1</v>
      </c>
      <c r="AM79" s="9" t="b">
        <v>0</v>
      </c>
      <c r="AN79" s="9" t="b">
        <v>1</v>
      </c>
      <c r="AO79" s="9" t="b">
        <v>0</v>
      </c>
      <c r="AP79" s="9" t="b">
        <v>1</v>
      </c>
      <c r="AQ79" s="9" t="b">
        <v>0</v>
      </c>
      <c r="AR79" s="8" t="b">
        <v>1</v>
      </c>
      <c r="AS79" s="8" t="b">
        <v>0</v>
      </c>
      <c r="AT79" s="8" t="b">
        <v>0</v>
      </c>
      <c r="AU79" s="8" t="b">
        <v>0</v>
      </c>
      <c r="AV79" s="8" t="b">
        <v>0</v>
      </c>
      <c r="AW79" s="8" t="b">
        <v>0</v>
      </c>
      <c r="AX79" s="8" t="b">
        <v>0</v>
      </c>
      <c r="AY79" s="8" t="b">
        <v>0</v>
      </c>
      <c r="AZ79" s="8" t="b">
        <v>0</v>
      </c>
      <c r="BA79" s="8" t="b">
        <v>0</v>
      </c>
      <c r="BB79" s="8" t="b">
        <v>1</v>
      </c>
      <c r="BC79" s="8" t="b">
        <v>0</v>
      </c>
      <c r="BD79" s="8" t="b">
        <v>1</v>
      </c>
      <c r="BE79" s="8" t="b">
        <v>0</v>
      </c>
      <c r="BF79" s="8" t="b">
        <v>1</v>
      </c>
      <c r="BG79" s="8" t="b">
        <v>0</v>
      </c>
      <c r="BH79" s="8" t="b">
        <v>1</v>
      </c>
    </row>
    <row r="80" spans="2:60" x14ac:dyDescent="0.3">
      <c r="B80" s="18" t="s">
        <v>208</v>
      </c>
      <c r="C80" s="18" t="s">
        <v>209</v>
      </c>
      <c r="D80" s="18" t="s">
        <v>210</v>
      </c>
      <c r="E80" s="19" t="s">
        <v>59</v>
      </c>
      <c r="F80" s="20" t="s">
        <v>69</v>
      </c>
      <c r="G80" s="19" t="s">
        <v>59</v>
      </c>
      <c r="H80" s="20" t="s">
        <v>69</v>
      </c>
      <c r="I80" s="19" t="s">
        <v>59</v>
      </c>
      <c r="J80" s="20" t="s">
        <v>62</v>
      </c>
      <c r="K80" s="21" t="s">
        <v>59</v>
      </c>
      <c r="L80" s="22"/>
      <c r="M80" s="21" t="s">
        <v>59</v>
      </c>
      <c r="N80" s="22"/>
      <c r="O80" s="21">
        <v>100</v>
      </c>
      <c r="P80" s="23" t="s">
        <v>70</v>
      </c>
      <c r="Q80" s="21" t="s">
        <v>59</v>
      </c>
      <c r="R80" s="24"/>
      <c r="S80" s="21" t="s">
        <v>59</v>
      </c>
      <c r="T80" s="24"/>
      <c r="U80" s="21" t="s">
        <v>59</v>
      </c>
      <c r="V80" s="24"/>
      <c r="W80" s="21" t="s">
        <v>59</v>
      </c>
      <c r="X80" s="24"/>
      <c r="Y80" s="21" t="s">
        <v>59</v>
      </c>
      <c r="Z80" s="24"/>
      <c r="AA80" s="21" t="s">
        <v>59</v>
      </c>
      <c r="AB80" s="21"/>
      <c r="AC80" s="21" t="s">
        <v>59</v>
      </c>
      <c r="AD80" s="21"/>
      <c r="AE80" s="21" t="s">
        <v>59</v>
      </c>
      <c r="AF80" s="21"/>
      <c r="AG80" s="9"/>
      <c r="AH80" s="9" t="b">
        <v>0</v>
      </c>
      <c r="AI80" s="9" t="b">
        <v>0</v>
      </c>
      <c r="AJ80" s="9" t="b">
        <v>0</v>
      </c>
      <c r="AK80" s="9" t="b">
        <v>0</v>
      </c>
      <c r="AL80" s="9" t="b">
        <v>0</v>
      </c>
      <c r="AM80" s="9" t="b">
        <v>0</v>
      </c>
      <c r="AN80" s="9" t="b">
        <v>0</v>
      </c>
      <c r="AO80" s="9" t="b">
        <v>0</v>
      </c>
      <c r="AP80" s="9" t="b">
        <v>0</v>
      </c>
      <c r="AQ80" s="9" t="b">
        <v>0</v>
      </c>
      <c r="AR80" s="8" t="b">
        <v>1</v>
      </c>
      <c r="AS80" s="8" t="b">
        <v>0</v>
      </c>
      <c r="AT80" s="8" t="b">
        <v>0</v>
      </c>
      <c r="AU80" s="8" t="b">
        <v>0</v>
      </c>
      <c r="AV80" s="8" t="b">
        <v>0</v>
      </c>
      <c r="AW80" s="8" t="b">
        <v>0</v>
      </c>
      <c r="AX80" s="8" t="b">
        <v>0</v>
      </c>
      <c r="AY80" s="8" t="b">
        <v>0</v>
      </c>
      <c r="AZ80" s="8" t="b">
        <v>0</v>
      </c>
      <c r="BA80" s="8" t="b">
        <v>0</v>
      </c>
      <c r="BB80" s="8" t="b">
        <v>0</v>
      </c>
      <c r="BC80" s="8" t="b">
        <v>0</v>
      </c>
      <c r="BD80" s="8" t="b">
        <v>0</v>
      </c>
      <c r="BE80" s="8" t="b">
        <v>0</v>
      </c>
      <c r="BF80" s="8" t="b">
        <v>0</v>
      </c>
      <c r="BG80" s="8" t="b">
        <v>0</v>
      </c>
      <c r="BH80" s="8" t="b">
        <v>0</v>
      </c>
    </row>
    <row r="81" spans="2:60" x14ac:dyDescent="0.3">
      <c r="B81" s="18" t="s">
        <v>211</v>
      </c>
      <c r="C81" s="18" t="s">
        <v>211</v>
      </c>
      <c r="D81" s="18" t="s">
        <v>211</v>
      </c>
      <c r="E81" s="19">
        <v>33.9</v>
      </c>
      <c r="F81" s="20" t="s">
        <v>62</v>
      </c>
      <c r="G81" s="19">
        <v>33.799999999999997</v>
      </c>
      <c r="H81" s="20" t="s">
        <v>62</v>
      </c>
      <c r="I81" s="19">
        <v>34</v>
      </c>
      <c r="J81" s="20" t="s">
        <v>62</v>
      </c>
      <c r="K81" s="21">
        <v>5</v>
      </c>
      <c r="L81" s="22"/>
      <c r="M81" s="21">
        <v>20.7</v>
      </c>
      <c r="N81" s="22"/>
      <c r="O81" s="21">
        <v>62.5</v>
      </c>
      <c r="P81" s="23"/>
      <c r="Q81" s="21">
        <v>3.8</v>
      </c>
      <c r="R81" s="24"/>
      <c r="S81" s="21">
        <v>0.5</v>
      </c>
      <c r="T81" s="24"/>
      <c r="U81" s="21">
        <v>2.4</v>
      </c>
      <c r="V81" s="24"/>
      <c r="W81" s="21">
        <v>25.7</v>
      </c>
      <c r="X81" s="24" t="s">
        <v>66</v>
      </c>
      <c r="Y81" s="21">
        <v>44.1</v>
      </c>
      <c r="Z81" s="24"/>
      <c r="AA81" s="21">
        <v>93.6</v>
      </c>
      <c r="AB81" s="21"/>
      <c r="AC81" s="21">
        <v>93.5</v>
      </c>
      <c r="AD81" s="21"/>
      <c r="AE81" s="21">
        <v>93.6</v>
      </c>
      <c r="AF81" s="21"/>
      <c r="AG81" s="9"/>
      <c r="AH81" s="9" t="b">
        <v>1</v>
      </c>
      <c r="AI81" s="9" t="b">
        <v>0</v>
      </c>
      <c r="AJ81" s="9" t="b">
        <v>1</v>
      </c>
      <c r="AK81" s="9" t="b">
        <v>0</v>
      </c>
      <c r="AL81" s="9" t="b">
        <v>1</v>
      </c>
      <c r="AM81" s="9" t="b">
        <v>0</v>
      </c>
      <c r="AN81" s="9" t="b">
        <v>1</v>
      </c>
      <c r="AO81" s="9" t="b">
        <v>0</v>
      </c>
      <c r="AP81" s="9" t="b">
        <v>1</v>
      </c>
      <c r="AQ81" s="9" t="b">
        <v>0</v>
      </c>
      <c r="AR81" s="8" t="b">
        <v>1</v>
      </c>
      <c r="AS81" s="8" t="b">
        <v>0</v>
      </c>
      <c r="AT81" s="8" t="b">
        <v>1</v>
      </c>
      <c r="AU81" s="8" t="b">
        <v>0</v>
      </c>
      <c r="AV81" s="8" t="b">
        <v>1</v>
      </c>
      <c r="AW81" s="8" t="b">
        <v>0</v>
      </c>
      <c r="AX81" s="8" t="b">
        <v>1</v>
      </c>
      <c r="AY81" s="8" t="b">
        <v>0</v>
      </c>
      <c r="AZ81" s="8" t="b">
        <v>1</v>
      </c>
      <c r="BA81" s="8" t="b">
        <v>0</v>
      </c>
      <c r="BB81" s="8" t="b">
        <v>1</v>
      </c>
      <c r="BC81" s="8" t="b">
        <v>0</v>
      </c>
      <c r="BD81" s="8" t="b">
        <v>1</v>
      </c>
      <c r="BE81" s="8" t="b">
        <v>0</v>
      </c>
      <c r="BF81" s="8" t="b">
        <v>1</v>
      </c>
      <c r="BG81" s="8" t="b">
        <v>0</v>
      </c>
      <c r="BH81" s="8" t="b">
        <v>1</v>
      </c>
    </row>
    <row r="82" spans="2:60" x14ac:dyDescent="0.3">
      <c r="B82" s="18" t="s">
        <v>212</v>
      </c>
      <c r="C82" s="18" t="s">
        <v>213</v>
      </c>
      <c r="D82" s="18" t="s">
        <v>214</v>
      </c>
      <c r="E82" s="19" t="s">
        <v>59</v>
      </c>
      <c r="F82" s="20" t="s">
        <v>69</v>
      </c>
      <c r="G82" s="19" t="s">
        <v>59</v>
      </c>
      <c r="H82" s="20" t="s">
        <v>69</v>
      </c>
      <c r="I82" s="19" t="s">
        <v>59</v>
      </c>
      <c r="J82" s="20" t="s">
        <v>62</v>
      </c>
      <c r="K82" s="21" t="s">
        <v>59</v>
      </c>
      <c r="L82" s="22"/>
      <c r="M82" s="21" t="s">
        <v>59</v>
      </c>
      <c r="N82" s="22"/>
      <c r="O82" s="21">
        <v>100</v>
      </c>
      <c r="P82" s="23" t="s">
        <v>70</v>
      </c>
      <c r="Q82" s="21" t="s">
        <v>59</v>
      </c>
      <c r="R82" s="24"/>
      <c r="S82" s="21" t="s">
        <v>59</v>
      </c>
      <c r="T82" s="24"/>
      <c r="U82" s="21" t="s">
        <v>59</v>
      </c>
      <c r="V82" s="24"/>
      <c r="W82" s="21" t="s">
        <v>59</v>
      </c>
      <c r="X82" s="24"/>
      <c r="Y82" s="21" t="s">
        <v>59</v>
      </c>
      <c r="Z82" s="24"/>
      <c r="AA82" s="21" t="s">
        <v>59</v>
      </c>
      <c r="AB82" s="21"/>
      <c r="AC82" s="21" t="s">
        <v>59</v>
      </c>
      <c r="AD82" s="21"/>
      <c r="AE82" s="21" t="s">
        <v>59</v>
      </c>
      <c r="AF82" s="21"/>
      <c r="AG82" s="9"/>
      <c r="AH82" s="9" t="b">
        <v>0</v>
      </c>
      <c r="AI82" s="9" t="b">
        <v>0</v>
      </c>
      <c r="AJ82" s="9" t="b">
        <v>0</v>
      </c>
      <c r="AK82" s="9" t="b">
        <v>0</v>
      </c>
      <c r="AL82" s="9" t="b">
        <v>0</v>
      </c>
      <c r="AM82" s="9" t="b">
        <v>0</v>
      </c>
      <c r="AN82" s="9" t="b">
        <v>0</v>
      </c>
      <c r="AO82" s="9" t="b">
        <v>0</v>
      </c>
      <c r="AP82" s="9" t="b">
        <v>0</v>
      </c>
      <c r="AQ82" s="9" t="b">
        <v>0</v>
      </c>
      <c r="AR82" s="8" t="b">
        <v>1</v>
      </c>
      <c r="AS82" s="8" t="b">
        <v>0</v>
      </c>
      <c r="AT82" s="8" t="b">
        <v>0</v>
      </c>
      <c r="AU82" s="8" t="b">
        <v>0</v>
      </c>
      <c r="AV82" s="8" t="b">
        <v>0</v>
      </c>
      <c r="AW82" s="8" t="b">
        <v>0</v>
      </c>
      <c r="AX82" s="8" t="b">
        <v>0</v>
      </c>
      <c r="AY82" s="8" t="b">
        <v>0</v>
      </c>
      <c r="AZ82" s="8" t="b">
        <v>0</v>
      </c>
      <c r="BA82" s="8" t="b">
        <v>0</v>
      </c>
      <c r="BB82" s="8" t="b">
        <v>0</v>
      </c>
      <c r="BC82" s="8" t="b">
        <v>0</v>
      </c>
      <c r="BD82" s="8" t="b">
        <v>0</v>
      </c>
      <c r="BE82" s="8" t="b">
        <v>0</v>
      </c>
      <c r="BF82" s="8" t="b">
        <v>0</v>
      </c>
      <c r="BG82" s="8" t="b">
        <v>0</v>
      </c>
      <c r="BH82" s="8" t="b">
        <v>0</v>
      </c>
    </row>
    <row r="83" spans="2:60" x14ac:dyDescent="0.3">
      <c r="B83" s="18" t="s">
        <v>215</v>
      </c>
      <c r="C83" s="18" t="s">
        <v>216</v>
      </c>
      <c r="D83" s="18" t="s">
        <v>217</v>
      </c>
      <c r="E83" s="19" t="s">
        <v>59</v>
      </c>
      <c r="F83" s="20" t="s">
        <v>69</v>
      </c>
      <c r="G83" s="19" t="s">
        <v>59</v>
      </c>
      <c r="H83" s="20" t="s">
        <v>69</v>
      </c>
      <c r="I83" s="19" t="s">
        <v>59</v>
      </c>
      <c r="J83" s="20" t="s">
        <v>62</v>
      </c>
      <c r="K83" s="21" t="s">
        <v>59</v>
      </c>
      <c r="L83" s="22"/>
      <c r="M83" s="21" t="s">
        <v>59</v>
      </c>
      <c r="N83" s="22"/>
      <c r="O83" s="21" t="s">
        <v>59</v>
      </c>
      <c r="P83" s="23"/>
      <c r="Q83" s="21" t="s">
        <v>59</v>
      </c>
      <c r="R83" s="24"/>
      <c r="S83" s="21" t="s">
        <v>59</v>
      </c>
      <c r="T83" s="24"/>
      <c r="U83" s="21" t="s">
        <v>59</v>
      </c>
      <c r="V83" s="24"/>
      <c r="W83" s="21" t="s">
        <v>59</v>
      </c>
      <c r="X83" s="24"/>
      <c r="Y83" s="21" t="s">
        <v>59</v>
      </c>
      <c r="Z83" s="24"/>
      <c r="AA83" s="21" t="s">
        <v>59</v>
      </c>
      <c r="AB83" s="21"/>
      <c r="AC83" s="21" t="s">
        <v>59</v>
      </c>
      <c r="AD83" s="21"/>
      <c r="AE83" s="21" t="s">
        <v>59</v>
      </c>
      <c r="AF83" s="21"/>
      <c r="AG83" s="9"/>
      <c r="AH83" s="9" t="b">
        <v>0</v>
      </c>
      <c r="AI83" s="9" t="b">
        <v>0</v>
      </c>
      <c r="AJ83" s="9" t="b">
        <v>0</v>
      </c>
      <c r="AK83" s="9" t="b">
        <v>0</v>
      </c>
      <c r="AL83" s="9" t="b">
        <v>0</v>
      </c>
      <c r="AM83" s="9" t="b">
        <v>0</v>
      </c>
      <c r="AN83" s="9" t="b">
        <v>0</v>
      </c>
      <c r="AO83" s="9" t="b">
        <v>0</v>
      </c>
      <c r="AP83" s="9" t="b">
        <v>0</v>
      </c>
      <c r="AQ83" s="9" t="b">
        <v>0</v>
      </c>
      <c r="AR83" s="8" t="b">
        <v>0</v>
      </c>
      <c r="AS83" s="8" t="b">
        <v>0</v>
      </c>
      <c r="AT83" s="8" t="b">
        <v>0</v>
      </c>
      <c r="AU83" s="8" t="b">
        <v>0</v>
      </c>
      <c r="AV83" s="8" t="b">
        <v>0</v>
      </c>
      <c r="AW83" s="8" t="b">
        <v>0</v>
      </c>
      <c r="AX83" s="8" t="b">
        <v>0</v>
      </c>
      <c r="AY83" s="8" t="b">
        <v>0</v>
      </c>
      <c r="AZ83" s="8" t="b">
        <v>0</v>
      </c>
      <c r="BA83" s="8" t="b">
        <v>0</v>
      </c>
      <c r="BB83" s="8" t="b">
        <v>0</v>
      </c>
      <c r="BC83" s="8" t="b">
        <v>0</v>
      </c>
      <c r="BD83" s="8" t="b">
        <v>0</v>
      </c>
      <c r="BE83" s="8" t="b">
        <v>0</v>
      </c>
      <c r="BF83" s="8" t="b">
        <v>0</v>
      </c>
      <c r="BG83" s="8" t="b">
        <v>0</v>
      </c>
      <c r="BH83" s="8" t="b">
        <v>0</v>
      </c>
    </row>
    <row r="84" spans="2:60" x14ac:dyDescent="0.3">
      <c r="B84" s="18" t="s">
        <v>218</v>
      </c>
      <c r="C84" s="18" t="s">
        <v>218</v>
      </c>
      <c r="D84" s="18" t="s">
        <v>218</v>
      </c>
      <c r="E84" s="19">
        <v>25.8</v>
      </c>
      <c r="F84" s="20" t="s">
        <v>66</v>
      </c>
      <c r="G84" s="19">
        <v>35.1</v>
      </c>
      <c r="H84" s="20" t="s">
        <v>66</v>
      </c>
      <c r="I84" s="19">
        <v>16.100000000000001</v>
      </c>
      <c r="J84" s="20" t="s">
        <v>66</v>
      </c>
      <c r="K84" s="21">
        <v>7.1</v>
      </c>
      <c r="L84" s="22"/>
      <c r="M84" s="21">
        <v>30.3</v>
      </c>
      <c r="N84" s="22"/>
      <c r="O84" s="21">
        <v>96.7</v>
      </c>
      <c r="P84" s="23"/>
      <c r="Q84" s="21" t="s">
        <v>59</v>
      </c>
      <c r="R84" s="24"/>
      <c r="S84" s="21" t="s">
        <v>59</v>
      </c>
      <c r="T84" s="24"/>
      <c r="U84" s="21" t="s">
        <v>59</v>
      </c>
      <c r="V84" s="24"/>
      <c r="W84" s="21" t="s">
        <v>59</v>
      </c>
      <c r="X84" s="24"/>
      <c r="Y84" s="21" t="s">
        <v>59</v>
      </c>
      <c r="Z84" s="24"/>
      <c r="AA84" s="21" t="s">
        <v>59</v>
      </c>
      <c r="AB84" s="21"/>
      <c r="AC84" s="21" t="s">
        <v>59</v>
      </c>
      <c r="AD84" s="21"/>
      <c r="AE84" s="21" t="s">
        <v>59</v>
      </c>
      <c r="AF84" s="21"/>
      <c r="AG84" s="9"/>
      <c r="AH84" s="9" t="b">
        <v>1</v>
      </c>
      <c r="AI84" s="9" t="b">
        <v>0</v>
      </c>
      <c r="AJ84" s="9" t="b">
        <v>1</v>
      </c>
      <c r="AK84" s="9" t="b">
        <v>0</v>
      </c>
      <c r="AL84" s="9" t="b">
        <v>1</v>
      </c>
      <c r="AM84" s="9" t="b">
        <v>0</v>
      </c>
      <c r="AN84" s="9" t="b">
        <v>1</v>
      </c>
      <c r="AO84" s="9" t="b">
        <v>0</v>
      </c>
      <c r="AP84" s="9" t="b">
        <v>1</v>
      </c>
      <c r="AQ84" s="9" t="b">
        <v>0</v>
      </c>
      <c r="AR84" s="8" t="b">
        <v>1</v>
      </c>
      <c r="AS84" s="8" t="b">
        <v>0</v>
      </c>
      <c r="AT84" s="8" t="b">
        <v>0</v>
      </c>
      <c r="AU84" s="8" t="b">
        <v>0</v>
      </c>
      <c r="AV84" s="8" t="b">
        <v>0</v>
      </c>
      <c r="AW84" s="8" t="b">
        <v>0</v>
      </c>
      <c r="AX84" s="8" t="b">
        <v>0</v>
      </c>
      <c r="AY84" s="8" t="b">
        <v>0</v>
      </c>
      <c r="AZ84" s="8" t="b">
        <v>0</v>
      </c>
      <c r="BA84" s="8" t="b">
        <v>0</v>
      </c>
      <c r="BB84" s="8" t="b">
        <v>0</v>
      </c>
      <c r="BC84" s="8" t="b">
        <v>0</v>
      </c>
      <c r="BD84" s="8" t="b">
        <v>0</v>
      </c>
      <c r="BE84" s="8" t="b">
        <v>0</v>
      </c>
      <c r="BF84" s="8" t="b">
        <v>0</v>
      </c>
      <c r="BG84" s="8" t="b">
        <v>0</v>
      </c>
      <c r="BH84" s="8" t="b">
        <v>0</v>
      </c>
    </row>
    <row r="85" spans="2:60" x14ac:dyDescent="0.3">
      <c r="B85" s="18" t="s">
        <v>219</v>
      </c>
      <c r="C85" s="18" t="s">
        <v>220</v>
      </c>
      <c r="D85" s="18" t="s">
        <v>219</v>
      </c>
      <c r="E85" s="19">
        <v>40.1</v>
      </c>
      <c r="F85" s="20" t="s">
        <v>66</v>
      </c>
      <c r="G85" s="19">
        <v>40</v>
      </c>
      <c r="H85" s="20" t="s">
        <v>66</v>
      </c>
      <c r="I85" s="19">
        <v>40.1</v>
      </c>
      <c r="J85" s="20" t="s">
        <v>66</v>
      </c>
      <c r="K85" s="21">
        <v>19.8</v>
      </c>
      <c r="L85" s="22"/>
      <c r="M85" s="21">
        <v>63.1</v>
      </c>
      <c r="N85" s="22"/>
      <c r="O85" s="21">
        <v>43.2</v>
      </c>
      <c r="P85" s="23"/>
      <c r="Q85" s="21">
        <v>95.6</v>
      </c>
      <c r="R85" s="24"/>
      <c r="S85" s="21">
        <v>56.8</v>
      </c>
      <c r="T85" s="24" t="s">
        <v>66</v>
      </c>
      <c r="U85" s="21">
        <v>69.2</v>
      </c>
      <c r="V85" s="24"/>
      <c r="W85" s="21" t="s">
        <v>59</v>
      </c>
      <c r="X85" s="24"/>
      <c r="Y85" s="21">
        <v>85.6</v>
      </c>
      <c r="Z85" s="24"/>
      <c r="AA85" s="21" t="s">
        <v>59</v>
      </c>
      <c r="AB85" s="21"/>
      <c r="AC85" s="21" t="s">
        <v>59</v>
      </c>
      <c r="AD85" s="21"/>
      <c r="AE85" s="21" t="s">
        <v>59</v>
      </c>
      <c r="AF85" s="21"/>
      <c r="AG85" s="9"/>
      <c r="AH85" s="9" t="b">
        <v>1</v>
      </c>
      <c r="AI85" s="9" t="b">
        <v>0</v>
      </c>
      <c r="AJ85" s="9" t="b">
        <v>1</v>
      </c>
      <c r="AK85" s="9" t="b">
        <v>0</v>
      </c>
      <c r="AL85" s="9" t="b">
        <v>1</v>
      </c>
      <c r="AM85" s="9" t="b">
        <v>0</v>
      </c>
      <c r="AN85" s="9" t="b">
        <v>1</v>
      </c>
      <c r="AO85" s="9" t="b">
        <v>0</v>
      </c>
      <c r="AP85" s="9" t="b">
        <v>1</v>
      </c>
      <c r="AQ85" s="9" t="b">
        <v>0</v>
      </c>
      <c r="AR85" s="8" t="b">
        <v>1</v>
      </c>
      <c r="AS85" s="8" t="b">
        <v>0</v>
      </c>
      <c r="AT85" s="8" t="b">
        <v>1</v>
      </c>
      <c r="AU85" s="8" t="b">
        <v>0</v>
      </c>
      <c r="AV85" s="8" t="b">
        <v>1</v>
      </c>
      <c r="AW85" s="8" t="b">
        <v>0</v>
      </c>
      <c r="AX85" s="8" t="b">
        <v>1</v>
      </c>
      <c r="AY85" s="8" t="b">
        <v>0</v>
      </c>
      <c r="AZ85" s="8" t="b">
        <v>0</v>
      </c>
      <c r="BA85" s="8" t="b">
        <v>0</v>
      </c>
      <c r="BB85" s="8" t="b">
        <v>1</v>
      </c>
      <c r="BC85" s="8" t="b">
        <v>0</v>
      </c>
      <c r="BD85" s="8" t="b">
        <v>0</v>
      </c>
      <c r="BE85" s="8" t="b">
        <v>0</v>
      </c>
      <c r="BF85" s="8" t="b">
        <v>0</v>
      </c>
      <c r="BG85" s="8" t="b">
        <v>0</v>
      </c>
      <c r="BH85" s="8" t="b">
        <v>0</v>
      </c>
    </row>
    <row r="86" spans="2:60" x14ac:dyDescent="0.3">
      <c r="B86" s="18" t="s">
        <v>221</v>
      </c>
      <c r="C86" s="18" t="s">
        <v>222</v>
      </c>
      <c r="D86" s="18" t="s">
        <v>221</v>
      </c>
      <c r="E86" s="19">
        <v>38</v>
      </c>
      <c r="F86" s="20" t="s">
        <v>62</v>
      </c>
      <c r="G86" s="19">
        <v>39.5</v>
      </c>
      <c r="H86" s="20" t="s">
        <v>62</v>
      </c>
      <c r="I86" s="19">
        <v>36.4</v>
      </c>
      <c r="J86" s="20" t="s">
        <v>62</v>
      </c>
      <c r="K86" s="21">
        <v>6.5</v>
      </c>
      <c r="L86" s="22"/>
      <c r="M86" s="21">
        <v>22</v>
      </c>
      <c r="N86" s="22"/>
      <c r="O86" s="21">
        <v>24.1</v>
      </c>
      <c r="P86" s="23"/>
      <c r="Q86" s="21">
        <v>49.8</v>
      </c>
      <c r="R86" s="24"/>
      <c r="S86" s="21">
        <v>38.700000000000003</v>
      </c>
      <c r="T86" s="24" t="s">
        <v>66</v>
      </c>
      <c r="U86" s="21">
        <v>33.5</v>
      </c>
      <c r="V86" s="24"/>
      <c r="W86" s="21" t="s">
        <v>59</v>
      </c>
      <c r="X86" s="24"/>
      <c r="Y86" s="21">
        <v>40.200000000000003</v>
      </c>
      <c r="Z86" s="24" t="s">
        <v>66</v>
      </c>
      <c r="AA86" s="21">
        <v>81.599999999999994</v>
      </c>
      <c r="AB86" s="21"/>
      <c r="AC86" s="21">
        <v>82.4</v>
      </c>
      <c r="AD86" s="21"/>
      <c r="AE86" s="21">
        <v>80.7</v>
      </c>
      <c r="AF86" s="21"/>
      <c r="AG86" s="9"/>
      <c r="AH86" s="9" t="b">
        <v>1</v>
      </c>
      <c r="AI86" s="9" t="b">
        <v>0</v>
      </c>
      <c r="AJ86" s="9" t="b">
        <v>1</v>
      </c>
      <c r="AK86" s="9" t="b">
        <v>0</v>
      </c>
      <c r="AL86" s="9" t="b">
        <v>1</v>
      </c>
      <c r="AM86" s="9" t="b">
        <v>0</v>
      </c>
      <c r="AN86" s="9" t="b">
        <v>1</v>
      </c>
      <c r="AO86" s="9" t="b">
        <v>0</v>
      </c>
      <c r="AP86" s="9" t="b">
        <v>1</v>
      </c>
      <c r="AQ86" s="9" t="b">
        <v>0</v>
      </c>
      <c r="AR86" s="8" t="b">
        <v>1</v>
      </c>
      <c r="AS86" s="8" t="b">
        <v>0</v>
      </c>
      <c r="AT86" s="8" t="b">
        <v>1</v>
      </c>
      <c r="AU86" s="8" t="b">
        <v>0</v>
      </c>
      <c r="AV86" s="8" t="b">
        <v>1</v>
      </c>
      <c r="AW86" s="8" t="b">
        <v>0</v>
      </c>
      <c r="AX86" s="8" t="b">
        <v>1</v>
      </c>
      <c r="AY86" s="8" t="b">
        <v>0</v>
      </c>
      <c r="AZ86" s="8" t="b">
        <v>0</v>
      </c>
      <c r="BA86" s="8" t="b">
        <v>0</v>
      </c>
      <c r="BB86" s="8" t="b">
        <v>1</v>
      </c>
      <c r="BC86" s="8" t="b">
        <v>0</v>
      </c>
      <c r="BD86" s="8" t="b">
        <v>1</v>
      </c>
      <c r="BE86" s="8" t="b">
        <v>0</v>
      </c>
      <c r="BF86" s="8" t="b">
        <v>1</v>
      </c>
      <c r="BG86" s="8" t="b">
        <v>0</v>
      </c>
      <c r="BH86" s="8" t="b">
        <v>1</v>
      </c>
    </row>
    <row r="87" spans="2:60" x14ac:dyDescent="0.3">
      <c r="B87" s="18" t="s">
        <v>223</v>
      </c>
      <c r="C87" s="18" t="s">
        <v>223</v>
      </c>
      <c r="D87" s="18" t="s">
        <v>223</v>
      </c>
      <c r="E87" s="19">
        <v>16.399999999999999</v>
      </c>
      <c r="F87" s="20" t="s">
        <v>62</v>
      </c>
      <c r="G87" s="19">
        <v>17.3</v>
      </c>
      <c r="H87" s="20" t="s">
        <v>62</v>
      </c>
      <c r="I87" s="19">
        <v>15.5</v>
      </c>
      <c r="J87" s="20" t="s">
        <v>62</v>
      </c>
      <c r="K87" s="21">
        <v>5.5</v>
      </c>
      <c r="L87" s="22"/>
      <c r="M87" s="21">
        <v>23</v>
      </c>
      <c r="N87" s="22"/>
      <c r="O87" s="21">
        <v>87.9</v>
      </c>
      <c r="P87" s="23"/>
      <c r="Q87" s="21" t="s">
        <v>59</v>
      </c>
      <c r="R87" s="24"/>
      <c r="S87" s="21" t="s">
        <v>59</v>
      </c>
      <c r="T87" s="24"/>
      <c r="U87" s="21" t="s">
        <v>59</v>
      </c>
      <c r="V87" s="24"/>
      <c r="W87" s="21">
        <v>19.3</v>
      </c>
      <c r="X87" s="24"/>
      <c r="Y87" s="21">
        <v>16.3</v>
      </c>
      <c r="Z87" s="24"/>
      <c r="AA87" s="21">
        <v>76.3</v>
      </c>
      <c r="AB87" s="21"/>
      <c r="AC87" s="21">
        <v>78.900000000000006</v>
      </c>
      <c r="AD87" s="21"/>
      <c r="AE87" s="21">
        <v>73.5</v>
      </c>
      <c r="AF87" s="21"/>
      <c r="AG87" s="9"/>
      <c r="AH87" s="9" t="b">
        <v>1</v>
      </c>
      <c r="AI87" s="9" t="b">
        <v>0</v>
      </c>
      <c r="AJ87" s="9" t="b">
        <v>1</v>
      </c>
      <c r="AK87" s="9" t="b">
        <v>0</v>
      </c>
      <c r="AL87" s="9" t="b">
        <v>1</v>
      </c>
      <c r="AM87" s="9" t="b">
        <v>0</v>
      </c>
      <c r="AN87" s="9" t="b">
        <v>1</v>
      </c>
      <c r="AO87" s="9" t="b">
        <v>0</v>
      </c>
      <c r="AP87" s="9" t="b">
        <v>1</v>
      </c>
      <c r="AQ87" s="9" t="b">
        <v>0</v>
      </c>
      <c r="AR87" s="8" t="b">
        <v>1</v>
      </c>
      <c r="AS87" s="8" t="b">
        <v>0</v>
      </c>
      <c r="AT87" s="8" t="b">
        <v>0</v>
      </c>
      <c r="AU87" s="8" t="b">
        <v>0</v>
      </c>
      <c r="AV87" s="8" t="b">
        <v>0</v>
      </c>
      <c r="AW87" s="8" t="b">
        <v>0</v>
      </c>
      <c r="AX87" s="8" t="b">
        <v>0</v>
      </c>
      <c r="AY87" s="8" t="b">
        <v>0</v>
      </c>
      <c r="AZ87" s="8" t="b">
        <v>1</v>
      </c>
      <c r="BA87" s="8" t="b">
        <v>0</v>
      </c>
      <c r="BB87" s="8" t="b">
        <v>1</v>
      </c>
      <c r="BC87" s="8" t="b">
        <v>0</v>
      </c>
      <c r="BD87" s="8" t="b">
        <v>1</v>
      </c>
      <c r="BE87" s="8" t="b">
        <v>0</v>
      </c>
      <c r="BF87" s="8" t="b">
        <v>1</v>
      </c>
      <c r="BG87" s="8" t="b">
        <v>0</v>
      </c>
      <c r="BH87" s="8" t="b">
        <v>1</v>
      </c>
    </row>
    <row r="88" spans="2:60" x14ac:dyDescent="0.3">
      <c r="B88" s="18" t="s">
        <v>224</v>
      </c>
      <c r="C88" s="18" t="s">
        <v>225</v>
      </c>
      <c r="D88" s="18" t="s">
        <v>226</v>
      </c>
      <c r="E88" s="19">
        <v>24.4</v>
      </c>
      <c r="F88" s="20" t="s">
        <v>62</v>
      </c>
      <c r="G88" s="19">
        <v>24.5</v>
      </c>
      <c r="H88" s="20" t="s">
        <v>62</v>
      </c>
      <c r="I88" s="19">
        <v>24.3</v>
      </c>
      <c r="J88" s="20" t="s">
        <v>62</v>
      </c>
      <c r="K88" s="21">
        <v>2.8</v>
      </c>
      <c r="L88" s="22"/>
      <c r="M88" s="21">
        <v>17.5</v>
      </c>
      <c r="N88" s="22"/>
      <c r="O88" s="21">
        <v>79.7</v>
      </c>
      <c r="P88" s="23"/>
      <c r="Q88" s="21" t="s">
        <v>59</v>
      </c>
      <c r="R88" s="24"/>
      <c r="S88" s="21" t="s">
        <v>59</v>
      </c>
      <c r="T88" s="24"/>
      <c r="U88" s="21" t="s">
        <v>59</v>
      </c>
      <c r="V88" s="24"/>
      <c r="W88" s="21">
        <v>14.9</v>
      </c>
      <c r="X88" s="24"/>
      <c r="Y88" s="21">
        <v>16.7</v>
      </c>
      <c r="Z88" s="24"/>
      <c r="AA88" s="21">
        <v>86</v>
      </c>
      <c r="AB88" s="21"/>
      <c r="AC88" s="21">
        <v>86.6</v>
      </c>
      <c r="AD88" s="21"/>
      <c r="AE88" s="21">
        <v>85.3</v>
      </c>
      <c r="AF88" s="21"/>
      <c r="AG88" s="9"/>
      <c r="AH88" s="9" t="b">
        <v>1</v>
      </c>
      <c r="AI88" s="9" t="b">
        <v>0</v>
      </c>
      <c r="AJ88" s="9" t="b">
        <v>1</v>
      </c>
      <c r="AK88" s="9" t="b">
        <v>0</v>
      </c>
      <c r="AL88" s="9" t="b">
        <v>1</v>
      </c>
      <c r="AM88" s="9" t="b">
        <v>0</v>
      </c>
      <c r="AN88" s="9" t="b">
        <v>1</v>
      </c>
      <c r="AO88" s="9" t="b">
        <v>0</v>
      </c>
      <c r="AP88" s="9" t="b">
        <v>1</v>
      </c>
      <c r="AQ88" s="9" t="b">
        <v>0</v>
      </c>
      <c r="AR88" s="8" t="b">
        <v>1</v>
      </c>
      <c r="AS88" s="8" t="b">
        <v>0</v>
      </c>
      <c r="AT88" s="8" t="b">
        <v>0</v>
      </c>
      <c r="AU88" s="8" t="b">
        <v>0</v>
      </c>
      <c r="AV88" s="8" t="b">
        <v>0</v>
      </c>
      <c r="AW88" s="8" t="b">
        <v>0</v>
      </c>
      <c r="AX88" s="8" t="b">
        <v>0</v>
      </c>
      <c r="AY88" s="8" t="b">
        <v>0</v>
      </c>
      <c r="AZ88" s="8" t="b">
        <v>1</v>
      </c>
      <c r="BA88" s="8" t="b">
        <v>0</v>
      </c>
      <c r="BB88" s="8" t="b">
        <v>1</v>
      </c>
      <c r="BC88" s="8" t="b">
        <v>0</v>
      </c>
      <c r="BD88" s="8" t="b">
        <v>1</v>
      </c>
      <c r="BE88" s="8" t="b">
        <v>0</v>
      </c>
      <c r="BF88" s="8" t="b">
        <v>1</v>
      </c>
      <c r="BG88" s="8" t="b">
        <v>0</v>
      </c>
      <c r="BH88" s="8" t="b">
        <v>1</v>
      </c>
    </row>
    <row r="89" spans="2:60" x14ac:dyDescent="0.3">
      <c r="B89" s="18" t="s">
        <v>227</v>
      </c>
      <c r="C89" s="18" t="s">
        <v>228</v>
      </c>
      <c r="D89" s="18" t="s">
        <v>229</v>
      </c>
      <c r="E89" s="19" t="s">
        <v>59</v>
      </c>
      <c r="F89" s="20" t="s">
        <v>69</v>
      </c>
      <c r="G89" s="19" t="s">
        <v>59</v>
      </c>
      <c r="H89" s="20" t="s">
        <v>69</v>
      </c>
      <c r="I89" s="19" t="s">
        <v>59</v>
      </c>
      <c r="J89" s="20" t="s">
        <v>62</v>
      </c>
      <c r="K89" s="21" t="s">
        <v>59</v>
      </c>
      <c r="L89" s="22"/>
      <c r="M89" s="21" t="s">
        <v>59</v>
      </c>
      <c r="N89" s="22"/>
      <c r="O89" s="21" t="s">
        <v>59</v>
      </c>
      <c r="P89" s="23"/>
      <c r="Q89" s="21" t="s">
        <v>59</v>
      </c>
      <c r="R89" s="24"/>
      <c r="S89" s="21" t="s">
        <v>59</v>
      </c>
      <c r="T89" s="24"/>
      <c r="U89" s="21" t="s">
        <v>59</v>
      </c>
      <c r="V89" s="24"/>
      <c r="W89" s="21" t="s">
        <v>59</v>
      </c>
      <c r="X89" s="24"/>
      <c r="Y89" s="21" t="s">
        <v>59</v>
      </c>
      <c r="Z89" s="24"/>
      <c r="AA89" s="21" t="s">
        <v>59</v>
      </c>
      <c r="AB89" s="21"/>
      <c r="AC89" s="21" t="s">
        <v>59</v>
      </c>
      <c r="AD89" s="21"/>
      <c r="AE89" s="21" t="s">
        <v>59</v>
      </c>
      <c r="AF89" s="21"/>
      <c r="AG89" s="9"/>
      <c r="AH89" s="9" t="b">
        <v>0</v>
      </c>
      <c r="AI89" s="9" t="b">
        <v>0</v>
      </c>
      <c r="AJ89" s="9" t="b">
        <v>0</v>
      </c>
      <c r="AK89" s="9" t="b">
        <v>0</v>
      </c>
      <c r="AL89" s="9" t="b">
        <v>0</v>
      </c>
      <c r="AM89" s="9" t="b">
        <v>0</v>
      </c>
      <c r="AN89" s="9" t="b">
        <v>0</v>
      </c>
      <c r="AO89" s="9" t="b">
        <v>0</v>
      </c>
      <c r="AP89" s="9" t="b">
        <v>0</v>
      </c>
      <c r="AQ89" s="9" t="b">
        <v>0</v>
      </c>
      <c r="AR89" s="8" t="b">
        <v>0</v>
      </c>
      <c r="AS89" s="8" t="b">
        <v>0</v>
      </c>
      <c r="AT89" s="8" t="b">
        <v>0</v>
      </c>
      <c r="AU89" s="8" t="b">
        <v>0</v>
      </c>
      <c r="AV89" s="8" t="b">
        <v>0</v>
      </c>
      <c r="AW89" s="8" t="b">
        <v>0</v>
      </c>
      <c r="AX89" s="8" t="b">
        <v>0</v>
      </c>
      <c r="AY89" s="8" t="b">
        <v>0</v>
      </c>
      <c r="AZ89" s="8" t="b">
        <v>0</v>
      </c>
      <c r="BA89" s="8" t="b">
        <v>0</v>
      </c>
      <c r="BB89" s="8" t="b">
        <v>0</v>
      </c>
      <c r="BC89" s="8" t="b">
        <v>0</v>
      </c>
      <c r="BD89" s="8" t="b">
        <v>0</v>
      </c>
      <c r="BE89" s="8" t="b">
        <v>0</v>
      </c>
      <c r="BF89" s="8" t="b">
        <v>0</v>
      </c>
      <c r="BG89" s="8" t="b">
        <v>0</v>
      </c>
      <c r="BH89" s="8" t="b">
        <v>0</v>
      </c>
    </row>
    <row r="90" spans="2:60" x14ac:dyDescent="0.3">
      <c r="B90" s="18" t="s">
        <v>230</v>
      </c>
      <c r="C90" s="18" t="s">
        <v>230</v>
      </c>
      <c r="D90" s="18" t="s">
        <v>230</v>
      </c>
      <c r="E90" s="19">
        <v>15.6</v>
      </c>
      <c r="F90" s="20" t="s">
        <v>72</v>
      </c>
      <c r="G90" s="19">
        <v>16.100000000000001</v>
      </c>
      <c r="H90" s="20" t="s">
        <v>72</v>
      </c>
      <c r="I90" s="19">
        <v>15</v>
      </c>
      <c r="J90" s="20" t="s">
        <v>72</v>
      </c>
      <c r="K90" s="21">
        <v>7.6</v>
      </c>
      <c r="L90" s="22"/>
      <c r="M90" s="21">
        <v>33.6</v>
      </c>
      <c r="N90" s="22"/>
      <c r="O90" s="21">
        <v>93.6</v>
      </c>
      <c r="P90" s="23"/>
      <c r="Q90" s="21" t="s">
        <v>59</v>
      </c>
      <c r="R90" s="24"/>
      <c r="S90" s="21" t="s">
        <v>59</v>
      </c>
      <c r="T90" s="24"/>
      <c r="U90" s="21" t="s">
        <v>59</v>
      </c>
      <c r="V90" s="24"/>
      <c r="W90" s="21">
        <v>9.9</v>
      </c>
      <c r="X90" s="24"/>
      <c r="Y90" s="21">
        <v>12.4</v>
      </c>
      <c r="Z90" s="24"/>
      <c r="AA90" s="21" t="s">
        <v>59</v>
      </c>
      <c r="AB90" s="21"/>
      <c r="AC90" s="21" t="s">
        <v>59</v>
      </c>
      <c r="AD90" s="21"/>
      <c r="AE90" s="21" t="s">
        <v>59</v>
      </c>
      <c r="AF90" s="21"/>
      <c r="AG90" s="9"/>
      <c r="AH90" s="9" t="b">
        <v>1</v>
      </c>
      <c r="AI90" s="9" t="b">
        <v>0</v>
      </c>
      <c r="AJ90" s="9" t="b">
        <v>1</v>
      </c>
      <c r="AK90" s="9" t="b">
        <v>0</v>
      </c>
      <c r="AL90" s="9" t="b">
        <v>1</v>
      </c>
      <c r="AM90" s="9" t="b">
        <v>0</v>
      </c>
      <c r="AN90" s="9" t="b">
        <v>1</v>
      </c>
      <c r="AO90" s="9" t="b">
        <v>0</v>
      </c>
      <c r="AP90" s="9" t="b">
        <v>1</v>
      </c>
      <c r="AQ90" s="9" t="b">
        <v>0</v>
      </c>
      <c r="AR90" s="8" t="b">
        <v>1</v>
      </c>
      <c r="AS90" s="8" t="b">
        <v>0</v>
      </c>
      <c r="AT90" s="8" t="b">
        <v>0</v>
      </c>
      <c r="AU90" s="8" t="b">
        <v>0</v>
      </c>
      <c r="AV90" s="8" t="b">
        <v>0</v>
      </c>
      <c r="AW90" s="8" t="b">
        <v>0</v>
      </c>
      <c r="AX90" s="8" t="b">
        <v>0</v>
      </c>
      <c r="AY90" s="8" t="b">
        <v>0</v>
      </c>
      <c r="AZ90" s="8" t="b">
        <v>1</v>
      </c>
      <c r="BA90" s="8" t="b">
        <v>0</v>
      </c>
      <c r="BB90" s="8" t="b">
        <v>1</v>
      </c>
      <c r="BC90" s="8" t="b">
        <v>0</v>
      </c>
      <c r="BD90" s="8" t="b">
        <v>0</v>
      </c>
      <c r="BE90" s="8" t="b">
        <v>0</v>
      </c>
      <c r="BF90" s="8" t="b">
        <v>0</v>
      </c>
      <c r="BG90" s="8" t="b">
        <v>0</v>
      </c>
      <c r="BH90" s="8" t="b">
        <v>0</v>
      </c>
    </row>
    <row r="91" spans="2:60" x14ac:dyDescent="0.3">
      <c r="B91" s="18" t="s">
        <v>231</v>
      </c>
      <c r="C91" s="18" t="s">
        <v>232</v>
      </c>
      <c r="D91" s="18" t="s">
        <v>233</v>
      </c>
      <c r="E91" s="19" t="s">
        <v>59</v>
      </c>
      <c r="F91" s="20" t="s">
        <v>69</v>
      </c>
      <c r="G91" s="19" t="s">
        <v>59</v>
      </c>
      <c r="H91" s="20" t="s">
        <v>69</v>
      </c>
      <c r="I91" s="19" t="s">
        <v>59</v>
      </c>
      <c r="J91" s="20" t="s">
        <v>62</v>
      </c>
      <c r="K91" s="21" t="s">
        <v>59</v>
      </c>
      <c r="L91" s="22"/>
      <c r="M91" s="21" t="s">
        <v>59</v>
      </c>
      <c r="N91" s="22"/>
      <c r="O91" s="21">
        <v>100</v>
      </c>
      <c r="P91" s="23" t="s">
        <v>70</v>
      </c>
      <c r="Q91" s="21" t="s">
        <v>59</v>
      </c>
      <c r="R91" s="24"/>
      <c r="S91" s="21" t="s">
        <v>59</v>
      </c>
      <c r="T91" s="24"/>
      <c r="U91" s="21" t="s">
        <v>59</v>
      </c>
      <c r="V91" s="24"/>
      <c r="W91" s="21" t="s">
        <v>59</v>
      </c>
      <c r="X91" s="24"/>
      <c r="Y91" s="21" t="s">
        <v>59</v>
      </c>
      <c r="Z91" s="24"/>
      <c r="AA91" s="21" t="s">
        <v>59</v>
      </c>
      <c r="AB91" s="21"/>
      <c r="AC91" s="21" t="s">
        <v>59</v>
      </c>
      <c r="AD91" s="21"/>
      <c r="AE91" s="21" t="s">
        <v>59</v>
      </c>
      <c r="AF91" s="21"/>
      <c r="AG91" s="9"/>
      <c r="AH91" s="9" t="b">
        <v>0</v>
      </c>
      <c r="AI91" s="9" t="b">
        <v>0</v>
      </c>
      <c r="AJ91" s="9" t="b">
        <v>0</v>
      </c>
      <c r="AK91" s="9" t="b">
        <v>0</v>
      </c>
      <c r="AL91" s="9" t="b">
        <v>0</v>
      </c>
      <c r="AM91" s="9" t="b">
        <v>0</v>
      </c>
      <c r="AN91" s="9" t="b">
        <v>0</v>
      </c>
      <c r="AO91" s="9" t="b">
        <v>0</v>
      </c>
      <c r="AP91" s="9" t="b">
        <v>0</v>
      </c>
      <c r="AQ91" s="9" t="b">
        <v>0</v>
      </c>
      <c r="AR91" s="8" t="b">
        <v>1</v>
      </c>
      <c r="AS91" s="8" t="b">
        <v>0</v>
      </c>
      <c r="AT91" s="8" t="b">
        <v>0</v>
      </c>
      <c r="AU91" s="8" t="b">
        <v>0</v>
      </c>
      <c r="AV91" s="8" t="b">
        <v>0</v>
      </c>
      <c r="AW91" s="8" t="b">
        <v>0</v>
      </c>
      <c r="AX91" s="8" t="b">
        <v>0</v>
      </c>
      <c r="AY91" s="8" t="b">
        <v>0</v>
      </c>
      <c r="AZ91" s="8" t="b">
        <v>0</v>
      </c>
      <c r="BA91" s="8" t="b">
        <v>0</v>
      </c>
      <c r="BB91" s="8" t="b">
        <v>0</v>
      </c>
      <c r="BC91" s="8" t="b">
        <v>0</v>
      </c>
      <c r="BD91" s="8" t="b">
        <v>0</v>
      </c>
      <c r="BE91" s="8" t="b">
        <v>0</v>
      </c>
      <c r="BF91" s="8" t="b">
        <v>0</v>
      </c>
      <c r="BG91" s="8" t="b">
        <v>0</v>
      </c>
      <c r="BH91" s="8" t="b">
        <v>0</v>
      </c>
    </row>
    <row r="92" spans="2:60" x14ac:dyDescent="0.3">
      <c r="B92" s="18" t="s">
        <v>234</v>
      </c>
      <c r="C92" s="18" t="s">
        <v>235</v>
      </c>
      <c r="D92" s="18" t="s">
        <v>236</v>
      </c>
      <c r="E92" s="19" t="s">
        <v>59</v>
      </c>
      <c r="F92" s="20" t="s">
        <v>69</v>
      </c>
      <c r="G92" s="19" t="s">
        <v>59</v>
      </c>
      <c r="H92" s="20" t="s">
        <v>69</v>
      </c>
      <c r="I92" s="19" t="s">
        <v>59</v>
      </c>
      <c r="J92" s="20" t="s">
        <v>62</v>
      </c>
      <c r="K92" s="21" t="s">
        <v>59</v>
      </c>
      <c r="L92" s="22"/>
      <c r="M92" s="21" t="s">
        <v>59</v>
      </c>
      <c r="N92" s="22"/>
      <c r="O92" s="21">
        <v>100</v>
      </c>
      <c r="P92" s="23" t="s">
        <v>70</v>
      </c>
      <c r="Q92" s="21" t="s">
        <v>59</v>
      </c>
      <c r="R92" s="24"/>
      <c r="S92" s="21" t="s">
        <v>59</v>
      </c>
      <c r="T92" s="24"/>
      <c r="U92" s="21" t="s">
        <v>59</v>
      </c>
      <c r="V92" s="24"/>
      <c r="W92" s="21" t="s">
        <v>59</v>
      </c>
      <c r="X92" s="24"/>
      <c r="Y92" s="21" t="s">
        <v>59</v>
      </c>
      <c r="Z92" s="24"/>
      <c r="AA92" s="21" t="s">
        <v>59</v>
      </c>
      <c r="AB92" s="21"/>
      <c r="AC92" s="21" t="s">
        <v>59</v>
      </c>
      <c r="AD92" s="21"/>
      <c r="AE92" s="21" t="s">
        <v>59</v>
      </c>
      <c r="AF92" s="21"/>
      <c r="AG92" s="9"/>
      <c r="AH92" s="9" t="b">
        <v>0</v>
      </c>
      <c r="AI92" s="9" t="b">
        <v>0</v>
      </c>
      <c r="AJ92" s="9" t="b">
        <v>0</v>
      </c>
      <c r="AK92" s="9" t="b">
        <v>0</v>
      </c>
      <c r="AL92" s="9" t="b">
        <v>0</v>
      </c>
      <c r="AM92" s="9" t="b">
        <v>0</v>
      </c>
      <c r="AN92" s="9" t="b">
        <v>0</v>
      </c>
      <c r="AO92" s="9" t="b">
        <v>0</v>
      </c>
      <c r="AP92" s="9" t="b">
        <v>0</v>
      </c>
      <c r="AQ92" s="9" t="b">
        <v>0</v>
      </c>
      <c r="AR92" s="8" t="b">
        <v>1</v>
      </c>
      <c r="AS92" s="8" t="b">
        <v>0</v>
      </c>
      <c r="AT92" s="8" t="b">
        <v>0</v>
      </c>
      <c r="AU92" s="8" t="b">
        <v>0</v>
      </c>
      <c r="AV92" s="8" t="b">
        <v>0</v>
      </c>
      <c r="AW92" s="8" t="b">
        <v>0</v>
      </c>
      <c r="AX92" s="8" t="b">
        <v>0</v>
      </c>
      <c r="AY92" s="8" t="b">
        <v>0</v>
      </c>
      <c r="AZ92" s="8" t="b">
        <v>0</v>
      </c>
      <c r="BA92" s="8" t="b">
        <v>0</v>
      </c>
      <c r="BB92" s="8" t="b">
        <v>0</v>
      </c>
      <c r="BC92" s="8" t="b">
        <v>0</v>
      </c>
      <c r="BD92" s="8" t="b">
        <v>0</v>
      </c>
      <c r="BE92" s="8" t="b">
        <v>0</v>
      </c>
      <c r="BF92" s="8" t="b">
        <v>0</v>
      </c>
      <c r="BG92" s="8" t="b">
        <v>0</v>
      </c>
      <c r="BH92" s="8" t="b">
        <v>0</v>
      </c>
    </row>
    <row r="93" spans="2:60" x14ac:dyDescent="0.3">
      <c r="B93" s="18" t="s">
        <v>237</v>
      </c>
      <c r="C93" s="18" t="s">
        <v>238</v>
      </c>
      <c r="D93" s="18" t="s">
        <v>237</v>
      </c>
      <c r="E93" s="19">
        <v>11.8</v>
      </c>
      <c r="F93" s="20" t="s">
        <v>62</v>
      </c>
      <c r="G93" s="19">
        <v>11.6</v>
      </c>
      <c r="H93" s="20" t="s">
        <v>62</v>
      </c>
      <c r="I93" s="19">
        <v>11.9</v>
      </c>
      <c r="J93" s="20" t="s">
        <v>62</v>
      </c>
      <c r="K93" s="21">
        <v>18.2</v>
      </c>
      <c r="L93" s="22"/>
      <c r="M93" s="21">
        <v>47.4</v>
      </c>
      <c r="N93" s="22"/>
      <c r="O93" s="21">
        <v>41.1</v>
      </c>
      <c r="P93" s="23"/>
      <c r="Q93" s="21" t="s">
        <v>59</v>
      </c>
      <c r="R93" s="24"/>
      <c r="S93" s="21" t="s">
        <v>59</v>
      </c>
      <c r="T93" s="24"/>
      <c r="U93" s="21" t="s">
        <v>59</v>
      </c>
      <c r="V93" s="24"/>
      <c r="W93" s="21">
        <v>51</v>
      </c>
      <c r="X93" s="24"/>
      <c r="Y93" s="21">
        <v>54.4</v>
      </c>
      <c r="Z93" s="24"/>
      <c r="AA93" s="21" t="s">
        <v>59</v>
      </c>
      <c r="AB93" s="21"/>
      <c r="AC93" s="21" t="s">
        <v>59</v>
      </c>
      <c r="AD93" s="21"/>
      <c r="AE93" s="21" t="s">
        <v>59</v>
      </c>
      <c r="AF93" s="21"/>
      <c r="AG93" s="9"/>
      <c r="AH93" s="9" t="b">
        <v>1</v>
      </c>
      <c r="AI93" s="9" t="b">
        <v>0</v>
      </c>
      <c r="AJ93" s="9" t="b">
        <v>1</v>
      </c>
      <c r="AK93" s="9" t="b">
        <v>0</v>
      </c>
      <c r="AL93" s="9" t="b">
        <v>1</v>
      </c>
      <c r="AM93" s="9" t="b">
        <v>0</v>
      </c>
      <c r="AN93" s="9" t="b">
        <v>1</v>
      </c>
      <c r="AO93" s="9" t="b">
        <v>0</v>
      </c>
      <c r="AP93" s="9" t="b">
        <v>1</v>
      </c>
      <c r="AQ93" s="9" t="b">
        <v>0</v>
      </c>
      <c r="AR93" s="8" t="b">
        <v>1</v>
      </c>
      <c r="AS93" s="8" t="b">
        <v>0</v>
      </c>
      <c r="AT93" s="8" t="b">
        <v>0</v>
      </c>
      <c r="AU93" s="8" t="b">
        <v>0</v>
      </c>
      <c r="AV93" s="8" t="b">
        <v>0</v>
      </c>
      <c r="AW93" s="8" t="b">
        <v>0</v>
      </c>
      <c r="AX93" s="8" t="b">
        <v>0</v>
      </c>
      <c r="AY93" s="8" t="b">
        <v>0</v>
      </c>
      <c r="AZ93" s="8" t="b">
        <v>1</v>
      </c>
      <c r="BA93" s="8" t="b">
        <v>0</v>
      </c>
      <c r="BB93" s="8" t="b">
        <v>1</v>
      </c>
      <c r="BC93" s="8" t="b">
        <v>0</v>
      </c>
      <c r="BD93" s="8" t="b">
        <v>0</v>
      </c>
      <c r="BE93" s="8" t="b">
        <v>0</v>
      </c>
      <c r="BF93" s="8" t="b">
        <v>0</v>
      </c>
      <c r="BG93" s="8" t="b">
        <v>0</v>
      </c>
      <c r="BH93" s="8" t="b">
        <v>0</v>
      </c>
    </row>
    <row r="94" spans="2:60" x14ac:dyDescent="0.3">
      <c r="B94" s="18" t="s">
        <v>239</v>
      </c>
      <c r="C94" s="18" t="s">
        <v>240</v>
      </c>
      <c r="D94" s="18" t="s">
        <v>239</v>
      </c>
      <c r="E94" s="19">
        <v>6.9</v>
      </c>
      <c r="F94" s="20" t="s">
        <v>66</v>
      </c>
      <c r="G94" s="19">
        <v>7.9</v>
      </c>
      <c r="H94" s="20" t="s">
        <v>66</v>
      </c>
      <c r="I94" s="19">
        <v>5.8</v>
      </c>
      <c r="J94" s="20" t="s">
        <v>66</v>
      </c>
      <c r="K94" s="21">
        <v>3</v>
      </c>
      <c r="L94" s="22"/>
      <c r="M94" s="21">
        <v>17</v>
      </c>
      <c r="N94" s="22"/>
      <c r="O94" s="21">
        <v>67</v>
      </c>
      <c r="P94" s="23"/>
      <c r="Q94" s="21" t="s">
        <v>59</v>
      </c>
      <c r="R94" s="24"/>
      <c r="S94" s="21" t="s">
        <v>59</v>
      </c>
      <c r="T94" s="24"/>
      <c r="U94" s="21" t="s">
        <v>59</v>
      </c>
      <c r="V94" s="24"/>
      <c r="W94" s="21">
        <v>17</v>
      </c>
      <c r="X94" s="24" t="s">
        <v>66</v>
      </c>
      <c r="Y94" s="21">
        <v>35</v>
      </c>
      <c r="Z94" s="24"/>
      <c r="AA94" s="21" t="s">
        <v>59</v>
      </c>
      <c r="AB94" s="21"/>
      <c r="AC94" s="21" t="s">
        <v>59</v>
      </c>
      <c r="AD94" s="21"/>
      <c r="AE94" s="21" t="s">
        <v>59</v>
      </c>
      <c r="AF94" s="21"/>
      <c r="AG94" s="9"/>
      <c r="AH94" s="9" t="b">
        <v>1</v>
      </c>
      <c r="AI94" s="9" t="b">
        <v>0</v>
      </c>
      <c r="AJ94" s="9" t="b">
        <v>1</v>
      </c>
      <c r="AK94" s="9" t="b">
        <v>0</v>
      </c>
      <c r="AL94" s="9" t="b">
        <v>1</v>
      </c>
      <c r="AM94" s="9" t="b">
        <v>0</v>
      </c>
      <c r="AN94" s="9" t="b">
        <v>1</v>
      </c>
      <c r="AO94" s="9" t="b">
        <v>0</v>
      </c>
      <c r="AP94" s="9" t="b">
        <v>1</v>
      </c>
      <c r="AQ94" s="9" t="b">
        <v>0</v>
      </c>
      <c r="AR94" s="8" t="b">
        <v>1</v>
      </c>
      <c r="AS94" s="8" t="b">
        <v>0</v>
      </c>
      <c r="AT94" s="8" t="b">
        <v>0</v>
      </c>
      <c r="AU94" s="8" t="b">
        <v>0</v>
      </c>
      <c r="AV94" s="8" t="b">
        <v>0</v>
      </c>
      <c r="AW94" s="8" t="b">
        <v>0</v>
      </c>
      <c r="AX94" s="8" t="b">
        <v>0</v>
      </c>
      <c r="AY94" s="8" t="b">
        <v>0</v>
      </c>
      <c r="AZ94" s="8" t="b">
        <v>1</v>
      </c>
      <c r="BA94" s="8" t="b">
        <v>0</v>
      </c>
      <c r="BB94" s="8" t="b">
        <v>1</v>
      </c>
      <c r="BC94" s="8" t="b">
        <v>0</v>
      </c>
      <c r="BD94" s="8" t="b">
        <v>0</v>
      </c>
      <c r="BE94" s="8" t="b">
        <v>0</v>
      </c>
      <c r="BF94" s="8" t="b">
        <v>0</v>
      </c>
      <c r="BG94" s="8" t="b">
        <v>0</v>
      </c>
      <c r="BH94" s="8" t="b">
        <v>0</v>
      </c>
    </row>
    <row r="95" spans="2:60" x14ac:dyDescent="0.3">
      <c r="B95" s="18" t="s">
        <v>241</v>
      </c>
      <c r="C95" s="18" t="s">
        <v>242</v>
      </c>
      <c r="D95" s="18" t="s">
        <v>243</v>
      </c>
      <c r="E95" s="19">
        <v>11.4</v>
      </c>
      <c r="F95" s="20" t="s">
        <v>66</v>
      </c>
      <c r="G95" s="19">
        <v>12.5</v>
      </c>
      <c r="H95" s="20" t="s">
        <v>66</v>
      </c>
      <c r="I95" s="19">
        <v>10.199999999999999</v>
      </c>
      <c r="J95" s="20" t="s">
        <v>66</v>
      </c>
      <c r="K95" s="21">
        <v>2.7</v>
      </c>
      <c r="L95" s="22"/>
      <c r="M95" s="21">
        <v>16.7</v>
      </c>
      <c r="N95" s="22"/>
      <c r="O95" s="21">
        <v>98.6</v>
      </c>
      <c r="P95" s="23" t="s">
        <v>66</v>
      </c>
      <c r="Q95" s="21" t="s">
        <v>59</v>
      </c>
      <c r="R95" s="24"/>
      <c r="S95" s="21" t="s">
        <v>59</v>
      </c>
      <c r="T95" s="24"/>
      <c r="U95" s="21" t="s">
        <v>59</v>
      </c>
      <c r="V95" s="24"/>
      <c r="W95" s="21" t="s">
        <v>59</v>
      </c>
      <c r="X95" s="24"/>
      <c r="Y95" s="21" t="s">
        <v>59</v>
      </c>
      <c r="Z95" s="24"/>
      <c r="AA95" s="21" t="s">
        <v>59</v>
      </c>
      <c r="AB95" s="21"/>
      <c r="AC95" s="21" t="s">
        <v>59</v>
      </c>
      <c r="AD95" s="21"/>
      <c r="AE95" s="21" t="s">
        <v>59</v>
      </c>
      <c r="AF95" s="21"/>
      <c r="AG95" s="9"/>
      <c r="AH95" s="9" t="b">
        <v>1</v>
      </c>
      <c r="AI95" s="9" t="b">
        <v>0</v>
      </c>
      <c r="AJ95" s="9" t="b">
        <v>1</v>
      </c>
      <c r="AK95" s="9" t="b">
        <v>0</v>
      </c>
      <c r="AL95" s="9" t="b">
        <v>1</v>
      </c>
      <c r="AM95" s="9" t="b">
        <v>0</v>
      </c>
      <c r="AN95" s="9" t="b">
        <v>1</v>
      </c>
      <c r="AO95" s="9" t="b">
        <v>0</v>
      </c>
      <c r="AP95" s="9" t="b">
        <v>1</v>
      </c>
      <c r="AQ95" s="9" t="b">
        <v>0</v>
      </c>
      <c r="AR95" s="8" t="b">
        <v>1</v>
      </c>
      <c r="AS95" s="8" t="b">
        <v>0</v>
      </c>
      <c r="AT95" s="8" t="b">
        <v>0</v>
      </c>
      <c r="AU95" s="8" t="b">
        <v>0</v>
      </c>
      <c r="AV95" s="8" t="b">
        <v>0</v>
      </c>
      <c r="AW95" s="8" t="b">
        <v>0</v>
      </c>
      <c r="AX95" s="8" t="b">
        <v>0</v>
      </c>
      <c r="AY95" s="8" t="b">
        <v>0</v>
      </c>
      <c r="AZ95" s="8" t="b">
        <v>0</v>
      </c>
      <c r="BA95" s="8" t="b">
        <v>0</v>
      </c>
      <c r="BB95" s="8" t="b">
        <v>0</v>
      </c>
      <c r="BC95" s="8" t="b">
        <v>0</v>
      </c>
      <c r="BD95" s="8" t="b">
        <v>0</v>
      </c>
      <c r="BE95" s="8" t="b">
        <v>0</v>
      </c>
      <c r="BF95" s="8" t="b">
        <v>0</v>
      </c>
      <c r="BG95" s="8" t="b">
        <v>0</v>
      </c>
      <c r="BH95" s="8" t="b">
        <v>0</v>
      </c>
    </row>
    <row r="96" spans="2:60" x14ac:dyDescent="0.3">
      <c r="B96" s="18" t="s">
        <v>244</v>
      </c>
      <c r="C96" s="18" t="s">
        <v>244</v>
      </c>
      <c r="D96" s="18" t="s">
        <v>244</v>
      </c>
      <c r="E96" s="19">
        <v>4.7</v>
      </c>
      <c r="F96" s="20" t="s">
        <v>62</v>
      </c>
      <c r="G96" s="19">
        <v>5.4</v>
      </c>
      <c r="H96" s="20" t="s">
        <v>62</v>
      </c>
      <c r="I96" s="19">
        <v>4</v>
      </c>
      <c r="J96" s="20" t="s">
        <v>62</v>
      </c>
      <c r="K96" s="21">
        <v>4.5999999999999996</v>
      </c>
      <c r="L96" s="22"/>
      <c r="M96" s="21">
        <v>24.3</v>
      </c>
      <c r="N96" s="22"/>
      <c r="O96" s="21">
        <v>99.2</v>
      </c>
      <c r="P96" s="23"/>
      <c r="Q96" s="21">
        <v>8.1</v>
      </c>
      <c r="R96" s="24"/>
      <c r="S96" s="21">
        <v>3.1</v>
      </c>
      <c r="T96" s="24" t="s">
        <v>66</v>
      </c>
      <c r="U96" s="21">
        <v>4.9000000000000004</v>
      </c>
      <c r="V96" s="24"/>
      <c r="W96" s="21" t="s">
        <v>59</v>
      </c>
      <c r="X96" s="24"/>
      <c r="Y96" s="21">
        <v>51.2</v>
      </c>
      <c r="Z96" s="24"/>
      <c r="AA96" s="21">
        <v>79</v>
      </c>
      <c r="AB96" s="21"/>
      <c r="AC96" s="21">
        <v>81.099999999999994</v>
      </c>
      <c r="AD96" s="21"/>
      <c r="AE96" s="21">
        <v>76.900000000000006</v>
      </c>
      <c r="AF96" s="21"/>
      <c r="AG96" s="9"/>
      <c r="AH96" s="9" t="b">
        <v>1</v>
      </c>
      <c r="AI96" s="9" t="b">
        <v>0</v>
      </c>
      <c r="AJ96" s="9" t="b">
        <v>1</v>
      </c>
      <c r="AK96" s="9" t="b">
        <v>0</v>
      </c>
      <c r="AL96" s="9" t="b">
        <v>1</v>
      </c>
      <c r="AM96" s="9" t="b">
        <v>0</v>
      </c>
      <c r="AN96" s="9" t="b">
        <v>1</v>
      </c>
      <c r="AO96" s="9" t="b">
        <v>0</v>
      </c>
      <c r="AP96" s="9" t="b">
        <v>1</v>
      </c>
      <c r="AQ96" s="9" t="b">
        <v>0</v>
      </c>
      <c r="AR96" s="8" t="b">
        <v>1</v>
      </c>
      <c r="AS96" s="8" t="b">
        <v>0</v>
      </c>
      <c r="AT96" s="8" t="b">
        <v>1</v>
      </c>
      <c r="AU96" s="8" t="b">
        <v>0</v>
      </c>
      <c r="AV96" s="8" t="b">
        <v>1</v>
      </c>
      <c r="AW96" s="8" t="b">
        <v>0</v>
      </c>
      <c r="AX96" s="8" t="b">
        <v>1</v>
      </c>
      <c r="AY96" s="8" t="b">
        <v>0</v>
      </c>
      <c r="AZ96" s="8" t="b">
        <v>0</v>
      </c>
      <c r="BA96" s="8" t="b">
        <v>0</v>
      </c>
      <c r="BB96" s="8" t="b">
        <v>1</v>
      </c>
      <c r="BC96" s="8" t="b">
        <v>0</v>
      </c>
      <c r="BD96" s="8" t="b">
        <v>1</v>
      </c>
      <c r="BE96" s="8" t="b">
        <v>0</v>
      </c>
      <c r="BF96" s="8" t="b">
        <v>1</v>
      </c>
      <c r="BG96" s="8" t="b">
        <v>0</v>
      </c>
      <c r="BH96" s="8" t="b">
        <v>1</v>
      </c>
    </row>
    <row r="97" spans="2:60" x14ac:dyDescent="0.3">
      <c r="B97" s="18" t="s">
        <v>245</v>
      </c>
      <c r="C97" s="18" t="s">
        <v>246</v>
      </c>
      <c r="D97" s="18" t="s">
        <v>247</v>
      </c>
      <c r="E97" s="19" t="s">
        <v>59</v>
      </c>
      <c r="F97" s="20" t="s">
        <v>69</v>
      </c>
      <c r="G97" s="19" t="s">
        <v>59</v>
      </c>
      <c r="H97" s="20" t="s">
        <v>69</v>
      </c>
      <c r="I97" s="19" t="s">
        <v>59</v>
      </c>
      <c r="J97" s="20" t="s">
        <v>62</v>
      </c>
      <c r="K97" s="21" t="s">
        <v>59</v>
      </c>
      <c r="L97" s="22"/>
      <c r="M97" s="21" t="s">
        <v>59</v>
      </c>
      <c r="N97" s="22"/>
      <c r="O97" s="21">
        <v>100</v>
      </c>
      <c r="P97" s="23" t="s">
        <v>70</v>
      </c>
      <c r="Q97" s="21" t="s">
        <v>59</v>
      </c>
      <c r="R97" s="24"/>
      <c r="S97" s="21" t="s">
        <v>59</v>
      </c>
      <c r="T97" s="24"/>
      <c r="U97" s="21" t="s">
        <v>59</v>
      </c>
      <c r="V97" s="24"/>
      <c r="W97" s="21" t="s">
        <v>59</v>
      </c>
      <c r="X97" s="24"/>
      <c r="Y97" s="21" t="s">
        <v>59</v>
      </c>
      <c r="Z97" s="24"/>
      <c r="AA97" s="21" t="s">
        <v>59</v>
      </c>
      <c r="AB97" s="21"/>
      <c r="AC97" s="21" t="s">
        <v>59</v>
      </c>
      <c r="AD97" s="21"/>
      <c r="AE97" s="21" t="s">
        <v>59</v>
      </c>
      <c r="AF97" s="21"/>
      <c r="AG97" s="9"/>
      <c r="AH97" s="9" t="b">
        <v>0</v>
      </c>
      <c r="AI97" s="9" t="b">
        <v>0</v>
      </c>
      <c r="AJ97" s="9" t="b">
        <v>0</v>
      </c>
      <c r="AK97" s="9" t="b">
        <v>0</v>
      </c>
      <c r="AL97" s="9" t="b">
        <v>0</v>
      </c>
      <c r="AM97" s="9" t="b">
        <v>0</v>
      </c>
      <c r="AN97" s="9" t="b">
        <v>0</v>
      </c>
      <c r="AO97" s="9" t="b">
        <v>0</v>
      </c>
      <c r="AP97" s="9" t="b">
        <v>0</v>
      </c>
      <c r="AQ97" s="9" t="b">
        <v>0</v>
      </c>
      <c r="AR97" s="8" t="b">
        <v>1</v>
      </c>
      <c r="AS97" s="8" t="b">
        <v>0</v>
      </c>
      <c r="AT97" s="8" t="b">
        <v>0</v>
      </c>
      <c r="AU97" s="8" t="b">
        <v>0</v>
      </c>
      <c r="AV97" s="8" t="b">
        <v>0</v>
      </c>
      <c r="AW97" s="8" t="b">
        <v>0</v>
      </c>
      <c r="AX97" s="8" t="b">
        <v>0</v>
      </c>
      <c r="AY97" s="8" t="b">
        <v>0</v>
      </c>
      <c r="AZ97" s="8" t="b">
        <v>0</v>
      </c>
      <c r="BA97" s="8" t="b">
        <v>0</v>
      </c>
      <c r="BB97" s="8" t="b">
        <v>0</v>
      </c>
      <c r="BC97" s="8" t="b">
        <v>0</v>
      </c>
      <c r="BD97" s="8" t="b">
        <v>0</v>
      </c>
      <c r="BE97" s="8" t="b">
        <v>0</v>
      </c>
      <c r="BF97" s="8" t="b">
        <v>0</v>
      </c>
      <c r="BG97" s="8" t="b">
        <v>0</v>
      </c>
      <c r="BH97" s="8" t="b">
        <v>0</v>
      </c>
    </row>
    <row r="98" spans="2:60" x14ac:dyDescent="0.3">
      <c r="B98" s="18" t="s">
        <v>248</v>
      </c>
      <c r="C98" s="18" t="s">
        <v>249</v>
      </c>
      <c r="D98" s="18" t="s">
        <v>248</v>
      </c>
      <c r="E98" s="19" t="s">
        <v>59</v>
      </c>
      <c r="F98" s="20" t="s">
        <v>69</v>
      </c>
      <c r="G98" s="19" t="s">
        <v>59</v>
      </c>
      <c r="H98" s="20" t="s">
        <v>69</v>
      </c>
      <c r="I98" s="19" t="s">
        <v>59</v>
      </c>
      <c r="J98" s="20" t="s">
        <v>62</v>
      </c>
      <c r="K98" s="21" t="s">
        <v>59</v>
      </c>
      <c r="L98" s="22"/>
      <c r="M98" s="21" t="s">
        <v>59</v>
      </c>
      <c r="N98" s="22"/>
      <c r="O98" s="21">
        <v>100</v>
      </c>
      <c r="P98" s="23" t="s">
        <v>70</v>
      </c>
      <c r="Q98" s="21" t="s">
        <v>59</v>
      </c>
      <c r="R98" s="24"/>
      <c r="S98" s="21" t="s">
        <v>59</v>
      </c>
      <c r="T98" s="24"/>
      <c r="U98" s="21" t="s">
        <v>59</v>
      </c>
      <c r="V98" s="24"/>
      <c r="W98" s="21" t="s">
        <v>59</v>
      </c>
      <c r="X98" s="24"/>
      <c r="Y98" s="21" t="s">
        <v>59</v>
      </c>
      <c r="Z98" s="24"/>
      <c r="AA98" s="21" t="s">
        <v>59</v>
      </c>
      <c r="AB98" s="21"/>
      <c r="AC98" s="21" t="s">
        <v>59</v>
      </c>
      <c r="AD98" s="21"/>
      <c r="AE98" s="21" t="s">
        <v>59</v>
      </c>
      <c r="AF98" s="21"/>
      <c r="AG98" s="9"/>
      <c r="AH98" s="9" t="b">
        <v>0</v>
      </c>
      <c r="AI98" s="9" t="b">
        <v>0</v>
      </c>
      <c r="AJ98" s="9" t="b">
        <v>0</v>
      </c>
      <c r="AK98" s="9" t="b">
        <v>0</v>
      </c>
      <c r="AL98" s="9" t="b">
        <v>0</v>
      </c>
      <c r="AM98" s="9" t="b">
        <v>0</v>
      </c>
      <c r="AN98" s="9" t="b">
        <v>0</v>
      </c>
      <c r="AO98" s="9" t="b">
        <v>0</v>
      </c>
      <c r="AP98" s="9" t="b">
        <v>0</v>
      </c>
      <c r="AQ98" s="9" t="b">
        <v>0</v>
      </c>
      <c r="AR98" s="8" t="b">
        <v>1</v>
      </c>
      <c r="AS98" s="8" t="b">
        <v>0</v>
      </c>
      <c r="AT98" s="8" t="b">
        <v>0</v>
      </c>
      <c r="AU98" s="8" t="b">
        <v>0</v>
      </c>
      <c r="AV98" s="8" t="b">
        <v>0</v>
      </c>
      <c r="AW98" s="8" t="b">
        <v>0</v>
      </c>
      <c r="AX98" s="8" t="b">
        <v>0</v>
      </c>
      <c r="AY98" s="8" t="b">
        <v>0</v>
      </c>
      <c r="AZ98" s="8" t="b">
        <v>0</v>
      </c>
      <c r="BA98" s="8" t="b">
        <v>0</v>
      </c>
      <c r="BB98" s="8" t="b">
        <v>0</v>
      </c>
      <c r="BC98" s="8" t="b">
        <v>0</v>
      </c>
      <c r="BD98" s="8" t="b">
        <v>0</v>
      </c>
      <c r="BE98" s="8" t="b">
        <v>0</v>
      </c>
      <c r="BF98" s="8" t="b">
        <v>0</v>
      </c>
      <c r="BG98" s="8" t="b">
        <v>0</v>
      </c>
      <c r="BH98" s="8" t="b">
        <v>0</v>
      </c>
    </row>
    <row r="99" spans="2:60" x14ac:dyDescent="0.3">
      <c r="B99" s="18" t="s">
        <v>250</v>
      </c>
      <c r="C99" s="18" t="s">
        <v>251</v>
      </c>
      <c r="D99" s="18" t="s">
        <v>252</v>
      </c>
      <c r="E99" s="19" t="s">
        <v>59</v>
      </c>
      <c r="F99" s="20" t="s">
        <v>69</v>
      </c>
      <c r="G99" s="19" t="s">
        <v>59</v>
      </c>
      <c r="H99" s="20" t="s">
        <v>69</v>
      </c>
      <c r="I99" s="19" t="s">
        <v>59</v>
      </c>
      <c r="J99" s="20" t="s">
        <v>62</v>
      </c>
      <c r="K99" s="21" t="s">
        <v>59</v>
      </c>
      <c r="L99" s="22"/>
      <c r="M99" s="21" t="s">
        <v>59</v>
      </c>
      <c r="N99" s="22"/>
      <c r="O99" s="21">
        <v>100</v>
      </c>
      <c r="P99" s="23" t="s">
        <v>70</v>
      </c>
      <c r="Q99" s="21" t="s">
        <v>59</v>
      </c>
      <c r="R99" s="24"/>
      <c r="S99" s="21" t="s">
        <v>59</v>
      </c>
      <c r="T99" s="24"/>
      <c r="U99" s="21" t="s">
        <v>59</v>
      </c>
      <c r="V99" s="24"/>
      <c r="W99" s="21" t="s">
        <v>59</v>
      </c>
      <c r="X99" s="24"/>
      <c r="Y99" s="21" t="s">
        <v>59</v>
      </c>
      <c r="Z99" s="24"/>
      <c r="AA99" s="21" t="s">
        <v>59</v>
      </c>
      <c r="AB99" s="21"/>
      <c r="AC99" s="21" t="s">
        <v>59</v>
      </c>
      <c r="AD99" s="21"/>
      <c r="AE99" s="21" t="s">
        <v>59</v>
      </c>
      <c r="AF99" s="21"/>
      <c r="AG99" s="9"/>
      <c r="AH99" s="9" t="b">
        <v>0</v>
      </c>
      <c r="AI99" s="9" t="b">
        <v>0</v>
      </c>
      <c r="AJ99" s="9" t="b">
        <v>0</v>
      </c>
      <c r="AK99" s="9" t="b">
        <v>0</v>
      </c>
      <c r="AL99" s="9" t="b">
        <v>0</v>
      </c>
      <c r="AM99" s="9" t="b">
        <v>0</v>
      </c>
      <c r="AN99" s="9" t="b">
        <v>0</v>
      </c>
      <c r="AO99" s="9" t="b">
        <v>0</v>
      </c>
      <c r="AP99" s="9" t="b">
        <v>0</v>
      </c>
      <c r="AQ99" s="9" t="b">
        <v>0</v>
      </c>
      <c r="AR99" s="8" t="b">
        <v>1</v>
      </c>
      <c r="AS99" s="8" t="b">
        <v>0</v>
      </c>
      <c r="AT99" s="8" t="b">
        <v>0</v>
      </c>
      <c r="AU99" s="8" t="b">
        <v>0</v>
      </c>
      <c r="AV99" s="8" t="b">
        <v>0</v>
      </c>
      <c r="AW99" s="8" t="b">
        <v>0</v>
      </c>
      <c r="AX99" s="8" t="b">
        <v>0</v>
      </c>
      <c r="AY99" s="8" t="b">
        <v>0</v>
      </c>
      <c r="AZ99" s="8" t="b">
        <v>0</v>
      </c>
      <c r="BA99" s="8" t="b">
        <v>0</v>
      </c>
      <c r="BB99" s="8" t="b">
        <v>0</v>
      </c>
      <c r="BC99" s="8" t="b">
        <v>0</v>
      </c>
      <c r="BD99" s="8" t="b">
        <v>0</v>
      </c>
      <c r="BE99" s="8" t="b">
        <v>0</v>
      </c>
      <c r="BF99" s="8" t="b">
        <v>0</v>
      </c>
      <c r="BG99" s="8" t="b">
        <v>0</v>
      </c>
      <c r="BH99" s="8" t="b">
        <v>0</v>
      </c>
    </row>
    <row r="100" spans="2:60" x14ac:dyDescent="0.3">
      <c r="B100" s="18" t="s">
        <v>253</v>
      </c>
      <c r="C100" s="18" t="s">
        <v>254</v>
      </c>
      <c r="D100" s="18" t="s">
        <v>253</v>
      </c>
      <c r="E100" s="19">
        <v>6.1</v>
      </c>
      <c r="F100" s="20" t="s">
        <v>62</v>
      </c>
      <c r="G100" s="19">
        <v>6.8</v>
      </c>
      <c r="H100" s="20" t="s">
        <v>62</v>
      </c>
      <c r="I100" s="19">
        <v>5.4</v>
      </c>
      <c r="J100" s="20" t="s">
        <v>62</v>
      </c>
      <c r="K100" s="21">
        <v>0.6</v>
      </c>
      <c r="L100" s="22"/>
      <c r="M100" s="21">
        <v>8.6</v>
      </c>
      <c r="N100" s="22"/>
      <c r="O100" s="21">
        <v>97.8</v>
      </c>
      <c r="P100" s="23"/>
      <c r="Q100" s="21" t="s">
        <v>59</v>
      </c>
      <c r="R100" s="24"/>
      <c r="S100" s="21" t="s">
        <v>59</v>
      </c>
      <c r="T100" s="24"/>
      <c r="U100" s="21" t="s">
        <v>59</v>
      </c>
      <c r="V100" s="24"/>
      <c r="W100" s="21">
        <v>21.5</v>
      </c>
      <c r="X100" s="24" t="s">
        <v>66</v>
      </c>
      <c r="Y100" s="21">
        <v>2.9</v>
      </c>
      <c r="Z100" s="24" t="s">
        <v>66</v>
      </c>
      <c r="AA100" s="21">
        <v>88.9</v>
      </c>
      <c r="AB100" s="21"/>
      <c r="AC100" s="21">
        <v>90.4</v>
      </c>
      <c r="AD100" s="21"/>
      <c r="AE100" s="21">
        <v>87.3</v>
      </c>
      <c r="AF100" s="21"/>
      <c r="AG100" s="9"/>
      <c r="AH100" s="9" t="b">
        <v>1</v>
      </c>
      <c r="AI100" s="9" t="b">
        <v>0</v>
      </c>
      <c r="AJ100" s="9" t="b">
        <v>1</v>
      </c>
      <c r="AK100" s="9" t="b">
        <v>0</v>
      </c>
      <c r="AL100" s="9" t="b">
        <v>1</v>
      </c>
      <c r="AM100" s="9" t="b">
        <v>0</v>
      </c>
      <c r="AN100" s="9" t="b">
        <v>1</v>
      </c>
      <c r="AO100" s="9" t="b">
        <v>0</v>
      </c>
      <c r="AP100" s="9" t="b">
        <v>1</v>
      </c>
      <c r="AQ100" s="9" t="b">
        <v>0</v>
      </c>
      <c r="AR100" s="8" t="b">
        <v>1</v>
      </c>
      <c r="AS100" s="8" t="b">
        <v>0</v>
      </c>
      <c r="AT100" s="8" t="b">
        <v>0</v>
      </c>
      <c r="AU100" s="8" t="b">
        <v>0</v>
      </c>
      <c r="AV100" s="8" t="b">
        <v>0</v>
      </c>
      <c r="AW100" s="8" t="b">
        <v>0</v>
      </c>
      <c r="AX100" s="8" t="b">
        <v>0</v>
      </c>
      <c r="AY100" s="8" t="b">
        <v>0</v>
      </c>
      <c r="AZ100" s="8" t="b">
        <v>1</v>
      </c>
      <c r="BA100" s="8" t="b">
        <v>0</v>
      </c>
      <c r="BB100" s="8" t="b">
        <v>1</v>
      </c>
      <c r="BC100" s="8" t="b">
        <v>0</v>
      </c>
      <c r="BD100" s="8" t="b">
        <v>1</v>
      </c>
      <c r="BE100" s="8" t="b">
        <v>0</v>
      </c>
      <c r="BF100" s="8" t="b">
        <v>1</v>
      </c>
      <c r="BG100" s="8" t="b">
        <v>0</v>
      </c>
      <c r="BH100" s="8" t="b">
        <v>1</v>
      </c>
    </row>
    <row r="101" spans="2:60" x14ac:dyDescent="0.3">
      <c r="B101" s="18" t="s">
        <v>255</v>
      </c>
      <c r="C101" s="18" t="s">
        <v>256</v>
      </c>
      <c r="D101" s="18" t="s">
        <v>257</v>
      </c>
      <c r="E101" s="19" t="s">
        <v>59</v>
      </c>
      <c r="F101" s="20" t="s">
        <v>69</v>
      </c>
      <c r="G101" s="19" t="s">
        <v>59</v>
      </c>
      <c r="H101" s="20" t="s">
        <v>69</v>
      </c>
      <c r="I101" s="19" t="s">
        <v>59</v>
      </c>
      <c r="J101" s="20" t="s">
        <v>62</v>
      </c>
      <c r="K101" s="21" t="s">
        <v>59</v>
      </c>
      <c r="L101" s="22"/>
      <c r="M101" s="21" t="s">
        <v>59</v>
      </c>
      <c r="N101" s="22"/>
      <c r="O101" s="21">
        <v>100</v>
      </c>
      <c r="P101" s="23" t="s">
        <v>70</v>
      </c>
      <c r="Q101" s="21" t="s">
        <v>59</v>
      </c>
      <c r="R101" s="24"/>
      <c r="S101" s="21" t="s">
        <v>59</v>
      </c>
      <c r="T101" s="24"/>
      <c r="U101" s="21" t="s">
        <v>59</v>
      </c>
      <c r="V101" s="24"/>
      <c r="W101" s="21" t="s">
        <v>59</v>
      </c>
      <c r="X101" s="24"/>
      <c r="Y101" s="21" t="s">
        <v>59</v>
      </c>
      <c r="Z101" s="24"/>
      <c r="AA101" s="21" t="s">
        <v>59</v>
      </c>
      <c r="AB101" s="21"/>
      <c r="AC101" s="21" t="s">
        <v>59</v>
      </c>
      <c r="AD101" s="21"/>
      <c r="AE101" s="21" t="s">
        <v>59</v>
      </c>
      <c r="AF101" s="21"/>
      <c r="AG101" s="9"/>
      <c r="AH101" s="9" t="b">
        <v>0</v>
      </c>
      <c r="AI101" s="9" t="b">
        <v>0</v>
      </c>
      <c r="AJ101" s="9" t="b">
        <v>0</v>
      </c>
      <c r="AK101" s="9" t="b">
        <v>0</v>
      </c>
      <c r="AL101" s="9" t="b">
        <v>0</v>
      </c>
      <c r="AM101" s="9" t="b">
        <v>0</v>
      </c>
      <c r="AN101" s="9" t="b">
        <v>0</v>
      </c>
      <c r="AO101" s="9" t="b">
        <v>0</v>
      </c>
      <c r="AP101" s="9" t="b">
        <v>0</v>
      </c>
      <c r="AQ101" s="9" t="b">
        <v>0</v>
      </c>
      <c r="AR101" s="8" t="b">
        <v>1</v>
      </c>
      <c r="AS101" s="8" t="b">
        <v>0</v>
      </c>
      <c r="AT101" s="8" t="b">
        <v>0</v>
      </c>
      <c r="AU101" s="8" t="b">
        <v>0</v>
      </c>
      <c r="AV101" s="8" t="b">
        <v>0</v>
      </c>
      <c r="AW101" s="8" t="b">
        <v>0</v>
      </c>
      <c r="AX101" s="8" t="b">
        <v>0</v>
      </c>
      <c r="AY101" s="8" t="b">
        <v>0</v>
      </c>
      <c r="AZ101" s="8" t="b">
        <v>0</v>
      </c>
      <c r="BA101" s="8" t="b">
        <v>0</v>
      </c>
      <c r="BB101" s="8" t="b">
        <v>0</v>
      </c>
      <c r="BC101" s="8" t="b">
        <v>0</v>
      </c>
      <c r="BD101" s="8" t="b">
        <v>0</v>
      </c>
      <c r="BE101" s="8" t="b">
        <v>0</v>
      </c>
      <c r="BF101" s="8" t="b">
        <v>0</v>
      </c>
      <c r="BG101" s="8" t="b">
        <v>0</v>
      </c>
      <c r="BH101" s="8" t="b">
        <v>0</v>
      </c>
    </row>
    <row r="102" spans="2:60" x14ac:dyDescent="0.3">
      <c r="B102" s="18" t="s">
        <v>258</v>
      </c>
      <c r="C102" s="18" t="s">
        <v>259</v>
      </c>
      <c r="D102" s="18" t="s">
        <v>260</v>
      </c>
      <c r="E102" s="19">
        <v>1.9</v>
      </c>
      <c r="F102" s="20" t="s">
        <v>66</v>
      </c>
      <c r="G102" s="19">
        <v>3.2</v>
      </c>
      <c r="H102" s="20" t="s">
        <v>66</v>
      </c>
      <c r="I102" s="19">
        <v>0.4</v>
      </c>
      <c r="J102" s="20" t="s">
        <v>66</v>
      </c>
      <c r="K102" s="21">
        <v>0.7</v>
      </c>
      <c r="L102" s="22"/>
      <c r="M102" s="21">
        <v>10.199999999999999</v>
      </c>
      <c r="N102" s="22"/>
      <c r="O102" s="21">
        <v>99.1</v>
      </c>
      <c r="P102" s="23"/>
      <c r="Q102" s="21" t="s">
        <v>59</v>
      </c>
      <c r="R102" s="24"/>
      <c r="S102" s="21" t="s">
        <v>59</v>
      </c>
      <c r="T102" s="24"/>
      <c r="U102" s="21" t="s">
        <v>59</v>
      </c>
      <c r="V102" s="24"/>
      <c r="W102" s="21" t="s">
        <v>59</v>
      </c>
      <c r="X102" s="24"/>
      <c r="Y102" s="21">
        <v>90</v>
      </c>
      <c r="Z102" s="24" t="s">
        <v>66</v>
      </c>
      <c r="AA102" s="21" t="s">
        <v>59</v>
      </c>
      <c r="AB102" s="21"/>
      <c r="AC102" s="21" t="s">
        <v>59</v>
      </c>
      <c r="AD102" s="21"/>
      <c r="AE102" s="21" t="s">
        <v>59</v>
      </c>
      <c r="AF102" s="21"/>
      <c r="AG102" s="9"/>
      <c r="AH102" s="9" t="b">
        <v>1</v>
      </c>
      <c r="AI102" s="9" t="b">
        <v>0</v>
      </c>
      <c r="AJ102" s="9" t="b">
        <v>1</v>
      </c>
      <c r="AK102" s="9" t="b">
        <v>0</v>
      </c>
      <c r="AL102" s="9" t="b">
        <v>1</v>
      </c>
      <c r="AM102" s="9" t="b">
        <v>0</v>
      </c>
      <c r="AN102" s="9" t="b">
        <v>1</v>
      </c>
      <c r="AO102" s="9" t="b">
        <v>0</v>
      </c>
      <c r="AP102" s="9" t="b">
        <v>1</v>
      </c>
      <c r="AQ102" s="9" t="b">
        <v>0</v>
      </c>
      <c r="AR102" s="8" t="b">
        <v>1</v>
      </c>
      <c r="AS102" s="8" t="b">
        <v>0</v>
      </c>
      <c r="AT102" s="8" t="b">
        <v>0</v>
      </c>
      <c r="AU102" s="8" t="b">
        <v>0</v>
      </c>
      <c r="AV102" s="8" t="b">
        <v>0</v>
      </c>
      <c r="AW102" s="8" t="b">
        <v>0</v>
      </c>
      <c r="AX102" s="8" t="b">
        <v>0</v>
      </c>
      <c r="AY102" s="8" t="b">
        <v>0</v>
      </c>
      <c r="AZ102" s="8" t="b">
        <v>0</v>
      </c>
      <c r="BA102" s="8" t="b">
        <v>0</v>
      </c>
      <c r="BB102" s="8" t="b">
        <v>1</v>
      </c>
      <c r="BC102" s="8" t="b">
        <v>0</v>
      </c>
      <c r="BD102" s="8" t="b">
        <v>0</v>
      </c>
      <c r="BE102" s="8" t="b">
        <v>0</v>
      </c>
      <c r="BF102" s="8" t="b">
        <v>0</v>
      </c>
      <c r="BG102" s="8" t="b">
        <v>0</v>
      </c>
      <c r="BH102" s="8" t="b">
        <v>0</v>
      </c>
    </row>
    <row r="103" spans="2:60" x14ac:dyDescent="0.3">
      <c r="B103" s="18" t="s">
        <v>261</v>
      </c>
      <c r="C103" s="18" t="s">
        <v>261</v>
      </c>
      <c r="D103" s="18" t="s">
        <v>262</v>
      </c>
      <c r="E103" s="19">
        <v>2.2000000000000002</v>
      </c>
      <c r="F103" s="20" t="s">
        <v>62</v>
      </c>
      <c r="G103" s="19">
        <v>2.4</v>
      </c>
      <c r="H103" s="20" t="s">
        <v>62</v>
      </c>
      <c r="I103" s="19">
        <v>2.1</v>
      </c>
      <c r="J103" s="20" t="s">
        <v>62</v>
      </c>
      <c r="K103" s="21">
        <v>0.3</v>
      </c>
      <c r="L103" s="22"/>
      <c r="M103" s="21">
        <v>6.1</v>
      </c>
      <c r="N103" s="22"/>
      <c r="O103" s="21">
        <v>99.7</v>
      </c>
      <c r="P103" s="23"/>
      <c r="Q103" s="21" t="s">
        <v>59</v>
      </c>
      <c r="R103" s="24"/>
      <c r="S103" s="21" t="s">
        <v>59</v>
      </c>
      <c r="T103" s="24"/>
      <c r="U103" s="21" t="s">
        <v>59</v>
      </c>
      <c r="V103" s="24"/>
      <c r="W103" s="21">
        <v>16.7</v>
      </c>
      <c r="X103" s="24"/>
      <c r="Y103" s="21">
        <v>12.2</v>
      </c>
      <c r="Z103" s="24"/>
      <c r="AA103" s="21">
        <v>49.4</v>
      </c>
      <c r="AB103" s="21"/>
      <c r="AC103" s="21">
        <v>53.7</v>
      </c>
      <c r="AD103" s="21"/>
      <c r="AE103" s="21">
        <v>45.1</v>
      </c>
      <c r="AF103" s="21"/>
      <c r="AG103" s="9"/>
      <c r="AH103" s="9" t="b">
        <v>1</v>
      </c>
      <c r="AI103" s="9" t="b">
        <v>0</v>
      </c>
      <c r="AJ103" s="9" t="b">
        <v>1</v>
      </c>
      <c r="AK103" s="9" t="b">
        <v>0</v>
      </c>
      <c r="AL103" s="9" t="b">
        <v>1</v>
      </c>
      <c r="AM103" s="9" t="b">
        <v>0</v>
      </c>
      <c r="AN103" s="9" t="b">
        <v>1</v>
      </c>
      <c r="AO103" s="9" t="b">
        <v>0</v>
      </c>
      <c r="AP103" s="9" t="b">
        <v>1</v>
      </c>
      <c r="AQ103" s="9" t="b">
        <v>0</v>
      </c>
      <c r="AR103" s="8" t="b">
        <v>1</v>
      </c>
      <c r="AS103" s="8" t="b">
        <v>0</v>
      </c>
      <c r="AT103" s="8" t="b">
        <v>0</v>
      </c>
      <c r="AU103" s="8" t="b">
        <v>0</v>
      </c>
      <c r="AV103" s="8" t="b">
        <v>0</v>
      </c>
      <c r="AW103" s="8" t="b">
        <v>0</v>
      </c>
      <c r="AX103" s="8" t="b">
        <v>0</v>
      </c>
      <c r="AY103" s="8" t="b">
        <v>0</v>
      </c>
      <c r="AZ103" s="8" t="b">
        <v>1</v>
      </c>
      <c r="BA103" s="8" t="b">
        <v>0</v>
      </c>
      <c r="BB103" s="8" t="b">
        <v>1</v>
      </c>
      <c r="BC103" s="8" t="b">
        <v>0</v>
      </c>
      <c r="BD103" s="8" t="b">
        <v>1</v>
      </c>
      <c r="BE103" s="8" t="b">
        <v>0</v>
      </c>
      <c r="BF103" s="8" t="b">
        <v>1</v>
      </c>
      <c r="BG103" s="8" t="b">
        <v>0</v>
      </c>
      <c r="BH103" s="8" t="b">
        <v>1</v>
      </c>
    </row>
    <row r="104" spans="2:60" x14ac:dyDescent="0.3">
      <c r="B104" s="18" t="s">
        <v>263</v>
      </c>
      <c r="C104" s="18" t="s">
        <v>263</v>
      </c>
      <c r="D104" s="18" t="s">
        <v>263</v>
      </c>
      <c r="E104" s="19">
        <v>25.9</v>
      </c>
      <c r="F104" s="20" t="s">
        <v>72</v>
      </c>
      <c r="G104" s="19">
        <v>26.5</v>
      </c>
      <c r="H104" s="20" t="s">
        <v>72</v>
      </c>
      <c r="I104" s="19">
        <v>25.2</v>
      </c>
      <c r="J104" s="20" t="s">
        <v>72</v>
      </c>
      <c r="K104" s="21">
        <v>6.2</v>
      </c>
      <c r="L104" s="22"/>
      <c r="M104" s="21">
        <v>26.4</v>
      </c>
      <c r="N104" s="22"/>
      <c r="O104" s="21">
        <v>60</v>
      </c>
      <c r="P104" s="23"/>
      <c r="Q104" s="21">
        <v>27.1</v>
      </c>
      <c r="R104" s="24"/>
      <c r="S104" s="21">
        <v>7.7</v>
      </c>
      <c r="T104" s="24" t="s">
        <v>66</v>
      </c>
      <c r="U104" s="21">
        <v>9.8000000000000007</v>
      </c>
      <c r="V104" s="24"/>
      <c r="W104" s="21">
        <v>44</v>
      </c>
      <c r="X104" s="24"/>
      <c r="Y104" s="21">
        <v>52.6</v>
      </c>
      <c r="Z104" s="24"/>
      <c r="AA104" s="21" t="s">
        <v>59</v>
      </c>
      <c r="AB104" s="21"/>
      <c r="AC104" s="21" t="s">
        <v>59</v>
      </c>
      <c r="AD104" s="21"/>
      <c r="AE104" s="21" t="s">
        <v>59</v>
      </c>
      <c r="AF104" s="21"/>
      <c r="AG104" s="9"/>
      <c r="AH104" s="9" t="b">
        <v>1</v>
      </c>
      <c r="AI104" s="9" t="b">
        <v>0</v>
      </c>
      <c r="AJ104" s="9" t="b">
        <v>1</v>
      </c>
      <c r="AK104" s="9" t="b">
        <v>0</v>
      </c>
      <c r="AL104" s="9" t="b">
        <v>1</v>
      </c>
      <c r="AM104" s="9" t="b">
        <v>0</v>
      </c>
      <c r="AN104" s="9" t="b">
        <v>1</v>
      </c>
      <c r="AO104" s="9" t="b">
        <v>0</v>
      </c>
      <c r="AP104" s="9" t="b">
        <v>1</v>
      </c>
      <c r="AQ104" s="9" t="b">
        <v>0</v>
      </c>
      <c r="AR104" s="8" t="b">
        <v>1</v>
      </c>
      <c r="AS104" s="8" t="b">
        <v>0</v>
      </c>
      <c r="AT104" s="8" t="b">
        <v>1</v>
      </c>
      <c r="AU104" s="8" t="b">
        <v>0</v>
      </c>
      <c r="AV104" s="8" t="b">
        <v>1</v>
      </c>
      <c r="AW104" s="8" t="b">
        <v>0</v>
      </c>
      <c r="AX104" s="8" t="b">
        <v>1</v>
      </c>
      <c r="AY104" s="8" t="b">
        <v>0</v>
      </c>
      <c r="AZ104" s="8" t="b">
        <v>1</v>
      </c>
      <c r="BA104" s="8" t="b">
        <v>0</v>
      </c>
      <c r="BB104" s="8" t="b">
        <v>1</v>
      </c>
      <c r="BC104" s="8" t="b">
        <v>0</v>
      </c>
      <c r="BD104" s="8" t="b">
        <v>0</v>
      </c>
      <c r="BE104" s="8" t="b">
        <v>0</v>
      </c>
      <c r="BF104" s="8" t="b">
        <v>0</v>
      </c>
      <c r="BG104" s="8" t="b">
        <v>0</v>
      </c>
      <c r="BH104" s="8" t="b">
        <v>0</v>
      </c>
    </row>
    <row r="105" spans="2:60" x14ac:dyDescent="0.3">
      <c r="B105" s="18" t="s">
        <v>264</v>
      </c>
      <c r="C105" s="18" t="s">
        <v>264</v>
      </c>
      <c r="D105" s="18" t="s">
        <v>264</v>
      </c>
      <c r="E105" s="19" t="s">
        <v>59</v>
      </c>
      <c r="F105" s="20" t="s">
        <v>69</v>
      </c>
      <c r="G105" s="19" t="s">
        <v>59</v>
      </c>
      <c r="H105" s="20" t="s">
        <v>69</v>
      </c>
      <c r="I105" s="19" t="s">
        <v>59</v>
      </c>
      <c r="J105" s="20" t="s">
        <v>62</v>
      </c>
      <c r="K105" s="21">
        <v>2.8</v>
      </c>
      <c r="L105" s="22"/>
      <c r="M105" s="21">
        <v>20.3</v>
      </c>
      <c r="N105" s="22"/>
      <c r="O105" s="21">
        <v>93.5</v>
      </c>
      <c r="P105" s="23"/>
      <c r="Q105" s="21" t="s">
        <v>59</v>
      </c>
      <c r="R105" s="24"/>
      <c r="S105" s="21" t="s">
        <v>59</v>
      </c>
      <c r="T105" s="24"/>
      <c r="U105" s="21" t="s">
        <v>59</v>
      </c>
      <c r="V105" s="24"/>
      <c r="W105" s="21">
        <v>59.7</v>
      </c>
      <c r="X105" s="24"/>
      <c r="Y105" s="21">
        <v>75.599999999999994</v>
      </c>
      <c r="Z105" s="24"/>
      <c r="AA105" s="21">
        <v>81</v>
      </c>
      <c r="AB105" s="21" t="s">
        <v>66</v>
      </c>
      <c r="AC105" s="21" t="s">
        <v>59</v>
      </c>
      <c r="AD105" s="21"/>
      <c r="AE105" s="21" t="s">
        <v>59</v>
      </c>
      <c r="AF105" s="21"/>
      <c r="AG105" s="9"/>
      <c r="AH105" s="9" t="b">
        <v>0</v>
      </c>
      <c r="AI105" s="9" t="b">
        <v>0</v>
      </c>
      <c r="AJ105" s="9" t="b">
        <v>0</v>
      </c>
      <c r="AK105" s="9" t="b">
        <v>0</v>
      </c>
      <c r="AL105" s="9" t="b">
        <v>0</v>
      </c>
      <c r="AM105" s="9" t="b">
        <v>0</v>
      </c>
      <c r="AN105" s="9" t="b">
        <v>1</v>
      </c>
      <c r="AO105" s="9" t="b">
        <v>0</v>
      </c>
      <c r="AP105" s="9" t="b">
        <v>1</v>
      </c>
      <c r="AQ105" s="9" t="b">
        <v>0</v>
      </c>
      <c r="AR105" s="8" t="b">
        <v>1</v>
      </c>
      <c r="AS105" s="8" t="b">
        <v>0</v>
      </c>
      <c r="AT105" s="8" t="b">
        <v>0</v>
      </c>
      <c r="AU105" s="8" t="b">
        <v>0</v>
      </c>
      <c r="AV105" s="8" t="b">
        <v>0</v>
      </c>
      <c r="AW105" s="8" t="b">
        <v>0</v>
      </c>
      <c r="AX105" s="8" t="b">
        <v>0</v>
      </c>
      <c r="AY105" s="8" t="b">
        <v>0</v>
      </c>
      <c r="AZ105" s="8" t="b">
        <v>1</v>
      </c>
      <c r="BA105" s="8" t="b">
        <v>0</v>
      </c>
      <c r="BB105" s="8" t="b">
        <v>1</v>
      </c>
      <c r="BC105" s="8" t="b">
        <v>0</v>
      </c>
      <c r="BD105" s="8" t="b">
        <v>1</v>
      </c>
      <c r="BE105" s="8" t="b">
        <v>0</v>
      </c>
      <c r="BF105" s="8" t="b">
        <v>0</v>
      </c>
      <c r="BG105" s="8" t="b">
        <v>0</v>
      </c>
      <c r="BH105" s="8" t="b">
        <v>0</v>
      </c>
    </row>
    <row r="106" spans="2:60" x14ac:dyDescent="0.3">
      <c r="B106" s="18" t="s">
        <v>265</v>
      </c>
      <c r="C106" s="18" t="s">
        <v>266</v>
      </c>
      <c r="D106" s="18" t="s">
        <v>265</v>
      </c>
      <c r="E106" s="19" t="s">
        <v>59</v>
      </c>
      <c r="F106" s="20" t="s">
        <v>69</v>
      </c>
      <c r="G106" s="19" t="s">
        <v>59</v>
      </c>
      <c r="H106" s="20" t="s">
        <v>69</v>
      </c>
      <c r="I106" s="19" t="s">
        <v>59</v>
      </c>
      <c r="J106" s="20" t="s">
        <v>62</v>
      </c>
      <c r="K106" s="21" t="s">
        <v>59</v>
      </c>
      <c r="L106" s="22"/>
      <c r="M106" s="21" t="s">
        <v>59</v>
      </c>
      <c r="N106" s="22"/>
      <c r="O106" s="21" t="s">
        <v>59</v>
      </c>
      <c r="P106" s="23"/>
      <c r="Q106" s="21" t="s">
        <v>59</v>
      </c>
      <c r="R106" s="24"/>
      <c r="S106" s="21" t="s">
        <v>59</v>
      </c>
      <c r="T106" s="24"/>
      <c r="U106" s="21" t="s">
        <v>59</v>
      </c>
      <c r="V106" s="24"/>
      <c r="W106" s="21" t="s">
        <v>59</v>
      </c>
      <c r="X106" s="24"/>
      <c r="Y106" s="21" t="s">
        <v>59</v>
      </c>
      <c r="Z106" s="24"/>
      <c r="AA106" s="21" t="s">
        <v>59</v>
      </c>
      <c r="AB106" s="21"/>
      <c r="AC106" s="21" t="s">
        <v>59</v>
      </c>
      <c r="AD106" s="21"/>
      <c r="AE106" s="21" t="s">
        <v>59</v>
      </c>
      <c r="AF106" s="21"/>
      <c r="AG106" s="9"/>
      <c r="AH106" s="9" t="b">
        <v>0</v>
      </c>
      <c r="AI106" s="9" t="b">
        <v>0</v>
      </c>
      <c r="AJ106" s="9" t="b">
        <v>0</v>
      </c>
      <c r="AK106" s="9" t="b">
        <v>0</v>
      </c>
      <c r="AL106" s="9" t="b">
        <v>0</v>
      </c>
      <c r="AM106" s="9" t="b">
        <v>0</v>
      </c>
      <c r="AN106" s="9" t="b">
        <v>0</v>
      </c>
      <c r="AO106" s="9" t="b">
        <v>0</v>
      </c>
      <c r="AP106" s="9" t="b">
        <v>0</v>
      </c>
      <c r="AQ106" s="9" t="b">
        <v>0</v>
      </c>
      <c r="AR106" s="8" t="b">
        <v>0</v>
      </c>
      <c r="AS106" s="8" t="b">
        <v>0</v>
      </c>
      <c r="AT106" s="8" t="b">
        <v>0</v>
      </c>
      <c r="AU106" s="8" t="b">
        <v>0</v>
      </c>
      <c r="AV106" s="8" t="b">
        <v>0</v>
      </c>
      <c r="AW106" s="8" t="b">
        <v>0</v>
      </c>
      <c r="AX106" s="8" t="b">
        <v>0</v>
      </c>
      <c r="AY106" s="8" t="b">
        <v>0</v>
      </c>
      <c r="AZ106" s="8" t="b">
        <v>0</v>
      </c>
      <c r="BA106" s="8" t="b">
        <v>0</v>
      </c>
      <c r="BB106" s="8" t="b">
        <v>0</v>
      </c>
      <c r="BC106" s="8" t="b">
        <v>0</v>
      </c>
      <c r="BD106" s="8" t="b">
        <v>0</v>
      </c>
      <c r="BE106" s="8" t="b">
        <v>0</v>
      </c>
      <c r="BF106" s="8" t="b">
        <v>0</v>
      </c>
      <c r="BG106" s="8" t="b">
        <v>0</v>
      </c>
      <c r="BH106" s="8" t="b">
        <v>0</v>
      </c>
    </row>
    <row r="107" spans="2:60" x14ac:dyDescent="0.3">
      <c r="B107" s="18" t="s">
        <v>267</v>
      </c>
      <c r="C107" s="18" t="s">
        <v>268</v>
      </c>
      <c r="D107" s="18" t="s">
        <v>269</v>
      </c>
      <c r="E107" s="19">
        <v>3.6</v>
      </c>
      <c r="F107" s="20" t="s">
        <v>62</v>
      </c>
      <c r="G107" s="19">
        <v>4.3</v>
      </c>
      <c r="H107" s="20" t="s">
        <v>62</v>
      </c>
      <c r="I107" s="19">
        <v>2.9</v>
      </c>
      <c r="J107" s="20" t="s">
        <v>62</v>
      </c>
      <c r="K107" s="21">
        <v>0.5</v>
      </c>
      <c r="L107" s="22"/>
      <c r="M107" s="21">
        <v>10.4</v>
      </c>
      <c r="N107" s="22"/>
      <c r="O107" s="21">
        <v>96</v>
      </c>
      <c r="P107" s="23"/>
      <c r="Q107" s="21" t="s">
        <v>59</v>
      </c>
      <c r="R107" s="24"/>
      <c r="S107" s="21" t="s">
        <v>59</v>
      </c>
      <c r="T107" s="24"/>
      <c r="U107" s="21" t="s">
        <v>59</v>
      </c>
      <c r="V107" s="24"/>
      <c r="W107" s="21" t="s">
        <v>59</v>
      </c>
      <c r="X107" s="24"/>
      <c r="Y107" s="21">
        <v>37.700000000000003</v>
      </c>
      <c r="Z107" s="24"/>
      <c r="AA107" s="21">
        <v>53.6</v>
      </c>
      <c r="AB107" s="21" t="s">
        <v>66</v>
      </c>
      <c r="AC107" s="21">
        <v>58.1</v>
      </c>
      <c r="AD107" s="21" t="s">
        <v>66</v>
      </c>
      <c r="AE107" s="21">
        <v>48.7</v>
      </c>
      <c r="AF107" s="21" t="s">
        <v>66</v>
      </c>
      <c r="AG107" s="9"/>
      <c r="AH107" s="9" t="b">
        <v>1</v>
      </c>
      <c r="AI107" s="9" t="b">
        <v>0</v>
      </c>
      <c r="AJ107" s="9" t="b">
        <v>1</v>
      </c>
      <c r="AK107" s="9" t="b">
        <v>0</v>
      </c>
      <c r="AL107" s="9" t="b">
        <v>1</v>
      </c>
      <c r="AM107" s="9" t="b">
        <v>0</v>
      </c>
      <c r="AN107" s="9" t="b">
        <v>1</v>
      </c>
      <c r="AO107" s="9" t="b">
        <v>0</v>
      </c>
      <c r="AP107" s="9" t="b">
        <v>1</v>
      </c>
      <c r="AQ107" s="9" t="b">
        <v>0</v>
      </c>
      <c r="AR107" s="8" t="b">
        <v>1</v>
      </c>
      <c r="AS107" s="8" t="b">
        <v>0</v>
      </c>
      <c r="AT107" s="8" t="b">
        <v>0</v>
      </c>
      <c r="AU107" s="8" t="b">
        <v>0</v>
      </c>
      <c r="AV107" s="8" t="b">
        <v>0</v>
      </c>
      <c r="AW107" s="8" t="b">
        <v>0</v>
      </c>
      <c r="AX107" s="8" t="b">
        <v>0</v>
      </c>
      <c r="AY107" s="8" t="b">
        <v>0</v>
      </c>
      <c r="AZ107" s="8" t="b">
        <v>0</v>
      </c>
      <c r="BA107" s="8" t="b">
        <v>0</v>
      </c>
      <c r="BB107" s="8" t="b">
        <v>1</v>
      </c>
      <c r="BC107" s="8" t="b">
        <v>0</v>
      </c>
      <c r="BD107" s="8" t="b">
        <v>1</v>
      </c>
      <c r="BE107" s="8" t="b">
        <v>0</v>
      </c>
      <c r="BF107" s="8" t="b">
        <v>1</v>
      </c>
      <c r="BG107" s="8" t="b">
        <v>0</v>
      </c>
      <c r="BH107" s="8" t="b">
        <v>1</v>
      </c>
    </row>
    <row r="108" spans="2:60" x14ac:dyDescent="0.3">
      <c r="B108" s="18" t="s">
        <v>270</v>
      </c>
      <c r="C108" s="18" t="s">
        <v>271</v>
      </c>
      <c r="D108" s="18" t="s">
        <v>272</v>
      </c>
      <c r="E108" s="19">
        <v>10.1</v>
      </c>
      <c r="F108" s="20" t="s">
        <v>66</v>
      </c>
      <c r="G108" s="19">
        <v>9</v>
      </c>
      <c r="H108" s="20" t="s">
        <v>66</v>
      </c>
      <c r="I108" s="19">
        <v>11.2</v>
      </c>
      <c r="J108" s="20" t="s">
        <v>66</v>
      </c>
      <c r="K108" s="21">
        <v>8.9</v>
      </c>
      <c r="L108" s="22"/>
      <c r="M108" s="21">
        <v>35.4</v>
      </c>
      <c r="N108" s="22"/>
      <c r="O108" s="21">
        <v>74.8</v>
      </c>
      <c r="P108" s="23"/>
      <c r="Q108" s="21" t="s">
        <v>59</v>
      </c>
      <c r="R108" s="24"/>
      <c r="S108" s="21" t="s">
        <v>59</v>
      </c>
      <c r="T108" s="24"/>
      <c r="U108" s="21" t="s">
        <v>59</v>
      </c>
      <c r="V108" s="24"/>
      <c r="W108" s="21">
        <v>49.1</v>
      </c>
      <c r="X108" s="24"/>
      <c r="Y108" s="21">
        <v>58.2</v>
      </c>
      <c r="Z108" s="24"/>
      <c r="AA108" s="21">
        <v>75.7</v>
      </c>
      <c r="AB108" s="21"/>
      <c r="AC108" s="21">
        <v>77.099999999999994</v>
      </c>
      <c r="AD108" s="21"/>
      <c r="AE108" s="21">
        <v>74.3</v>
      </c>
      <c r="AF108" s="21"/>
      <c r="AG108" s="9"/>
      <c r="AH108" s="9" t="b">
        <v>1</v>
      </c>
      <c r="AI108" s="9" t="b">
        <v>0</v>
      </c>
      <c r="AJ108" s="9" t="b">
        <v>1</v>
      </c>
      <c r="AK108" s="9" t="b">
        <v>0</v>
      </c>
      <c r="AL108" s="9" t="b">
        <v>1</v>
      </c>
      <c r="AM108" s="9" t="b">
        <v>0</v>
      </c>
      <c r="AN108" s="9" t="b">
        <v>1</v>
      </c>
      <c r="AO108" s="9" t="b">
        <v>0</v>
      </c>
      <c r="AP108" s="9" t="b">
        <v>1</v>
      </c>
      <c r="AQ108" s="9" t="b">
        <v>0</v>
      </c>
      <c r="AR108" s="8" t="b">
        <v>1</v>
      </c>
      <c r="AS108" s="8" t="b">
        <v>0</v>
      </c>
      <c r="AT108" s="8" t="b">
        <v>0</v>
      </c>
      <c r="AU108" s="8" t="b">
        <v>0</v>
      </c>
      <c r="AV108" s="8" t="b">
        <v>0</v>
      </c>
      <c r="AW108" s="8" t="b">
        <v>0</v>
      </c>
      <c r="AX108" s="8" t="b">
        <v>0</v>
      </c>
      <c r="AY108" s="8" t="b">
        <v>0</v>
      </c>
      <c r="AZ108" s="8" t="b">
        <v>1</v>
      </c>
      <c r="BA108" s="8" t="b">
        <v>0</v>
      </c>
      <c r="BB108" s="8" t="b">
        <v>1</v>
      </c>
      <c r="BC108" s="8" t="b">
        <v>0</v>
      </c>
      <c r="BD108" s="8" t="b">
        <v>1</v>
      </c>
      <c r="BE108" s="8" t="b">
        <v>0</v>
      </c>
      <c r="BF108" s="8" t="b">
        <v>1</v>
      </c>
      <c r="BG108" s="8" t="b">
        <v>0</v>
      </c>
      <c r="BH108" s="8" t="b">
        <v>1</v>
      </c>
    </row>
    <row r="109" spans="2:60" x14ac:dyDescent="0.3">
      <c r="B109" s="18" t="s">
        <v>273</v>
      </c>
      <c r="C109" s="18" t="s">
        <v>274</v>
      </c>
      <c r="D109" s="18" t="s">
        <v>275</v>
      </c>
      <c r="E109" s="19" t="s">
        <v>59</v>
      </c>
      <c r="F109" s="20" t="s">
        <v>69</v>
      </c>
      <c r="G109" s="19" t="s">
        <v>59</v>
      </c>
      <c r="H109" s="20" t="s">
        <v>69</v>
      </c>
      <c r="I109" s="19" t="s">
        <v>59</v>
      </c>
      <c r="J109" s="20" t="s">
        <v>62</v>
      </c>
      <c r="K109" s="21" t="s">
        <v>59</v>
      </c>
      <c r="L109" s="22"/>
      <c r="M109" s="21" t="s">
        <v>59</v>
      </c>
      <c r="N109" s="22"/>
      <c r="O109" s="21">
        <v>100</v>
      </c>
      <c r="P109" s="23" t="s">
        <v>70</v>
      </c>
      <c r="Q109" s="21" t="s">
        <v>59</v>
      </c>
      <c r="R109" s="24"/>
      <c r="S109" s="21" t="s">
        <v>59</v>
      </c>
      <c r="T109" s="24"/>
      <c r="U109" s="21" t="s">
        <v>59</v>
      </c>
      <c r="V109" s="24"/>
      <c r="W109" s="21" t="s">
        <v>59</v>
      </c>
      <c r="X109" s="24"/>
      <c r="Y109" s="21" t="s">
        <v>59</v>
      </c>
      <c r="Z109" s="24"/>
      <c r="AA109" s="21" t="s">
        <v>59</v>
      </c>
      <c r="AB109" s="21"/>
      <c r="AC109" s="21" t="s">
        <v>59</v>
      </c>
      <c r="AD109" s="21"/>
      <c r="AE109" s="21" t="s">
        <v>59</v>
      </c>
      <c r="AF109" s="21"/>
      <c r="AG109" s="9"/>
      <c r="AH109" s="9" t="b">
        <v>0</v>
      </c>
      <c r="AI109" s="9" t="b">
        <v>0</v>
      </c>
      <c r="AJ109" s="9" t="b">
        <v>0</v>
      </c>
      <c r="AK109" s="9" t="b">
        <v>0</v>
      </c>
      <c r="AL109" s="9" t="b">
        <v>0</v>
      </c>
      <c r="AM109" s="9" t="b">
        <v>0</v>
      </c>
      <c r="AN109" s="9" t="b">
        <v>0</v>
      </c>
      <c r="AO109" s="9" t="b">
        <v>0</v>
      </c>
      <c r="AP109" s="9" t="b">
        <v>0</v>
      </c>
      <c r="AQ109" s="9" t="b">
        <v>0</v>
      </c>
      <c r="AR109" s="8" t="b">
        <v>1</v>
      </c>
      <c r="AS109" s="8" t="b">
        <v>0</v>
      </c>
      <c r="AT109" s="8" t="b">
        <v>0</v>
      </c>
      <c r="AU109" s="8" t="b">
        <v>0</v>
      </c>
      <c r="AV109" s="8" t="b">
        <v>0</v>
      </c>
      <c r="AW109" s="8" t="b">
        <v>0</v>
      </c>
      <c r="AX109" s="8" t="b">
        <v>0</v>
      </c>
      <c r="AY109" s="8" t="b">
        <v>0</v>
      </c>
      <c r="AZ109" s="8" t="b">
        <v>0</v>
      </c>
      <c r="BA109" s="8" t="b">
        <v>0</v>
      </c>
      <c r="BB109" s="8" t="b">
        <v>0</v>
      </c>
      <c r="BC109" s="8" t="b">
        <v>0</v>
      </c>
      <c r="BD109" s="8" t="b">
        <v>0</v>
      </c>
      <c r="BE109" s="8" t="b">
        <v>0</v>
      </c>
      <c r="BF109" s="8" t="b">
        <v>0</v>
      </c>
      <c r="BG109" s="8" t="b">
        <v>0</v>
      </c>
      <c r="BH109" s="8" t="b">
        <v>0</v>
      </c>
    </row>
    <row r="110" spans="2:60" x14ac:dyDescent="0.3">
      <c r="B110" s="18" t="s">
        <v>276</v>
      </c>
      <c r="C110" s="18" t="s">
        <v>277</v>
      </c>
      <c r="D110" s="18" t="s">
        <v>278</v>
      </c>
      <c r="E110" s="19">
        <v>1.9</v>
      </c>
      <c r="F110" s="20" t="s">
        <v>62</v>
      </c>
      <c r="G110" s="19">
        <v>2.7</v>
      </c>
      <c r="H110" s="20" t="s">
        <v>62</v>
      </c>
      <c r="I110" s="19">
        <v>0.9</v>
      </c>
      <c r="J110" s="20" t="s">
        <v>62</v>
      </c>
      <c r="K110" s="21">
        <v>1.2</v>
      </c>
      <c r="L110" s="22"/>
      <c r="M110" s="21">
        <v>6.1</v>
      </c>
      <c r="N110" s="22"/>
      <c r="O110" s="21">
        <v>99.5</v>
      </c>
      <c r="P110" s="23"/>
      <c r="Q110" s="21" t="s">
        <v>59</v>
      </c>
      <c r="R110" s="24"/>
      <c r="S110" s="21" t="s">
        <v>59</v>
      </c>
      <c r="T110" s="24"/>
      <c r="U110" s="21" t="s">
        <v>59</v>
      </c>
      <c r="V110" s="24"/>
      <c r="W110" s="21" t="s">
        <v>59</v>
      </c>
      <c r="X110" s="24"/>
      <c r="Y110" s="21">
        <v>9.6999999999999993</v>
      </c>
      <c r="Z110" s="24" t="s">
        <v>66</v>
      </c>
      <c r="AA110" s="21">
        <v>81.900000000000006</v>
      </c>
      <c r="AB110" s="21"/>
      <c r="AC110" s="21">
        <v>82.1</v>
      </c>
      <c r="AD110" s="21"/>
      <c r="AE110" s="21">
        <v>81.7</v>
      </c>
      <c r="AF110" s="21"/>
      <c r="AG110" s="9"/>
      <c r="AH110" s="9" t="b">
        <v>1</v>
      </c>
      <c r="AI110" s="9" t="b">
        <v>0</v>
      </c>
      <c r="AJ110" s="9" t="b">
        <v>1</v>
      </c>
      <c r="AK110" s="9" t="b">
        <v>0</v>
      </c>
      <c r="AL110" s="9" t="b">
        <v>1</v>
      </c>
      <c r="AM110" s="9" t="b">
        <v>0</v>
      </c>
      <c r="AN110" s="9" t="b">
        <v>1</v>
      </c>
      <c r="AO110" s="9" t="b">
        <v>0</v>
      </c>
      <c r="AP110" s="9" t="b">
        <v>1</v>
      </c>
      <c r="AQ110" s="9" t="b">
        <v>0</v>
      </c>
      <c r="AR110" s="8" t="b">
        <v>1</v>
      </c>
      <c r="AS110" s="8" t="b">
        <v>0</v>
      </c>
      <c r="AT110" s="8" t="b">
        <v>0</v>
      </c>
      <c r="AU110" s="8" t="b">
        <v>0</v>
      </c>
      <c r="AV110" s="8" t="b">
        <v>0</v>
      </c>
      <c r="AW110" s="8" t="b">
        <v>0</v>
      </c>
      <c r="AX110" s="8" t="b">
        <v>0</v>
      </c>
      <c r="AY110" s="8" t="b">
        <v>0</v>
      </c>
      <c r="AZ110" s="8" t="b">
        <v>0</v>
      </c>
      <c r="BA110" s="8" t="b">
        <v>0</v>
      </c>
      <c r="BB110" s="8" t="b">
        <v>1</v>
      </c>
      <c r="BC110" s="8" t="b">
        <v>0</v>
      </c>
      <c r="BD110" s="8" t="b">
        <v>1</v>
      </c>
      <c r="BE110" s="8" t="b">
        <v>0</v>
      </c>
      <c r="BF110" s="8" t="b">
        <v>1</v>
      </c>
      <c r="BG110" s="8" t="b">
        <v>0</v>
      </c>
      <c r="BH110" s="8" t="b">
        <v>1</v>
      </c>
    </row>
    <row r="111" spans="2:60" x14ac:dyDescent="0.3">
      <c r="B111" s="18" t="s">
        <v>279</v>
      </c>
      <c r="C111" s="18" t="s">
        <v>279</v>
      </c>
      <c r="D111" s="18" t="s">
        <v>279</v>
      </c>
      <c r="E111" s="19">
        <v>22.9</v>
      </c>
      <c r="F111" s="20" t="s">
        <v>72</v>
      </c>
      <c r="G111" s="19">
        <v>25</v>
      </c>
      <c r="H111" s="20" t="s">
        <v>72</v>
      </c>
      <c r="I111" s="19">
        <v>20.7</v>
      </c>
      <c r="J111" s="20" t="s">
        <v>72</v>
      </c>
      <c r="K111" s="21">
        <v>2.2999999999999998</v>
      </c>
      <c r="L111" s="22"/>
      <c r="M111" s="21">
        <v>18.8</v>
      </c>
      <c r="N111" s="22"/>
      <c r="O111" s="21">
        <v>45.1</v>
      </c>
      <c r="P111" s="23"/>
      <c r="Q111" s="21" t="s">
        <v>59</v>
      </c>
      <c r="R111" s="24"/>
      <c r="S111" s="21" t="s">
        <v>59</v>
      </c>
      <c r="T111" s="24"/>
      <c r="U111" s="21" t="s">
        <v>59</v>
      </c>
      <c r="V111" s="24"/>
      <c r="W111" s="21">
        <v>48.4</v>
      </c>
      <c r="X111" s="24"/>
      <c r="Y111" s="21">
        <v>37.1</v>
      </c>
      <c r="Z111" s="24"/>
      <c r="AA111" s="21" t="s">
        <v>59</v>
      </c>
      <c r="AB111" s="21"/>
      <c r="AC111" s="21" t="s">
        <v>59</v>
      </c>
      <c r="AD111" s="21"/>
      <c r="AE111" s="21" t="s">
        <v>59</v>
      </c>
      <c r="AF111" s="21"/>
      <c r="AG111" s="9"/>
      <c r="AH111" s="9" t="b">
        <v>1</v>
      </c>
      <c r="AI111" s="9" t="b">
        <v>0</v>
      </c>
      <c r="AJ111" s="9" t="b">
        <v>1</v>
      </c>
      <c r="AK111" s="9" t="b">
        <v>0</v>
      </c>
      <c r="AL111" s="9" t="b">
        <v>1</v>
      </c>
      <c r="AM111" s="9" t="b">
        <v>0</v>
      </c>
      <c r="AN111" s="9" t="b">
        <v>1</v>
      </c>
      <c r="AO111" s="9" t="b">
        <v>0</v>
      </c>
      <c r="AP111" s="9" t="b">
        <v>1</v>
      </c>
      <c r="AQ111" s="9" t="b">
        <v>0</v>
      </c>
      <c r="AR111" s="8" t="b">
        <v>1</v>
      </c>
      <c r="AS111" s="8" t="b">
        <v>0</v>
      </c>
      <c r="AT111" s="8" t="b">
        <v>0</v>
      </c>
      <c r="AU111" s="8" t="b">
        <v>0</v>
      </c>
      <c r="AV111" s="8" t="b">
        <v>0</v>
      </c>
      <c r="AW111" s="8" t="b">
        <v>0</v>
      </c>
      <c r="AX111" s="8" t="b">
        <v>0</v>
      </c>
      <c r="AY111" s="8" t="b">
        <v>0</v>
      </c>
      <c r="AZ111" s="8" t="b">
        <v>1</v>
      </c>
      <c r="BA111" s="8" t="b">
        <v>0</v>
      </c>
      <c r="BB111" s="8" t="b">
        <v>1</v>
      </c>
      <c r="BC111" s="8" t="b">
        <v>0</v>
      </c>
      <c r="BD111" s="8" t="b">
        <v>0</v>
      </c>
      <c r="BE111" s="8" t="b">
        <v>0</v>
      </c>
      <c r="BF111" s="8" t="b">
        <v>0</v>
      </c>
      <c r="BG111" s="8" t="b">
        <v>0</v>
      </c>
      <c r="BH111" s="8" t="b">
        <v>0</v>
      </c>
    </row>
    <row r="112" spans="2:60" x14ac:dyDescent="0.3">
      <c r="B112" s="18" t="s">
        <v>280</v>
      </c>
      <c r="C112" s="18" t="s">
        <v>281</v>
      </c>
      <c r="D112" s="18" t="s">
        <v>280</v>
      </c>
      <c r="E112" s="19">
        <v>20.8</v>
      </c>
      <c r="F112" s="20" t="s">
        <v>62</v>
      </c>
      <c r="G112" s="19">
        <v>21.1</v>
      </c>
      <c r="H112" s="20" t="s">
        <v>62</v>
      </c>
      <c r="I112" s="19">
        <v>20.5</v>
      </c>
      <c r="J112" s="20" t="s">
        <v>62</v>
      </c>
      <c r="K112" s="21">
        <v>10.8</v>
      </c>
      <c r="L112" s="22"/>
      <c r="M112" s="21">
        <v>37.9</v>
      </c>
      <c r="N112" s="22"/>
      <c r="O112" s="21">
        <v>3.6</v>
      </c>
      <c r="P112" s="23" t="s">
        <v>66</v>
      </c>
      <c r="Q112" s="21">
        <v>65.7</v>
      </c>
      <c r="R112" s="24"/>
      <c r="S112" s="21" t="s">
        <v>59</v>
      </c>
      <c r="T112" s="24"/>
      <c r="U112" s="21">
        <v>45.2</v>
      </c>
      <c r="V112" s="24"/>
      <c r="W112" s="21">
        <v>30.2</v>
      </c>
      <c r="X112" s="24"/>
      <c r="Y112" s="21">
        <v>59.3</v>
      </c>
      <c r="Z112" s="24"/>
      <c r="AA112" s="21">
        <v>94</v>
      </c>
      <c r="AB112" s="21"/>
      <c r="AC112" s="21">
        <v>94</v>
      </c>
      <c r="AD112" s="21"/>
      <c r="AE112" s="21">
        <v>94</v>
      </c>
      <c r="AF112" s="21"/>
      <c r="AG112" s="9"/>
      <c r="AH112" s="9" t="b">
        <v>1</v>
      </c>
      <c r="AI112" s="9" t="b">
        <v>0</v>
      </c>
      <c r="AJ112" s="9" t="b">
        <v>1</v>
      </c>
      <c r="AK112" s="9" t="b">
        <v>0</v>
      </c>
      <c r="AL112" s="9" t="b">
        <v>1</v>
      </c>
      <c r="AM112" s="9" t="b">
        <v>0</v>
      </c>
      <c r="AN112" s="9" t="b">
        <v>1</v>
      </c>
      <c r="AO112" s="9" t="b">
        <v>0</v>
      </c>
      <c r="AP112" s="9" t="b">
        <v>1</v>
      </c>
      <c r="AQ112" s="9" t="b">
        <v>0</v>
      </c>
      <c r="AR112" s="8" t="b">
        <v>1</v>
      </c>
      <c r="AS112" s="8" t="b">
        <v>0</v>
      </c>
      <c r="AT112" s="8" t="b">
        <v>1</v>
      </c>
      <c r="AU112" s="8" t="b">
        <v>0</v>
      </c>
      <c r="AV112" s="8" t="b">
        <v>0</v>
      </c>
      <c r="AW112" s="8" t="b">
        <v>0</v>
      </c>
      <c r="AX112" s="8" t="b">
        <v>1</v>
      </c>
      <c r="AY112" s="8" t="b">
        <v>0</v>
      </c>
      <c r="AZ112" s="8" t="b">
        <v>1</v>
      </c>
      <c r="BA112" s="8" t="b">
        <v>0</v>
      </c>
      <c r="BB112" s="8" t="b">
        <v>1</v>
      </c>
      <c r="BC112" s="8" t="b">
        <v>0</v>
      </c>
      <c r="BD112" s="8" t="b">
        <v>1</v>
      </c>
      <c r="BE112" s="8" t="b">
        <v>0</v>
      </c>
      <c r="BF112" s="8" t="b">
        <v>1</v>
      </c>
      <c r="BG112" s="8" t="b">
        <v>0</v>
      </c>
      <c r="BH112" s="8" t="b">
        <v>1</v>
      </c>
    </row>
    <row r="113" spans="2:60" x14ac:dyDescent="0.3">
      <c r="B113" s="18" t="s">
        <v>282</v>
      </c>
      <c r="C113" s="18" t="s">
        <v>283</v>
      </c>
      <c r="D113" s="18" t="s">
        <v>284</v>
      </c>
      <c r="E113" s="19" t="s">
        <v>59</v>
      </c>
      <c r="F113" s="20" t="s">
        <v>69</v>
      </c>
      <c r="G113" s="19" t="s">
        <v>59</v>
      </c>
      <c r="H113" s="20" t="s">
        <v>69</v>
      </c>
      <c r="I113" s="19" t="s">
        <v>59</v>
      </c>
      <c r="J113" s="20" t="s">
        <v>62</v>
      </c>
      <c r="K113" s="21" t="s">
        <v>59</v>
      </c>
      <c r="L113" s="22"/>
      <c r="M113" s="21" t="s">
        <v>59</v>
      </c>
      <c r="N113" s="22"/>
      <c r="O113" s="21" t="s">
        <v>59</v>
      </c>
      <c r="P113" s="23"/>
      <c r="Q113" s="21" t="s">
        <v>59</v>
      </c>
      <c r="R113" s="24"/>
      <c r="S113" s="21" t="s">
        <v>59</v>
      </c>
      <c r="T113" s="24"/>
      <c r="U113" s="21" t="s">
        <v>59</v>
      </c>
      <c r="V113" s="24"/>
      <c r="W113" s="21" t="s">
        <v>59</v>
      </c>
      <c r="X113" s="24"/>
      <c r="Y113" s="21" t="s">
        <v>59</v>
      </c>
      <c r="Z113" s="24"/>
      <c r="AA113" s="21" t="s">
        <v>59</v>
      </c>
      <c r="AB113" s="21"/>
      <c r="AC113" s="21" t="s">
        <v>59</v>
      </c>
      <c r="AD113" s="21"/>
      <c r="AE113" s="21" t="s">
        <v>59</v>
      </c>
      <c r="AF113" s="21"/>
      <c r="AG113" s="9"/>
      <c r="AH113" s="9" t="b">
        <v>0</v>
      </c>
      <c r="AI113" s="9" t="b">
        <v>0</v>
      </c>
      <c r="AJ113" s="9" t="b">
        <v>0</v>
      </c>
      <c r="AK113" s="9" t="b">
        <v>0</v>
      </c>
      <c r="AL113" s="9" t="b">
        <v>0</v>
      </c>
      <c r="AM113" s="9" t="b">
        <v>0</v>
      </c>
      <c r="AN113" s="9" t="b">
        <v>0</v>
      </c>
      <c r="AO113" s="9" t="b">
        <v>0</v>
      </c>
      <c r="AP113" s="9" t="b">
        <v>0</v>
      </c>
      <c r="AQ113" s="9" t="b">
        <v>0</v>
      </c>
      <c r="AR113" s="8" t="b">
        <v>0</v>
      </c>
      <c r="AS113" s="8" t="b">
        <v>0</v>
      </c>
      <c r="AT113" s="8" t="b">
        <v>0</v>
      </c>
      <c r="AU113" s="8" t="b">
        <v>0</v>
      </c>
      <c r="AV113" s="8" t="b">
        <v>0</v>
      </c>
      <c r="AW113" s="8" t="b">
        <v>0</v>
      </c>
      <c r="AX113" s="8" t="b">
        <v>0</v>
      </c>
      <c r="AY113" s="8" t="b">
        <v>0</v>
      </c>
      <c r="AZ113" s="8" t="b">
        <v>0</v>
      </c>
      <c r="BA113" s="8" t="b">
        <v>0</v>
      </c>
      <c r="BB113" s="8" t="b">
        <v>0</v>
      </c>
      <c r="BC113" s="8" t="b">
        <v>0</v>
      </c>
      <c r="BD113" s="8" t="b">
        <v>0</v>
      </c>
      <c r="BE113" s="8" t="b">
        <v>0</v>
      </c>
      <c r="BF113" s="8" t="b">
        <v>0</v>
      </c>
      <c r="BG113" s="8" t="b">
        <v>0</v>
      </c>
      <c r="BH113" s="8" t="b">
        <v>0</v>
      </c>
    </row>
    <row r="114" spans="2:60" x14ac:dyDescent="0.3">
      <c r="B114" s="18" t="s">
        <v>285</v>
      </c>
      <c r="C114" s="18" t="s">
        <v>285</v>
      </c>
      <c r="D114" s="18" t="s">
        <v>285</v>
      </c>
      <c r="E114" s="19" t="s">
        <v>59</v>
      </c>
      <c r="F114" s="20" t="s">
        <v>69</v>
      </c>
      <c r="G114" s="19" t="s">
        <v>59</v>
      </c>
      <c r="H114" s="20" t="s">
        <v>69</v>
      </c>
      <c r="I114" s="19" t="s">
        <v>59</v>
      </c>
      <c r="J114" s="20" t="s">
        <v>62</v>
      </c>
      <c r="K114" s="21" t="s">
        <v>59</v>
      </c>
      <c r="L114" s="22"/>
      <c r="M114" s="21" t="s">
        <v>59</v>
      </c>
      <c r="N114" s="22"/>
      <c r="O114" s="21">
        <v>100</v>
      </c>
      <c r="P114" s="23" t="s">
        <v>70</v>
      </c>
      <c r="Q114" s="21" t="s">
        <v>59</v>
      </c>
      <c r="R114" s="24"/>
      <c r="S114" s="21" t="s">
        <v>59</v>
      </c>
      <c r="T114" s="24"/>
      <c r="U114" s="21" t="s">
        <v>59</v>
      </c>
      <c r="V114" s="24"/>
      <c r="W114" s="21" t="s">
        <v>59</v>
      </c>
      <c r="X114" s="24"/>
      <c r="Y114" s="21" t="s">
        <v>59</v>
      </c>
      <c r="Z114" s="24"/>
      <c r="AA114" s="21" t="s">
        <v>59</v>
      </c>
      <c r="AB114" s="21"/>
      <c r="AC114" s="21" t="s">
        <v>59</v>
      </c>
      <c r="AD114" s="21"/>
      <c r="AE114" s="21" t="s">
        <v>59</v>
      </c>
      <c r="AF114" s="21"/>
      <c r="AG114" s="9"/>
      <c r="AH114" s="9" t="b">
        <v>0</v>
      </c>
      <c r="AI114" s="9" t="b">
        <v>0</v>
      </c>
      <c r="AJ114" s="9" t="b">
        <v>0</v>
      </c>
      <c r="AK114" s="9" t="b">
        <v>0</v>
      </c>
      <c r="AL114" s="9" t="b">
        <v>0</v>
      </c>
      <c r="AM114" s="9" t="b">
        <v>0</v>
      </c>
      <c r="AN114" s="9" t="b">
        <v>0</v>
      </c>
      <c r="AO114" s="9" t="b">
        <v>0</v>
      </c>
      <c r="AP114" s="9" t="b">
        <v>0</v>
      </c>
      <c r="AQ114" s="9" t="b">
        <v>0</v>
      </c>
      <c r="AR114" s="8" t="b">
        <v>1</v>
      </c>
      <c r="AS114" s="8" t="b">
        <v>0</v>
      </c>
      <c r="AT114" s="8" t="b">
        <v>0</v>
      </c>
      <c r="AU114" s="8" t="b">
        <v>0</v>
      </c>
      <c r="AV114" s="8" t="b">
        <v>0</v>
      </c>
      <c r="AW114" s="8" t="b">
        <v>0</v>
      </c>
      <c r="AX114" s="8" t="b">
        <v>0</v>
      </c>
      <c r="AY114" s="8" t="b">
        <v>0</v>
      </c>
      <c r="AZ114" s="8" t="b">
        <v>0</v>
      </c>
      <c r="BA114" s="8" t="b">
        <v>0</v>
      </c>
      <c r="BB114" s="8" t="b">
        <v>0</v>
      </c>
      <c r="BC114" s="8" t="b">
        <v>0</v>
      </c>
      <c r="BD114" s="8" t="b">
        <v>0</v>
      </c>
      <c r="BE114" s="8" t="b">
        <v>0</v>
      </c>
      <c r="BF114" s="8" t="b">
        <v>0</v>
      </c>
      <c r="BG114" s="8" t="b">
        <v>0</v>
      </c>
      <c r="BH114" s="8" t="b">
        <v>0</v>
      </c>
    </row>
    <row r="115" spans="2:60" x14ac:dyDescent="0.3">
      <c r="B115" s="18" t="s">
        <v>286</v>
      </c>
      <c r="C115" s="18" t="s">
        <v>287</v>
      </c>
      <c r="D115" s="18" t="s">
        <v>288</v>
      </c>
      <c r="E115" s="19" t="s">
        <v>59</v>
      </c>
      <c r="F115" s="20" t="s">
        <v>69</v>
      </c>
      <c r="G115" s="19" t="s">
        <v>59</v>
      </c>
      <c r="H115" s="20" t="s">
        <v>69</v>
      </c>
      <c r="I115" s="19" t="s">
        <v>59</v>
      </c>
      <c r="J115" s="20" t="s">
        <v>62</v>
      </c>
      <c r="K115" s="21" t="s">
        <v>59</v>
      </c>
      <c r="L115" s="22"/>
      <c r="M115" s="21" t="s">
        <v>59</v>
      </c>
      <c r="N115" s="22"/>
      <c r="O115" s="21">
        <v>100</v>
      </c>
      <c r="P115" s="23" t="s">
        <v>70</v>
      </c>
      <c r="Q115" s="21" t="s">
        <v>59</v>
      </c>
      <c r="R115" s="24"/>
      <c r="S115" s="21" t="s">
        <v>59</v>
      </c>
      <c r="T115" s="24"/>
      <c r="U115" s="21" t="s">
        <v>59</v>
      </c>
      <c r="V115" s="24"/>
      <c r="W115" s="21" t="s">
        <v>59</v>
      </c>
      <c r="X115" s="24"/>
      <c r="Y115" s="21" t="s">
        <v>59</v>
      </c>
      <c r="Z115" s="24"/>
      <c r="AA115" s="21" t="s">
        <v>59</v>
      </c>
      <c r="AB115" s="21"/>
      <c r="AC115" s="21" t="s">
        <v>59</v>
      </c>
      <c r="AD115" s="21"/>
      <c r="AE115" s="21" t="s">
        <v>59</v>
      </c>
      <c r="AF115" s="21"/>
      <c r="AG115" s="9"/>
      <c r="AH115" s="9" t="b">
        <v>0</v>
      </c>
      <c r="AI115" s="9" t="b">
        <v>0</v>
      </c>
      <c r="AJ115" s="9" t="b">
        <v>0</v>
      </c>
      <c r="AK115" s="9" t="b">
        <v>0</v>
      </c>
      <c r="AL115" s="9" t="b">
        <v>0</v>
      </c>
      <c r="AM115" s="9" t="b">
        <v>0</v>
      </c>
      <c r="AN115" s="9" t="b">
        <v>0</v>
      </c>
      <c r="AO115" s="9" t="b">
        <v>0</v>
      </c>
      <c r="AP115" s="9" t="b">
        <v>0</v>
      </c>
      <c r="AQ115" s="9" t="b">
        <v>0</v>
      </c>
      <c r="AR115" s="8" t="b">
        <v>1</v>
      </c>
      <c r="AS115" s="8" t="b">
        <v>0</v>
      </c>
      <c r="AT115" s="8" t="b">
        <v>0</v>
      </c>
      <c r="AU115" s="8" t="b">
        <v>0</v>
      </c>
      <c r="AV115" s="8" t="b">
        <v>0</v>
      </c>
      <c r="AW115" s="8" t="b">
        <v>0</v>
      </c>
      <c r="AX115" s="8" t="b">
        <v>0</v>
      </c>
      <c r="AY115" s="8" t="b">
        <v>0</v>
      </c>
      <c r="AZ115" s="8" t="b">
        <v>0</v>
      </c>
      <c r="BA115" s="8" t="b">
        <v>0</v>
      </c>
      <c r="BB115" s="8" t="b">
        <v>0</v>
      </c>
      <c r="BC115" s="8" t="b">
        <v>0</v>
      </c>
      <c r="BD115" s="8" t="b">
        <v>0</v>
      </c>
      <c r="BE115" s="8" t="b">
        <v>0</v>
      </c>
      <c r="BF115" s="8" t="b">
        <v>0</v>
      </c>
      <c r="BG115" s="8" t="b">
        <v>0</v>
      </c>
      <c r="BH115" s="8" t="b">
        <v>0</v>
      </c>
    </row>
    <row r="116" spans="2:60" x14ac:dyDescent="0.3">
      <c r="B116" s="18" t="s">
        <v>289</v>
      </c>
      <c r="C116" s="18" t="s">
        <v>289</v>
      </c>
      <c r="D116" s="18" t="s">
        <v>290</v>
      </c>
      <c r="E116" s="19" t="s">
        <v>59</v>
      </c>
      <c r="F116" s="20" t="s">
        <v>69</v>
      </c>
      <c r="G116" s="19" t="s">
        <v>59</v>
      </c>
      <c r="H116" s="20" t="s">
        <v>69</v>
      </c>
      <c r="I116" s="19" t="s">
        <v>59</v>
      </c>
      <c r="J116" s="20" t="s">
        <v>62</v>
      </c>
      <c r="K116" s="21" t="s">
        <v>59</v>
      </c>
      <c r="L116" s="22"/>
      <c r="M116" s="21" t="s">
        <v>59</v>
      </c>
      <c r="N116" s="22"/>
      <c r="O116" s="21">
        <v>100</v>
      </c>
      <c r="P116" s="23" t="s">
        <v>70</v>
      </c>
      <c r="Q116" s="21" t="s">
        <v>59</v>
      </c>
      <c r="R116" s="24"/>
      <c r="S116" s="21" t="s">
        <v>59</v>
      </c>
      <c r="T116" s="24"/>
      <c r="U116" s="21" t="s">
        <v>59</v>
      </c>
      <c r="V116" s="24"/>
      <c r="W116" s="21" t="s">
        <v>59</v>
      </c>
      <c r="X116" s="24"/>
      <c r="Y116" s="21" t="s">
        <v>59</v>
      </c>
      <c r="Z116" s="24"/>
      <c r="AA116" s="21" t="s">
        <v>59</v>
      </c>
      <c r="AB116" s="21"/>
      <c r="AC116" s="21" t="s">
        <v>59</v>
      </c>
      <c r="AD116" s="21"/>
      <c r="AE116" s="21" t="s">
        <v>59</v>
      </c>
      <c r="AF116" s="21"/>
      <c r="AG116" s="9"/>
      <c r="AH116" s="9" t="b">
        <v>0</v>
      </c>
      <c r="AI116" s="9" t="b">
        <v>0</v>
      </c>
      <c r="AJ116" s="9" t="b">
        <v>0</v>
      </c>
      <c r="AK116" s="9" t="b">
        <v>0</v>
      </c>
      <c r="AL116" s="9" t="b">
        <v>0</v>
      </c>
      <c r="AM116" s="9" t="b">
        <v>0</v>
      </c>
      <c r="AN116" s="9" t="b">
        <v>0</v>
      </c>
      <c r="AO116" s="9" t="b">
        <v>0</v>
      </c>
      <c r="AP116" s="9" t="b">
        <v>0</v>
      </c>
      <c r="AQ116" s="9" t="b">
        <v>0</v>
      </c>
      <c r="AR116" s="8" t="b">
        <v>1</v>
      </c>
      <c r="AS116" s="8" t="b">
        <v>0</v>
      </c>
      <c r="AT116" s="8" t="b">
        <v>0</v>
      </c>
      <c r="AU116" s="8" t="b">
        <v>0</v>
      </c>
      <c r="AV116" s="8" t="b">
        <v>0</v>
      </c>
      <c r="AW116" s="8" t="b">
        <v>0</v>
      </c>
      <c r="AX116" s="8" t="b">
        <v>0</v>
      </c>
      <c r="AY116" s="8" t="b">
        <v>0</v>
      </c>
      <c r="AZ116" s="8" t="b">
        <v>0</v>
      </c>
      <c r="BA116" s="8" t="b">
        <v>0</v>
      </c>
      <c r="BB116" s="8" t="b">
        <v>0</v>
      </c>
      <c r="BC116" s="8" t="b">
        <v>0</v>
      </c>
      <c r="BD116" s="8" t="b">
        <v>0</v>
      </c>
      <c r="BE116" s="8" t="b">
        <v>0</v>
      </c>
      <c r="BF116" s="8" t="b">
        <v>0</v>
      </c>
      <c r="BG116" s="8" t="b">
        <v>0</v>
      </c>
      <c r="BH116" s="8" t="b">
        <v>0</v>
      </c>
    </row>
    <row r="117" spans="2:60" x14ac:dyDescent="0.3">
      <c r="B117" s="18" t="s">
        <v>291</v>
      </c>
      <c r="C117" s="18" t="s">
        <v>291</v>
      </c>
      <c r="D117" s="18" t="s">
        <v>291</v>
      </c>
      <c r="E117" s="19">
        <v>28.1</v>
      </c>
      <c r="F117" s="20" t="s">
        <v>66</v>
      </c>
      <c r="G117" s="19">
        <v>29.4</v>
      </c>
      <c r="H117" s="20" t="s">
        <v>66</v>
      </c>
      <c r="I117" s="19">
        <v>26.7</v>
      </c>
      <c r="J117" s="20" t="s">
        <v>66</v>
      </c>
      <c r="K117" s="21">
        <v>14.4</v>
      </c>
      <c r="L117" s="22"/>
      <c r="M117" s="21">
        <v>48.2</v>
      </c>
      <c r="N117" s="22"/>
      <c r="O117" s="21">
        <v>79.7</v>
      </c>
      <c r="P117" s="23"/>
      <c r="Q117" s="21" t="s">
        <v>59</v>
      </c>
      <c r="R117" s="24"/>
      <c r="S117" s="21" t="s">
        <v>59</v>
      </c>
      <c r="T117" s="24"/>
      <c r="U117" s="21" t="s">
        <v>59</v>
      </c>
      <c r="V117" s="24"/>
      <c r="W117" s="21">
        <v>30.1</v>
      </c>
      <c r="X117" s="24"/>
      <c r="Y117" s="21">
        <v>32.299999999999997</v>
      </c>
      <c r="Z117" s="24"/>
      <c r="AA117" s="21" t="s">
        <v>59</v>
      </c>
      <c r="AB117" s="21"/>
      <c r="AC117" s="21" t="s">
        <v>59</v>
      </c>
      <c r="AD117" s="21"/>
      <c r="AE117" s="21" t="s">
        <v>59</v>
      </c>
      <c r="AF117" s="21"/>
      <c r="AG117" s="9"/>
      <c r="AH117" s="9" t="b">
        <v>1</v>
      </c>
      <c r="AI117" s="9" t="b">
        <v>0</v>
      </c>
      <c r="AJ117" s="9" t="b">
        <v>1</v>
      </c>
      <c r="AK117" s="9" t="b">
        <v>0</v>
      </c>
      <c r="AL117" s="9" t="b">
        <v>1</v>
      </c>
      <c r="AM117" s="9" t="b">
        <v>0</v>
      </c>
      <c r="AN117" s="9" t="b">
        <v>1</v>
      </c>
      <c r="AO117" s="9" t="b">
        <v>0</v>
      </c>
      <c r="AP117" s="9" t="b">
        <v>1</v>
      </c>
      <c r="AQ117" s="9" t="b">
        <v>0</v>
      </c>
      <c r="AR117" s="8" t="b">
        <v>1</v>
      </c>
      <c r="AS117" s="8" t="b">
        <v>0</v>
      </c>
      <c r="AT117" s="8" t="b">
        <v>0</v>
      </c>
      <c r="AU117" s="8" t="b">
        <v>0</v>
      </c>
      <c r="AV117" s="8" t="b">
        <v>0</v>
      </c>
      <c r="AW117" s="8" t="b">
        <v>0</v>
      </c>
      <c r="AX117" s="8" t="b">
        <v>0</v>
      </c>
      <c r="AY117" s="8" t="b">
        <v>0</v>
      </c>
      <c r="AZ117" s="8" t="b">
        <v>1</v>
      </c>
      <c r="BA117" s="8" t="b">
        <v>0</v>
      </c>
      <c r="BB117" s="8" t="b">
        <v>1</v>
      </c>
      <c r="BC117" s="8" t="b">
        <v>0</v>
      </c>
      <c r="BD117" s="8" t="b">
        <v>0</v>
      </c>
      <c r="BE117" s="8" t="b">
        <v>0</v>
      </c>
      <c r="BF117" s="8" t="b">
        <v>0</v>
      </c>
      <c r="BG117" s="8" t="b">
        <v>0</v>
      </c>
      <c r="BH117" s="8" t="b">
        <v>0</v>
      </c>
    </row>
    <row r="118" spans="2:60" x14ac:dyDescent="0.3">
      <c r="B118" s="18" t="s">
        <v>292</v>
      </c>
      <c r="C118" s="18" t="s">
        <v>292</v>
      </c>
      <c r="D118" s="18" t="s">
        <v>292</v>
      </c>
      <c r="E118" s="19">
        <v>25.7</v>
      </c>
      <c r="F118" s="20" t="s">
        <v>62</v>
      </c>
      <c r="G118" s="19">
        <v>25.3</v>
      </c>
      <c r="H118" s="20" t="s">
        <v>62</v>
      </c>
      <c r="I118" s="19">
        <v>26.2</v>
      </c>
      <c r="J118" s="20" t="s">
        <v>62</v>
      </c>
      <c r="K118" s="21">
        <v>11.7</v>
      </c>
      <c r="L118" s="22"/>
      <c r="M118" s="21">
        <v>49.6</v>
      </c>
      <c r="N118" s="22"/>
      <c r="O118" s="21" t="s">
        <v>59</v>
      </c>
      <c r="P118" s="23"/>
      <c r="Q118" s="21" t="s">
        <v>59</v>
      </c>
      <c r="R118" s="24"/>
      <c r="S118" s="21" t="s">
        <v>59</v>
      </c>
      <c r="T118" s="24"/>
      <c r="U118" s="21" t="s">
        <v>59</v>
      </c>
      <c r="V118" s="24"/>
      <c r="W118" s="21">
        <v>12.9</v>
      </c>
      <c r="X118" s="24"/>
      <c r="Y118" s="21">
        <v>12.6</v>
      </c>
      <c r="Z118" s="24"/>
      <c r="AA118" s="21" t="s">
        <v>59</v>
      </c>
      <c r="AB118" s="21"/>
      <c r="AC118" s="21" t="s">
        <v>59</v>
      </c>
      <c r="AD118" s="21"/>
      <c r="AE118" s="21" t="s">
        <v>59</v>
      </c>
      <c r="AF118" s="21"/>
      <c r="AG118" s="9"/>
      <c r="AH118" s="9" t="b">
        <v>1</v>
      </c>
      <c r="AI118" s="9" t="b">
        <v>0</v>
      </c>
      <c r="AJ118" s="9" t="b">
        <v>1</v>
      </c>
      <c r="AK118" s="9" t="b">
        <v>0</v>
      </c>
      <c r="AL118" s="9" t="b">
        <v>1</v>
      </c>
      <c r="AM118" s="9" t="b">
        <v>0</v>
      </c>
      <c r="AN118" s="9" t="b">
        <v>1</v>
      </c>
      <c r="AO118" s="9" t="b">
        <v>0</v>
      </c>
      <c r="AP118" s="9" t="b">
        <v>1</v>
      </c>
      <c r="AQ118" s="9" t="b">
        <v>0</v>
      </c>
      <c r="AR118" s="8" t="b">
        <v>0</v>
      </c>
      <c r="AS118" s="8" t="b">
        <v>0</v>
      </c>
      <c r="AT118" s="8" t="b">
        <v>0</v>
      </c>
      <c r="AU118" s="8" t="b">
        <v>0</v>
      </c>
      <c r="AV118" s="8" t="b">
        <v>0</v>
      </c>
      <c r="AW118" s="8" t="b">
        <v>0</v>
      </c>
      <c r="AX118" s="8" t="b">
        <v>0</v>
      </c>
      <c r="AY118" s="8" t="b">
        <v>0</v>
      </c>
      <c r="AZ118" s="8" t="b">
        <v>1</v>
      </c>
      <c r="BA118" s="8" t="b">
        <v>0</v>
      </c>
      <c r="BB118" s="8" t="b">
        <v>1</v>
      </c>
      <c r="BC118" s="8" t="b">
        <v>0</v>
      </c>
      <c r="BD118" s="8" t="b">
        <v>0</v>
      </c>
      <c r="BE118" s="8" t="b">
        <v>0</v>
      </c>
      <c r="BF118" s="8" t="b">
        <v>0</v>
      </c>
      <c r="BG118" s="8" t="b">
        <v>0</v>
      </c>
      <c r="BH118" s="8" t="b">
        <v>0</v>
      </c>
    </row>
    <row r="119" spans="2:60" x14ac:dyDescent="0.3">
      <c r="B119" s="18" t="s">
        <v>293</v>
      </c>
      <c r="C119" s="18" t="s">
        <v>294</v>
      </c>
      <c r="D119" s="18" t="s">
        <v>295</v>
      </c>
      <c r="E119" s="19" t="s">
        <v>59</v>
      </c>
      <c r="F119" s="20" t="s">
        <v>69</v>
      </c>
      <c r="G119" s="19" t="s">
        <v>59</v>
      </c>
      <c r="H119" s="20" t="s">
        <v>69</v>
      </c>
      <c r="I119" s="19" t="s">
        <v>59</v>
      </c>
      <c r="J119" s="20" t="s">
        <v>62</v>
      </c>
      <c r="K119" s="21" t="s">
        <v>59</v>
      </c>
      <c r="L119" s="22"/>
      <c r="M119" s="21" t="s">
        <v>59</v>
      </c>
      <c r="N119" s="22"/>
      <c r="O119" s="21" t="s">
        <v>59</v>
      </c>
      <c r="P119" s="23"/>
      <c r="Q119" s="21" t="s">
        <v>59</v>
      </c>
      <c r="R119" s="24"/>
      <c r="S119" s="21" t="s">
        <v>59</v>
      </c>
      <c r="T119" s="24"/>
      <c r="U119" s="21" t="s">
        <v>59</v>
      </c>
      <c r="V119" s="24"/>
      <c r="W119" s="21" t="s">
        <v>59</v>
      </c>
      <c r="X119" s="24"/>
      <c r="Y119" s="21" t="s">
        <v>59</v>
      </c>
      <c r="Z119" s="24"/>
      <c r="AA119" s="21" t="s">
        <v>59</v>
      </c>
      <c r="AB119" s="21"/>
      <c r="AC119" s="21" t="s">
        <v>59</v>
      </c>
      <c r="AD119" s="21"/>
      <c r="AE119" s="21" t="s">
        <v>59</v>
      </c>
      <c r="AF119" s="21"/>
      <c r="AG119" s="9"/>
      <c r="AH119" s="9" t="b">
        <v>0</v>
      </c>
      <c r="AI119" s="9" t="b">
        <v>0</v>
      </c>
      <c r="AJ119" s="9" t="b">
        <v>0</v>
      </c>
      <c r="AK119" s="9" t="b">
        <v>0</v>
      </c>
      <c r="AL119" s="9" t="b">
        <v>0</v>
      </c>
      <c r="AM119" s="9" t="b">
        <v>0</v>
      </c>
      <c r="AN119" s="9" t="b">
        <v>0</v>
      </c>
      <c r="AO119" s="9" t="b">
        <v>0</v>
      </c>
      <c r="AP119" s="9" t="b">
        <v>0</v>
      </c>
      <c r="AQ119" s="9" t="b">
        <v>0</v>
      </c>
      <c r="AR119" s="8" t="b">
        <v>0</v>
      </c>
      <c r="AS119" s="8" t="b">
        <v>0</v>
      </c>
      <c r="AT119" s="8" t="b">
        <v>0</v>
      </c>
      <c r="AU119" s="8" t="b">
        <v>0</v>
      </c>
      <c r="AV119" s="8" t="b">
        <v>0</v>
      </c>
      <c r="AW119" s="8" t="b">
        <v>0</v>
      </c>
      <c r="AX119" s="8" t="b">
        <v>0</v>
      </c>
      <c r="AY119" s="8" t="b">
        <v>0</v>
      </c>
      <c r="AZ119" s="8" t="b">
        <v>0</v>
      </c>
      <c r="BA119" s="8" t="b">
        <v>0</v>
      </c>
      <c r="BB119" s="8" t="b">
        <v>0</v>
      </c>
      <c r="BC119" s="8" t="b">
        <v>0</v>
      </c>
      <c r="BD119" s="8" t="b">
        <v>0</v>
      </c>
      <c r="BE119" s="8" t="b">
        <v>0</v>
      </c>
      <c r="BF119" s="8" t="b">
        <v>0</v>
      </c>
      <c r="BG119" s="8" t="b">
        <v>0</v>
      </c>
      <c r="BH119" s="8" t="b">
        <v>0</v>
      </c>
    </row>
    <row r="120" spans="2:60" x14ac:dyDescent="0.3">
      <c r="B120" s="18" t="s">
        <v>296</v>
      </c>
      <c r="C120" s="18" t="s">
        <v>296</v>
      </c>
      <c r="D120" s="18" t="s">
        <v>297</v>
      </c>
      <c r="E120" s="19" t="s">
        <v>59</v>
      </c>
      <c r="F120" s="20" t="s">
        <v>69</v>
      </c>
      <c r="G120" s="19" t="s">
        <v>59</v>
      </c>
      <c r="H120" s="20" t="s">
        <v>69</v>
      </c>
      <c r="I120" s="19" t="s">
        <v>59</v>
      </c>
      <c r="J120" s="20" t="s">
        <v>62</v>
      </c>
      <c r="K120" s="21">
        <v>0.3</v>
      </c>
      <c r="L120" s="22"/>
      <c r="M120" s="21">
        <v>3.9</v>
      </c>
      <c r="N120" s="22"/>
      <c r="O120" s="21">
        <v>92.5</v>
      </c>
      <c r="P120" s="23"/>
      <c r="Q120" s="21" t="s">
        <v>59</v>
      </c>
      <c r="R120" s="24"/>
      <c r="S120" s="21" t="s">
        <v>59</v>
      </c>
      <c r="T120" s="24"/>
      <c r="U120" s="21" t="s">
        <v>59</v>
      </c>
      <c r="V120" s="24"/>
      <c r="W120" s="21">
        <v>14.3</v>
      </c>
      <c r="X120" s="24" t="s">
        <v>66</v>
      </c>
      <c r="Y120" s="21">
        <v>30.8</v>
      </c>
      <c r="Z120" s="24" t="s">
        <v>66</v>
      </c>
      <c r="AA120" s="21" t="s">
        <v>59</v>
      </c>
      <c r="AB120" s="21"/>
      <c r="AC120" s="21" t="s">
        <v>59</v>
      </c>
      <c r="AD120" s="21"/>
      <c r="AE120" s="21" t="s">
        <v>59</v>
      </c>
      <c r="AF120" s="21"/>
      <c r="AG120" s="9"/>
      <c r="AH120" s="9" t="b">
        <v>0</v>
      </c>
      <c r="AI120" s="9" t="b">
        <v>0</v>
      </c>
      <c r="AJ120" s="9" t="b">
        <v>0</v>
      </c>
      <c r="AK120" s="9" t="b">
        <v>0</v>
      </c>
      <c r="AL120" s="9" t="b">
        <v>0</v>
      </c>
      <c r="AM120" s="9" t="b">
        <v>0</v>
      </c>
      <c r="AN120" s="9" t="b">
        <v>1</v>
      </c>
      <c r="AO120" s="9" t="b">
        <v>0</v>
      </c>
      <c r="AP120" s="9" t="b">
        <v>1</v>
      </c>
      <c r="AQ120" s="9" t="b">
        <v>0</v>
      </c>
      <c r="AR120" s="8" t="b">
        <v>1</v>
      </c>
      <c r="AS120" s="8" t="b">
        <v>0</v>
      </c>
      <c r="AT120" s="8" t="b">
        <v>0</v>
      </c>
      <c r="AU120" s="8" t="b">
        <v>0</v>
      </c>
      <c r="AV120" s="8" t="b">
        <v>0</v>
      </c>
      <c r="AW120" s="8" t="b">
        <v>0</v>
      </c>
      <c r="AX120" s="8" t="b">
        <v>0</v>
      </c>
      <c r="AY120" s="8" t="b">
        <v>0</v>
      </c>
      <c r="AZ120" s="8" t="b">
        <v>1</v>
      </c>
      <c r="BA120" s="8" t="b">
        <v>0</v>
      </c>
      <c r="BB120" s="8" t="b">
        <v>1</v>
      </c>
      <c r="BC120" s="8" t="b">
        <v>0</v>
      </c>
      <c r="BD120" s="8" t="b">
        <v>0</v>
      </c>
      <c r="BE120" s="8" t="b">
        <v>0</v>
      </c>
      <c r="BF120" s="8" t="b">
        <v>0</v>
      </c>
      <c r="BG120" s="8" t="b">
        <v>0</v>
      </c>
      <c r="BH120" s="8" t="b">
        <v>0</v>
      </c>
    </row>
    <row r="121" spans="2:60" x14ac:dyDescent="0.3">
      <c r="B121" s="18" t="s">
        <v>298</v>
      </c>
      <c r="C121" s="18" t="s">
        <v>298</v>
      </c>
      <c r="D121" s="18" t="s">
        <v>299</v>
      </c>
      <c r="E121" s="19">
        <v>21.4</v>
      </c>
      <c r="F121" s="20" t="s">
        <v>62</v>
      </c>
      <c r="G121" s="19">
        <v>22</v>
      </c>
      <c r="H121" s="20" t="s">
        <v>62</v>
      </c>
      <c r="I121" s="19">
        <v>20.7</v>
      </c>
      <c r="J121" s="20" t="s">
        <v>62</v>
      </c>
      <c r="K121" s="21">
        <v>14.5</v>
      </c>
      <c r="L121" s="22"/>
      <c r="M121" s="21">
        <v>55</v>
      </c>
      <c r="N121" s="22"/>
      <c r="O121" s="21">
        <v>80.8</v>
      </c>
      <c r="P121" s="23"/>
      <c r="Q121" s="21">
        <v>88.5</v>
      </c>
      <c r="R121" s="24"/>
      <c r="S121" s="21">
        <v>74.3</v>
      </c>
      <c r="T121" s="24" t="s">
        <v>66</v>
      </c>
      <c r="U121" s="21">
        <v>73.2</v>
      </c>
      <c r="V121" s="24"/>
      <c r="W121" s="21" t="s">
        <v>59</v>
      </c>
      <c r="X121" s="24"/>
      <c r="Y121" s="21">
        <v>87.2</v>
      </c>
      <c r="Z121" s="24"/>
      <c r="AA121" s="21" t="s">
        <v>59</v>
      </c>
      <c r="AB121" s="21"/>
      <c r="AC121" s="21" t="s">
        <v>59</v>
      </c>
      <c r="AD121" s="21"/>
      <c r="AE121" s="21" t="s">
        <v>59</v>
      </c>
      <c r="AF121" s="21"/>
      <c r="AG121" s="9"/>
      <c r="AH121" s="9" t="b">
        <v>1</v>
      </c>
      <c r="AI121" s="9" t="b">
        <v>0</v>
      </c>
      <c r="AJ121" s="9" t="b">
        <v>1</v>
      </c>
      <c r="AK121" s="9" t="b">
        <v>0</v>
      </c>
      <c r="AL121" s="9" t="b">
        <v>1</v>
      </c>
      <c r="AM121" s="9" t="b">
        <v>0</v>
      </c>
      <c r="AN121" s="9" t="b">
        <v>1</v>
      </c>
      <c r="AO121" s="9" t="b">
        <v>0</v>
      </c>
      <c r="AP121" s="9" t="b">
        <v>1</v>
      </c>
      <c r="AQ121" s="9" t="b">
        <v>0</v>
      </c>
      <c r="AR121" s="8" t="b">
        <v>1</v>
      </c>
      <c r="AS121" s="8" t="b">
        <v>0</v>
      </c>
      <c r="AT121" s="8" t="b">
        <v>1</v>
      </c>
      <c r="AU121" s="8" t="b">
        <v>0</v>
      </c>
      <c r="AV121" s="8" t="b">
        <v>1</v>
      </c>
      <c r="AW121" s="8" t="b">
        <v>0</v>
      </c>
      <c r="AX121" s="8" t="b">
        <v>1</v>
      </c>
      <c r="AY121" s="8" t="b">
        <v>0</v>
      </c>
      <c r="AZ121" s="8" t="b">
        <v>0</v>
      </c>
      <c r="BA121" s="8" t="b">
        <v>0</v>
      </c>
      <c r="BB121" s="8" t="b">
        <v>1</v>
      </c>
      <c r="BC121" s="8" t="b">
        <v>0</v>
      </c>
      <c r="BD121" s="8" t="b">
        <v>0</v>
      </c>
      <c r="BE121" s="8" t="b">
        <v>0</v>
      </c>
      <c r="BF121" s="8" t="b">
        <v>0</v>
      </c>
      <c r="BG121" s="8" t="b">
        <v>0</v>
      </c>
      <c r="BH121" s="8" t="b">
        <v>0</v>
      </c>
    </row>
    <row r="122" spans="2:60" x14ac:dyDescent="0.3">
      <c r="B122" s="18" t="s">
        <v>300</v>
      </c>
      <c r="C122" s="18" t="s">
        <v>301</v>
      </c>
      <c r="D122" s="18" t="s">
        <v>300</v>
      </c>
      <c r="E122" s="19" t="s">
        <v>59</v>
      </c>
      <c r="F122" s="20" t="s">
        <v>69</v>
      </c>
      <c r="G122" s="19" t="s">
        <v>59</v>
      </c>
      <c r="H122" s="20" t="s">
        <v>69</v>
      </c>
      <c r="I122" s="19" t="s">
        <v>59</v>
      </c>
      <c r="J122" s="20" t="s">
        <v>62</v>
      </c>
      <c r="K122" s="21" t="s">
        <v>59</v>
      </c>
      <c r="L122" s="22"/>
      <c r="M122" s="21" t="s">
        <v>59</v>
      </c>
      <c r="N122" s="22"/>
      <c r="O122" s="21">
        <v>100</v>
      </c>
      <c r="P122" s="23" t="s">
        <v>70</v>
      </c>
      <c r="Q122" s="21" t="s">
        <v>59</v>
      </c>
      <c r="R122" s="24"/>
      <c r="S122" s="21" t="s">
        <v>59</v>
      </c>
      <c r="T122" s="24"/>
      <c r="U122" s="21" t="s">
        <v>59</v>
      </c>
      <c r="V122" s="24"/>
      <c r="W122" s="21" t="s">
        <v>59</v>
      </c>
      <c r="X122" s="24"/>
      <c r="Y122" s="21" t="s">
        <v>59</v>
      </c>
      <c r="Z122" s="24"/>
      <c r="AA122" s="21" t="s">
        <v>59</v>
      </c>
      <c r="AB122" s="21"/>
      <c r="AC122" s="21" t="s">
        <v>59</v>
      </c>
      <c r="AD122" s="21"/>
      <c r="AE122" s="21" t="s">
        <v>59</v>
      </c>
      <c r="AF122" s="21"/>
      <c r="AG122" s="9"/>
      <c r="AH122" s="9" t="b">
        <v>0</v>
      </c>
      <c r="AI122" s="9" t="b">
        <v>0</v>
      </c>
      <c r="AJ122" s="9" t="b">
        <v>0</v>
      </c>
      <c r="AK122" s="9" t="b">
        <v>0</v>
      </c>
      <c r="AL122" s="9" t="b">
        <v>0</v>
      </c>
      <c r="AM122" s="9" t="b">
        <v>0</v>
      </c>
      <c r="AN122" s="9" t="b">
        <v>0</v>
      </c>
      <c r="AO122" s="9" t="b">
        <v>0</v>
      </c>
      <c r="AP122" s="9" t="b">
        <v>0</v>
      </c>
      <c r="AQ122" s="9" t="b">
        <v>0</v>
      </c>
      <c r="AR122" s="8" t="b">
        <v>1</v>
      </c>
      <c r="AS122" s="8" t="b">
        <v>0</v>
      </c>
      <c r="AT122" s="8" t="b">
        <v>0</v>
      </c>
      <c r="AU122" s="8" t="b">
        <v>0</v>
      </c>
      <c r="AV122" s="8" t="b">
        <v>0</v>
      </c>
      <c r="AW122" s="8" t="b">
        <v>0</v>
      </c>
      <c r="AX122" s="8" t="b">
        <v>0</v>
      </c>
      <c r="AY122" s="8" t="b">
        <v>0</v>
      </c>
      <c r="AZ122" s="8" t="b">
        <v>0</v>
      </c>
      <c r="BA122" s="8" t="b">
        <v>0</v>
      </c>
      <c r="BB122" s="8" t="b">
        <v>0</v>
      </c>
      <c r="BC122" s="8" t="b">
        <v>0</v>
      </c>
      <c r="BD122" s="8" t="b">
        <v>0</v>
      </c>
      <c r="BE122" s="8" t="b">
        <v>0</v>
      </c>
      <c r="BF122" s="8" t="b">
        <v>0</v>
      </c>
      <c r="BG122" s="8" t="b">
        <v>0</v>
      </c>
      <c r="BH122" s="8" t="b">
        <v>0</v>
      </c>
    </row>
    <row r="123" spans="2:60" x14ac:dyDescent="0.3">
      <c r="B123" s="18" t="s">
        <v>302</v>
      </c>
      <c r="C123" s="18" t="s">
        <v>303</v>
      </c>
      <c r="D123" s="18" t="s">
        <v>304</v>
      </c>
      <c r="E123" s="19" t="s">
        <v>59</v>
      </c>
      <c r="F123" s="20" t="s">
        <v>69</v>
      </c>
      <c r="G123" s="19" t="s">
        <v>59</v>
      </c>
      <c r="H123" s="20" t="s">
        <v>69</v>
      </c>
      <c r="I123" s="19" t="s">
        <v>59</v>
      </c>
      <c r="J123" s="20" t="s">
        <v>62</v>
      </c>
      <c r="K123" s="21">
        <v>5.6</v>
      </c>
      <c r="L123" s="22"/>
      <c r="M123" s="21">
        <v>26.3</v>
      </c>
      <c r="N123" s="22"/>
      <c r="O123" s="21">
        <v>95.9</v>
      </c>
      <c r="P123" s="23"/>
      <c r="Q123" s="21" t="s">
        <v>59</v>
      </c>
      <c r="R123" s="24"/>
      <c r="S123" s="21" t="s">
        <v>59</v>
      </c>
      <c r="T123" s="24"/>
      <c r="U123" s="21" t="s">
        <v>59</v>
      </c>
      <c r="V123" s="24"/>
      <c r="W123" s="21">
        <v>57.6</v>
      </c>
      <c r="X123" s="24"/>
      <c r="Y123" s="21">
        <v>55.9</v>
      </c>
      <c r="Z123" s="24"/>
      <c r="AA123" s="21" t="s">
        <v>59</v>
      </c>
      <c r="AB123" s="21"/>
      <c r="AC123" s="21" t="s">
        <v>59</v>
      </c>
      <c r="AD123" s="21"/>
      <c r="AE123" s="21" t="s">
        <v>59</v>
      </c>
      <c r="AF123" s="21"/>
      <c r="AG123" s="9"/>
      <c r="AH123" s="9" t="b">
        <v>0</v>
      </c>
      <c r="AI123" s="9" t="b">
        <v>0</v>
      </c>
      <c r="AJ123" s="9" t="b">
        <v>0</v>
      </c>
      <c r="AK123" s="9" t="b">
        <v>0</v>
      </c>
      <c r="AL123" s="9" t="b">
        <v>0</v>
      </c>
      <c r="AM123" s="9" t="b">
        <v>0</v>
      </c>
      <c r="AN123" s="9" t="b">
        <v>1</v>
      </c>
      <c r="AO123" s="9" t="b">
        <v>0</v>
      </c>
      <c r="AP123" s="9" t="b">
        <v>1</v>
      </c>
      <c r="AQ123" s="9" t="b">
        <v>0</v>
      </c>
      <c r="AR123" s="8" t="b">
        <v>1</v>
      </c>
      <c r="AS123" s="8" t="b">
        <v>0</v>
      </c>
      <c r="AT123" s="8" t="b">
        <v>0</v>
      </c>
      <c r="AU123" s="8" t="b">
        <v>0</v>
      </c>
      <c r="AV123" s="8" t="b">
        <v>0</v>
      </c>
      <c r="AW123" s="8" t="b">
        <v>0</v>
      </c>
      <c r="AX123" s="8" t="b">
        <v>0</v>
      </c>
      <c r="AY123" s="8" t="b">
        <v>0</v>
      </c>
      <c r="AZ123" s="8" t="b">
        <v>1</v>
      </c>
      <c r="BA123" s="8" t="b">
        <v>0</v>
      </c>
      <c r="BB123" s="8" t="b">
        <v>1</v>
      </c>
      <c r="BC123" s="8" t="b">
        <v>0</v>
      </c>
      <c r="BD123" s="8" t="b">
        <v>0</v>
      </c>
      <c r="BE123" s="8" t="b">
        <v>0</v>
      </c>
      <c r="BF123" s="8" t="b">
        <v>0</v>
      </c>
      <c r="BG123" s="8" t="b">
        <v>0</v>
      </c>
      <c r="BH123" s="8" t="b">
        <v>0</v>
      </c>
    </row>
    <row r="124" spans="2:60" x14ac:dyDescent="0.3">
      <c r="B124" s="18" t="s">
        <v>305</v>
      </c>
      <c r="C124" s="18" t="s">
        <v>306</v>
      </c>
      <c r="D124" s="18" t="s">
        <v>305</v>
      </c>
      <c r="E124" s="19">
        <v>14.6</v>
      </c>
      <c r="F124" s="20"/>
      <c r="G124" s="19">
        <v>14.3</v>
      </c>
      <c r="H124" s="20"/>
      <c r="I124" s="19">
        <v>14.9</v>
      </c>
      <c r="J124" s="20"/>
      <c r="K124" s="21">
        <v>14.2</v>
      </c>
      <c r="L124" s="22"/>
      <c r="M124" s="21">
        <v>34.299999999999997</v>
      </c>
      <c r="N124" s="22"/>
      <c r="O124" s="21">
        <v>58.8</v>
      </c>
      <c r="P124" s="23"/>
      <c r="Q124" s="21">
        <v>69.400000000000006</v>
      </c>
      <c r="R124" s="24"/>
      <c r="S124" s="21">
        <v>53.6</v>
      </c>
      <c r="T124" s="24"/>
      <c r="U124" s="21">
        <v>40.700000000000003</v>
      </c>
      <c r="V124" s="24"/>
      <c r="W124" s="21" t="s">
        <v>59</v>
      </c>
      <c r="X124" s="24"/>
      <c r="Y124" s="21">
        <v>37.9</v>
      </c>
      <c r="Z124" s="24"/>
      <c r="AA124" s="21">
        <v>86.9</v>
      </c>
      <c r="AB124" s="21"/>
      <c r="AC124" s="21">
        <v>86.5</v>
      </c>
      <c r="AD124" s="21"/>
      <c r="AE124" s="21">
        <v>87.2</v>
      </c>
      <c r="AF124" s="21"/>
      <c r="AG124" s="9"/>
      <c r="AH124" s="9" t="b">
        <v>1</v>
      </c>
      <c r="AI124" s="9" t="b">
        <v>0</v>
      </c>
      <c r="AJ124" s="9" t="b">
        <v>1</v>
      </c>
      <c r="AK124" s="9" t="b">
        <v>0</v>
      </c>
      <c r="AL124" s="9" t="b">
        <v>1</v>
      </c>
      <c r="AM124" s="9" t="b">
        <v>0</v>
      </c>
      <c r="AN124" s="9" t="b">
        <v>1</v>
      </c>
      <c r="AO124" s="9" t="b">
        <v>0</v>
      </c>
      <c r="AP124" s="9" t="b">
        <v>1</v>
      </c>
      <c r="AQ124" s="9" t="b">
        <v>0</v>
      </c>
      <c r="AR124" s="8" t="b">
        <v>1</v>
      </c>
      <c r="AS124" s="8" t="b">
        <v>0</v>
      </c>
      <c r="AT124" s="8" t="b">
        <v>1</v>
      </c>
      <c r="AU124" s="8" t="b">
        <v>0</v>
      </c>
      <c r="AV124" s="8" t="b">
        <v>1</v>
      </c>
      <c r="AW124" s="8" t="b">
        <v>0</v>
      </c>
      <c r="AX124" s="8" t="b">
        <v>1</v>
      </c>
      <c r="AY124" s="8" t="b">
        <v>0</v>
      </c>
      <c r="AZ124" s="8" t="b">
        <v>0</v>
      </c>
      <c r="BA124" s="8" t="b">
        <v>0</v>
      </c>
      <c r="BB124" s="8" t="b">
        <v>1</v>
      </c>
      <c r="BC124" s="8" t="b">
        <v>0</v>
      </c>
      <c r="BD124" s="8" t="b">
        <v>1</v>
      </c>
      <c r="BE124" s="8" t="b">
        <v>0</v>
      </c>
      <c r="BF124" s="8" t="b">
        <v>1</v>
      </c>
      <c r="BG124" s="8" t="b">
        <v>0</v>
      </c>
      <c r="BH124" s="8" t="b">
        <v>1</v>
      </c>
    </row>
    <row r="125" spans="2:60" x14ac:dyDescent="0.3">
      <c r="B125" s="18" t="s">
        <v>307</v>
      </c>
      <c r="C125" s="18" t="s">
        <v>308</v>
      </c>
      <c r="D125" s="18" t="s">
        <v>309</v>
      </c>
      <c r="E125" s="19" t="s">
        <v>59</v>
      </c>
      <c r="F125" s="20" t="s">
        <v>69</v>
      </c>
      <c r="G125" s="19" t="s">
        <v>59</v>
      </c>
      <c r="H125" s="20" t="s">
        <v>69</v>
      </c>
      <c r="I125" s="19" t="s">
        <v>59</v>
      </c>
      <c r="J125" s="20" t="s">
        <v>62</v>
      </c>
      <c r="K125" s="21" t="s">
        <v>59</v>
      </c>
      <c r="L125" s="22"/>
      <c r="M125" s="21" t="s">
        <v>59</v>
      </c>
      <c r="N125" s="22"/>
      <c r="O125" s="21" t="s">
        <v>59</v>
      </c>
      <c r="P125" s="23"/>
      <c r="Q125" s="21" t="s">
        <v>59</v>
      </c>
      <c r="R125" s="24"/>
      <c r="S125" s="21" t="s">
        <v>59</v>
      </c>
      <c r="T125" s="24"/>
      <c r="U125" s="21" t="s">
        <v>59</v>
      </c>
      <c r="V125" s="24"/>
      <c r="W125" s="21" t="s">
        <v>59</v>
      </c>
      <c r="X125" s="24"/>
      <c r="Y125" s="21" t="s">
        <v>59</v>
      </c>
      <c r="Z125" s="24"/>
      <c r="AA125" s="21" t="s">
        <v>59</v>
      </c>
      <c r="AB125" s="21"/>
      <c r="AC125" s="21" t="s">
        <v>59</v>
      </c>
      <c r="AD125" s="21"/>
      <c r="AE125" s="21" t="s">
        <v>59</v>
      </c>
      <c r="AF125" s="21"/>
      <c r="AG125" s="9"/>
      <c r="AH125" s="9" t="b">
        <v>0</v>
      </c>
      <c r="AI125" s="9" t="b">
        <v>0</v>
      </c>
      <c r="AJ125" s="9" t="b">
        <v>0</v>
      </c>
      <c r="AK125" s="9" t="b">
        <v>0</v>
      </c>
      <c r="AL125" s="9" t="b">
        <v>0</v>
      </c>
      <c r="AM125" s="9" t="b">
        <v>0</v>
      </c>
      <c r="AN125" s="9" t="b">
        <v>0</v>
      </c>
      <c r="AO125" s="9" t="b">
        <v>0</v>
      </c>
      <c r="AP125" s="9" t="b">
        <v>0</v>
      </c>
      <c r="AQ125" s="9" t="b">
        <v>0</v>
      </c>
      <c r="AR125" s="8" t="b">
        <v>0</v>
      </c>
      <c r="AS125" s="8" t="b">
        <v>0</v>
      </c>
      <c r="AT125" s="8" t="b">
        <v>0</v>
      </c>
      <c r="AU125" s="8" t="b">
        <v>0</v>
      </c>
      <c r="AV125" s="8" t="b">
        <v>0</v>
      </c>
      <c r="AW125" s="8" t="b">
        <v>0</v>
      </c>
      <c r="AX125" s="8" t="b">
        <v>0</v>
      </c>
      <c r="AY125" s="8" t="b">
        <v>0</v>
      </c>
      <c r="AZ125" s="8" t="b">
        <v>0</v>
      </c>
      <c r="BA125" s="8" t="b">
        <v>0</v>
      </c>
      <c r="BB125" s="8" t="b">
        <v>0</v>
      </c>
      <c r="BC125" s="8" t="b">
        <v>0</v>
      </c>
      <c r="BD125" s="8" t="b">
        <v>0</v>
      </c>
      <c r="BE125" s="8" t="b">
        <v>0</v>
      </c>
      <c r="BF125" s="8" t="b">
        <v>0</v>
      </c>
      <c r="BG125" s="8" t="b">
        <v>0</v>
      </c>
      <c r="BH125" s="8" t="b">
        <v>0</v>
      </c>
    </row>
    <row r="126" spans="2:60" x14ac:dyDescent="0.3">
      <c r="B126" s="18" t="s">
        <v>310</v>
      </c>
      <c r="C126" s="18" t="s">
        <v>311</v>
      </c>
      <c r="D126" s="18" t="s">
        <v>312</v>
      </c>
      <c r="E126" s="19">
        <v>6.3</v>
      </c>
      <c r="F126" s="20" t="s">
        <v>66</v>
      </c>
      <c r="G126" s="19">
        <v>7.3</v>
      </c>
      <c r="H126" s="20" t="s">
        <v>66</v>
      </c>
      <c r="I126" s="19">
        <v>5.3</v>
      </c>
      <c r="J126" s="20" t="s">
        <v>66</v>
      </c>
      <c r="K126" s="21">
        <v>5.0999999999999996</v>
      </c>
      <c r="L126" s="22"/>
      <c r="M126" s="21">
        <v>22.9</v>
      </c>
      <c r="N126" s="22"/>
      <c r="O126" s="21">
        <v>93.4</v>
      </c>
      <c r="P126" s="23" t="s">
        <v>66</v>
      </c>
      <c r="Q126" s="21" t="s">
        <v>59</v>
      </c>
      <c r="R126" s="24"/>
      <c r="S126" s="21" t="s">
        <v>59</v>
      </c>
      <c r="T126" s="24"/>
      <c r="U126" s="21" t="s">
        <v>59</v>
      </c>
      <c r="V126" s="24"/>
      <c r="W126" s="21" t="s">
        <v>59</v>
      </c>
      <c r="X126" s="24"/>
      <c r="Y126" s="21" t="s">
        <v>59</v>
      </c>
      <c r="Z126" s="24"/>
      <c r="AA126" s="21" t="s">
        <v>59</v>
      </c>
      <c r="AB126" s="21"/>
      <c r="AC126" s="21" t="s">
        <v>59</v>
      </c>
      <c r="AD126" s="21"/>
      <c r="AE126" s="21" t="s">
        <v>59</v>
      </c>
      <c r="AF126" s="21"/>
      <c r="AG126" s="9"/>
      <c r="AH126" s="9" t="b">
        <v>1</v>
      </c>
      <c r="AI126" s="9" t="b">
        <v>0</v>
      </c>
      <c r="AJ126" s="9" t="b">
        <v>1</v>
      </c>
      <c r="AK126" s="9" t="b">
        <v>0</v>
      </c>
      <c r="AL126" s="9" t="b">
        <v>1</v>
      </c>
      <c r="AM126" s="9" t="b">
        <v>0</v>
      </c>
      <c r="AN126" s="9" t="b">
        <v>1</v>
      </c>
      <c r="AO126" s="9" t="b">
        <v>0</v>
      </c>
      <c r="AP126" s="9" t="b">
        <v>1</v>
      </c>
      <c r="AQ126" s="9" t="b">
        <v>0</v>
      </c>
      <c r="AR126" s="8" t="b">
        <v>1</v>
      </c>
      <c r="AS126" s="8" t="b">
        <v>0</v>
      </c>
      <c r="AT126" s="8" t="b">
        <v>0</v>
      </c>
      <c r="AU126" s="8" t="b">
        <v>0</v>
      </c>
      <c r="AV126" s="8" t="b">
        <v>0</v>
      </c>
      <c r="AW126" s="8" t="b">
        <v>0</v>
      </c>
      <c r="AX126" s="8" t="b">
        <v>0</v>
      </c>
      <c r="AY126" s="8" t="b">
        <v>0</v>
      </c>
      <c r="AZ126" s="8" t="b">
        <v>0</v>
      </c>
      <c r="BA126" s="8" t="b">
        <v>0</v>
      </c>
      <c r="BB126" s="8" t="b">
        <v>0</v>
      </c>
      <c r="BC126" s="8" t="b">
        <v>0</v>
      </c>
      <c r="BD126" s="8" t="b">
        <v>0</v>
      </c>
      <c r="BE126" s="8" t="b">
        <v>0</v>
      </c>
      <c r="BF126" s="8" t="b">
        <v>0</v>
      </c>
      <c r="BG126" s="8" t="b">
        <v>0</v>
      </c>
      <c r="BH126" s="8" t="b">
        <v>0</v>
      </c>
    </row>
    <row r="127" spans="2:60" x14ac:dyDescent="0.3">
      <c r="B127" s="18" t="s">
        <v>313</v>
      </c>
      <c r="C127" s="18" t="s">
        <v>314</v>
      </c>
      <c r="D127" s="18" t="s">
        <v>315</v>
      </c>
      <c r="E127" s="19" t="s">
        <v>59</v>
      </c>
      <c r="F127" s="20" t="s">
        <v>69</v>
      </c>
      <c r="G127" s="19" t="s">
        <v>59</v>
      </c>
      <c r="H127" s="20" t="s">
        <v>69</v>
      </c>
      <c r="I127" s="19" t="s">
        <v>59</v>
      </c>
      <c r="J127" s="20" t="s">
        <v>62</v>
      </c>
      <c r="K127" s="21" t="s">
        <v>59</v>
      </c>
      <c r="L127" s="22"/>
      <c r="M127" s="21" t="s">
        <v>59</v>
      </c>
      <c r="N127" s="22"/>
      <c r="O127" s="21" t="s">
        <v>59</v>
      </c>
      <c r="P127" s="23"/>
      <c r="Q127" s="21" t="s">
        <v>59</v>
      </c>
      <c r="R127" s="24"/>
      <c r="S127" s="21" t="s">
        <v>59</v>
      </c>
      <c r="T127" s="24"/>
      <c r="U127" s="21" t="s">
        <v>59</v>
      </c>
      <c r="V127" s="24"/>
      <c r="W127" s="21" t="s">
        <v>59</v>
      </c>
      <c r="X127" s="24"/>
      <c r="Y127" s="21" t="s">
        <v>59</v>
      </c>
      <c r="Z127" s="24"/>
      <c r="AA127" s="21" t="s">
        <v>59</v>
      </c>
      <c r="AB127" s="21"/>
      <c r="AC127" s="21" t="s">
        <v>59</v>
      </c>
      <c r="AD127" s="21"/>
      <c r="AE127" s="21" t="s">
        <v>59</v>
      </c>
      <c r="AF127" s="21"/>
      <c r="AG127" s="9"/>
      <c r="AH127" s="9" t="b">
        <v>0</v>
      </c>
      <c r="AI127" s="9" t="b">
        <v>0</v>
      </c>
      <c r="AJ127" s="9" t="b">
        <v>0</v>
      </c>
      <c r="AK127" s="9" t="b">
        <v>0</v>
      </c>
      <c r="AL127" s="9" t="b">
        <v>0</v>
      </c>
      <c r="AM127" s="9" t="b">
        <v>0</v>
      </c>
      <c r="AN127" s="9" t="b">
        <v>0</v>
      </c>
      <c r="AO127" s="9" t="b">
        <v>0</v>
      </c>
      <c r="AP127" s="9" t="b">
        <v>0</v>
      </c>
      <c r="AQ127" s="9" t="b">
        <v>0</v>
      </c>
      <c r="AR127" s="8" t="b">
        <v>0</v>
      </c>
      <c r="AS127" s="8" t="b">
        <v>0</v>
      </c>
      <c r="AT127" s="8" t="b">
        <v>0</v>
      </c>
      <c r="AU127" s="8" t="b">
        <v>0</v>
      </c>
      <c r="AV127" s="8" t="b">
        <v>0</v>
      </c>
      <c r="AW127" s="8" t="b">
        <v>0</v>
      </c>
      <c r="AX127" s="8" t="b">
        <v>0</v>
      </c>
      <c r="AY127" s="8" t="b">
        <v>0</v>
      </c>
      <c r="AZ127" s="8" t="b">
        <v>0</v>
      </c>
      <c r="BA127" s="8" t="b">
        <v>0</v>
      </c>
      <c r="BB127" s="8" t="b">
        <v>0</v>
      </c>
      <c r="BC127" s="8" t="b">
        <v>0</v>
      </c>
      <c r="BD127" s="8" t="b">
        <v>0</v>
      </c>
      <c r="BE127" s="8" t="b">
        <v>0</v>
      </c>
      <c r="BF127" s="8" t="b">
        <v>0</v>
      </c>
      <c r="BG127" s="8" t="b">
        <v>0</v>
      </c>
      <c r="BH127" s="8" t="b">
        <v>0</v>
      </c>
    </row>
    <row r="128" spans="2:60" x14ac:dyDescent="0.3">
      <c r="B128" s="18" t="s">
        <v>316</v>
      </c>
      <c r="C128" s="18" t="s">
        <v>316</v>
      </c>
      <c r="D128" s="18" t="s">
        <v>317</v>
      </c>
      <c r="E128" s="19" t="s">
        <v>59</v>
      </c>
      <c r="F128" s="20" t="s">
        <v>69</v>
      </c>
      <c r="G128" s="19" t="s">
        <v>59</v>
      </c>
      <c r="H128" s="20" t="s">
        <v>69</v>
      </c>
      <c r="I128" s="19" t="s">
        <v>59</v>
      </c>
      <c r="J128" s="20" t="s">
        <v>62</v>
      </c>
      <c r="K128" s="21" t="s">
        <v>59</v>
      </c>
      <c r="L128" s="22"/>
      <c r="M128" s="21" t="s">
        <v>59</v>
      </c>
      <c r="N128" s="22"/>
      <c r="O128" s="21">
        <v>100</v>
      </c>
      <c r="P128" s="23" t="s">
        <v>70</v>
      </c>
      <c r="Q128" s="21" t="s">
        <v>59</v>
      </c>
      <c r="R128" s="24"/>
      <c r="S128" s="21" t="s">
        <v>59</v>
      </c>
      <c r="T128" s="24"/>
      <c r="U128" s="21" t="s">
        <v>59</v>
      </c>
      <c r="V128" s="24"/>
      <c r="W128" s="21" t="s">
        <v>59</v>
      </c>
      <c r="X128" s="24"/>
      <c r="Y128" s="21" t="s">
        <v>59</v>
      </c>
      <c r="Z128" s="24"/>
      <c r="AA128" s="21" t="s">
        <v>59</v>
      </c>
      <c r="AB128" s="21"/>
      <c r="AC128" s="21" t="s">
        <v>59</v>
      </c>
      <c r="AD128" s="21"/>
      <c r="AE128" s="21" t="s">
        <v>59</v>
      </c>
      <c r="AF128" s="21"/>
      <c r="AG128" s="9"/>
      <c r="AH128" s="9" t="b">
        <v>0</v>
      </c>
      <c r="AI128" s="9" t="b">
        <v>0</v>
      </c>
      <c r="AJ128" s="9" t="b">
        <v>0</v>
      </c>
      <c r="AK128" s="9" t="b">
        <v>0</v>
      </c>
      <c r="AL128" s="9" t="b">
        <v>0</v>
      </c>
      <c r="AM128" s="9" t="b">
        <v>0</v>
      </c>
      <c r="AN128" s="9" t="b">
        <v>0</v>
      </c>
      <c r="AO128" s="9" t="b">
        <v>0</v>
      </c>
      <c r="AP128" s="9" t="b">
        <v>0</v>
      </c>
      <c r="AQ128" s="9" t="b">
        <v>0</v>
      </c>
      <c r="AR128" s="8" t="b">
        <v>1</v>
      </c>
      <c r="AS128" s="8" t="b">
        <v>0</v>
      </c>
      <c r="AT128" s="8" t="b">
        <v>0</v>
      </c>
      <c r="AU128" s="8" t="b">
        <v>0</v>
      </c>
      <c r="AV128" s="8" t="b">
        <v>0</v>
      </c>
      <c r="AW128" s="8" t="b">
        <v>0</v>
      </c>
      <c r="AX128" s="8" t="b">
        <v>0</v>
      </c>
      <c r="AY128" s="8" t="b">
        <v>0</v>
      </c>
      <c r="AZ128" s="8" t="b">
        <v>0</v>
      </c>
      <c r="BA128" s="8" t="b">
        <v>0</v>
      </c>
      <c r="BB128" s="8" t="b">
        <v>0</v>
      </c>
      <c r="BC128" s="8" t="b">
        <v>0</v>
      </c>
      <c r="BD128" s="8" t="b">
        <v>0</v>
      </c>
      <c r="BE128" s="8" t="b">
        <v>0</v>
      </c>
      <c r="BF128" s="8" t="b">
        <v>0</v>
      </c>
      <c r="BG128" s="8" t="b">
        <v>0</v>
      </c>
      <c r="BH128" s="8" t="b">
        <v>0</v>
      </c>
    </row>
    <row r="129" spans="2:60" x14ac:dyDescent="0.3">
      <c r="B129" s="18" t="s">
        <v>318</v>
      </c>
      <c r="C129" s="18" t="s">
        <v>319</v>
      </c>
      <c r="D129" s="18" t="s">
        <v>318</v>
      </c>
      <c r="E129" s="19">
        <v>10.4</v>
      </c>
      <c r="F129" s="20" t="s">
        <v>62</v>
      </c>
      <c r="G129" s="19">
        <v>10.3</v>
      </c>
      <c r="H129" s="20" t="s">
        <v>62</v>
      </c>
      <c r="I129" s="19">
        <v>10.6</v>
      </c>
      <c r="J129" s="20" t="s">
        <v>62</v>
      </c>
      <c r="K129" s="21">
        <v>0.1</v>
      </c>
      <c r="L129" s="22"/>
      <c r="M129" s="21">
        <v>4.7</v>
      </c>
      <c r="N129" s="22"/>
      <c r="O129" s="21">
        <v>99</v>
      </c>
      <c r="P129" s="23"/>
      <c r="Q129" s="21" t="s">
        <v>59</v>
      </c>
      <c r="R129" s="24"/>
      <c r="S129" s="21" t="s">
        <v>59</v>
      </c>
      <c r="T129" s="24"/>
      <c r="U129" s="21" t="s">
        <v>59</v>
      </c>
      <c r="V129" s="24"/>
      <c r="W129" s="21">
        <v>8.8000000000000007</v>
      </c>
      <c r="X129" s="24" t="s">
        <v>66</v>
      </c>
      <c r="Y129" s="21">
        <v>10.1</v>
      </c>
      <c r="Z129" s="24"/>
      <c r="AA129" s="21">
        <v>45.6</v>
      </c>
      <c r="AB129" s="21"/>
      <c r="AC129" s="21">
        <v>48</v>
      </c>
      <c r="AD129" s="21"/>
      <c r="AE129" s="21">
        <v>43.1</v>
      </c>
      <c r="AF129" s="21"/>
      <c r="AG129" s="9"/>
      <c r="AH129" s="9" t="b">
        <v>1</v>
      </c>
      <c r="AI129" s="9" t="b">
        <v>0</v>
      </c>
      <c r="AJ129" s="9" t="b">
        <v>1</v>
      </c>
      <c r="AK129" s="9" t="b">
        <v>0</v>
      </c>
      <c r="AL129" s="9" t="b">
        <v>1</v>
      </c>
      <c r="AM129" s="9" t="b">
        <v>0</v>
      </c>
      <c r="AN129" s="9" t="b">
        <v>1</v>
      </c>
      <c r="AO129" s="9" t="b">
        <v>0</v>
      </c>
      <c r="AP129" s="9" t="b">
        <v>1</v>
      </c>
      <c r="AQ129" s="9" t="b">
        <v>0</v>
      </c>
      <c r="AR129" s="8" t="b">
        <v>1</v>
      </c>
      <c r="AS129" s="8" t="b">
        <v>0</v>
      </c>
      <c r="AT129" s="8" t="b">
        <v>0</v>
      </c>
      <c r="AU129" s="8" t="b">
        <v>0</v>
      </c>
      <c r="AV129" s="8" t="b">
        <v>0</v>
      </c>
      <c r="AW129" s="8" t="b">
        <v>0</v>
      </c>
      <c r="AX129" s="8" t="b">
        <v>0</v>
      </c>
      <c r="AY129" s="8" t="b">
        <v>0</v>
      </c>
      <c r="AZ129" s="8" t="b">
        <v>1</v>
      </c>
      <c r="BA129" s="8" t="b">
        <v>0</v>
      </c>
      <c r="BB129" s="8" t="b">
        <v>1</v>
      </c>
      <c r="BC129" s="8" t="b">
        <v>0</v>
      </c>
      <c r="BD129" s="8" t="b">
        <v>1</v>
      </c>
      <c r="BE129" s="8" t="b">
        <v>0</v>
      </c>
      <c r="BF129" s="8" t="b">
        <v>1</v>
      </c>
      <c r="BG129" s="8" t="b">
        <v>0</v>
      </c>
      <c r="BH129" s="8" t="b">
        <v>1</v>
      </c>
    </row>
    <row r="130" spans="2:60" x14ac:dyDescent="0.3">
      <c r="B130" s="18" t="s">
        <v>320</v>
      </c>
      <c r="C130" s="18" t="s">
        <v>321</v>
      </c>
      <c r="D130" s="18" t="s">
        <v>320</v>
      </c>
      <c r="E130" s="19">
        <v>9.9</v>
      </c>
      <c r="F130" s="20" t="s">
        <v>62</v>
      </c>
      <c r="G130" s="19">
        <v>11.7</v>
      </c>
      <c r="H130" s="20" t="s">
        <v>62</v>
      </c>
      <c r="I130" s="19">
        <v>7.8</v>
      </c>
      <c r="J130" s="20" t="s">
        <v>62</v>
      </c>
      <c r="K130" s="21">
        <v>0.2</v>
      </c>
      <c r="L130" s="22"/>
      <c r="M130" s="21">
        <v>4.8</v>
      </c>
      <c r="N130" s="22"/>
      <c r="O130" s="21">
        <v>99</v>
      </c>
      <c r="P130" s="23"/>
      <c r="Q130" s="21" t="s">
        <v>59</v>
      </c>
      <c r="R130" s="24"/>
      <c r="S130" s="21" t="s">
        <v>59</v>
      </c>
      <c r="T130" s="24"/>
      <c r="U130" s="21" t="s">
        <v>59</v>
      </c>
      <c r="V130" s="24"/>
      <c r="W130" s="21" t="s">
        <v>59</v>
      </c>
      <c r="X130" s="24"/>
      <c r="Y130" s="21">
        <v>10.9</v>
      </c>
      <c r="Z130" s="24"/>
      <c r="AA130" s="21">
        <v>63</v>
      </c>
      <c r="AB130" s="21"/>
      <c r="AC130" s="21">
        <v>64.400000000000006</v>
      </c>
      <c r="AD130" s="21"/>
      <c r="AE130" s="21">
        <v>61.4</v>
      </c>
      <c r="AF130" s="21"/>
      <c r="AG130" s="9"/>
      <c r="AH130" s="9" t="b">
        <v>1</v>
      </c>
      <c r="AI130" s="9" t="b">
        <v>0</v>
      </c>
      <c r="AJ130" s="9" t="b">
        <v>1</v>
      </c>
      <c r="AK130" s="9" t="b">
        <v>0</v>
      </c>
      <c r="AL130" s="9" t="b">
        <v>1</v>
      </c>
      <c r="AM130" s="9" t="b">
        <v>0</v>
      </c>
      <c r="AN130" s="9" t="b">
        <v>1</v>
      </c>
      <c r="AO130" s="9" t="b">
        <v>0</v>
      </c>
      <c r="AP130" s="9" t="b">
        <v>1</v>
      </c>
      <c r="AQ130" s="9" t="b">
        <v>0</v>
      </c>
      <c r="AR130" s="8" t="b">
        <v>1</v>
      </c>
      <c r="AS130" s="8" t="b">
        <v>0</v>
      </c>
      <c r="AT130" s="8" t="b">
        <v>0</v>
      </c>
      <c r="AU130" s="8" t="b">
        <v>0</v>
      </c>
      <c r="AV130" s="8" t="b">
        <v>0</v>
      </c>
      <c r="AW130" s="8" t="b">
        <v>0</v>
      </c>
      <c r="AX130" s="8" t="b">
        <v>0</v>
      </c>
      <c r="AY130" s="8" t="b">
        <v>0</v>
      </c>
      <c r="AZ130" s="8" t="b">
        <v>0</v>
      </c>
      <c r="BA130" s="8" t="b">
        <v>0</v>
      </c>
      <c r="BB130" s="8" t="b">
        <v>1</v>
      </c>
      <c r="BC130" s="8" t="b">
        <v>0</v>
      </c>
      <c r="BD130" s="8" t="b">
        <v>1</v>
      </c>
      <c r="BE130" s="8" t="b">
        <v>0</v>
      </c>
      <c r="BF130" s="8" t="b">
        <v>1</v>
      </c>
      <c r="BG130" s="8" t="b">
        <v>0</v>
      </c>
      <c r="BH130" s="8" t="b">
        <v>1</v>
      </c>
    </row>
    <row r="131" spans="2:60" x14ac:dyDescent="0.3">
      <c r="B131" s="18" t="s">
        <v>322</v>
      </c>
      <c r="C131" s="18" t="s">
        <v>323</v>
      </c>
      <c r="D131" s="18" t="s">
        <v>324</v>
      </c>
      <c r="E131" s="19">
        <v>8.3000000000000007</v>
      </c>
      <c r="F131" s="20" t="s">
        <v>62</v>
      </c>
      <c r="G131" s="19">
        <v>9.1</v>
      </c>
      <c r="H131" s="20" t="s">
        <v>62</v>
      </c>
      <c r="I131" s="19">
        <v>7.5</v>
      </c>
      <c r="J131" s="20" t="s">
        <v>62</v>
      </c>
      <c r="K131" s="21">
        <v>2.5</v>
      </c>
      <c r="L131" s="22" t="s">
        <v>72</v>
      </c>
      <c r="M131" s="21">
        <v>15.9</v>
      </c>
      <c r="N131" s="22" t="s">
        <v>72</v>
      </c>
      <c r="O131" s="21">
        <v>94</v>
      </c>
      <c r="P131" s="23" t="s">
        <v>66</v>
      </c>
      <c r="Q131" s="21" t="s">
        <v>59</v>
      </c>
      <c r="R131" s="24"/>
      <c r="S131" s="21" t="s">
        <v>59</v>
      </c>
      <c r="T131" s="24"/>
      <c r="U131" s="21" t="s">
        <v>59</v>
      </c>
      <c r="V131" s="24"/>
      <c r="W131" s="21" t="s">
        <v>59</v>
      </c>
      <c r="X131" s="24"/>
      <c r="Y131" s="21">
        <v>63.9</v>
      </c>
      <c r="Z131" s="24" t="s">
        <v>72</v>
      </c>
      <c r="AA131" s="21">
        <v>90.8</v>
      </c>
      <c r="AB131" s="21"/>
      <c r="AC131" s="21">
        <v>92</v>
      </c>
      <c r="AD131" s="21"/>
      <c r="AE131" s="21">
        <v>89.5</v>
      </c>
      <c r="AF131" s="21"/>
      <c r="AG131" s="9"/>
      <c r="AH131" s="9" t="b">
        <v>1</v>
      </c>
      <c r="AI131" s="9" t="b">
        <v>0</v>
      </c>
      <c r="AJ131" s="9" t="b">
        <v>1</v>
      </c>
      <c r="AK131" s="9" t="b">
        <v>0</v>
      </c>
      <c r="AL131" s="9" t="b">
        <v>1</v>
      </c>
      <c r="AM131" s="9" t="b">
        <v>0</v>
      </c>
      <c r="AN131" s="9" t="b">
        <v>1</v>
      </c>
      <c r="AO131" s="9" t="b">
        <v>0</v>
      </c>
      <c r="AP131" s="9" t="b">
        <v>1</v>
      </c>
      <c r="AQ131" s="9" t="b">
        <v>0</v>
      </c>
      <c r="AR131" s="8" t="b">
        <v>1</v>
      </c>
      <c r="AS131" s="8" t="b">
        <v>0</v>
      </c>
      <c r="AT131" s="8" t="b">
        <v>0</v>
      </c>
      <c r="AU131" s="8" t="b">
        <v>0</v>
      </c>
      <c r="AV131" s="8" t="b">
        <v>0</v>
      </c>
      <c r="AW131" s="8" t="b">
        <v>0</v>
      </c>
      <c r="AX131" s="8" t="b">
        <v>0</v>
      </c>
      <c r="AY131" s="8" t="b">
        <v>0</v>
      </c>
      <c r="AZ131" s="8" t="b">
        <v>0</v>
      </c>
      <c r="BA131" s="8" t="b">
        <v>0</v>
      </c>
      <c r="BB131" s="8" t="b">
        <v>1</v>
      </c>
      <c r="BC131" s="8" t="b">
        <v>0</v>
      </c>
      <c r="BD131" s="8" t="b">
        <v>1</v>
      </c>
      <c r="BE131" s="8" t="b">
        <v>0</v>
      </c>
      <c r="BF131" s="8" t="b">
        <v>1</v>
      </c>
      <c r="BG131" s="8" t="b">
        <v>0</v>
      </c>
      <c r="BH131" s="8" t="b">
        <v>1</v>
      </c>
    </row>
    <row r="132" spans="2:60" x14ac:dyDescent="0.3">
      <c r="B132" s="18" t="s">
        <v>325</v>
      </c>
      <c r="C132" s="18" t="s">
        <v>325</v>
      </c>
      <c r="D132" s="18" t="s">
        <v>325</v>
      </c>
      <c r="E132" s="19">
        <v>22.2</v>
      </c>
      <c r="F132" s="20" t="s">
        <v>62</v>
      </c>
      <c r="G132" s="19">
        <v>20.5</v>
      </c>
      <c r="H132" s="20" t="s">
        <v>62</v>
      </c>
      <c r="I132" s="19">
        <v>23.8</v>
      </c>
      <c r="J132" s="20" t="s">
        <v>62</v>
      </c>
      <c r="K132" s="21">
        <v>14.3</v>
      </c>
      <c r="L132" s="22"/>
      <c r="M132" s="21">
        <v>48.2</v>
      </c>
      <c r="N132" s="22"/>
      <c r="O132" s="21">
        <v>47.9</v>
      </c>
      <c r="P132" s="23"/>
      <c r="Q132" s="21" t="s">
        <v>59</v>
      </c>
      <c r="R132" s="24"/>
      <c r="S132" s="21" t="s">
        <v>59</v>
      </c>
      <c r="T132" s="24"/>
      <c r="U132" s="21" t="s">
        <v>59</v>
      </c>
      <c r="V132" s="24"/>
      <c r="W132" s="21">
        <v>19.899999999999999</v>
      </c>
      <c r="X132" s="24"/>
      <c r="Y132" s="21">
        <v>22.9</v>
      </c>
      <c r="Z132" s="24"/>
      <c r="AA132" s="21" t="s">
        <v>59</v>
      </c>
      <c r="AB132" s="21"/>
      <c r="AC132" s="21" t="s">
        <v>59</v>
      </c>
      <c r="AD132" s="21"/>
      <c r="AE132" s="21" t="s">
        <v>59</v>
      </c>
      <c r="AF132" s="21"/>
      <c r="AG132" s="9"/>
      <c r="AH132" s="9" t="b">
        <v>1</v>
      </c>
      <c r="AI132" s="9" t="b">
        <v>0</v>
      </c>
      <c r="AJ132" s="9" t="b">
        <v>1</v>
      </c>
      <c r="AK132" s="9" t="b">
        <v>0</v>
      </c>
      <c r="AL132" s="9" t="b">
        <v>1</v>
      </c>
      <c r="AM132" s="9" t="b">
        <v>0</v>
      </c>
      <c r="AN132" s="9" t="b">
        <v>1</v>
      </c>
      <c r="AO132" s="9" t="b">
        <v>0</v>
      </c>
      <c r="AP132" s="9" t="b">
        <v>1</v>
      </c>
      <c r="AQ132" s="9" t="b">
        <v>0</v>
      </c>
      <c r="AR132" s="8" t="b">
        <v>1</v>
      </c>
      <c r="AS132" s="8" t="b">
        <v>0</v>
      </c>
      <c r="AT132" s="8" t="b">
        <v>0</v>
      </c>
      <c r="AU132" s="8" t="b">
        <v>0</v>
      </c>
      <c r="AV132" s="8" t="b">
        <v>0</v>
      </c>
      <c r="AW132" s="8" t="b">
        <v>0</v>
      </c>
      <c r="AX132" s="8" t="b">
        <v>0</v>
      </c>
      <c r="AY132" s="8" t="b">
        <v>0</v>
      </c>
      <c r="AZ132" s="8" t="b">
        <v>1</v>
      </c>
      <c r="BA132" s="8" t="b">
        <v>0</v>
      </c>
      <c r="BB132" s="8" t="b">
        <v>1</v>
      </c>
      <c r="BC132" s="8" t="b">
        <v>0</v>
      </c>
      <c r="BD132" s="8" t="b">
        <v>0</v>
      </c>
      <c r="BE132" s="8" t="b">
        <v>0</v>
      </c>
      <c r="BF132" s="8" t="b">
        <v>0</v>
      </c>
      <c r="BG132" s="8" t="b">
        <v>0</v>
      </c>
      <c r="BH132" s="8" t="b">
        <v>0</v>
      </c>
    </row>
    <row r="133" spans="2:60" x14ac:dyDescent="0.3">
      <c r="B133" s="18" t="s">
        <v>326</v>
      </c>
      <c r="C133" s="18" t="s">
        <v>326</v>
      </c>
      <c r="D133" s="18" t="s">
        <v>326</v>
      </c>
      <c r="E133" s="19" t="s">
        <v>59</v>
      </c>
      <c r="F133" s="20" t="s">
        <v>69</v>
      </c>
      <c r="G133" s="19" t="s">
        <v>59</v>
      </c>
      <c r="H133" s="20" t="s">
        <v>69</v>
      </c>
      <c r="I133" s="19" t="s">
        <v>59</v>
      </c>
      <c r="J133" s="20" t="s">
        <v>62</v>
      </c>
      <c r="K133" s="21" t="s">
        <v>59</v>
      </c>
      <c r="L133" s="22"/>
      <c r="M133" s="21" t="s">
        <v>59</v>
      </c>
      <c r="N133" s="22"/>
      <c r="O133" s="21">
        <v>72.400000000000006</v>
      </c>
      <c r="P133" s="23"/>
      <c r="Q133" s="21" t="s">
        <v>59</v>
      </c>
      <c r="R133" s="24"/>
      <c r="S133" s="21" t="s">
        <v>59</v>
      </c>
      <c r="T133" s="24"/>
      <c r="U133" s="21" t="s">
        <v>59</v>
      </c>
      <c r="V133" s="24"/>
      <c r="W133" s="21" t="s">
        <v>59</v>
      </c>
      <c r="X133" s="24"/>
      <c r="Y133" s="21" t="s">
        <v>59</v>
      </c>
      <c r="Z133" s="24"/>
      <c r="AA133" s="21" t="s">
        <v>59</v>
      </c>
      <c r="AB133" s="21"/>
      <c r="AC133" s="21" t="s">
        <v>59</v>
      </c>
      <c r="AD133" s="21"/>
      <c r="AE133" s="21" t="s">
        <v>59</v>
      </c>
      <c r="AF133" s="21"/>
      <c r="AG133" s="9"/>
      <c r="AH133" s="9" t="b">
        <v>0</v>
      </c>
      <c r="AI133" s="9" t="b">
        <v>0</v>
      </c>
      <c r="AJ133" s="9" t="b">
        <v>0</v>
      </c>
      <c r="AK133" s="9" t="b">
        <v>0</v>
      </c>
      <c r="AL133" s="9" t="b">
        <v>0</v>
      </c>
      <c r="AM133" s="9" t="b">
        <v>0</v>
      </c>
      <c r="AN133" s="9" t="b">
        <v>0</v>
      </c>
      <c r="AO133" s="9" t="b">
        <v>0</v>
      </c>
      <c r="AP133" s="9" t="b">
        <v>0</v>
      </c>
      <c r="AQ133" s="9" t="b">
        <v>0</v>
      </c>
      <c r="AR133" s="8" t="b">
        <v>1</v>
      </c>
      <c r="AS133" s="8" t="b">
        <v>0</v>
      </c>
      <c r="AT133" s="8" t="b">
        <v>0</v>
      </c>
      <c r="AU133" s="8" t="b">
        <v>0</v>
      </c>
      <c r="AV133" s="8" t="b">
        <v>0</v>
      </c>
      <c r="AW133" s="8" t="b">
        <v>0</v>
      </c>
      <c r="AX133" s="8" t="b">
        <v>0</v>
      </c>
      <c r="AY133" s="8" t="b">
        <v>0</v>
      </c>
      <c r="AZ133" s="8" t="b">
        <v>0</v>
      </c>
      <c r="BA133" s="8" t="b">
        <v>0</v>
      </c>
      <c r="BB133" s="8" t="b">
        <v>0</v>
      </c>
      <c r="BC133" s="8" t="b">
        <v>0</v>
      </c>
      <c r="BD133" s="8" t="b">
        <v>0</v>
      </c>
      <c r="BE133" s="8" t="b">
        <v>0</v>
      </c>
      <c r="BF133" s="8" t="b">
        <v>0</v>
      </c>
      <c r="BG133" s="8" t="b">
        <v>0</v>
      </c>
      <c r="BH133" s="8" t="b">
        <v>0</v>
      </c>
    </row>
    <row r="134" spans="2:60" x14ac:dyDescent="0.3">
      <c r="B134" s="18" t="s">
        <v>327</v>
      </c>
      <c r="C134" s="18" t="s">
        <v>328</v>
      </c>
      <c r="D134" s="18" t="s">
        <v>327</v>
      </c>
      <c r="E134" s="19" t="s">
        <v>59</v>
      </c>
      <c r="F134" s="20"/>
      <c r="G134" s="19" t="s">
        <v>59</v>
      </c>
      <c r="H134" s="20"/>
      <c r="I134" s="19" t="s">
        <v>59</v>
      </c>
      <c r="J134" s="20"/>
      <c r="K134" s="21">
        <v>2.4</v>
      </c>
      <c r="L134" s="22"/>
      <c r="M134" s="21">
        <v>8.6</v>
      </c>
      <c r="N134" s="22"/>
      <c r="O134" s="21">
        <v>78</v>
      </c>
      <c r="P134" s="23" t="s">
        <v>66</v>
      </c>
      <c r="Q134" s="21" t="s">
        <v>59</v>
      </c>
      <c r="R134" s="24"/>
      <c r="S134" s="21" t="s">
        <v>59</v>
      </c>
      <c r="T134" s="24"/>
      <c r="U134" s="21" t="s">
        <v>59</v>
      </c>
      <c r="V134" s="24"/>
      <c r="W134" s="21">
        <v>40.799999999999997</v>
      </c>
      <c r="X134" s="24"/>
      <c r="Y134" s="21">
        <v>35.200000000000003</v>
      </c>
      <c r="Z134" s="24"/>
      <c r="AA134" s="21" t="s">
        <v>59</v>
      </c>
      <c r="AB134" s="21"/>
      <c r="AC134" s="21" t="s">
        <v>59</v>
      </c>
      <c r="AD134" s="21"/>
      <c r="AE134" s="21" t="s">
        <v>59</v>
      </c>
      <c r="AF134" s="21"/>
      <c r="AG134" s="9"/>
      <c r="AH134" s="9" t="b">
        <v>0</v>
      </c>
      <c r="AI134" s="9" t="b">
        <v>0</v>
      </c>
      <c r="AJ134" s="9" t="b">
        <v>0</v>
      </c>
      <c r="AK134" s="9" t="b">
        <v>0</v>
      </c>
      <c r="AL134" s="9" t="b">
        <v>0</v>
      </c>
      <c r="AM134" s="9" t="b">
        <v>0</v>
      </c>
      <c r="AN134" s="9" t="b">
        <v>1</v>
      </c>
      <c r="AO134" s="9" t="b">
        <v>0</v>
      </c>
      <c r="AP134" s="9" t="b">
        <v>1</v>
      </c>
      <c r="AQ134" s="9" t="b">
        <v>0</v>
      </c>
      <c r="AR134" s="8" t="b">
        <v>1</v>
      </c>
      <c r="AS134" s="8" t="b">
        <v>0</v>
      </c>
      <c r="AT134" s="8" t="b">
        <v>0</v>
      </c>
      <c r="AU134" s="8" t="b">
        <v>0</v>
      </c>
      <c r="AV134" s="8" t="b">
        <v>0</v>
      </c>
      <c r="AW134" s="8" t="b">
        <v>0</v>
      </c>
      <c r="AX134" s="8" t="b">
        <v>0</v>
      </c>
      <c r="AY134" s="8" t="b">
        <v>0</v>
      </c>
      <c r="AZ134" s="8" t="b">
        <v>1</v>
      </c>
      <c r="BA134" s="8" t="b">
        <v>0</v>
      </c>
      <c r="BB134" s="8" t="b">
        <v>1</v>
      </c>
      <c r="BC134" s="8" t="b">
        <v>0</v>
      </c>
      <c r="BD134" s="8" t="b">
        <v>0</v>
      </c>
      <c r="BE134" s="8" t="b">
        <v>0</v>
      </c>
      <c r="BF134" s="8" t="b">
        <v>0</v>
      </c>
      <c r="BG134" s="8" t="b">
        <v>0</v>
      </c>
      <c r="BH134" s="8" t="b">
        <v>0</v>
      </c>
    </row>
    <row r="135" spans="2:60" x14ac:dyDescent="0.3">
      <c r="B135" s="18" t="s">
        <v>329</v>
      </c>
      <c r="C135" s="18" t="s">
        <v>329</v>
      </c>
      <c r="D135" s="18" t="s">
        <v>329</v>
      </c>
      <c r="E135" s="19" t="s">
        <v>59</v>
      </c>
      <c r="F135" s="20" t="s">
        <v>69</v>
      </c>
      <c r="G135" s="19" t="s">
        <v>59</v>
      </c>
      <c r="H135" s="20" t="s">
        <v>69</v>
      </c>
      <c r="I135" s="19" t="s">
        <v>59</v>
      </c>
      <c r="J135" s="20" t="s">
        <v>62</v>
      </c>
      <c r="K135" s="21">
        <v>1.9</v>
      </c>
      <c r="L135" s="22"/>
      <c r="M135" s="21">
        <v>26.8</v>
      </c>
      <c r="N135" s="22"/>
      <c r="O135" s="21">
        <v>82.6</v>
      </c>
      <c r="P135" s="23"/>
      <c r="Q135" s="21" t="s">
        <v>59</v>
      </c>
      <c r="R135" s="24"/>
      <c r="S135" s="21" t="s">
        <v>59</v>
      </c>
      <c r="T135" s="24"/>
      <c r="U135" s="21" t="s">
        <v>59</v>
      </c>
      <c r="V135" s="24"/>
      <c r="W135" s="21" t="s">
        <v>59</v>
      </c>
      <c r="X135" s="24"/>
      <c r="Y135" s="21" t="s">
        <v>59</v>
      </c>
      <c r="Z135" s="24"/>
      <c r="AA135" s="21" t="s">
        <v>59</v>
      </c>
      <c r="AB135" s="21"/>
      <c r="AC135" s="21" t="s">
        <v>59</v>
      </c>
      <c r="AD135" s="21"/>
      <c r="AE135" s="21" t="s">
        <v>59</v>
      </c>
      <c r="AF135" s="21"/>
      <c r="AG135" s="9"/>
      <c r="AH135" s="9" t="b">
        <v>0</v>
      </c>
      <c r="AI135" s="9" t="b">
        <v>0</v>
      </c>
      <c r="AJ135" s="9" t="b">
        <v>0</v>
      </c>
      <c r="AK135" s="9" t="b">
        <v>0</v>
      </c>
      <c r="AL135" s="9" t="b">
        <v>0</v>
      </c>
      <c r="AM135" s="9" t="b">
        <v>0</v>
      </c>
      <c r="AN135" s="9" t="b">
        <v>1</v>
      </c>
      <c r="AO135" s="9" t="b">
        <v>0</v>
      </c>
      <c r="AP135" s="9" t="b">
        <v>1</v>
      </c>
      <c r="AQ135" s="9" t="b">
        <v>0</v>
      </c>
      <c r="AR135" s="8" t="b">
        <v>1</v>
      </c>
      <c r="AS135" s="8" t="b">
        <v>0</v>
      </c>
      <c r="AT135" s="8" t="b">
        <v>0</v>
      </c>
      <c r="AU135" s="8" t="b">
        <v>0</v>
      </c>
      <c r="AV135" s="8" t="b">
        <v>0</v>
      </c>
      <c r="AW135" s="8" t="b">
        <v>0</v>
      </c>
      <c r="AX135" s="8" t="b">
        <v>0</v>
      </c>
      <c r="AY135" s="8" t="b">
        <v>0</v>
      </c>
      <c r="AZ135" s="8" t="b">
        <v>0</v>
      </c>
      <c r="BA135" s="8" t="b">
        <v>0</v>
      </c>
      <c r="BB135" s="8" t="b">
        <v>0</v>
      </c>
      <c r="BC135" s="8" t="b">
        <v>0</v>
      </c>
      <c r="BD135" s="8" t="b">
        <v>0</v>
      </c>
      <c r="BE135" s="8" t="b">
        <v>0</v>
      </c>
      <c r="BF135" s="8" t="b">
        <v>0</v>
      </c>
      <c r="BG135" s="8" t="b">
        <v>0</v>
      </c>
      <c r="BH135" s="8" t="b">
        <v>0</v>
      </c>
    </row>
    <row r="136" spans="2:60" x14ac:dyDescent="0.3">
      <c r="B136" s="18" t="s">
        <v>330</v>
      </c>
      <c r="C136" s="18" t="s">
        <v>331</v>
      </c>
      <c r="D136" s="18" t="s">
        <v>330</v>
      </c>
      <c r="E136" s="19">
        <v>33.9</v>
      </c>
      <c r="F136" s="20" t="s">
        <v>66</v>
      </c>
      <c r="G136" s="19">
        <v>30.2</v>
      </c>
      <c r="H136" s="20" t="s">
        <v>66</v>
      </c>
      <c r="I136" s="19">
        <v>37.799999999999997</v>
      </c>
      <c r="J136" s="20" t="s">
        <v>66</v>
      </c>
      <c r="K136" s="21">
        <v>10.1</v>
      </c>
      <c r="L136" s="22"/>
      <c r="M136" s="21">
        <v>40.700000000000003</v>
      </c>
      <c r="N136" s="22"/>
      <c r="O136" s="21">
        <v>42.3</v>
      </c>
      <c r="P136" s="23"/>
      <c r="Q136" s="21" t="s">
        <v>59</v>
      </c>
      <c r="R136" s="24"/>
      <c r="S136" s="21" t="s">
        <v>59</v>
      </c>
      <c r="T136" s="24"/>
      <c r="U136" s="21" t="s">
        <v>59</v>
      </c>
      <c r="V136" s="24"/>
      <c r="W136" s="21">
        <v>21.5</v>
      </c>
      <c r="X136" s="24"/>
      <c r="Y136" s="21">
        <v>23.2</v>
      </c>
      <c r="Z136" s="24"/>
      <c r="AA136" s="21" t="s">
        <v>59</v>
      </c>
      <c r="AB136" s="21"/>
      <c r="AC136" s="21" t="s">
        <v>59</v>
      </c>
      <c r="AD136" s="21"/>
      <c r="AE136" s="21" t="s">
        <v>59</v>
      </c>
      <c r="AF136" s="21"/>
      <c r="AG136" s="9"/>
      <c r="AH136" s="9" t="b">
        <v>1</v>
      </c>
      <c r="AI136" s="9" t="b">
        <v>0</v>
      </c>
      <c r="AJ136" s="9" t="b">
        <v>1</v>
      </c>
      <c r="AK136" s="9" t="b">
        <v>0</v>
      </c>
      <c r="AL136" s="9" t="b">
        <v>1</v>
      </c>
      <c r="AM136" s="9" t="b">
        <v>0</v>
      </c>
      <c r="AN136" s="9" t="b">
        <v>1</v>
      </c>
      <c r="AO136" s="9" t="b">
        <v>0</v>
      </c>
      <c r="AP136" s="9" t="b">
        <v>1</v>
      </c>
      <c r="AQ136" s="9" t="b">
        <v>0</v>
      </c>
      <c r="AR136" s="8" t="b">
        <v>1</v>
      </c>
      <c r="AS136" s="8" t="b">
        <v>0</v>
      </c>
      <c r="AT136" s="8" t="b">
        <v>0</v>
      </c>
      <c r="AU136" s="8" t="b">
        <v>0</v>
      </c>
      <c r="AV136" s="8" t="b">
        <v>0</v>
      </c>
      <c r="AW136" s="8" t="b">
        <v>0</v>
      </c>
      <c r="AX136" s="8" t="b">
        <v>0</v>
      </c>
      <c r="AY136" s="8" t="b">
        <v>0</v>
      </c>
      <c r="AZ136" s="8" t="b">
        <v>1</v>
      </c>
      <c r="BA136" s="8" t="b">
        <v>0</v>
      </c>
      <c r="BB136" s="8" t="b">
        <v>1</v>
      </c>
      <c r="BC136" s="8" t="b">
        <v>0</v>
      </c>
      <c r="BD136" s="8" t="b">
        <v>0</v>
      </c>
      <c r="BE136" s="8" t="b">
        <v>0</v>
      </c>
      <c r="BF136" s="8" t="b">
        <v>0</v>
      </c>
      <c r="BG136" s="8" t="b">
        <v>0</v>
      </c>
      <c r="BH136" s="8" t="b">
        <v>0</v>
      </c>
    </row>
    <row r="137" spans="2:60" x14ac:dyDescent="0.3">
      <c r="B137" s="18" t="s">
        <v>332</v>
      </c>
      <c r="C137" s="18" t="s">
        <v>333</v>
      </c>
      <c r="D137" s="18" t="s">
        <v>334</v>
      </c>
      <c r="E137" s="19" t="s">
        <v>59</v>
      </c>
      <c r="F137" s="20" t="s">
        <v>69</v>
      </c>
      <c r="G137" s="19" t="s">
        <v>59</v>
      </c>
      <c r="H137" s="20" t="s">
        <v>69</v>
      </c>
      <c r="I137" s="19" t="s">
        <v>59</v>
      </c>
      <c r="J137" s="20" t="s">
        <v>62</v>
      </c>
      <c r="K137" s="21" t="s">
        <v>59</v>
      </c>
      <c r="L137" s="22"/>
      <c r="M137" s="21" t="s">
        <v>59</v>
      </c>
      <c r="N137" s="22"/>
      <c r="O137" s="21">
        <v>100</v>
      </c>
      <c r="P137" s="23" t="s">
        <v>70</v>
      </c>
      <c r="Q137" s="21" t="s">
        <v>59</v>
      </c>
      <c r="R137" s="24"/>
      <c r="S137" s="21" t="s">
        <v>59</v>
      </c>
      <c r="T137" s="24"/>
      <c r="U137" s="21" t="s">
        <v>59</v>
      </c>
      <c r="V137" s="24"/>
      <c r="W137" s="21" t="s">
        <v>59</v>
      </c>
      <c r="X137" s="24"/>
      <c r="Y137" s="21" t="s">
        <v>59</v>
      </c>
      <c r="Z137" s="24"/>
      <c r="AA137" s="21" t="s">
        <v>59</v>
      </c>
      <c r="AB137" s="21"/>
      <c r="AC137" s="21" t="s">
        <v>59</v>
      </c>
      <c r="AD137" s="21"/>
      <c r="AE137" s="21" t="s">
        <v>59</v>
      </c>
      <c r="AF137" s="21"/>
      <c r="AG137" s="9"/>
      <c r="AH137" s="9" t="b">
        <v>0</v>
      </c>
      <c r="AI137" s="9" t="b">
        <v>0</v>
      </c>
      <c r="AJ137" s="9" t="b">
        <v>0</v>
      </c>
      <c r="AK137" s="9" t="b">
        <v>0</v>
      </c>
      <c r="AL137" s="9" t="b">
        <v>0</v>
      </c>
      <c r="AM137" s="9" t="b">
        <v>0</v>
      </c>
      <c r="AN137" s="9" t="b">
        <v>0</v>
      </c>
      <c r="AO137" s="9" t="b">
        <v>0</v>
      </c>
      <c r="AP137" s="9" t="b">
        <v>0</v>
      </c>
      <c r="AQ137" s="9" t="b">
        <v>0</v>
      </c>
      <c r="AR137" s="8" t="b">
        <v>1</v>
      </c>
      <c r="AS137" s="8" t="b">
        <v>0</v>
      </c>
      <c r="AT137" s="8" t="b">
        <v>0</v>
      </c>
      <c r="AU137" s="8" t="b">
        <v>0</v>
      </c>
      <c r="AV137" s="8" t="b">
        <v>0</v>
      </c>
      <c r="AW137" s="8" t="b">
        <v>0</v>
      </c>
      <c r="AX137" s="8" t="b">
        <v>0</v>
      </c>
      <c r="AY137" s="8" t="b">
        <v>0</v>
      </c>
      <c r="AZ137" s="8" t="b">
        <v>0</v>
      </c>
      <c r="BA137" s="8" t="b">
        <v>0</v>
      </c>
      <c r="BB137" s="8" t="b">
        <v>0</v>
      </c>
      <c r="BC137" s="8" t="b">
        <v>0</v>
      </c>
      <c r="BD137" s="8" t="b">
        <v>0</v>
      </c>
      <c r="BE137" s="8" t="b">
        <v>0</v>
      </c>
      <c r="BF137" s="8" t="b">
        <v>0</v>
      </c>
      <c r="BG137" s="8" t="b">
        <v>0</v>
      </c>
      <c r="BH137" s="8" t="b">
        <v>0</v>
      </c>
    </row>
    <row r="138" spans="2:60" x14ac:dyDescent="0.3">
      <c r="B138" s="18" t="s">
        <v>335</v>
      </c>
      <c r="C138" s="18" t="s">
        <v>336</v>
      </c>
      <c r="D138" s="18" t="s">
        <v>337</v>
      </c>
      <c r="E138" s="19" t="s">
        <v>59</v>
      </c>
      <c r="F138" s="20" t="s">
        <v>69</v>
      </c>
      <c r="G138" s="19" t="s">
        <v>59</v>
      </c>
      <c r="H138" s="20" t="s">
        <v>69</v>
      </c>
      <c r="I138" s="19" t="s">
        <v>59</v>
      </c>
      <c r="J138" s="20" t="s">
        <v>62</v>
      </c>
      <c r="K138" s="21" t="s">
        <v>59</v>
      </c>
      <c r="L138" s="22"/>
      <c r="M138" s="21" t="s">
        <v>59</v>
      </c>
      <c r="N138" s="22"/>
      <c r="O138" s="21">
        <v>100</v>
      </c>
      <c r="P138" s="23" t="s">
        <v>70</v>
      </c>
      <c r="Q138" s="21" t="s">
        <v>59</v>
      </c>
      <c r="R138" s="24"/>
      <c r="S138" s="21" t="s">
        <v>59</v>
      </c>
      <c r="T138" s="24"/>
      <c r="U138" s="21" t="s">
        <v>59</v>
      </c>
      <c r="V138" s="24"/>
      <c r="W138" s="21" t="s">
        <v>59</v>
      </c>
      <c r="X138" s="24"/>
      <c r="Y138" s="21" t="s">
        <v>59</v>
      </c>
      <c r="Z138" s="24"/>
      <c r="AA138" s="21" t="s">
        <v>59</v>
      </c>
      <c r="AB138" s="21"/>
      <c r="AC138" s="21" t="s">
        <v>59</v>
      </c>
      <c r="AD138" s="21"/>
      <c r="AE138" s="21" t="s">
        <v>59</v>
      </c>
      <c r="AF138" s="21"/>
      <c r="AG138" s="9"/>
      <c r="AH138" s="9" t="b">
        <v>0</v>
      </c>
      <c r="AI138" s="9" t="b">
        <v>0</v>
      </c>
      <c r="AJ138" s="9" t="b">
        <v>0</v>
      </c>
      <c r="AK138" s="9" t="b">
        <v>0</v>
      </c>
      <c r="AL138" s="9" t="b">
        <v>0</v>
      </c>
      <c r="AM138" s="9" t="b">
        <v>0</v>
      </c>
      <c r="AN138" s="9" t="b">
        <v>0</v>
      </c>
      <c r="AO138" s="9" t="b">
        <v>0</v>
      </c>
      <c r="AP138" s="9" t="b">
        <v>0</v>
      </c>
      <c r="AQ138" s="9" t="b">
        <v>0</v>
      </c>
      <c r="AR138" s="8" t="b">
        <v>1</v>
      </c>
      <c r="AS138" s="8" t="b">
        <v>0</v>
      </c>
      <c r="AT138" s="8" t="b">
        <v>0</v>
      </c>
      <c r="AU138" s="8" t="b">
        <v>0</v>
      </c>
      <c r="AV138" s="8" t="b">
        <v>0</v>
      </c>
      <c r="AW138" s="8" t="b">
        <v>0</v>
      </c>
      <c r="AX138" s="8" t="b">
        <v>0</v>
      </c>
      <c r="AY138" s="8" t="b">
        <v>0</v>
      </c>
      <c r="AZ138" s="8" t="b">
        <v>0</v>
      </c>
      <c r="BA138" s="8" t="b">
        <v>0</v>
      </c>
      <c r="BB138" s="8" t="b">
        <v>0</v>
      </c>
      <c r="BC138" s="8" t="b">
        <v>0</v>
      </c>
      <c r="BD138" s="8" t="b">
        <v>0</v>
      </c>
      <c r="BE138" s="8" t="b">
        <v>0</v>
      </c>
      <c r="BF138" s="8" t="b">
        <v>0</v>
      </c>
      <c r="BG138" s="8" t="b">
        <v>0</v>
      </c>
      <c r="BH138" s="8" t="b">
        <v>0</v>
      </c>
    </row>
    <row r="139" spans="2:60" x14ac:dyDescent="0.3">
      <c r="B139" s="18" t="s">
        <v>338</v>
      </c>
      <c r="C139" s="18" t="s">
        <v>338</v>
      </c>
      <c r="D139" s="18" t="s">
        <v>338</v>
      </c>
      <c r="E139" s="19">
        <v>14.5</v>
      </c>
      <c r="F139" s="20" t="s">
        <v>72</v>
      </c>
      <c r="G139" s="19">
        <v>17.600000000000001</v>
      </c>
      <c r="H139" s="20" t="s">
        <v>72</v>
      </c>
      <c r="I139" s="19">
        <v>11.2</v>
      </c>
      <c r="J139" s="20" t="s">
        <v>72</v>
      </c>
      <c r="K139" s="21">
        <v>10.4</v>
      </c>
      <c r="L139" s="22"/>
      <c r="M139" s="21">
        <v>40.6</v>
      </c>
      <c r="N139" s="22"/>
      <c r="O139" s="21">
        <v>85</v>
      </c>
      <c r="P139" s="23"/>
      <c r="Q139" s="21" t="s">
        <v>59</v>
      </c>
      <c r="R139" s="24"/>
      <c r="S139" s="21" t="s">
        <v>59</v>
      </c>
      <c r="T139" s="24"/>
      <c r="U139" s="21" t="s">
        <v>59</v>
      </c>
      <c r="V139" s="24"/>
      <c r="W139" s="21" t="s">
        <v>59</v>
      </c>
      <c r="X139" s="24"/>
      <c r="Y139" s="21">
        <v>13.7</v>
      </c>
      <c r="Z139" s="24"/>
      <c r="AA139" s="21" t="s">
        <v>59</v>
      </c>
      <c r="AB139" s="21"/>
      <c r="AC139" s="21" t="s">
        <v>59</v>
      </c>
      <c r="AD139" s="21"/>
      <c r="AE139" s="21" t="s">
        <v>59</v>
      </c>
      <c r="AF139" s="21"/>
      <c r="AG139" s="9"/>
      <c r="AH139" s="9" t="b">
        <v>1</v>
      </c>
      <c r="AI139" s="9" t="b">
        <v>0</v>
      </c>
      <c r="AJ139" s="9" t="b">
        <v>1</v>
      </c>
      <c r="AK139" s="9" t="b">
        <v>0</v>
      </c>
      <c r="AL139" s="9" t="b">
        <v>1</v>
      </c>
      <c r="AM139" s="9" t="b">
        <v>0</v>
      </c>
      <c r="AN139" s="9" t="b">
        <v>1</v>
      </c>
      <c r="AO139" s="9" t="b">
        <v>0</v>
      </c>
      <c r="AP139" s="9" t="b">
        <v>1</v>
      </c>
      <c r="AQ139" s="9" t="b">
        <v>0</v>
      </c>
      <c r="AR139" s="8" t="b">
        <v>1</v>
      </c>
      <c r="AS139" s="8" t="b">
        <v>0</v>
      </c>
      <c r="AT139" s="8" t="b">
        <v>0</v>
      </c>
      <c r="AU139" s="8" t="b">
        <v>0</v>
      </c>
      <c r="AV139" s="8" t="b">
        <v>0</v>
      </c>
      <c r="AW139" s="8" t="b">
        <v>0</v>
      </c>
      <c r="AX139" s="8" t="b">
        <v>0</v>
      </c>
      <c r="AY139" s="8" t="b">
        <v>0</v>
      </c>
      <c r="AZ139" s="8" t="b">
        <v>0</v>
      </c>
      <c r="BA139" s="8" t="b">
        <v>0</v>
      </c>
      <c r="BB139" s="8" t="b">
        <v>1</v>
      </c>
      <c r="BC139" s="8" t="b">
        <v>0</v>
      </c>
      <c r="BD139" s="8" t="b">
        <v>0</v>
      </c>
      <c r="BE139" s="8" t="b">
        <v>0</v>
      </c>
      <c r="BF139" s="8" t="b">
        <v>0</v>
      </c>
      <c r="BG139" s="8" t="b">
        <v>0</v>
      </c>
      <c r="BH139" s="8" t="b">
        <v>0</v>
      </c>
    </row>
    <row r="140" spans="2:60" x14ac:dyDescent="0.3">
      <c r="B140" s="18" t="s">
        <v>339</v>
      </c>
      <c r="C140" s="18" t="s">
        <v>339</v>
      </c>
      <c r="D140" s="18" t="s">
        <v>340</v>
      </c>
      <c r="E140" s="19">
        <v>42.8</v>
      </c>
      <c r="F140" s="20" t="s">
        <v>62</v>
      </c>
      <c r="G140" s="19">
        <v>42.7</v>
      </c>
      <c r="H140" s="20" t="s">
        <v>62</v>
      </c>
      <c r="I140" s="19">
        <v>42.9</v>
      </c>
      <c r="J140" s="20" t="s">
        <v>62</v>
      </c>
      <c r="K140" s="21">
        <v>36.1</v>
      </c>
      <c r="L140" s="22"/>
      <c r="M140" s="21">
        <v>74.5</v>
      </c>
      <c r="N140" s="22"/>
      <c r="O140" s="21">
        <v>31.8</v>
      </c>
      <c r="P140" s="23"/>
      <c r="Q140" s="21">
        <v>2.2000000000000002</v>
      </c>
      <c r="R140" s="24"/>
      <c r="S140" s="21">
        <v>0.9</v>
      </c>
      <c r="T140" s="24" t="s">
        <v>66</v>
      </c>
      <c r="U140" s="21">
        <v>2.7</v>
      </c>
      <c r="V140" s="24"/>
      <c r="W140" s="21" t="s">
        <v>59</v>
      </c>
      <c r="X140" s="24"/>
      <c r="Y140" s="21">
        <v>70.099999999999994</v>
      </c>
      <c r="Z140" s="24"/>
      <c r="AA140" s="21" t="s">
        <v>59</v>
      </c>
      <c r="AB140" s="21"/>
      <c r="AC140" s="21" t="s">
        <v>59</v>
      </c>
      <c r="AD140" s="21"/>
      <c r="AE140" s="21" t="s">
        <v>59</v>
      </c>
      <c r="AF140" s="21"/>
      <c r="AG140" s="9"/>
      <c r="AH140" s="9" t="b">
        <v>1</v>
      </c>
      <c r="AI140" s="9" t="b">
        <v>0</v>
      </c>
      <c r="AJ140" s="9" t="b">
        <v>1</v>
      </c>
      <c r="AK140" s="9" t="b">
        <v>0</v>
      </c>
      <c r="AL140" s="9" t="b">
        <v>1</v>
      </c>
      <c r="AM140" s="9" t="b">
        <v>0</v>
      </c>
      <c r="AN140" s="9" t="b">
        <v>1</v>
      </c>
      <c r="AO140" s="9" t="b">
        <v>0</v>
      </c>
      <c r="AP140" s="9" t="b">
        <v>1</v>
      </c>
      <c r="AQ140" s="9" t="b">
        <v>0</v>
      </c>
      <c r="AR140" s="8" t="b">
        <v>1</v>
      </c>
      <c r="AS140" s="8" t="b">
        <v>0</v>
      </c>
      <c r="AT140" s="8" t="b">
        <v>1</v>
      </c>
      <c r="AU140" s="8" t="b">
        <v>0</v>
      </c>
      <c r="AV140" s="8" t="b">
        <v>1</v>
      </c>
      <c r="AW140" s="8" t="b">
        <v>0</v>
      </c>
      <c r="AX140" s="8" t="b">
        <v>1</v>
      </c>
      <c r="AY140" s="8" t="b">
        <v>0</v>
      </c>
      <c r="AZ140" s="8" t="b">
        <v>0</v>
      </c>
      <c r="BA140" s="8" t="b">
        <v>0</v>
      </c>
      <c r="BB140" s="8" t="b">
        <v>1</v>
      </c>
      <c r="BC140" s="8" t="b">
        <v>0</v>
      </c>
      <c r="BD140" s="8" t="b">
        <v>0</v>
      </c>
      <c r="BE140" s="8" t="b">
        <v>0</v>
      </c>
      <c r="BF140" s="8" t="b">
        <v>0</v>
      </c>
      <c r="BG140" s="8" t="b">
        <v>0</v>
      </c>
      <c r="BH140" s="8" t="b">
        <v>0</v>
      </c>
    </row>
    <row r="141" spans="2:60" x14ac:dyDescent="0.3">
      <c r="B141" s="18" t="s">
        <v>341</v>
      </c>
      <c r="C141" s="18" t="s">
        <v>342</v>
      </c>
      <c r="D141" s="18" t="s">
        <v>341</v>
      </c>
      <c r="E141" s="19">
        <v>24.7</v>
      </c>
      <c r="F141" s="20"/>
      <c r="G141" s="19">
        <v>24.1</v>
      </c>
      <c r="H141" s="20" t="s">
        <v>69</v>
      </c>
      <c r="I141" s="19">
        <v>25.3</v>
      </c>
      <c r="J141" s="20" t="s">
        <v>62</v>
      </c>
      <c r="K141" s="21">
        <v>19.600000000000001</v>
      </c>
      <c r="L141" s="22"/>
      <c r="M141" s="21">
        <v>39</v>
      </c>
      <c r="N141" s="22"/>
      <c r="O141" s="21">
        <v>41.5</v>
      </c>
      <c r="P141" s="23"/>
      <c r="Q141" s="21">
        <v>27</v>
      </c>
      <c r="R141" s="24"/>
      <c r="S141" s="21">
        <v>13.8</v>
      </c>
      <c r="T141" s="24"/>
      <c r="U141" s="21">
        <v>21.2</v>
      </c>
      <c r="V141" s="24"/>
      <c r="W141" s="21" t="s">
        <v>59</v>
      </c>
      <c r="X141" s="24"/>
      <c r="Y141" s="21">
        <v>45.6</v>
      </c>
      <c r="Z141" s="24"/>
      <c r="AA141" s="21">
        <v>90.8</v>
      </c>
      <c r="AB141" s="21"/>
      <c r="AC141" s="21">
        <v>91.4</v>
      </c>
      <c r="AD141" s="21"/>
      <c r="AE141" s="21">
        <v>90.3</v>
      </c>
      <c r="AF141" s="21"/>
      <c r="AG141" s="9"/>
      <c r="AH141" s="9" t="b">
        <v>1</v>
      </c>
      <c r="AI141" s="9" t="b">
        <v>0</v>
      </c>
      <c r="AJ141" s="9" t="b">
        <v>1</v>
      </c>
      <c r="AK141" s="9" t="b">
        <v>0</v>
      </c>
      <c r="AL141" s="9" t="b">
        <v>1</v>
      </c>
      <c r="AM141" s="9" t="b">
        <v>0</v>
      </c>
      <c r="AN141" s="9" t="b">
        <v>1</v>
      </c>
      <c r="AO141" s="9" t="b">
        <v>0</v>
      </c>
      <c r="AP141" s="9" t="b">
        <v>1</v>
      </c>
      <c r="AQ141" s="9" t="b">
        <v>0</v>
      </c>
      <c r="AR141" s="8" t="b">
        <v>1</v>
      </c>
      <c r="AS141" s="8" t="b">
        <v>0</v>
      </c>
      <c r="AT141" s="8" t="b">
        <v>1</v>
      </c>
      <c r="AU141" s="8" t="b">
        <v>0</v>
      </c>
      <c r="AV141" s="8" t="b">
        <v>1</v>
      </c>
      <c r="AW141" s="8" t="b">
        <v>0</v>
      </c>
      <c r="AX141" s="8" t="b">
        <v>1</v>
      </c>
      <c r="AY141" s="8" t="b">
        <v>0</v>
      </c>
      <c r="AZ141" s="8" t="b">
        <v>0</v>
      </c>
      <c r="BA141" s="8" t="b">
        <v>0</v>
      </c>
      <c r="BB141" s="8" t="b">
        <v>1</v>
      </c>
      <c r="BC141" s="8" t="b">
        <v>0</v>
      </c>
      <c r="BD141" s="8" t="b">
        <v>1</v>
      </c>
      <c r="BE141" s="8" t="b">
        <v>0</v>
      </c>
      <c r="BF141" s="8" t="b">
        <v>1</v>
      </c>
      <c r="BG141" s="8" t="b">
        <v>0</v>
      </c>
      <c r="BH141" s="8" t="b">
        <v>1</v>
      </c>
    </row>
    <row r="142" spans="2:60" x14ac:dyDescent="0.3">
      <c r="B142" s="18" t="s">
        <v>343</v>
      </c>
      <c r="C142" s="18" t="s">
        <v>344</v>
      </c>
      <c r="D142" s="18" t="s">
        <v>343</v>
      </c>
      <c r="E142" s="19" t="s">
        <v>59</v>
      </c>
      <c r="F142" s="20" t="s">
        <v>69</v>
      </c>
      <c r="G142" s="19" t="s">
        <v>59</v>
      </c>
      <c r="H142" s="20" t="s">
        <v>69</v>
      </c>
      <c r="I142" s="19" t="s">
        <v>59</v>
      </c>
      <c r="J142" s="20" t="s">
        <v>62</v>
      </c>
      <c r="K142" s="21" t="s">
        <v>59</v>
      </c>
      <c r="L142" s="22"/>
      <c r="M142" s="21" t="s">
        <v>59</v>
      </c>
      <c r="N142" s="22"/>
      <c r="O142" s="21" t="s">
        <v>59</v>
      </c>
      <c r="P142" s="23"/>
      <c r="Q142" s="21" t="s">
        <v>59</v>
      </c>
      <c r="R142" s="24"/>
      <c r="S142" s="21" t="s">
        <v>59</v>
      </c>
      <c r="T142" s="24"/>
      <c r="U142" s="21" t="s">
        <v>59</v>
      </c>
      <c r="V142" s="24"/>
      <c r="W142" s="21" t="s">
        <v>59</v>
      </c>
      <c r="X142" s="24"/>
      <c r="Y142" s="21" t="s">
        <v>59</v>
      </c>
      <c r="Z142" s="24"/>
      <c r="AA142" s="21" t="s">
        <v>59</v>
      </c>
      <c r="AB142" s="21"/>
      <c r="AC142" s="21" t="s">
        <v>59</v>
      </c>
      <c r="AD142" s="21"/>
      <c r="AE142" s="21" t="s">
        <v>59</v>
      </c>
      <c r="AF142" s="21"/>
      <c r="AG142" s="9"/>
      <c r="AH142" s="9" t="b">
        <v>0</v>
      </c>
      <c r="AI142" s="9" t="b">
        <v>0</v>
      </c>
      <c r="AJ142" s="9" t="b">
        <v>0</v>
      </c>
      <c r="AK142" s="9" t="b">
        <v>0</v>
      </c>
      <c r="AL142" s="9" t="b">
        <v>0</v>
      </c>
      <c r="AM142" s="9" t="b">
        <v>0</v>
      </c>
      <c r="AN142" s="9" t="b">
        <v>0</v>
      </c>
      <c r="AO142" s="9" t="b">
        <v>0</v>
      </c>
      <c r="AP142" s="9" t="b">
        <v>0</v>
      </c>
      <c r="AQ142" s="9" t="b">
        <v>0</v>
      </c>
      <c r="AR142" s="8" t="b">
        <v>0</v>
      </c>
      <c r="AS142" s="8" t="b">
        <v>0</v>
      </c>
      <c r="AT142" s="8" t="b">
        <v>0</v>
      </c>
      <c r="AU142" s="8" t="b">
        <v>0</v>
      </c>
      <c r="AV142" s="8" t="b">
        <v>0</v>
      </c>
      <c r="AW142" s="8" t="b">
        <v>0</v>
      </c>
      <c r="AX142" s="8" t="b">
        <v>0</v>
      </c>
      <c r="AY142" s="8" t="b">
        <v>0</v>
      </c>
      <c r="AZ142" s="8" t="b">
        <v>0</v>
      </c>
      <c r="BA142" s="8" t="b">
        <v>0</v>
      </c>
      <c r="BB142" s="8" t="b">
        <v>0</v>
      </c>
      <c r="BC142" s="8" t="b">
        <v>0</v>
      </c>
      <c r="BD142" s="8" t="b">
        <v>0</v>
      </c>
      <c r="BE142" s="8" t="b">
        <v>0</v>
      </c>
      <c r="BF142" s="8" t="b">
        <v>0</v>
      </c>
      <c r="BG142" s="8" t="b">
        <v>0</v>
      </c>
      <c r="BH142" s="8" t="b">
        <v>0</v>
      </c>
    </row>
    <row r="143" spans="2:60" x14ac:dyDescent="0.3">
      <c r="B143" s="18" t="s">
        <v>345</v>
      </c>
      <c r="C143" s="18" t="s">
        <v>346</v>
      </c>
      <c r="D143" s="18" t="s">
        <v>347</v>
      </c>
      <c r="E143" s="19" t="s">
        <v>59</v>
      </c>
      <c r="F143" s="20" t="s">
        <v>69</v>
      </c>
      <c r="G143" s="19" t="s">
        <v>59</v>
      </c>
      <c r="H143" s="20" t="s">
        <v>69</v>
      </c>
      <c r="I143" s="19" t="s">
        <v>59</v>
      </c>
      <c r="J143" s="20" t="s">
        <v>62</v>
      </c>
      <c r="K143" s="21" t="s">
        <v>59</v>
      </c>
      <c r="L143" s="22"/>
      <c r="M143" s="21" t="s">
        <v>59</v>
      </c>
      <c r="N143" s="22"/>
      <c r="O143" s="21">
        <v>100</v>
      </c>
      <c r="P143" s="23" t="s">
        <v>70</v>
      </c>
      <c r="Q143" s="21" t="s">
        <v>59</v>
      </c>
      <c r="R143" s="24"/>
      <c r="S143" s="21" t="s">
        <v>59</v>
      </c>
      <c r="T143" s="24"/>
      <c r="U143" s="21" t="s">
        <v>59</v>
      </c>
      <c r="V143" s="24"/>
      <c r="W143" s="21" t="s">
        <v>59</v>
      </c>
      <c r="X143" s="24"/>
      <c r="Y143" s="21" t="s">
        <v>59</v>
      </c>
      <c r="Z143" s="24"/>
      <c r="AA143" s="21" t="s">
        <v>59</v>
      </c>
      <c r="AB143" s="21"/>
      <c r="AC143" s="21" t="s">
        <v>59</v>
      </c>
      <c r="AD143" s="21"/>
      <c r="AE143" s="21" t="s">
        <v>59</v>
      </c>
      <c r="AF143" s="21"/>
      <c r="AG143" s="9"/>
      <c r="AH143" s="9" t="b">
        <v>0</v>
      </c>
      <c r="AI143" s="9" t="b">
        <v>0</v>
      </c>
      <c r="AJ143" s="9" t="b">
        <v>0</v>
      </c>
      <c r="AK143" s="9" t="b">
        <v>0</v>
      </c>
      <c r="AL143" s="9" t="b">
        <v>0</v>
      </c>
      <c r="AM143" s="9" t="b">
        <v>0</v>
      </c>
      <c r="AN143" s="9" t="b">
        <v>0</v>
      </c>
      <c r="AO143" s="9" t="b">
        <v>0</v>
      </c>
      <c r="AP143" s="9" t="b">
        <v>0</v>
      </c>
      <c r="AQ143" s="9" t="b">
        <v>0</v>
      </c>
      <c r="AR143" s="8" t="b">
        <v>1</v>
      </c>
      <c r="AS143" s="8" t="b">
        <v>0</v>
      </c>
      <c r="AT143" s="8" t="b">
        <v>0</v>
      </c>
      <c r="AU143" s="8" t="b">
        <v>0</v>
      </c>
      <c r="AV143" s="8" t="b">
        <v>0</v>
      </c>
      <c r="AW143" s="8" t="b">
        <v>0</v>
      </c>
      <c r="AX143" s="8" t="b">
        <v>0</v>
      </c>
      <c r="AY143" s="8" t="b">
        <v>0</v>
      </c>
      <c r="AZ143" s="8" t="b">
        <v>0</v>
      </c>
      <c r="BA143" s="8" t="b">
        <v>0</v>
      </c>
      <c r="BB143" s="8" t="b">
        <v>0</v>
      </c>
      <c r="BC143" s="8" t="b">
        <v>0</v>
      </c>
      <c r="BD143" s="8" t="b">
        <v>0</v>
      </c>
      <c r="BE143" s="8" t="b">
        <v>0</v>
      </c>
      <c r="BF143" s="8" t="b">
        <v>0</v>
      </c>
      <c r="BG143" s="8" t="b">
        <v>0</v>
      </c>
      <c r="BH143" s="8" t="b">
        <v>0</v>
      </c>
    </row>
    <row r="144" spans="2:60" x14ac:dyDescent="0.3">
      <c r="B144" s="18" t="s">
        <v>348</v>
      </c>
      <c r="C144" s="18" t="s">
        <v>348</v>
      </c>
      <c r="D144" s="18" t="s">
        <v>349</v>
      </c>
      <c r="E144" s="19" t="s">
        <v>59</v>
      </c>
      <c r="F144" s="20" t="s">
        <v>69</v>
      </c>
      <c r="G144" s="19" t="s">
        <v>59</v>
      </c>
      <c r="H144" s="20" t="s">
        <v>69</v>
      </c>
      <c r="I144" s="19" t="s">
        <v>59</v>
      </c>
      <c r="J144" s="20" t="s">
        <v>62</v>
      </c>
      <c r="K144" s="21" t="s">
        <v>59</v>
      </c>
      <c r="L144" s="22"/>
      <c r="M144" s="21" t="s">
        <v>59</v>
      </c>
      <c r="N144" s="22"/>
      <c r="O144" s="21" t="s">
        <v>59</v>
      </c>
      <c r="P144" s="23"/>
      <c r="Q144" s="21" t="s">
        <v>59</v>
      </c>
      <c r="R144" s="24"/>
      <c r="S144" s="21" t="s">
        <v>59</v>
      </c>
      <c r="T144" s="24"/>
      <c r="U144" s="21" t="s">
        <v>59</v>
      </c>
      <c r="V144" s="24"/>
      <c r="W144" s="21" t="s">
        <v>59</v>
      </c>
      <c r="X144" s="24"/>
      <c r="Y144" s="21" t="s">
        <v>59</v>
      </c>
      <c r="Z144" s="24"/>
      <c r="AA144" s="21" t="s">
        <v>59</v>
      </c>
      <c r="AB144" s="21"/>
      <c r="AC144" s="21" t="s">
        <v>59</v>
      </c>
      <c r="AD144" s="21"/>
      <c r="AE144" s="21" t="s">
        <v>59</v>
      </c>
      <c r="AF144" s="21"/>
      <c r="AG144" s="9"/>
      <c r="AH144" s="9" t="b">
        <v>0</v>
      </c>
      <c r="AI144" s="9" t="b">
        <v>0</v>
      </c>
      <c r="AJ144" s="9" t="b">
        <v>0</v>
      </c>
      <c r="AK144" s="9" t="b">
        <v>0</v>
      </c>
      <c r="AL144" s="9" t="b">
        <v>0</v>
      </c>
      <c r="AM144" s="9" t="b">
        <v>0</v>
      </c>
      <c r="AN144" s="9" t="b">
        <v>0</v>
      </c>
      <c r="AO144" s="9" t="b">
        <v>0</v>
      </c>
      <c r="AP144" s="9" t="b">
        <v>0</v>
      </c>
      <c r="AQ144" s="9" t="b">
        <v>0</v>
      </c>
      <c r="AR144" s="8" t="b">
        <v>0</v>
      </c>
      <c r="AS144" s="8" t="b">
        <v>0</v>
      </c>
      <c r="AT144" s="8" t="b">
        <v>0</v>
      </c>
      <c r="AU144" s="8" t="b">
        <v>0</v>
      </c>
      <c r="AV144" s="8" t="b">
        <v>0</v>
      </c>
      <c r="AW144" s="8" t="b">
        <v>0</v>
      </c>
      <c r="AX144" s="8" t="b">
        <v>0</v>
      </c>
      <c r="AY144" s="8" t="b">
        <v>0</v>
      </c>
      <c r="AZ144" s="8" t="b">
        <v>0</v>
      </c>
      <c r="BA144" s="8" t="b">
        <v>0</v>
      </c>
      <c r="BB144" s="8" t="b">
        <v>0</v>
      </c>
      <c r="BC144" s="8" t="b">
        <v>0</v>
      </c>
      <c r="BD144" s="8" t="b">
        <v>0</v>
      </c>
      <c r="BE144" s="8" t="b">
        <v>0</v>
      </c>
      <c r="BF144" s="8" t="b">
        <v>0</v>
      </c>
      <c r="BG144" s="8" t="b">
        <v>0</v>
      </c>
      <c r="BH144" s="8" t="b">
        <v>0</v>
      </c>
    </row>
    <row r="145" spans="2:60" x14ac:dyDescent="0.3">
      <c r="B145" s="18" t="s">
        <v>350</v>
      </c>
      <c r="C145" s="18" t="s">
        <v>350</v>
      </c>
      <c r="D145" s="18" t="s">
        <v>351</v>
      </c>
      <c r="E145" s="19" t="s">
        <v>59</v>
      </c>
      <c r="F145" s="20" t="s">
        <v>69</v>
      </c>
      <c r="G145" s="19" t="s">
        <v>59</v>
      </c>
      <c r="H145" s="20" t="s">
        <v>69</v>
      </c>
      <c r="I145" s="19" t="s">
        <v>59</v>
      </c>
      <c r="J145" s="20" t="s">
        <v>62</v>
      </c>
      <c r="K145" s="21">
        <v>6.7</v>
      </c>
      <c r="L145" s="22"/>
      <c r="M145" s="21">
        <v>24</v>
      </c>
      <c r="N145" s="22"/>
      <c r="O145" s="21">
        <v>26.5</v>
      </c>
      <c r="P145" s="23"/>
      <c r="Q145" s="21" t="s">
        <v>59</v>
      </c>
      <c r="R145" s="24"/>
      <c r="S145" s="21" t="s">
        <v>59</v>
      </c>
      <c r="T145" s="24"/>
      <c r="U145" s="21" t="s">
        <v>59</v>
      </c>
      <c r="V145" s="24"/>
      <c r="W145" s="21" t="s">
        <v>59</v>
      </c>
      <c r="X145" s="24"/>
      <c r="Y145" s="21" t="s">
        <v>59</v>
      </c>
      <c r="Z145" s="24"/>
      <c r="AA145" s="21" t="s">
        <v>59</v>
      </c>
      <c r="AB145" s="21"/>
      <c r="AC145" s="21" t="s">
        <v>59</v>
      </c>
      <c r="AD145" s="21"/>
      <c r="AE145" s="21" t="s">
        <v>59</v>
      </c>
      <c r="AF145" s="21"/>
      <c r="AG145" s="9"/>
      <c r="AH145" s="9" t="b">
        <v>0</v>
      </c>
      <c r="AI145" s="9" t="b">
        <v>0</v>
      </c>
      <c r="AJ145" s="9" t="b">
        <v>0</v>
      </c>
      <c r="AK145" s="9" t="b">
        <v>0</v>
      </c>
      <c r="AL145" s="9" t="b">
        <v>0</v>
      </c>
      <c r="AM145" s="9" t="b">
        <v>0</v>
      </c>
      <c r="AN145" s="9" t="b">
        <v>1</v>
      </c>
      <c r="AO145" s="9" t="b">
        <v>0</v>
      </c>
      <c r="AP145" s="9" t="b">
        <v>1</v>
      </c>
      <c r="AQ145" s="9" t="b">
        <v>0</v>
      </c>
      <c r="AR145" s="8" t="b">
        <v>1</v>
      </c>
      <c r="AS145" s="8" t="b">
        <v>0</v>
      </c>
      <c r="AT145" s="8" t="b">
        <v>0</v>
      </c>
      <c r="AU145" s="8" t="b">
        <v>0</v>
      </c>
      <c r="AV145" s="8" t="b">
        <v>0</v>
      </c>
      <c r="AW145" s="8" t="b">
        <v>0</v>
      </c>
      <c r="AX145" s="8" t="b">
        <v>0</v>
      </c>
      <c r="AY145" s="8" t="b">
        <v>0</v>
      </c>
      <c r="AZ145" s="8" t="b">
        <v>0</v>
      </c>
      <c r="BA145" s="8" t="b">
        <v>0</v>
      </c>
      <c r="BB145" s="8" t="b">
        <v>0</v>
      </c>
      <c r="BC145" s="8" t="b">
        <v>0</v>
      </c>
      <c r="BD145" s="8" t="b">
        <v>0</v>
      </c>
      <c r="BE145" s="8" t="b">
        <v>0</v>
      </c>
      <c r="BF145" s="8" t="b">
        <v>0</v>
      </c>
      <c r="BG145" s="8" t="b">
        <v>0</v>
      </c>
      <c r="BH145" s="8" t="b">
        <v>0</v>
      </c>
    </row>
    <row r="146" spans="2:60" x14ac:dyDescent="0.3">
      <c r="B146" s="18" t="s">
        <v>352</v>
      </c>
      <c r="C146" s="18" t="s">
        <v>353</v>
      </c>
      <c r="D146" s="18" t="s">
        <v>352</v>
      </c>
      <c r="E146" s="19" t="s">
        <v>59</v>
      </c>
      <c r="F146" s="20" t="s">
        <v>69</v>
      </c>
      <c r="G146" s="19" t="s">
        <v>59</v>
      </c>
      <c r="H146" s="20" t="s">
        <v>69</v>
      </c>
      <c r="I146" s="19" t="s">
        <v>59</v>
      </c>
      <c r="J146" s="20" t="s">
        <v>62</v>
      </c>
      <c r="K146" s="21" t="s">
        <v>59</v>
      </c>
      <c r="L146" s="22"/>
      <c r="M146" s="21" t="s">
        <v>59</v>
      </c>
      <c r="N146" s="22"/>
      <c r="O146" s="21" t="s">
        <v>59</v>
      </c>
      <c r="P146" s="23"/>
      <c r="Q146" s="21" t="s">
        <v>59</v>
      </c>
      <c r="R146" s="24"/>
      <c r="S146" s="21" t="s">
        <v>59</v>
      </c>
      <c r="T146" s="24"/>
      <c r="U146" s="21" t="s">
        <v>59</v>
      </c>
      <c r="V146" s="24"/>
      <c r="W146" s="21" t="s">
        <v>59</v>
      </c>
      <c r="X146" s="24"/>
      <c r="Y146" s="21" t="s">
        <v>59</v>
      </c>
      <c r="Z146" s="24"/>
      <c r="AA146" s="21" t="s">
        <v>59</v>
      </c>
      <c r="AB146" s="21"/>
      <c r="AC146" s="21" t="s">
        <v>59</v>
      </c>
      <c r="AD146" s="21"/>
      <c r="AE146" s="21" t="s">
        <v>59</v>
      </c>
      <c r="AF146" s="21"/>
      <c r="AG146" s="9"/>
      <c r="AH146" s="9" t="b">
        <v>0</v>
      </c>
      <c r="AI146" s="9" t="b">
        <v>0</v>
      </c>
      <c r="AJ146" s="9" t="b">
        <v>0</v>
      </c>
      <c r="AK146" s="9" t="b">
        <v>0</v>
      </c>
      <c r="AL146" s="9" t="b">
        <v>0</v>
      </c>
      <c r="AM146" s="9" t="b">
        <v>0</v>
      </c>
      <c r="AN146" s="9" t="b">
        <v>0</v>
      </c>
      <c r="AO146" s="9" t="b">
        <v>0</v>
      </c>
      <c r="AP146" s="9" t="b">
        <v>0</v>
      </c>
      <c r="AQ146" s="9" t="b">
        <v>0</v>
      </c>
      <c r="AR146" s="8" t="b">
        <v>0</v>
      </c>
      <c r="AS146" s="8" t="b">
        <v>0</v>
      </c>
      <c r="AT146" s="8" t="b">
        <v>0</v>
      </c>
      <c r="AU146" s="8" t="b">
        <v>0</v>
      </c>
      <c r="AV146" s="8" t="b">
        <v>0</v>
      </c>
      <c r="AW146" s="8" t="b">
        <v>0</v>
      </c>
      <c r="AX146" s="8" t="b">
        <v>0</v>
      </c>
      <c r="AY146" s="8" t="b">
        <v>0</v>
      </c>
      <c r="AZ146" s="8" t="b">
        <v>0</v>
      </c>
      <c r="BA146" s="8" t="b">
        <v>0</v>
      </c>
      <c r="BB146" s="8" t="b">
        <v>0</v>
      </c>
      <c r="BC146" s="8" t="b">
        <v>0</v>
      </c>
      <c r="BD146" s="8" t="b">
        <v>0</v>
      </c>
      <c r="BE146" s="8" t="b">
        <v>0</v>
      </c>
      <c r="BF146" s="8" t="b">
        <v>0</v>
      </c>
      <c r="BG146" s="8" t="b">
        <v>0</v>
      </c>
      <c r="BH146" s="8" t="b">
        <v>0</v>
      </c>
    </row>
    <row r="147" spans="2:60" x14ac:dyDescent="0.3">
      <c r="B147" s="18" t="s">
        <v>354</v>
      </c>
      <c r="C147" s="18" t="s">
        <v>354</v>
      </c>
      <c r="D147" s="18" t="s">
        <v>355</v>
      </c>
      <c r="E147" s="19">
        <v>5.6</v>
      </c>
      <c r="F147" s="20" t="s">
        <v>66</v>
      </c>
      <c r="G147" s="19">
        <v>8</v>
      </c>
      <c r="H147" s="20" t="s">
        <v>66</v>
      </c>
      <c r="I147" s="19">
        <v>3</v>
      </c>
      <c r="J147" s="20" t="s">
        <v>66</v>
      </c>
      <c r="K147" s="21" t="s">
        <v>59</v>
      </c>
      <c r="L147" s="22"/>
      <c r="M147" s="21" t="s">
        <v>59</v>
      </c>
      <c r="N147" s="22"/>
      <c r="O147" s="21" t="s">
        <v>59</v>
      </c>
      <c r="P147" s="23"/>
      <c r="Q147" s="21" t="s">
        <v>59</v>
      </c>
      <c r="R147" s="24"/>
      <c r="S147" s="21" t="s">
        <v>59</v>
      </c>
      <c r="T147" s="24"/>
      <c r="U147" s="21" t="s">
        <v>59</v>
      </c>
      <c r="V147" s="24"/>
      <c r="W147" s="21" t="s">
        <v>59</v>
      </c>
      <c r="X147" s="24"/>
      <c r="Y147" s="21" t="s">
        <v>59</v>
      </c>
      <c r="Z147" s="24"/>
      <c r="AA147" s="21" t="s">
        <v>59</v>
      </c>
      <c r="AB147" s="21"/>
      <c r="AC147" s="21" t="s">
        <v>59</v>
      </c>
      <c r="AD147" s="21"/>
      <c r="AE147" s="21" t="s">
        <v>59</v>
      </c>
      <c r="AF147" s="21"/>
      <c r="AG147" s="9"/>
      <c r="AH147" s="9" t="b">
        <v>1</v>
      </c>
      <c r="AI147" s="9" t="b">
        <v>0</v>
      </c>
      <c r="AJ147" s="9" t="b">
        <v>1</v>
      </c>
      <c r="AK147" s="9" t="b">
        <v>0</v>
      </c>
      <c r="AL147" s="9" t="b">
        <v>1</v>
      </c>
      <c r="AM147" s="9" t="b">
        <v>0</v>
      </c>
      <c r="AN147" s="9" t="b">
        <v>0</v>
      </c>
      <c r="AO147" s="9" t="b">
        <v>0</v>
      </c>
      <c r="AP147" s="9" t="b">
        <v>0</v>
      </c>
      <c r="AQ147" s="9" t="b">
        <v>0</v>
      </c>
      <c r="AR147" s="8" t="b">
        <v>0</v>
      </c>
      <c r="AS147" s="8" t="b">
        <v>0</v>
      </c>
      <c r="AT147" s="8" t="b">
        <v>0</v>
      </c>
      <c r="AU147" s="8" t="b">
        <v>0</v>
      </c>
      <c r="AV147" s="8" t="b">
        <v>0</v>
      </c>
      <c r="AW147" s="8" t="b">
        <v>0</v>
      </c>
      <c r="AX147" s="8" t="b">
        <v>0</v>
      </c>
      <c r="AY147" s="8" t="b">
        <v>0</v>
      </c>
      <c r="AZ147" s="8" t="b">
        <v>0</v>
      </c>
      <c r="BA147" s="8" t="b">
        <v>0</v>
      </c>
      <c r="BB147" s="8" t="b">
        <v>0</v>
      </c>
      <c r="BC147" s="8" t="b">
        <v>0</v>
      </c>
      <c r="BD147" s="8" t="b">
        <v>0</v>
      </c>
      <c r="BE147" s="8" t="b">
        <v>0</v>
      </c>
      <c r="BF147" s="8" t="b">
        <v>0</v>
      </c>
      <c r="BG147" s="8" t="b">
        <v>0</v>
      </c>
      <c r="BH147" s="8" t="b">
        <v>0</v>
      </c>
    </row>
    <row r="148" spans="2:60" x14ac:dyDescent="0.3">
      <c r="B148" s="18" t="s">
        <v>356</v>
      </c>
      <c r="C148" s="18" t="s">
        <v>357</v>
      </c>
      <c r="D148" s="18" t="s">
        <v>358</v>
      </c>
      <c r="E148" s="19" t="s">
        <v>59</v>
      </c>
      <c r="F148" s="20" t="s">
        <v>69</v>
      </c>
      <c r="G148" s="19" t="s">
        <v>59</v>
      </c>
      <c r="H148" s="20" t="s">
        <v>69</v>
      </c>
      <c r="I148" s="19" t="s">
        <v>59</v>
      </c>
      <c r="J148" s="20" t="s">
        <v>62</v>
      </c>
      <c r="K148" s="21">
        <v>2.1</v>
      </c>
      <c r="L148" s="22"/>
      <c r="M148" s="21">
        <v>21.3</v>
      </c>
      <c r="N148" s="22"/>
      <c r="O148" s="21" t="s">
        <v>59</v>
      </c>
      <c r="P148" s="23"/>
      <c r="Q148" s="21" t="s">
        <v>59</v>
      </c>
      <c r="R148" s="24"/>
      <c r="S148" s="21" t="s">
        <v>59</v>
      </c>
      <c r="T148" s="24"/>
      <c r="U148" s="21" t="s">
        <v>59</v>
      </c>
      <c r="V148" s="24"/>
      <c r="W148" s="21" t="s">
        <v>59</v>
      </c>
      <c r="X148" s="24"/>
      <c r="Y148" s="21" t="s">
        <v>59</v>
      </c>
      <c r="Z148" s="24"/>
      <c r="AA148" s="21" t="s">
        <v>59</v>
      </c>
      <c r="AB148" s="21"/>
      <c r="AC148" s="21" t="s">
        <v>59</v>
      </c>
      <c r="AD148" s="21"/>
      <c r="AE148" s="21" t="s">
        <v>59</v>
      </c>
      <c r="AF148" s="21"/>
      <c r="AG148" s="9"/>
      <c r="AH148" s="9" t="b">
        <v>0</v>
      </c>
      <c r="AI148" s="9" t="b">
        <v>0</v>
      </c>
      <c r="AJ148" s="9" t="b">
        <v>0</v>
      </c>
      <c r="AK148" s="9" t="b">
        <v>0</v>
      </c>
      <c r="AL148" s="9" t="b">
        <v>0</v>
      </c>
      <c r="AM148" s="9" t="b">
        <v>0</v>
      </c>
      <c r="AN148" s="9" t="b">
        <v>1</v>
      </c>
      <c r="AO148" s="9" t="b">
        <v>0</v>
      </c>
      <c r="AP148" s="9" t="b">
        <v>1</v>
      </c>
      <c r="AQ148" s="9" t="b">
        <v>0</v>
      </c>
      <c r="AR148" s="8" t="b">
        <v>0</v>
      </c>
      <c r="AS148" s="8" t="b">
        <v>0</v>
      </c>
      <c r="AT148" s="8" t="b">
        <v>0</v>
      </c>
      <c r="AU148" s="8" t="b">
        <v>0</v>
      </c>
      <c r="AV148" s="8" t="b">
        <v>0</v>
      </c>
      <c r="AW148" s="8" t="b">
        <v>0</v>
      </c>
      <c r="AX148" s="8" t="b">
        <v>0</v>
      </c>
      <c r="AY148" s="8" t="b">
        <v>0</v>
      </c>
      <c r="AZ148" s="8" t="b">
        <v>0</v>
      </c>
      <c r="BA148" s="8" t="b">
        <v>0</v>
      </c>
      <c r="BB148" s="8" t="b">
        <v>0</v>
      </c>
      <c r="BC148" s="8" t="b">
        <v>0</v>
      </c>
      <c r="BD148" s="8" t="b">
        <v>0</v>
      </c>
      <c r="BE148" s="8" t="b">
        <v>0</v>
      </c>
      <c r="BF148" s="8" t="b">
        <v>0</v>
      </c>
      <c r="BG148" s="8" t="b">
        <v>0</v>
      </c>
      <c r="BH148" s="8" t="b">
        <v>0</v>
      </c>
    </row>
    <row r="149" spans="2:60" x14ac:dyDescent="0.3">
      <c r="B149" s="18" t="s">
        <v>359</v>
      </c>
      <c r="C149" s="18" t="s">
        <v>359</v>
      </c>
      <c r="D149" s="18" t="s">
        <v>359</v>
      </c>
      <c r="E149" s="19">
        <v>14.6</v>
      </c>
      <c r="F149" s="20" t="s">
        <v>72</v>
      </c>
      <c r="G149" s="19">
        <v>16.8</v>
      </c>
      <c r="H149" s="20" t="s">
        <v>72</v>
      </c>
      <c r="I149" s="19">
        <v>12.2</v>
      </c>
      <c r="J149" s="20" t="s">
        <v>72</v>
      </c>
      <c r="K149" s="21" t="s">
        <v>59</v>
      </c>
      <c r="L149" s="22"/>
      <c r="M149" s="21">
        <v>17.899999999999999</v>
      </c>
      <c r="N149" s="22" t="s">
        <v>72</v>
      </c>
      <c r="O149" s="21">
        <v>76</v>
      </c>
      <c r="P149" s="23" t="s">
        <v>66</v>
      </c>
      <c r="Q149" s="21" t="s">
        <v>59</v>
      </c>
      <c r="R149" s="24"/>
      <c r="S149" s="21" t="s">
        <v>59</v>
      </c>
      <c r="T149" s="24"/>
      <c r="U149" s="21" t="s">
        <v>59</v>
      </c>
      <c r="V149" s="24"/>
      <c r="W149" s="21" t="s">
        <v>59</v>
      </c>
      <c r="X149" s="24"/>
      <c r="Y149" s="21" t="s">
        <v>59</v>
      </c>
      <c r="Z149" s="24"/>
      <c r="AA149" s="21" t="s">
        <v>59</v>
      </c>
      <c r="AB149" s="21"/>
      <c r="AC149" s="21" t="s">
        <v>59</v>
      </c>
      <c r="AD149" s="21"/>
      <c r="AE149" s="21" t="s">
        <v>59</v>
      </c>
      <c r="AF149" s="21"/>
      <c r="AG149" s="9"/>
      <c r="AH149" s="9" t="b">
        <v>1</v>
      </c>
      <c r="AI149" s="9" t="b">
        <v>0</v>
      </c>
      <c r="AJ149" s="9" t="b">
        <v>1</v>
      </c>
      <c r="AK149" s="9" t="b">
        <v>0</v>
      </c>
      <c r="AL149" s="9" t="b">
        <v>1</v>
      </c>
      <c r="AM149" s="9" t="b">
        <v>0</v>
      </c>
      <c r="AN149" s="9" t="b">
        <v>0</v>
      </c>
      <c r="AO149" s="9" t="b">
        <v>0</v>
      </c>
      <c r="AP149" s="9" t="b">
        <v>1</v>
      </c>
      <c r="AQ149" s="9" t="b">
        <v>0</v>
      </c>
      <c r="AR149" s="8" t="b">
        <v>1</v>
      </c>
      <c r="AS149" s="8" t="b">
        <v>0</v>
      </c>
      <c r="AT149" s="8" t="b">
        <v>0</v>
      </c>
      <c r="AU149" s="8" t="b">
        <v>0</v>
      </c>
      <c r="AV149" s="8" t="b">
        <v>0</v>
      </c>
      <c r="AW149" s="8" t="b">
        <v>0</v>
      </c>
      <c r="AX149" s="8" t="b">
        <v>0</v>
      </c>
      <c r="AY149" s="8" t="b">
        <v>0</v>
      </c>
      <c r="AZ149" s="8" t="b">
        <v>0</v>
      </c>
      <c r="BA149" s="8" t="b">
        <v>0</v>
      </c>
      <c r="BB149" s="8" t="b">
        <v>0</v>
      </c>
      <c r="BC149" s="8" t="b">
        <v>0</v>
      </c>
      <c r="BD149" s="8" t="b">
        <v>0</v>
      </c>
      <c r="BE149" s="8" t="b">
        <v>0</v>
      </c>
      <c r="BF149" s="8" t="b">
        <v>0</v>
      </c>
      <c r="BG149" s="8" t="b">
        <v>0</v>
      </c>
      <c r="BH149" s="8" t="b">
        <v>0</v>
      </c>
    </row>
    <row r="150" spans="2:60" x14ac:dyDescent="0.3">
      <c r="B150" s="18" t="s">
        <v>360</v>
      </c>
      <c r="C150" s="18" t="s">
        <v>361</v>
      </c>
      <c r="D150" s="18" t="s">
        <v>362</v>
      </c>
      <c r="E150" s="19">
        <v>33.5</v>
      </c>
      <c r="F150" s="20" t="s">
        <v>66</v>
      </c>
      <c r="G150" s="19">
        <v>30.6</v>
      </c>
      <c r="H150" s="20" t="s">
        <v>66</v>
      </c>
      <c r="I150" s="19">
        <v>36.299999999999997</v>
      </c>
      <c r="J150" s="20" t="s">
        <v>66</v>
      </c>
      <c r="K150" s="21">
        <v>2.5</v>
      </c>
      <c r="L150" s="22"/>
      <c r="M150" s="21">
        <v>19.100000000000001</v>
      </c>
      <c r="N150" s="22"/>
      <c r="O150" s="21">
        <v>96</v>
      </c>
      <c r="P150" s="23" t="s">
        <v>66</v>
      </c>
      <c r="Q150" s="21" t="s">
        <v>59</v>
      </c>
      <c r="R150" s="24"/>
      <c r="S150" s="21" t="s">
        <v>59</v>
      </c>
      <c r="T150" s="24"/>
      <c r="U150" s="21" t="s">
        <v>59</v>
      </c>
      <c r="V150" s="24"/>
      <c r="W150" s="21" t="s">
        <v>59</v>
      </c>
      <c r="X150" s="24"/>
      <c r="Y150" s="21" t="s">
        <v>59</v>
      </c>
      <c r="Z150" s="24"/>
      <c r="AA150" s="21" t="s">
        <v>59</v>
      </c>
      <c r="AB150" s="21"/>
      <c r="AC150" s="21" t="s">
        <v>59</v>
      </c>
      <c r="AD150" s="21"/>
      <c r="AE150" s="21" t="s">
        <v>59</v>
      </c>
      <c r="AF150" s="21"/>
      <c r="AG150" s="9"/>
      <c r="AH150" s="9" t="b">
        <v>1</v>
      </c>
      <c r="AI150" s="9" t="b">
        <v>0</v>
      </c>
      <c r="AJ150" s="9" t="b">
        <v>1</v>
      </c>
      <c r="AK150" s="9" t="b">
        <v>0</v>
      </c>
      <c r="AL150" s="9" t="b">
        <v>1</v>
      </c>
      <c r="AM150" s="9" t="b">
        <v>0</v>
      </c>
      <c r="AN150" s="9" t="b">
        <v>1</v>
      </c>
      <c r="AO150" s="9" t="b">
        <v>0</v>
      </c>
      <c r="AP150" s="9" t="b">
        <v>1</v>
      </c>
      <c r="AQ150" s="9" t="b">
        <v>0</v>
      </c>
      <c r="AR150" s="8" t="b">
        <v>1</v>
      </c>
      <c r="AS150" s="8" t="b">
        <v>0</v>
      </c>
      <c r="AT150" s="8" t="b">
        <v>0</v>
      </c>
      <c r="AU150" s="8" t="b">
        <v>0</v>
      </c>
      <c r="AV150" s="8" t="b">
        <v>0</v>
      </c>
      <c r="AW150" s="8" t="b">
        <v>0</v>
      </c>
      <c r="AX150" s="8" t="b">
        <v>0</v>
      </c>
      <c r="AY150" s="8" t="b">
        <v>0</v>
      </c>
      <c r="AZ150" s="8" t="b">
        <v>0</v>
      </c>
      <c r="BA150" s="8" t="b">
        <v>0</v>
      </c>
      <c r="BB150" s="8" t="b">
        <v>0</v>
      </c>
      <c r="BC150" s="8" t="b">
        <v>0</v>
      </c>
      <c r="BD150" s="8" t="b">
        <v>0</v>
      </c>
      <c r="BE150" s="8" t="b">
        <v>0</v>
      </c>
      <c r="BF150" s="8" t="b">
        <v>0</v>
      </c>
      <c r="BG150" s="8" t="b">
        <v>0</v>
      </c>
      <c r="BH150" s="8" t="b">
        <v>0</v>
      </c>
    </row>
    <row r="151" spans="2:60" x14ac:dyDescent="0.3">
      <c r="B151" s="18" t="s">
        <v>363</v>
      </c>
      <c r="C151" s="18" t="s">
        <v>363</v>
      </c>
      <c r="D151" s="18" t="s">
        <v>364</v>
      </c>
      <c r="E151" s="19" t="s">
        <v>59</v>
      </c>
      <c r="F151" s="20" t="s">
        <v>62</v>
      </c>
      <c r="G151" s="19" t="s">
        <v>59</v>
      </c>
      <c r="H151" s="20" t="s">
        <v>62</v>
      </c>
      <c r="I151" s="19" t="s">
        <v>59</v>
      </c>
      <c r="J151" s="20" t="s">
        <v>62</v>
      </c>
      <c r="K151" s="21">
        <v>2.1</v>
      </c>
      <c r="L151" s="22"/>
      <c r="M151" s="21">
        <v>14.2</v>
      </c>
      <c r="N151" s="22"/>
      <c r="O151" s="21">
        <v>90</v>
      </c>
      <c r="P151" s="23"/>
      <c r="Q151" s="21" t="s">
        <v>59</v>
      </c>
      <c r="R151" s="24"/>
      <c r="S151" s="21" t="s">
        <v>59</v>
      </c>
      <c r="T151" s="24"/>
      <c r="U151" s="21" t="s">
        <v>59</v>
      </c>
      <c r="V151" s="24"/>
      <c r="W151" s="21" t="s">
        <v>59</v>
      </c>
      <c r="X151" s="24"/>
      <c r="Y151" s="21">
        <v>14.1</v>
      </c>
      <c r="Z151" s="24"/>
      <c r="AA151" s="21" t="s">
        <v>59</v>
      </c>
      <c r="AB151" s="21"/>
      <c r="AC151" s="21" t="s">
        <v>59</v>
      </c>
      <c r="AD151" s="21"/>
      <c r="AE151" s="21" t="s">
        <v>59</v>
      </c>
      <c r="AF151" s="21"/>
      <c r="AG151" s="9"/>
      <c r="AH151" s="9" t="b">
        <v>0</v>
      </c>
      <c r="AI151" s="9" t="b">
        <v>0</v>
      </c>
      <c r="AJ151" s="9" t="b">
        <v>0</v>
      </c>
      <c r="AK151" s="9" t="b">
        <v>0</v>
      </c>
      <c r="AL151" s="9" t="b">
        <v>0</v>
      </c>
      <c r="AM151" s="9" t="b">
        <v>0</v>
      </c>
      <c r="AN151" s="9" t="b">
        <v>1</v>
      </c>
      <c r="AO151" s="9" t="b">
        <v>0</v>
      </c>
      <c r="AP151" s="9" t="b">
        <v>1</v>
      </c>
      <c r="AQ151" s="9" t="b">
        <v>0</v>
      </c>
      <c r="AR151" s="8" t="b">
        <v>1</v>
      </c>
      <c r="AS151" s="8" t="b">
        <v>0</v>
      </c>
      <c r="AT151" s="8" t="b">
        <v>0</v>
      </c>
      <c r="AU151" s="8" t="b">
        <v>0</v>
      </c>
      <c r="AV151" s="8" t="b">
        <v>0</v>
      </c>
      <c r="AW151" s="8" t="b">
        <v>0</v>
      </c>
      <c r="AX151" s="8" t="b">
        <v>0</v>
      </c>
      <c r="AY151" s="8" t="b">
        <v>0</v>
      </c>
      <c r="AZ151" s="8" t="b">
        <v>0</v>
      </c>
      <c r="BA151" s="8" t="b">
        <v>0</v>
      </c>
      <c r="BB151" s="8" t="b">
        <v>1</v>
      </c>
      <c r="BC151" s="8" t="b">
        <v>0</v>
      </c>
      <c r="BD151" s="8" t="b">
        <v>0</v>
      </c>
      <c r="BE151" s="8" t="b">
        <v>0</v>
      </c>
      <c r="BF151" s="8" t="b">
        <v>0</v>
      </c>
      <c r="BG151" s="8" t="b">
        <v>0</v>
      </c>
      <c r="BH151" s="8" t="b">
        <v>0</v>
      </c>
    </row>
    <row r="152" spans="2:60" x14ac:dyDescent="0.3">
      <c r="B152" s="18" t="s">
        <v>365</v>
      </c>
      <c r="C152" s="18" t="s">
        <v>366</v>
      </c>
      <c r="D152" s="18" t="s">
        <v>367</v>
      </c>
      <c r="E152" s="19" t="s">
        <v>59</v>
      </c>
      <c r="F152" s="20" t="s">
        <v>69</v>
      </c>
      <c r="G152" s="19" t="s">
        <v>59</v>
      </c>
      <c r="H152" s="20" t="s">
        <v>69</v>
      </c>
      <c r="I152" s="19" t="s">
        <v>59</v>
      </c>
      <c r="J152" s="20" t="s">
        <v>62</v>
      </c>
      <c r="K152" s="21" t="s">
        <v>59</v>
      </c>
      <c r="L152" s="22"/>
      <c r="M152" s="21" t="s">
        <v>59</v>
      </c>
      <c r="N152" s="22"/>
      <c r="O152" s="21">
        <v>100</v>
      </c>
      <c r="P152" s="23" t="s">
        <v>70</v>
      </c>
      <c r="Q152" s="21" t="s">
        <v>59</v>
      </c>
      <c r="R152" s="24"/>
      <c r="S152" s="21" t="s">
        <v>59</v>
      </c>
      <c r="T152" s="24"/>
      <c r="U152" s="21" t="s">
        <v>59</v>
      </c>
      <c r="V152" s="24"/>
      <c r="W152" s="21" t="s">
        <v>59</v>
      </c>
      <c r="X152" s="24"/>
      <c r="Y152" s="21" t="s">
        <v>59</v>
      </c>
      <c r="Z152" s="24"/>
      <c r="AA152" s="21" t="s">
        <v>59</v>
      </c>
      <c r="AB152" s="21"/>
      <c r="AC152" s="21" t="s">
        <v>59</v>
      </c>
      <c r="AD152" s="21"/>
      <c r="AE152" s="21" t="s">
        <v>59</v>
      </c>
      <c r="AF152" s="21"/>
      <c r="AG152" s="9"/>
      <c r="AH152" s="9" t="b">
        <v>0</v>
      </c>
      <c r="AI152" s="9" t="b">
        <v>0</v>
      </c>
      <c r="AJ152" s="9" t="b">
        <v>0</v>
      </c>
      <c r="AK152" s="9" t="b">
        <v>0</v>
      </c>
      <c r="AL152" s="9" t="b">
        <v>0</v>
      </c>
      <c r="AM152" s="9" t="b">
        <v>0</v>
      </c>
      <c r="AN152" s="9" t="b">
        <v>0</v>
      </c>
      <c r="AO152" s="9" t="b">
        <v>0</v>
      </c>
      <c r="AP152" s="9" t="b">
        <v>0</v>
      </c>
      <c r="AQ152" s="9" t="b">
        <v>0</v>
      </c>
      <c r="AR152" s="8" t="b">
        <v>1</v>
      </c>
      <c r="AS152" s="8" t="b">
        <v>0</v>
      </c>
      <c r="AT152" s="8" t="b">
        <v>0</v>
      </c>
      <c r="AU152" s="8" t="b">
        <v>0</v>
      </c>
      <c r="AV152" s="8" t="b">
        <v>0</v>
      </c>
      <c r="AW152" s="8" t="b">
        <v>0</v>
      </c>
      <c r="AX152" s="8" t="b">
        <v>0</v>
      </c>
      <c r="AY152" s="8" t="b">
        <v>0</v>
      </c>
      <c r="AZ152" s="8" t="b">
        <v>0</v>
      </c>
      <c r="BA152" s="8" t="b">
        <v>0</v>
      </c>
      <c r="BB152" s="8" t="b">
        <v>0</v>
      </c>
      <c r="BC152" s="8" t="b">
        <v>0</v>
      </c>
      <c r="BD152" s="8" t="b">
        <v>0</v>
      </c>
      <c r="BE152" s="8" t="b">
        <v>0</v>
      </c>
      <c r="BF152" s="8" t="b">
        <v>0</v>
      </c>
      <c r="BG152" s="8" t="b">
        <v>0</v>
      </c>
      <c r="BH152" s="8" t="b">
        <v>0</v>
      </c>
    </row>
    <row r="153" spans="2:60" x14ac:dyDescent="0.3">
      <c r="B153" s="18" t="s">
        <v>368</v>
      </c>
      <c r="C153" s="18" t="s">
        <v>368</v>
      </c>
      <c r="D153" s="18" t="s">
        <v>368</v>
      </c>
      <c r="E153" s="19">
        <v>3.4</v>
      </c>
      <c r="F153" s="20" t="s">
        <v>124</v>
      </c>
      <c r="G153" s="19">
        <v>4.2</v>
      </c>
      <c r="H153" s="20" t="s">
        <v>124</v>
      </c>
      <c r="I153" s="19">
        <v>2.5</v>
      </c>
      <c r="J153" s="20" t="s">
        <v>124</v>
      </c>
      <c r="K153" s="21" t="s">
        <v>59</v>
      </c>
      <c r="L153" s="22"/>
      <c r="M153" s="21" t="s">
        <v>59</v>
      </c>
      <c r="N153" s="22"/>
      <c r="O153" s="21">
        <v>100</v>
      </c>
      <c r="P153" s="23" t="s">
        <v>70</v>
      </c>
      <c r="Q153" s="21" t="s">
        <v>59</v>
      </c>
      <c r="R153" s="24"/>
      <c r="S153" s="21" t="s">
        <v>59</v>
      </c>
      <c r="T153" s="24"/>
      <c r="U153" s="21" t="s">
        <v>59</v>
      </c>
      <c r="V153" s="24"/>
      <c r="W153" s="21" t="s">
        <v>59</v>
      </c>
      <c r="X153" s="24"/>
      <c r="Y153" s="21" t="s">
        <v>59</v>
      </c>
      <c r="Z153" s="24"/>
      <c r="AA153" s="21" t="s">
        <v>59</v>
      </c>
      <c r="AB153" s="21"/>
      <c r="AC153" s="21" t="s">
        <v>59</v>
      </c>
      <c r="AD153" s="21"/>
      <c r="AE153" s="21" t="s">
        <v>59</v>
      </c>
      <c r="AF153" s="21"/>
      <c r="AG153" s="9"/>
      <c r="AH153" s="9" t="b">
        <v>1</v>
      </c>
      <c r="AI153" s="9" t="b">
        <v>0</v>
      </c>
      <c r="AJ153" s="9" t="b">
        <v>1</v>
      </c>
      <c r="AK153" s="9" t="b">
        <v>0</v>
      </c>
      <c r="AL153" s="9" t="b">
        <v>1</v>
      </c>
      <c r="AM153" s="9" t="b">
        <v>0</v>
      </c>
      <c r="AN153" s="9" t="b">
        <v>0</v>
      </c>
      <c r="AO153" s="9" t="b">
        <v>0</v>
      </c>
      <c r="AP153" s="9" t="b">
        <v>0</v>
      </c>
      <c r="AQ153" s="9" t="b">
        <v>0</v>
      </c>
      <c r="AR153" s="8" t="b">
        <v>1</v>
      </c>
      <c r="AS153" s="8" t="b">
        <v>0</v>
      </c>
      <c r="AT153" s="8" t="b">
        <v>0</v>
      </c>
      <c r="AU153" s="8" t="b">
        <v>0</v>
      </c>
      <c r="AV153" s="8" t="b">
        <v>0</v>
      </c>
      <c r="AW153" s="8" t="b">
        <v>0</v>
      </c>
      <c r="AX153" s="8" t="b">
        <v>0</v>
      </c>
      <c r="AY153" s="8" t="b">
        <v>0</v>
      </c>
      <c r="AZ153" s="8" t="b">
        <v>0</v>
      </c>
      <c r="BA153" s="8" t="b">
        <v>0</v>
      </c>
      <c r="BB153" s="8" t="b">
        <v>0</v>
      </c>
      <c r="BC153" s="8" t="b">
        <v>0</v>
      </c>
      <c r="BD153" s="8" t="b">
        <v>0</v>
      </c>
      <c r="BE153" s="8" t="b">
        <v>0</v>
      </c>
      <c r="BF153" s="8" t="b">
        <v>0</v>
      </c>
      <c r="BG153" s="8" t="b">
        <v>0</v>
      </c>
      <c r="BH153" s="8" t="b">
        <v>0</v>
      </c>
    </row>
    <row r="154" spans="2:60" x14ac:dyDescent="0.3">
      <c r="B154" s="18" t="s">
        <v>369</v>
      </c>
      <c r="C154" s="18" t="s">
        <v>369</v>
      </c>
      <c r="D154" s="18" t="s">
        <v>369</v>
      </c>
      <c r="E154" s="19" t="s">
        <v>59</v>
      </c>
      <c r="F154" s="20" t="s">
        <v>69</v>
      </c>
      <c r="G154" s="19" t="s">
        <v>59</v>
      </c>
      <c r="H154" s="20" t="s">
        <v>69</v>
      </c>
      <c r="I154" s="19" t="s">
        <v>59</v>
      </c>
      <c r="J154" s="20" t="s">
        <v>62</v>
      </c>
      <c r="K154" s="21" t="s">
        <v>59</v>
      </c>
      <c r="L154" s="22"/>
      <c r="M154" s="21" t="s">
        <v>59</v>
      </c>
      <c r="N154" s="22"/>
      <c r="O154" s="21" t="s">
        <v>59</v>
      </c>
      <c r="P154" s="22"/>
      <c r="Q154" s="21" t="s">
        <v>59</v>
      </c>
      <c r="R154" s="24"/>
      <c r="S154" s="21" t="s">
        <v>59</v>
      </c>
      <c r="T154" s="24"/>
      <c r="U154" s="21" t="s">
        <v>59</v>
      </c>
      <c r="V154" s="24"/>
      <c r="W154" s="21" t="s">
        <v>59</v>
      </c>
      <c r="X154" s="24"/>
      <c r="Y154" s="21" t="s">
        <v>59</v>
      </c>
      <c r="Z154" s="24"/>
      <c r="AA154" s="21" t="s">
        <v>59</v>
      </c>
      <c r="AB154" s="21"/>
      <c r="AC154" s="21" t="s">
        <v>59</v>
      </c>
      <c r="AD154" s="21"/>
      <c r="AE154" s="21" t="s">
        <v>59</v>
      </c>
      <c r="AF154" s="21"/>
      <c r="AG154" s="9"/>
      <c r="AH154" s="9" t="b">
        <v>0</v>
      </c>
      <c r="AI154" s="9" t="b">
        <v>0</v>
      </c>
      <c r="AJ154" s="9" t="b">
        <v>0</v>
      </c>
      <c r="AK154" s="9" t="b">
        <v>0</v>
      </c>
      <c r="AL154" s="9" t="b">
        <v>0</v>
      </c>
      <c r="AM154" s="9" t="b">
        <v>0</v>
      </c>
      <c r="AN154" s="9" t="b">
        <v>0</v>
      </c>
      <c r="AO154" s="9" t="b">
        <v>0</v>
      </c>
      <c r="AP154" s="9" t="b">
        <v>0</v>
      </c>
      <c r="AQ154" s="9" t="b">
        <v>0</v>
      </c>
      <c r="AR154" s="8" t="b">
        <v>0</v>
      </c>
      <c r="AS154" s="8" t="b">
        <v>0</v>
      </c>
      <c r="AT154" s="8" t="b">
        <v>0</v>
      </c>
      <c r="AU154" s="8" t="b">
        <v>0</v>
      </c>
      <c r="AV154" s="8" t="b">
        <v>0</v>
      </c>
      <c r="AW154" s="8" t="b">
        <v>0</v>
      </c>
      <c r="AX154" s="8" t="b">
        <v>0</v>
      </c>
      <c r="AY154" s="8" t="b">
        <v>0</v>
      </c>
      <c r="AZ154" s="8" t="b">
        <v>0</v>
      </c>
      <c r="BA154" s="8" t="b">
        <v>0</v>
      </c>
      <c r="BB154" s="8" t="b">
        <v>0</v>
      </c>
      <c r="BC154" s="8" t="b">
        <v>0</v>
      </c>
      <c r="BD154" s="8" t="b">
        <v>0</v>
      </c>
      <c r="BE154" s="8" t="b">
        <v>0</v>
      </c>
      <c r="BF154" s="8" t="b">
        <v>0</v>
      </c>
      <c r="BG154" s="8" t="b">
        <v>0</v>
      </c>
      <c r="BH154" s="8" t="b">
        <v>0</v>
      </c>
    </row>
    <row r="155" spans="2:60" x14ac:dyDescent="0.3">
      <c r="B155" s="18" t="s">
        <v>370</v>
      </c>
      <c r="C155" s="18" t="s">
        <v>371</v>
      </c>
      <c r="D155" s="18" t="s">
        <v>372</v>
      </c>
      <c r="E155" s="19" t="s">
        <v>59</v>
      </c>
      <c r="F155" s="20" t="s">
        <v>69</v>
      </c>
      <c r="G155" s="19" t="s">
        <v>59</v>
      </c>
      <c r="H155" s="20" t="s">
        <v>69</v>
      </c>
      <c r="I155" s="19" t="s">
        <v>59</v>
      </c>
      <c r="J155" s="20" t="s">
        <v>62</v>
      </c>
      <c r="K155" s="21" t="s">
        <v>59</v>
      </c>
      <c r="L155" s="22"/>
      <c r="M155" s="21" t="s">
        <v>59</v>
      </c>
      <c r="N155" s="22"/>
      <c r="O155" s="21" t="s">
        <v>59</v>
      </c>
      <c r="P155" s="23"/>
      <c r="Q155" s="21" t="s">
        <v>59</v>
      </c>
      <c r="R155" s="24"/>
      <c r="S155" s="21" t="s">
        <v>59</v>
      </c>
      <c r="T155" s="24"/>
      <c r="U155" s="21" t="s">
        <v>59</v>
      </c>
      <c r="V155" s="24"/>
      <c r="W155" s="21" t="s">
        <v>59</v>
      </c>
      <c r="X155" s="24"/>
      <c r="Y155" s="21" t="s">
        <v>59</v>
      </c>
      <c r="Z155" s="24"/>
      <c r="AA155" s="21" t="s">
        <v>59</v>
      </c>
      <c r="AB155" s="21"/>
      <c r="AC155" s="21" t="s">
        <v>59</v>
      </c>
      <c r="AD155" s="21"/>
      <c r="AE155" s="21" t="s">
        <v>59</v>
      </c>
      <c r="AF155" s="21"/>
      <c r="AG155" s="9"/>
      <c r="AH155" s="9" t="b">
        <v>0</v>
      </c>
      <c r="AI155" s="9" t="b">
        <v>0</v>
      </c>
      <c r="AJ155" s="9" t="b">
        <v>0</v>
      </c>
      <c r="AK155" s="9" t="b">
        <v>0</v>
      </c>
      <c r="AL155" s="9" t="b">
        <v>0</v>
      </c>
      <c r="AM155" s="9" t="b">
        <v>0</v>
      </c>
      <c r="AN155" s="9" t="b">
        <v>0</v>
      </c>
      <c r="AO155" s="9" t="b">
        <v>0</v>
      </c>
      <c r="AP155" s="9" t="b">
        <v>0</v>
      </c>
      <c r="AQ155" s="9" t="b">
        <v>0</v>
      </c>
      <c r="AR155" s="8" t="b">
        <v>0</v>
      </c>
      <c r="AS155" s="8" t="b">
        <v>0</v>
      </c>
      <c r="AT155" s="8" t="b">
        <v>0</v>
      </c>
      <c r="AU155" s="8" t="b">
        <v>0</v>
      </c>
      <c r="AV155" s="8" t="b">
        <v>0</v>
      </c>
      <c r="AW155" s="8" t="b">
        <v>0</v>
      </c>
      <c r="AX155" s="8" t="b">
        <v>0</v>
      </c>
      <c r="AY155" s="8" t="b">
        <v>0</v>
      </c>
      <c r="AZ155" s="8" t="b">
        <v>0</v>
      </c>
      <c r="BA155" s="8" t="b">
        <v>0</v>
      </c>
      <c r="BB155" s="8" t="b">
        <v>0</v>
      </c>
      <c r="BC155" s="8" t="b">
        <v>0</v>
      </c>
      <c r="BD155" s="8" t="b">
        <v>0</v>
      </c>
      <c r="BE155" s="8" t="b">
        <v>0</v>
      </c>
      <c r="BF155" s="8" t="b">
        <v>0</v>
      </c>
      <c r="BG155" s="8" t="b">
        <v>0</v>
      </c>
      <c r="BH155" s="8" t="b">
        <v>0</v>
      </c>
    </row>
    <row r="156" spans="2:60" x14ac:dyDescent="0.3">
      <c r="B156" s="25" t="s">
        <v>373</v>
      </c>
      <c r="C156" s="25" t="s">
        <v>374</v>
      </c>
      <c r="D156" s="25" t="s">
        <v>375</v>
      </c>
      <c r="E156" s="19">
        <v>16.3</v>
      </c>
      <c r="F156" s="20" t="s">
        <v>62</v>
      </c>
      <c r="G156" s="19">
        <v>20.2</v>
      </c>
      <c r="H156" s="20" t="s">
        <v>62</v>
      </c>
      <c r="I156" s="19">
        <v>12.3</v>
      </c>
      <c r="J156" s="20" t="s">
        <v>62</v>
      </c>
      <c r="K156" s="21">
        <v>0.5</v>
      </c>
      <c r="L156" s="22"/>
      <c r="M156" s="21">
        <v>18.899999999999999</v>
      </c>
      <c r="N156" s="22"/>
      <c r="O156" s="21">
        <v>100</v>
      </c>
      <c r="P156" s="23"/>
      <c r="Q156" s="21" t="s">
        <v>59</v>
      </c>
      <c r="R156" s="24"/>
      <c r="S156" s="21" t="s">
        <v>59</v>
      </c>
      <c r="T156" s="24"/>
      <c r="U156" s="21" t="s">
        <v>59</v>
      </c>
      <c r="V156" s="24"/>
      <c r="W156" s="21">
        <v>21.7</v>
      </c>
      <c r="X156" s="24" t="s">
        <v>66</v>
      </c>
      <c r="Y156" s="21">
        <v>20.8</v>
      </c>
      <c r="Z156" s="24"/>
      <c r="AA156" s="21" t="s">
        <v>59</v>
      </c>
      <c r="AB156" s="21"/>
      <c r="AC156" s="21" t="s">
        <v>59</v>
      </c>
      <c r="AD156" s="21"/>
      <c r="AE156" s="21" t="s">
        <v>59</v>
      </c>
      <c r="AF156" s="21"/>
      <c r="AG156" s="9"/>
      <c r="AH156" s="9" t="b">
        <v>1</v>
      </c>
      <c r="AI156" s="9" t="b">
        <v>0</v>
      </c>
      <c r="AJ156" s="9" t="b">
        <v>1</v>
      </c>
      <c r="AK156" s="9" t="b">
        <v>0</v>
      </c>
      <c r="AL156" s="9" t="b">
        <v>1</v>
      </c>
      <c r="AM156" s="9" t="b">
        <v>0</v>
      </c>
      <c r="AN156" s="9" t="b">
        <v>1</v>
      </c>
      <c r="AO156" s="9" t="b">
        <v>0</v>
      </c>
      <c r="AP156" s="9" t="b">
        <v>1</v>
      </c>
      <c r="AQ156" s="9" t="b">
        <v>0</v>
      </c>
      <c r="AR156" s="8" t="b">
        <v>1</v>
      </c>
      <c r="AS156" s="8" t="b">
        <v>0</v>
      </c>
      <c r="AT156" s="8" t="b">
        <v>0</v>
      </c>
      <c r="AU156" s="8" t="b">
        <v>0</v>
      </c>
      <c r="AV156" s="8" t="b">
        <v>0</v>
      </c>
      <c r="AW156" s="8" t="b">
        <v>0</v>
      </c>
      <c r="AX156" s="8" t="b">
        <v>0</v>
      </c>
      <c r="AY156" s="8" t="b">
        <v>0</v>
      </c>
      <c r="AZ156" s="8" t="b">
        <v>1</v>
      </c>
      <c r="BA156" s="8" t="b">
        <v>0</v>
      </c>
      <c r="BB156" s="8" t="b">
        <v>1</v>
      </c>
      <c r="BC156" s="8" t="b">
        <v>0</v>
      </c>
      <c r="BD156" s="8" t="b">
        <v>0</v>
      </c>
      <c r="BE156" s="8" t="b">
        <v>0</v>
      </c>
      <c r="BF156" s="8" t="b">
        <v>0</v>
      </c>
      <c r="BG156" s="8" t="b">
        <v>0</v>
      </c>
      <c r="BH156" s="8" t="b">
        <v>0</v>
      </c>
    </row>
    <row r="157" spans="2:60" x14ac:dyDescent="0.3">
      <c r="B157" s="18" t="s">
        <v>376</v>
      </c>
      <c r="C157" s="18" t="s">
        <v>377</v>
      </c>
      <c r="D157" s="18" t="s">
        <v>378</v>
      </c>
      <c r="E157" s="19">
        <v>0.9</v>
      </c>
      <c r="F157" s="20" t="s">
        <v>72</v>
      </c>
      <c r="G157" s="19">
        <v>1.2</v>
      </c>
      <c r="H157" s="20" t="s">
        <v>72</v>
      </c>
      <c r="I157" s="19">
        <v>0.7</v>
      </c>
      <c r="J157" s="20" t="s">
        <v>72</v>
      </c>
      <c r="K157" s="21" t="s">
        <v>59</v>
      </c>
      <c r="L157" s="22"/>
      <c r="M157" s="21" t="s">
        <v>59</v>
      </c>
      <c r="N157" s="22"/>
      <c r="O157" s="21" t="s">
        <v>59</v>
      </c>
      <c r="P157" s="23"/>
      <c r="Q157" s="21" t="s">
        <v>59</v>
      </c>
      <c r="R157" s="24"/>
      <c r="S157" s="21" t="s">
        <v>59</v>
      </c>
      <c r="T157" s="24"/>
      <c r="U157" s="21" t="s">
        <v>59</v>
      </c>
      <c r="V157" s="24"/>
      <c r="W157" s="21" t="s">
        <v>59</v>
      </c>
      <c r="X157" s="24"/>
      <c r="Y157" s="21" t="s">
        <v>59</v>
      </c>
      <c r="Z157" s="24"/>
      <c r="AA157" s="21" t="s">
        <v>59</v>
      </c>
      <c r="AB157" s="21"/>
      <c r="AC157" s="21" t="s">
        <v>59</v>
      </c>
      <c r="AD157" s="21"/>
      <c r="AE157" s="21" t="s">
        <v>59</v>
      </c>
      <c r="AF157" s="21"/>
      <c r="AG157" s="9"/>
      <c r="AH157" s="9" t="b">
        <v>1</v>
      </c>
      <c r="AI157" s="9" t="b">
        <v>0</v>
      </c>
      <c r="AJ157" s="9" t="b">
        <v>1</v>
      </c>
      <c r="AK157" s="9" t="b">
        <v>0</v>
      </c>
      <c r="AL157" s="9" t="b">
        <v>1</v>
      </c>
      <c r="AM157" s="9" t="b">
        <v>0</v>
      </c>
      <c r="AN157" s="9" t="b">
        <v>0</v>
      </c>
      <c r="AO157" s="9" t="b">
        <v>0</v>
      </c>
      <c r="AP157" s="9" t="b">
        <v>0</v>
      </c>
      <c r="AQ157" s="9" t="b">
        <v>0</v>
      </c>
      <c r="AR157" s="8" t="b">
        <v>0</v>
      </c>
      <c r="AS157" s="8" t="b">
        <v>0</v>
      </c>
      <c r="AT157" s="8" t="b">
        <v>0</v>
      </c>
      <c r="AU157" s="8" t="b">
        <v>0</v>
      </c>
      <c r="AV157" s="8" t="b">
        <v>0</v>
      </c>
      <c r="AW157" s="8" t="b">
        <v>0</v>
      </c>
      <c r="AX157" s="8" t="b">
        <v>0</v>
      </c>
      <c r="AY157" s="8" t="b">
        <v>0</v>
      </c>
      <c r="AZ157" s="8" t="b">
        <v>0</v>
      </c>
      <c r="BA157" s="8" t="b">
        <v>0</v>
      </c>
      <c r="BB157" s="8" t="b">
        <v>0</v>
      </c>
      <c r="BC157" s="8" t="b">
        <v>0</v>
      </c>
      <c r="BD157" s="8" t="b">
        <v>0</v>
      </c>
      <c r="BE157" s="8" t="b">
        <v>0</v>
      </c>
      <c r="BF157" s="8" t="b">
        <v>0</v>
      </c>
      <c r="BG157" s="8" t="b">
        <v>0</v>
      </c>
      <c r="BH157" s="8" t="b">
        <v>0</v>
      </c>
    </row>
    <row r="158" spans="2:60" x14ac:dyDescent="0.3">
      <c r="B158" s="18" t="s">
        <v>379</v>
      </c>
      <c r="C158" s="18" t="s">
        <v>380</v>
      </c>
      <c r="D158" s="18" t="s">
        <v>381</v>
      </c>
      <c r="E158" s="19" t="s">
        <v>59</v>
      </c>
      <c r="F158" s="20" t="s">
        <v>69</v>
      </c>
      <c r="G158" s="19" t="s">
        <v>59</v>
      </c>
      <c r="H158" s="20" t="s">
        <v>69</v>
      </c>
      <c r="I158" s="19" t="s">
        <v>59</v>
      </c>
      <c r="J158" s="20" t="s">
        <v>62</v>
      </c>
      <c r="K158" s="21" t="s">
        <v>59</v>
      </c>
      <c r="L158" s="22"/>
      <c r="M158" s="21" t="s">
        <v>59</v>
      </c>
      <c r="N158" s="22"/>
      <c r="O158" s="21">
        <v>100</v>
      </c>
      <c r="P158" s="23" t="s">
        <v>70</v>
      </c>
      <c r="Q158" s="21" t="s">
        <v>59</v>
      </c>
      <c r="R158" s="24"/>
      <c r="S158" s="21" t="s">
        <v>59</v>
      </c>
      <c r="T158" s="24"/>
      <c r="U158" s="21" t="s">
        <v>59</v>
      </c>
      <c r="V158" s="24"/>
      <c r="W158" s="21" t="s">
        <v>59</v>
      </c>
      <c r="X158" s="24"/>
      <c r="Y158" s="21" t="s">
        <v>59</v>
      </c>
      <c r="Z158" s="24"/>
      <c r="AA158" s="21" t="s">
        <v>59</v>
      </c>
      <c r="AB158" s="21"/>
      <c r="AC158" s="21" t="s">
        <v>59</v>
      </c>
      <c r="AD158" s="21"/>
      <c r="AE158" s="21" t="s">
        <v>59</v>
      </c>
      <c r="AF158" s="21"/>
      <c r="AG158" s="9"/>
      <c r="AH158" s="9" t="b">
        <v>0</v>
      </c>
      <c r="AI158" s="9" t="b">
        <v>0</v>
      </c>
      <c r="AJ158" s="9" t="b">
        <v>0</v>
      </c>
      <c r="AK158" s="9" t="b">
        <v>0</v>
      </c>
      <c r="AL158" s="9" t="b">
        <v>0</v>
      </c>
      <c r="AM158" s="9" t="b">
        <v>0</v>
      </c>
      <c r="AN158" s="9" t="b">
        <v>0</v>
      </c>
      <c r="AO158" s="9" t="b">
        <v>0</v>
      </c>
      <c r="AP158" s="9" t="b">
        <v>0</v>
      </c>
      <c r="AQ158" s="9" t="b">
        <v>0</v>
      </c>
      <c r="AR158" s="8" t="b">
        <v>1</v>
      </c>
      <c r="AS158" s="8" t="b">
        <v>0</v>
      </c>
      <c r="AT158" s="8" t="b">
        <v>0</v>
      </c>
      <c r="AU158" s="8" t="b">
        <v>0</v>
      </c>
      <c r="AV158" s="8" t="b">
        <v>0</v>
      </c>
      <c r="AW158" s="8" t="b">
        <v>0</v>
      </c>
      <c r="AX158" s="8" t="b">
        <v>0</v>
      </c>
      <c r="AY158" s="8" t="b">
        <v>0</v>
      </c>
      <c r="AZ158" s="8" t="b">
        <v>0</v>
      </c>
      <c r="BA158" s="8" t="b">
        <v>0</v>
      </c>
      <c r="BB158" s="8" t="b">
        <v>0</v>
      </c>
      <c r="BC158" s="8" t="b">
        <v>0</v>
      </c>
      <c r="BD158" s="8" t="b">
        <v>0</v>
      </c>
      <c r="BE158" s="8" t="b">
        <v>0</v>
      </c>
      <c r="BF158" s="8" t="b">
        <v>0</v>
      </c>
      <c r="BG158" s="8" t="b">
        <v>0</v>
      </c>
      <c r="BH158" s="8" t="b">
        <v>0</v>
      </c>
    </row>
    <row r="159" spans="2:60" x14ac:dyDescent="0.3">
      <c r="B159" s="18" t="s">
        <v>382</v>
      </c>
      <c r="C159" s="18" t="s">
        <v>382</v>
      </c>
      <c r="D159" s="18" t="s">
        <v>382</v>
      </c>
      <c r="E159" s="19">
        <v>28.5</v>
      </c>
      <c r="F159" s="20" t="s">
        <v>62</v>
      </c>
      <c r="G159" s="19">
        <v>26.7</v>
      </c>
      <c r="H159" s="20" t="s">
        <v>62</v>
      </c>
      <c r="I159" s="19">
        <v>30.4</v>
      </c>
      <c r="J159" s="20" t="s">
        <v>62</v>
      </c>
      <c r="K159" s="21">
        <v>0.8</v>
      </c>
      <c r="L159" s="22"/>
      <c r="M159" s="21">
        <v>8.1</v>
      </c>
      <c r="N159" s="22"/>
      <c r="O159" s="21">
        <v>63.2</v>
      </c>
      <c r="P159" s="23"/>
      <c r="Q159" s="21" t="s">
        <v>59</v>
      </c>
      <c r="R159" s="24"/>
      <c r="S159" s="21" t="s">
        <v>59</v>
      </c>
      <c r="T159" s="24"/>
      <c r="U159" s="21" t="s">
        <v>59</v>
      </c>
      <c r="V159" s="24"/>
      <c r="W159" s="21">
        <v>25.1</v>
      </c>
      <c r="X159" s="24"/>
      <c r="Y159" s="21">
        <v>56.2</v>
      </c>
      <c r="Z159" s="24"/>
      <c r="AA159" s="21" t="s">
        <v>59</v>
      </c>
      <c r="AB159" s="21"/>
      <c r="AC159" s="21" t="s">
        <v>59</v>
      </c>
      <c r="AD159" s="21"/>
      <c r="AE159" s="21" t="s">
        <v>59</v>
      </c>
      <c r="AF159" s="21"/>
      <c r="AG159" s="9"/>
      <c r="AH159" s="9" t="b">
        <v>1</v>
      </c>
      <c r="AI159" s="9" t="b">
        <v>0</v>
      </c>
      <c r="AJ159" s="9" t="b">
        <v>1</v>
      </c>
      <c r="AK159" s="9" t="b">
        <v>0</v>
      </c>
      <c r="AL159" s="9" t="b">
        <v>1</v>
      </c>
      <c r="AM159" s="9" t="b">
        <v>0</v>
      </c>
      <c r="AN159" s="9" t="b">
        <v>1</v>
      </c>
      <c r="AO159" s="9" t="b">
        <v>0</v>
      </c>
      <c r="AP159" s="9" t="b">
        <v>1</v>
      </c>
      <c r="AQ159" s="9" t="b">
        <v>0</v>
      </c>
      <c r="AR159" s="8" t="b">
        <v>1</v>
      </c>
      <c r="AS159" s="8" t="b">
        <v>0</v>
      </c>
      <c r="AT159" s="8" t="b">
        <v>0</v>
      </c>
      <c r="AU159" s="8" t="b">
        <v>0</v>
      </c>
      <c r="AV159" s="8" t="b">
        <v>0</v>
      </c>
      <c r="AW159" s="8" t="b">
        <v>0</v>
      </c>
      <c r="AX159" s="8" t="b">
        <v>0</v>
      </c>
      <c r="AY159" s="8" t="b">
        <v>0</v>
      </c>
      <c r="AZ159" s="8" t="b">
        <v>1</v>
      </c>
      <c r="BA159" s="8" t="b">
        <v>0</v>
      </c>
      <c r="BB159" s="8" t="b">
        <v>1</v>
      </c>
      <c r="BC159" s="8" t="b">
        <v>0</v>
      </c>
      <c r="BD159" s="8" t="b">
        <v>0</v>
      </c>
      <c r="BE159" s="8" t="b">
        <v>0</v>
      </c>
      <c r="BF159" s="8" t="b">
        <v>0</v>
      </c>
      <c r="BG159" s="8" t="b">
        <v>0</v>
      </c>
      <c r="BH159" s="8" t="b">
        <v>0</v>
      </c>
    </row>
    <row r="160" spans="2:60" x14ac:dyDescent="0.3">
      <c r="B160" s="18" t="s">
        <v>383</v>
      </c>
      <c r="C160" s="18" t="s">
        <v>384</v>
      </c>
      <c r="D160" s="18" t="s">
        <v>385</v>
      </c>
      <c r="E160" s="19" t="s">
        <v>59</v>
      </c>
      <c r="F160" s="20" t="s">
        <v>69</v>
      </c>
      <c r="G160" s="19" t="s">
        <v>59</v>
      </c>
      <c r="H160" s="20" t="s">
        <v>69</v>
      </c>
      <c r="I160" s="19" t="s">
        <v>59</v>
      </c>
      <c r="J160" s="20" t="s">
        <v>62</v>
      </c>
      <c r="K160" s="21" t="s">
        <v>59</v>
      </c>
      <c r="L160" s="22"/>
      <c r="M160" s="21" t="s">
        <v>59</v>
      </c>
      <c r="N160" s="22"/>
      <c r="O160" s="21" t="s">
        <v>59</v>
      </c>
      <c r="P160" s="23"/>
      <c r="Q160" s="21" t="s">
        <v>59</v>
      </c>
      <c r="R160" s="24"/>
      <c r="S160" s="21" t="s">
        <v>59</v>
      </c>
      <c r="T160" s="24"/>
      <c r="U160" s="21" t="s">
        <v>59</v>
      </c>
      <c r="V160" s="24"/>
      <c r="W160" s="21" t="s">
        <v>59</v>
      </c>
      <c r="X160" s="24"/>
      <c r="Y160" s="21" t="s">
        <v>59</v>
      </c>
      <c r="Z160" s="24"/>
      <c r="AA160" s="21" t="s">
        <v>59</v>
      </c>
      <c r="AB160" s="21"/>
      <c r="AC160" s="21" t="s">
        <v>59</v>
      </c>
      <c r="AD160" s="21"/>
      <c r="AE160" s="21" t="s">
        <v>59</v>
      </c>
      <c r="AF160" s="21"/>
      <c r="AG160" s="9"/>
      <c r="AH160" s="9" t="b">
        <v>0</v>
      </c>
      <c r="AI160" s="9" t="b">
        <v>0</v>
      </c>
      <c r="AJ160" s="9" t="b">
        <v>0</v>
      </c>
      <c r="AK160" s="9" t="b">
        <v>0</v>
      </c>
      <c r="AL160" s="9" t="b">
        <v>0</v>
      </c>
      <c r="AM160" s="9" t="b">
        <v>0</v>
      </c>
      <c r="AN160" s="9" t="b">
        <v>0</v>
      </c>
      <c r="AO160" s="9" t="b">
        <v>0</v>
      </c>
      <c r="AP160" s="9" t="b">
        <v>0</v>
      </c>
      <c r="AQ160" s="9" t="b">
        <v>0</v>
      </c>
      <c r="AR160" s="8" t="b">
        <v>0</v>
      </c>
      <c r="AS160" s="8" t="b">
        <v>0</v>
      </c>
      <c r="AT160" s="8" t="b">
        <v>0</v>
      </c>
      <c r="AU160" s="8" t="b">
        <v>0</v>
      </c>
      <c r="AV160" s="8" t="b">
        <v>0</v>
      </c>
      <c r="AW160" s="8" t="b">
        <v>0</v>
      </c>
      <c r="AX160" s="8" t="b">
        <v>0</v>
      </c>
      <c r="AY160" s="8" t="b">
        <v>0</v>
      </c>
      <c r="AZ160" s="8" t="b">
        <v>0</v>
      </c>
      <c r="BA160" s="8" t="b">
        <v>0</v>
      </c>
      <c r="BB160" s="8" t="b">
        <v>0</v>
      </c>
      <c r="BC160" s="8" t="b">
        <v>0</v>
      </c>
      <c r="BD160" s="8" t="b">
        <v>0</v>
      </c>
      <c r="BE160" s="8" t="b">
        <v>0</v>
      </c>
      <c r="BF160" s="8" t="b">
        <v>0</v>
      </c>
      <c r="BG160" s="8" t="b">
        <v>0</v>
      </c>
      <c r="BH160" s="8" t="b">
        <v>0</v>
      </c>
    </row>
    <row r="161" spans="2:60" x14ac:dyDescent="0.3">
      <c r="B161" s="18" t="s">
        <v>386</v>
      </c>
      <c r="C161" s="18" t="s">
        <v>387</v>
      </c>
      <c r="D161" s="18" t="s">
        <v>388</v>
      </c>
      <c r="E161" s="19" t="s">
        <v>59</v>
      </c>
      <c r="F161" s="20" t="s">
        <v>69</v>
      </c>
      <c r="G161" s="19" t="s">
        <v>59</v>
      </c>
      <c r="H161" s="20" t="s">
        <v>69</v>
      </c>
      <c r="I161" s="19" t="s">
        <v>59</v>
      </c>
      <c r="J161" s="20" t="s">
        <v>62</v>
      </c>
      <c r="K161" s="21" t="s">
        <v>59</v>
      </c>
      <c r="L161" s="22"/>
      <c r="M161" s="21" t="s">
        <v>59</v>
      </c>
      <c r="N161" s="22"/>
      <c r="O161" s="21" t="s">
        <v>59</v>
      </c>
      <c r="P161" s="23"/>
      <c r="Q161" s="21" t="s">
        <v>59</v>
      </c>
      <c r="R161" s="24"/>
      <c r="S161" s="21" t="s">
        <v>59</v>
      </c>
      <c r="T161" s="24"/>
      <c r="U161" s="21" t="s">
        <v>59</v>
      </c>
      <c r="V161" s="24"/>
      <c r="W161" s="21" t="s">
        <v>59</v>
      </c>
      <c r="X161" s="24"/>
      <c r="Y161" s="21" t="s">
        <v>59</v>
      </c>
      <c r="Z161" s="24"/>
      <c r="AA161" s="21" t="s">
        <v>59</v>
      </c>
      <c r="AB161" s="21"/>
      <c r="AC161" s="21" t="s">
        <v>59</v>
      </c>
      <c r="AD161" s="21"/>
      <c r="AE161" s="21" t="s">
        <v>59</v>
      </c>
      <c r="AF161" s="21"/>
      <c r="AG161" s="9"/>
      <c r="AH161" s="9" t="b">
        <v>0</v>
      </c>
      <c r="AI161" s="9" t="b">
        <v>0</v>
      </c>
      <c r="AJ161" s="9" t="b">
        <v>0</v>
      </c>
      <c r="AK161" s="9" t="b">
        <v>0</v>
      </c>
      <c r="AL161" s="9" t="b">
        <v>0</v>
      </c>
      <c r="AM161" s="9" t="b">
        <v>0</v>
      </c>
      <c r="AN161" s="9" t="b">
        <v>0</v>
      </c>
      <c r="AO161" s="9" t="b">
        <v>0</v>
      </c>
      <c r="AP161" s="9" t="b">
        <v>0</v>
      </c>
      <c r="AQ161" s="9" t="b">
        <v>0</v>
      </c>
      <c r="AR161" s="8" t="b">
        <v>0</v>
      </c>
      <c r="AS161" s="8" t="b">
        <v>0</v>
      </c>
      <c r="AT161" s="8" t="b">
        <v>0</v>
      </c>
      <c r="AU161" s="8" t="b">
        <v>0</v>
      </c>
      <c r="AV161" s="8" t="b">
        <v>0</v>
      </c>
      <c r="AW161" s="8" t="b">
        <v>0</v>
      </c>
      <c r="AX161" s="8" t="b">
        <v>0</v>
      </c>
      <c r="AY161" s="8" t="b">
        <v>0</v>
      </c>
      <c r="AZ161" s="8" t="b">
        <v>0</v>
      </c>
      <c r="BA161" s="8" t="b">
        <v>0</v>
      </c>
      <c r="BB161" s="8" t="b">
        <v>0</v>
      </c>
      <c r="BC161" s="8" t="b">
        <v>0</v>
      </c>
      <c r="BD161" s="8" t="b">
        <v>0</v>
      </c>
      <c r="BE161" s="8" t="b">
        <v>0</v>
      </c>
      <c r="BF161" s="8" t="b">
        <v>0</v>
      </c>
      <c r="BG161" s="8" t="b">
        <v>0</v>
      </c>
      <c r="BH161" s="8" t="b">
        <v>0</v>
      </c>
    </row>
    <row r="162" spans="2:60" x14ac:dyDescent="0.3">
      <c r="B162" s="18" t="s">
        <v>389</v>
      </c>
      <c r="C162" s="18" t="s">
        <v>390</v>
      </c>
      <c r="D162" s="18" t="s">
        <v>391</v>
      </c>
      <c r="E162" s="19" t="s">
        <v>59</v>
      </c>
      <c r="F162" s="20" t="s">
        <v>69</v>
      </c>
      <c r="G162" s="19" t="s">
        <v>59</v>
      </c>
      <c r="H162" s="20" t="s">
        <v>69</v>
      </c>
      <c r="I162" s="19" t="s">
        <v>59</v>
      </c>
      <c r="J162" s="20" t="s">
        <v>62</v>
      </c>
      <c r="K162" s="21" t="s">
        <v>59</v>
      </c>
      <c r="L162" s="22"/>
      <c r="M162" s="21" t="s">
        <v>59</v>
      </c>
      <c r="N162" s="22"/>
      <c r="O162" s="21" t="s">
        <v>59</v>
      </c>
      <c r="P162" s="23"/>
      <c r="Q162" s="21" t="s">
        <v>59</v>
      </c>
      <c r="R162" s="24"/>
      <c r="S162" s="21" t="s">
        <v>59</v>
      </c>
      <c r="T162" s="24"/>
      <c r="U162" s="21" t="s">
        <v>59</v>
      </c>
      <c r="V162" s="24"/>
      <c r="W162" s="21" t="s">
        <v>59</v>
      </c>
      <c r="X162" s="24"/>
      <c r="Y162" s="21" t="s">
        <v>59</v>
      </c>
      <c r="Z162" s="24"/>
      <c r="AA162" s="21" t="s">
        <v>59</v>
      </c>
      <c r="AB162" s="21"/>
      <c r="AC162" s="21" t="s">
        <v>59</v>
      </c>
      <c r="AD162" s="21"/>
      <c r="AE162" s="21" t="s">
        <v>59</v>
      </c>
      <c r="AF162" s="21"/>
      <c r="AG162" s="9"/>
      <c r="AH162" s="9" t="b">
        <v>0</v>
      </c>
      <c r="AI162" s="9" t="b">
        <v>0</v>
      </c>
      <c r="AJ162" s="9" t="b">
        <v>0</v>
      </c>
      <c r="AK162" s="9" t="b">
        <v>0</v>
      </c>
      <c r="AL162" s="9" t="b">
        <v>0</v>
      </c>
      <c r="AM162" s="9" t="b">
        <v>0</v>
      </c>
      <c r="AN162" s="9" t="b">
        <v>0</v>
      </c>
      <c r="AO162" s="9" t="b">
        <v>0</v>
      </c>
      <c r="AP162" s="9" t="b">
        <v>0</v>
      </c>
      <c r="AQ162" s="9" t="b">
        <v>0</v>
      </c>
      <c r="AR162" s="8" t="b">
        <v>0</v>
      </c>
      <c r="AS162" s="8" t="b">
        <v>0</v>
      </c>
      <c r="AT162" s="8" t="b">
        <v>0</v>
      </c>
      <c r="AU162" s="8" t="b">
        <v>0</v>
      </c>
      <c r="AV162" s="8" t="b">
        <v>0</v>
      </c>
      <c r="AW162" s="8" t="b">
        <v>0</v>
      </c>
      <c r="AX162" s="8" t="b">
        <v>0</v>
      </c>
      <c r="AY162" s="8" t="b">
        <v>0</v>
      </c>
      <c r="AZ162" s="8" t="b">
        <v>0</v>
      </c>
      <c r="BA162" s="8" t="b">
        <v>0</v>
      </c>
      <c r="BB162" s="8" t="b">
        <v>0</v>
      </c>
      <c r="BC162" s="8" t="b">
        <v>0</v>
      </c>
      <c r="BD162" s="8" t="b">
        <v>0</v>
      </c>
      <c r="BE162" s="8" t="b">
        <v>0</v>
      </c>
      <c r="BF162" s="8" t="b">
        <v>0</v>
      </c>
      <c r="BG162" s="8" t="b">
        <v>0</v>
      </c>
      <c r="BH162" s="8" t="b">
        <v>0</v>
      </c>
    </row>
    <row r="163" spans="2:60" x14ac:dyDescent="0.3">
      <c r="B163" s="18" t="s">
        <v>392</v>
      </c>
      <c r="C163" s="18" t="s">
        <v>392</v>
      </c>
      <c r="D163" s="18" t="s">
        <v>392</v>
      </c>
      <c r="E163" s="19" t="s">
        <v>59</v>
      </c>
      <c r="F163" s="20" t="s">
        <v>69</v>
      </c>
      <c r="G163" s="19" t="s">
        <v>59</v>
      </c>
      <c r="H163" s="20" t="s">
        <v>69</v>
      </c>
      <c r="I163" s="19" t="s">
        <v>59</v>
      </c>
      <c r="J163" s="20" t="s">
        <v>62</v>
      </c>
      <c r="K163" s="21" t="s">
        <v>59</v>
      </c>
      <c r="L163" s="22"/>
      <c r="M163" s="21" t="s">
        <v>59</v>
      </c>
      <c r="N163" s="22"/>
      <c r="O163" s="21">
        <v>47.7</v>
      </c>
      <c r="P163" s="23"/>
      <c r="Q163" s="21" t="s">
        <v>59</v>
      </c>
      <c r="R163" s="24"/>
      <c r="S163" s="21" t="s">
        <v>59</v>
      </c>
      <c r="T163" s="24"/>
      <c r="U163" s="21" t="s">
        <v>59</v>
      </c>
      <c r="V163" s="24"/>
      <c r="W163" s="21">
        <v>45.7</v>
      </c>
      <c r="X163" s="24"/>
      <c r="Y163" s="21">
        <v>60.8</v>
      </c>
      <c r="Z163" s="24"/>
      <c r="AA163" s="21" t="s">
        <v>59</v>
      </c>
      <c r="AB163" s="21"/>
      <c r="AC163" s="21" t="s">
        <v>59</v>
      </c>
      <c r="AD163" s="21"/>
      <c r="AE163" s="21" t="s">
        <v>59</v>
      </c>
      <c r="AF163" s="21"/>
      <c r="AG163" s="9"/>
      <c r="AH163" s="9" t="b">
        <v>0</v>
      </c>
      <c r="AI163" s="9" t="b">
        <v>0</v>
      </c>
      <c r="AJ163" s="9" t="b">
        <v>0</v>
      </c>
      <c r="AK163" s="9" t="b">
        <v>0</v>
      </c>
      <c r="AL163" s="9" t="b">
        <v>0</v>
      </c>
      <c r="AM163" s="9" t="b">
        <v>0</v>
      </c>
      <c r="AN163" s="9" t="b">
        <v>0</v>
      </c>
      <c r="AO163" s="9" t="b">
        <v>0</v>
      </c>
      <c r="AP163" s="9" t="b">
        <v>0</v>
      </c>
      <c r="AQ163" s="9" t="b">
        <v>0</v>
      </c>
      <c r="AR163" s="8" t="b">
        <v>1</v>
      </c>
      <c r="AS163" s="8" t="b">
        <v>0</v>
      </c>
      <c r="AT163" s="8" t="b">
        <v>0</v>
      </c>
      <c r="AU163" s="8" t="b">
        <v>0</v>
      </c>
      <c r="AV163" s="8" t="b">
        <v>0</v>
      </c>
      <c r="AW163" s="8" t="b">
        <v>0</v>
      </c>
      <c r="AX163" s="8" t="b">
        <v>0</v>
      </c>
      <c r="AY163" s="8" t="b">
        <v>0</v>
      </c>
      <c r="AZ163" s="8" t="b">
        <v>1</v>
      </c>
      <c r="BA163" s="8" t="b">
        <v>0</v>
      </c>
      <c r="BB163" s="8" t="b">
        <v>1</v>
      </c>
      <c r="BC163" s="8" t="b">
        <v>0</v>
      </c>
      <c r="BD163" s="8" t="b">
        <v>0</v>
      </c>
      <c r="BE163" s="8" t="b">
        <v>0</v>
      </c>
      <c r="BF163" s="8" t="b">
        <v>0</v>
      </c>
      <c r="BG163" s="8" t="b">
        <v>0</v>
      </c>
      <c r="BH163" s="8" t="b">
        <v>0</v>
      </c>
    </row>
    <row r="164" spans="2:60" x14ac:dyDescent="0.3">
      <c r="B164" s="18" t="s">
        <v>393</v>
      </c>
      <c r="C164" s="18" t="s">
        <v>394</v>
      </c>
      <c r="D164" s="18" t="s">
        <v>393</v>
      </c>
      <c r="E164" s="19" t="s">
        <v>59</v>
      </c>
      <c r="F164" s="20" t="s">
        <v>69</v>
      </c>
      <c r="G164" s="19" t="s">
        <v>59</v>
      </c>
      <c r="H164" s="20" t="s">
        <v>69</v>
      </c>
      <c r="I164" s="19" t="s">
        <v>59</v>
      </c>
      <c r="J164" s="20" t="s">
        <v>62</v>
      </c>
      <c r="K164" s="21" t="s">
        <v>59</v>
      </c>
      <c r="L164" s="22"/>
      <c r="M164" s="21" t="s">
        <v>59</v>
      </c>
      <c r="N164" s="22"/>
      <c r="O164" s="21">
        <v>100</v>
      </c>
      <c r="P164" s="23" t="s">
        <v>70</v>
      </c>
      <c r="Q164" s="21" t="s">
        <v>59</v>
      </c>
      <c r="R164" s="24"/>
      <c r="S164" s="21" t="s">
        <v>59</v>
      </c>
      <c r="T164" s="24"/>
      <c r="U164" s="21" t="s">
        <v>59</v>
      </c>
      <c r="V164" s="24"/>
      <c r="W164" s="21" t="s">
        <v>59</v>
      </c>
      <c r="X164" s="24"/>
      <c r="Y164" s="21" t="s">
        <v>59</v>
      </c>
      <c r="Z164" s="24"/>
      <c r="AA164" s="21" t="s">
        <v>59</v>
      </c>
      <c r="AB164" s="21"/>
      <c r="AC164" s="21" t="s">
        <v>59</v>
      </c>
      <c r="AD164" s="21"/>
      <c r="AE164" s="21" t="s">
        <v>59</v>
      </c>
      <c r="AF164" s="21"/>
      <c r="AG164" s="9"/>
      <c r="AH164" s="9" t="b">
        <v>0</v>
      </c>
      <c r="AI164" s="9" t="b">
        <v>0</v>
      </c>
      <c r="AJ164" s="9" t="b">
        <v>0</v>
      </c>
      <c r="AK164" s="9" t="b">
        <v>0</v>
      </c>
      <c r="AL164" s="9" t="b">
        <v>0</v>
      </c>
      <c r="AM164" s="9" t="b">
        <v>0</v>
      </c>
      <c r="AN164" s="9" t="b">
        <v>0</v>
      </c>
      <c r="AO164" s="9" t="b">
        <v>0</v>
      </c>
      <c r="AP164" s="9" t="b">
        <v>0</v>
      </c>
      <c r="AQ164" s="9" t="b">
        <v>0</v>
      </c>
      <c r="AR164" s="8" t="b">
        <v>1</v>
      </c>
      <c r="AS164" s="8" t="b">
        <v>0</v>
      </c>
      <c r="AT164" s="8" t="b">
        <v>0</v>
      </c>
      <c r="AU164" s="8" t="b">
        <v>0</v>
      </c>
      <c r="AV164" s="8" t="b">
        <v>0</v>
      </c>
      <c r="AW164" s="8" t="b">
        <v>0</v>
      </c>
      <c r="AX164" s="8" t="b">
        <v>0</v>
      </c>
      <c r="AY164" s="8" t="b">
        <v>0</v>
      </c>
      <c r="AZ164" s="8" t="b">
        <v>0</v>
      </c>
      <c r="BA164" s="8" t="b">
        <v>0</v>
      </c>
      <c r="BB164" s="8" t="b">
        <v>0</v>
      </c>
      <c r="BC164" s="8" t="b">
        <v>0</v>
      </c>
      <c r="BD164" s="8" t="b">
        <v>0</v>
      </c>
      <c r="BE164" s="8" t="b">
        <v>0</v>
      </c>
      <c r="BF164" s="8" t="b">
        <v>0</v>
      </c>
      <c r="BG164" s="8" t="b">
        <v>0</v>
      </c>
      <c r="BH164" s="8" t="b">
        <v>0</v>
      </c>
    </row>
    <row r="165" spans="2:60" x14ac:dyDescent="0.3">
      <c r="B165" s="18" t="s">
        <v>395</v>
      </c>
      <c r="C165" s="18" t="s">
        <v>396</v>
      </c>
      <c r="D165" s="18" t="s">
        <v>397</v>
      </c>
      <c r="E165" s="19">
        <v>7.5</v>
      </c>
      <c r="F165" s="20" t="s">
        <v>62</v>
      </c>
      <c r="G165" s="19">
        <v>7.7</v>
      </c>
      <c r="H165" s="20" t="s">
        <v>62</v>
      </c>
      <c r="I165" s="19">
        <v>7.2</v>
      </c>
      <c r="J165" s="20" t="s">
        <v>62</v>
      </c>
      <c r="K165" s="21">
        <v>5</v>
      </c>
      <c r="L165" s="22"/>
      <c r="M165" s="21">
        <v>34.4</v>
      </c>
      <c r="N165" s="22"/>
      <c r="O165" s="21">
        <v>75.099999999999994</v>
      </c>
      <c r="P165" s="23"/>
      <c r="Q165" s="21" t="s">
        <v>59</v>
      </c>
      <c r="R165" s="24"/>
      <c r="S165" s="21" t="s">
        <v>59</v>
      </c>
      <c r="T165" s="24"/>
      <c r="U165" s="21" t="s">
        <v>59</v>
      </c>
      <c r="V165" s="24"/>
      <c r="W165" s="21">
        <v>21.7</v>
      </c>
      <c r="X165" s="24"/>
      <c r="Y165" s="21">
        <v>19.5</v>
      </c>
      <c r="Z165" s="24"/>
      <c r="AA165" s="21" t="s">
        <v>59</v>
      </c>
      <c r="AB165" s="21"/>
      <c r="AC165" s="21" t="s">
        <v>59</v>
      </c>
      <c r="AD165" s="21"/>
      <c r="AE165" s="21" t="s">
        <v>59</v>
      </c>
      <c r="AF165" s="21"/>
      <c r="AG165" s="9"/>
      <c r="AH165" s="9" t="b">
        <v>1</v>
      </c>
      <c r="AI165" s="9" t="b">
        <v>0</v>
      </c>
      <c r="AJ165" s="9" t="b">
        <v>1</v>
      </c>
      <c r="AK165" s="9" t="b">
        <v>0</v>
      </c>
      <c r="AL165" s="9" t="b">
        <v>1</v>
      </c>
      <c r="AM165" s="9" t="b">
        <v>0</v>
      </c>
      <c r="AN165" s="9" t="b">
        <v>1</v>
      </c>
      <c r="AO165" s="9" t="b">
        <v>0</v>
      </c>
      <c r="AP165" s="9" t="b">
        <v>1</v>
      </c>
      <c r="AQ165" s="9" t="b">
        <v>0</v>
      </c>
      <c r="AR165" s="8" t="b">
        <v>1</v>
      </c>
      <c r="AS165" s="8" t="b">
        <v>0</v>
      </c>
      <c r="AT165" s="8" t="b">
        <v>0</v>
      </c>
      <c r="AU165" s="8" t="b">
        <v>0</v>
      </c>
      <c r="AV165" s="8" t="b">
        <v>0</v>
      </c>
      <c r="AW165" s="8" t="b">
        <v>0</v>
      </c>
      <c r="AX165" s="8" t="b">
        <v>0</v>
      </c>
      <c r="AY165" s="8" t="b">
        <v>0</v>
      </c>
      <c r="AZ165" s="8" t="b">
        <v>1</v>
      </c>
      <c r="BA165" s="8" t="b">
        <v>0</v>
      </c>
      <c r="BB165" s="8" t="b">
        <v>1</v>
      </c>
      <c r="BC165" s="8" t="b">
        <v>0</v>
      </c>
      <c r="BD165" s="8" t="b">
        <v>0</v>
      </c>
      <c r="BE165" s="8" t="b">
        <v>0</v>
      </c>
      <c r="BF165" s="8" t="b">
        <v>0</v>
      </c>
      <c r="BG165" s="8" t="b">
        <v>0</v>
      </c>
      <c r="BH165" s="8" t="b">
        <v>0</v>
      </c>
    </row>
    <row r="166" spans="2:60" x14ac:dyDescent="0.3">
      <c r="B166" s="18" t="s">
        <v>398</v>
      </c>
      <c r="C166" s="18" t="s">
        <v>399</v>
      </c>
      <c r="D166" s="18" t="s">
        <v>400</v>
      </c>
      <c r="E166" s="19" t="s">
        <v>59</v>
      </c>
      <c r="F166" s="20" t="s">
        <v>69</v>
      </c>
      <c r="G166" s="19" t="s">
        <v>59</v>
      </c>
      <c r="H166" s="20" t="s">
        <v>69</v>
      </c>
      <c r="I166" s="19" t="s">
        <v>59</v>
      </c>
      <c r="J166" s="20" t="s">
        <v>62</v>
      </c>
      <c r="K166" s="21" t="s">
        <v>59</v>
      </c>
      <c r="L166" s="22"/>
      <c r="M166" s="21" t="s">
        <v>59</v>
      </c>
      <c r="N166" s="22"/>
      <c r="O166" s="21" t="s">
        <v>59</v>
      </c>
      <c r="P166" s="23"/>
      <c r="Q166" s="21" t="s">
        <v>59</v>
      </c>
      <c r="R166" s="24"/>
      <c r="S166" s="21" t="s">
        <v>59</v>
      </c>
      <c r="T166" s="24"/>
      <c r="U166" s="21" t="s">
        <v>59</v>
      </c>
      <c r="V166" s="24"/>
      <c r="W166" s="21" t="s">
        <v>59</v>
      </c>
      <c r="X166" s="24"/>
      <c r="Y166" s="21" t="s">
        <v>59</v>
      </c>
      <c r="Z166" s="24"/>
      <c r="AA166" s="21" t="s">
        <v>59</v>
      </c>
      <c r="AB166" s="21"/>
      <c r="AC166" s="21" t="s">
        <v>59</v>
      </c>
      <c r="AD166" s="21"/>
      <c r="AE166" s="21" t="s">
        <v>59</v>
      </c>
      <c r="AF166" s="21"/>
      <c r="AG166" s="9"/>
      <c r="AH166" s="9" t="b">
        <v>0</v>
      </c>
      <c r="AI166" s="9" t="b">
        <v>0</v>
      </c>
      <c r="AJ166" s="9" t="b">
        <v>0</v>
      </c>
      <c r="AK166" s="9" t="b">
        <v>0</v>
      </c>
      <c r="AL166" s="9" t="b">
        <v>0</v>
      </c>
      <c r="AM166" s="9" t="b">
        <v>0</v>
      </c>
      <c r="AN166" s="9" t="b">
        <v>0</v>
      </c>
      <c r="AO166" s="9" t="b">
        <v>0</v>
      </c>
      <c r="AP166" s="9" t="b">
        <v>0</v>
      </c>
      <c r="AQ166" s="9" t="b">
        <v>0</v>
      </c>
      <c r="AR166" s="8" t="b">
        <v>0</v>
      </c>
      <c r="AS166" s="8" t="b">
        <v>0</v>
      </c>
      <c r="AT166" s="8" t="b">
        <v>0</v>
      </c>
      <c r="AU166" s="8" t="b">
        <v>0</v>
      </c>
      <c r="AV166" s="8" t="b">
        <v>0</v>
      </c>
      <c r="AW166" s="8" t="b">
        <v>0</v>
      </c>
      <c r="AX166" s="8" t="b">
        <v>0</v>
      </c>
      <c r="AY166" s="8" t="b">
        <v>0</v>
      </c>
      <c r="AZ166" s="8" t="b">
        <v>0</v>
      </c>
      <c r="BA166" s="8" t="b">
        <v>0</v>
      </c>
      <c r="BB166" s="8" t="b">
        <v>0</v>
      </c>
      <c r="BC166" s="8" t="b">
        <v>0</v>
      </c>
      <c r="BD166" s="8" t="b">
        <v>0</v>
      </c>
      <c r="BE166" s="8" t="b">
        <v>0</v>
      </c>
      <c r="BF166" s="8" t="b">
        <v>0</v>
      </c>
      <c r="BG166" s="8" t="b">
        <v>0</v>
      </c>
      <c r="BH166" s="8" t="b">
        <v>0</v>
      </c>
    </row>
    <row r="167" spans="2:60" x14ac:dyDescent="0.3">
      <c r="B167" s="18" t="s">
        <v>401</v>
      </c>
      <c r="C167" s="18" t="s">
        <v>402</v>
      </c>
      <c r="D167" s="18" t="s">
        <v>401</v>
      </c>
      <c r="E167" s="19">
        <v>16.5</v>
      </c>
      <c r="F167" s="20"/>
      <c r="G167" s="19">
        <v>17.5</v>
      </c>
      <c r="H167" s="20"/>
      <c r="I167" s="19">
        <v>15.6</v>
      </c>
      <c r="J167" s="20"/>
      <c r="K167" s="21">
        <v>12</v>
      </c>
      <c r="L167" s="22"/>
      <c r="M167" s="21">
        <v>32.9</v>
      </c>
      <c r="N167" s="22"/>
      <c r="O167" s="21">
        <v>74.599999999999994</v>
      </c>
      <c r="P167" s="23"/>
      <c r="Q167" s="21">
        <v>25.7</v>
      </c>
      <c r="R167" s="24"/>
      <c r="S167" s="21">
        <v>18</v>
      </c>
      <c r="T167" s="24"/>
      <c r="U167" s="21">
        <v>16.600000000000001</v>
      </c>
      <c r="V167" s="24"/>
      <c r="W167" s="21">
        <v>24.7</v>
      </c>
      <c r="X167" s="24"/>
      <c r="Y167" s="21">
        <v>60</v>
      </c>
      <c r="Z167" s="24"/>
      <c r="AA167" s="21" t="s">
        <v>59</v>
      </c>
      <c r="AB167" s="21"/>
      <c r="AC167" s="21" t="s">
        <v>59</v>
      </c>
      <c r="AD167" s="21"/>
      <c r="AE167" s="21" t="s">
        <v>59</v>
      </c>
      <c r="AF167" s="21"/>
      <c r="AG167" s="9"/>
      <c r="AH167" s="9" t="b">
        <v>1</v>
      </c>
      <c r="AI167" s="9" t="b">
        <v>0</v>
      </c>
      <c r="AJ167" s="9" t="b">
        <v>1</v>
      </c>
      <c r="AK167" s="9" t="b">
        <v>0</v>
      </c>
      <c r="AL167" s="9" t="b">
        <v>1</v>
      </c>
      <c r="AM167" s="9" t="b">
        <v>0</v>
      </c>
      <c r="AN167" s="9" t="b">
        <v>1</v>
      </c>
      <c r="AO167" s="9" t="b">
        <v>0</v>
      </c>
      <c r="AP167" s="9" t="b">
        <v>1</v>
      </c>
      <c r="AQ167" s="9" t="b">
        <v>0</v>
      </c>
      <c r="AR167" s="8" t="b">
        <v>1</v>
      </c>
      <c r="AS167" s="8" t="b">
        <v>0</v>
      </c>
      <c r="AT167" s="8" t="b">
        <v>1</v>
      </c>
      <c r="AU167" s="8" t="b">
        <v>0</v>
      </c>
      <c r="AV167" s="8" t="b">
        <v>1</v>
      </c>
      <c r="AW167" s="8" t="b">
        <v>0</v>
      </c>
      <c r="AX167" s="8" t="b">
        <v>1</v>
      </c>
      <c r="AY167" s="8" t="b">
        <v>0</v>
      </c>
      <c r="AZ167" s="8" t="b">
        <v>1</v>
      </c>
      <c r="BA167" s="8" t="b">
        <v>0</v>
      </c>
      <c r="BB167" s="8" t="b">
        <v>1</v>
      </c>
      <c r="BC167" s="8" t="b">
        <v>0</v>
      </c>
      <c r="BD167" s="8" t="b">
        <v>0</v>
      </c>
      <c r="BE167" s="8" t="b">
        <v>0</v>
      </c>
      <c r="BF167" s="8" t="b">
        <v>0</v>
      </c>
      <c r="BG167" s="8" t="b">
        <v>0</v>
      </c>
      <c r="BH167" s="8" t="b">
        <v>0</v>
      </c>
    </row>
    <row r="168" spans="2:60" x14ac:dyDescent="0.3">
      <c r="B168" s="18" t="s">
        <v>403</v>
      </c>
      <c r="C168" s="18" t="s">
        <v>404</v>
      </c>
      <c r="D168" s="18" t="s">
        <v>403</v>
      </c>
      <c r="E168" s="19">
        <v>4.4000000000000004</v>
      </c>
      <c r="F168" s="20" t="s">
        <v>62</v>
      </c>
      <c r="G168" s="19">
        <v>4.5</v>
      </c>
      <c r="H168" s="20" t="s">
        <v>62</v>
      </c>
      <c r="I168" s="19">
        <v>4.4000000000000004</v>
      </c>
      <c r="J168" s="20" t="s">
        <v>62</v>
      </c>
      <c r="K168" s="21">
        <v>0.9</v>
      </c>
      <c r="L168" s="22"/>
      <c r="M168" s="21">
        <v>5</v>
      </c>
      <c r="N168" s="22"/>
      <c r="O168" s="21">
        <v>98.9</v>
      </c>
      <c r="P168" s="23"/>
      <c r="Q168" s="21" t="s">
        <v>59</v>
      </c>
      <c r="R168" s="24"/>
      <c r="S168" s="21" t="s">
        <v>59</v>
      </c>
      <c r="T168" s="24"/>
      <c r="U168" s="21" t="s">
        <v>59</v>
      </c>
      <c r="V168" s="24"/>
      <c r="W168" s="21">
        <v>6.6</v>
      </c>
      <c r="X168" s="24" t="s">
        <v>66</v>
      </c>
      <c r="Y168" s="21">
        <v>2.9</v>
      </c>
      <c r="Z168" s="24"/>
      <c r="AA168" s="21">
        <v>67.099999999999994</v>
      </c>
      <c r="AB168" s="21"/>
      <c r="AC168" s="21">
        <v>70.3</v>
      </c>
      <c r="AD168" s="21"/>
      <c r="AE168" s="21">
        <v>63.9</v>
      </c>
      <c r="AF168" s="21"/>
      <c r="AG168" s="9"/>
      <c r="AH168" s="9" t="b">
        <v>1</v>
      </c>
      <c r="AI168" s="9" t="b">
        <v>0</v>
      </c>
      <c r="AJ168" s="9" t="b">
        <v>1</v>
      </c>
      <c r="AK168" s="9" t="b">
        <v>0</v>
      </c>
      <c r="AL168" s="9" t="b">
        <v>1</v>
      </c>
      <c r="AM168" s="9" t="b">
        <v>0</v>
      </c>
      <c r="AN168" s="9" t="b">
        <v>1</v>
      </c>
      <c r="AO168" s="9" t="b">
        <v>0</v>
      </c>
      <c r="AP168" s="9" t="b">
        <v>1</v>
      </c>
      <c r="AQ168" s="9" t="b">
        <v>0</v>
      </c>
      <c r="AR168" s="8" t="b">
        <v>1</v>
      </c>
      <c r="AS168" s="8" t="b">
        <v>0</v>
      </c>
      <c r="AT168" s="8" t="b">
        <v>0</v>
      </c>
      <c r="AU168" s="8" t="b">
        <v>0</v>
      </c>
      <c r="AV168" s="8" t="b">
        <v>0</v>
      </c>
      <c r="AW168" s="8" t="b">
        <v>0</v>
      </c>
      <c r="AX168" s="8" t="b">
        <v>0</v>
      </c>
      <c r="AY168" s="8" t="b">
        <v>0</v>
      </c>
      <c r="AZ168" s="8" t="b">
        <v>1</v>
      </c>
      <c r="BA168" s="8" t="b">
        <v>0</v>
      </c>
      <c r="BB168" s="8" t="b">
        <v>1</v>
      </c>
      <c r="BC168" s="8" t="b">
        <v>0</v>
      </c>
      <c r="BD168" s="8" t="b">
        <v>1</v>
      </c>
      <c r="BE168" s="8" t="b">
        <v>0</v>
      </c>
      <c r="BF168" s="8" t="b">
        <v>1</v>
      </c>
      <c r="BG168" s="8" t="b">
        <v>0</v>
      </c>
      <c r="BH168" s="8" t="b">
        <v>1</v>
      </c>
    </row>
    <row r="169" spans="2:60" x14ac:dyDescent="0.3">
      <c r="B169" s="18" t="s">
        <v>405</v>
      </c>
      <c r="C169" s="18" t="s">
        <v>405</v>
      </c>
      <c r="D169" s="18" t="s">
        <v>405</v>
      </c>
      <c r="E169" s="19" t="s">
        <v>59</v>
      </c>
      <c r="F169" s="20" t="s">
        <v>69</v>
      </c>
      <c r="G169" s="19" t="s">
        <v>59</v>
      </c>
      <c r="H169" s="20" t="s">
        <v>69</v>
      </c>
      <c r="I169" s="19" t="s">
        <v>59</v>
      </c>
      <c r="J169" s="20" t="s">
        <v>62</v>
      </c>
      <c r="K169" s="21" t="s">
        <v>59</v>
      </c>
      <c r="L169" s="22"/>
      <c r="M169" s="21" t="s">
        <v>59</v>
      </c>
      <c r="N169" s="22"/>
      <c r="O169" s="21" t="s">
        <v>59</v>
      </c>
      <c r="P169" s="23"/>
      <c r="Q169" s="21" t="s">
        <v>59</v>
      </c>
      <c r="R169" s="24"/>
      <c r="S169" s="21" t="s">
        <v>59</v>
      </c>
      <c r="T169" s="24"/>
      <c r="U169" s="21" t="s">
        <v>59</v>
      </c>
      <c r="V169" s="24"/>
      <c r="W169" s="21" t="s">
        <v>59</v>
      </c>
      <c r="X169" s="24"/>
      <c r="Y169" s="21" t="s">
        <v>59</v>
      </c>
      <c r="Z169" s="24"/>
      <c r="AA169" s="21" t="s">
        <v>59</v>
      </c>
      <c r="AB169" s="21"/>
      <c r="AC169" s="21" t="s">
        <v>59</v>
      </c>
      <c r="AD169" s="21"/>
      <c r="AE169" s="21" t="s">
        <v>59</v>
      </c>
      <c r="AF169" s="21"/>
      <c r="AG169" s="9"/>
      <c r="AH169" s="9" t="b">
        <v>0</v>
      </c>
      <c r="AI169" s="9" t="b">
        <v>0</v>
      </c>
      <c r="AJ169" s="9" t="b">
        <v>0</v>
      </c>
      <c r="AK169" s="9" t="b">
        <v>0</v>
      </c>
      <c r="AL169" s="9" t="b">
        <v>0</v>
      </c>
      <c r="AM169" s="9" t="b">
        <v>0</v>
      </c>
      <c r="AN169" s="9" t="b">
        <v>0</v>
      </c>
      <c r="AO169" s="9" t="b">
        <v>0</v>
      </c>
      <c r="AP169" s="9" t="b">
        <v>0</v>
      </c>
      <c r="AQ169" s="9" t="b">
        <v>0</v>
      </c>
      <c r="AR169" s="8" t="b">
        <v>0</v>
      </c>
      <c r="AS169" s="8" t="b">
        <v>0</v>
      </c>
      <c r="AT169" s="8" t="b">
        <v>0</v>
      </c>
      <c r="AU169" s="8" t="b">
        <v>0</v>
      </c>
      <c r="AV169" s="8" t="b">
        <v>0</v>
      </c>
      <c r="AW169" s="8" t="b">
        <v>0</v>
      </c>
      <c r="AX169" s="8" t="b">
        <v>0</v>
      </c>
      <c r="AY169" s="8" t="b">
        <v>0</v>
      </c>
      <c r="AZ169" s="8" t="b">
        <v>0</v>
      </c>
      <c r="BA169" s="8" t="b">
        <v>0</v>
      </c>
      <c r="BB169" s="8" t="b">
        <v>0</v>
      </c>
      <c r="BC169" s="8" t="b">
        <v>0</v>
      </c>
      <c r="BD169" s="8" t="b">
        <v>0</v>
      </c>
      <c r="BE169" s="8" t="b">
        <v>0</v>
      </c>
      <c r="BF169" s="8" t="b">
        <v>0</v>
      </c>
      <c r="BG169" s="8" t="b">
        <v>0</v>
      </c>
      <c r="BH169" s="8" t="b">
        <v>0</v>
      </c>
    </row>
    <row r="170" spans="2:60" x14ac:dyDescent="0.3">
      <c r="B170" s="18" t="s">
        <v>406</v>
      </c>
      <c r="C170" s="18" t="s">
        <v>406</v>
      </c>
      <c r="D170" s="18" t="s">
        <v>407</v>
      </c>
      <c r="E170" s="19">
        <v>26</v>
      </c>
      <c r="F170" s="20" t="s">
        <v>62</v>
      </c>
      <c r="G170" s="19">
        <v>27</v>
      </c>
      <c r="H170" s="20" t="s">
        <v>62</v>
      </c>
      <c r="I170" s="19">
        <v>25</v>
      </c>
      <c r="J170" s="20" t="s">
        <v>62</v>
      </c>
      <c r="K170" s="21">
        <v>17.7</v>
      </c>
      <c r="L170" s="22"/>
      <c r="M170" s="21">
        <v>43.7</v>
      </c>
      <c r="N170" s="22"/>
      <c r="O170" s="21">
        <v>78</v>
      </c>
      <c r="P170" s="23"/>
      <c r="Q170" s="21">
        <v>88.3</v>
      </c>
      <c r="R170" s="24"/>
      <c r="S170" s="21">
        <v>13.2</v>
      </c>
      <c r="T170" s="24"/>
      <c r="U170" s="21">
        <v>65.900000000000006</v>
      </c>
      <c r="V170" s="24"/>
      <c r="W170" s="21" t="s">
        <v>59</v>
      </c>
      <c r="X170" s="24"/>
      <c r="Y170" s="21">
        <v>73.3</v>
      </c>
      <c r="Z170" s="24"/>
      <c r="AA170" s="21">
        <v>81.7</v>
      </c>
      <c r="AB170" s="21"/>
      <c r="AC170" s="21">
        <v>81.099999999999994</v>
      </c>
      <c r="AD170" s="21"/>
      <c r="AE170" s="21">
        <v>82.3</v>
      </c>
      <c r="AF170" s="21"/>
      <c r="AG170" s="9"/>
      <c r="AH170" s="9" t="b">
        <v>1</v>
      </c>
      <c r="AI170" s="9" t="b">
        <v>0</v>
      </c>
      <c r="AJ170" s="9" t="b">
        <v>1</v>
      </c>
      <c r="AK170" s="9" t="b">
        <v>0</v>
      </c>
      <c r="AL170" s="9" t="b">
        <v>1</v>
      </c>
      <c r="AM170" s="9" t="b">
        <v>0</v>
      </c>
      <c r="AN170" s="9" t="b">
        <v>1</v>
      </c>
      <c r="AO170" s="9" t="b">
        <v>0</v>
      </c>
      <c r="AP170" s="9" t="b">
        <v>1</v>
      </c>
      <c r="AQ170" s="9" t="b">
        <v>0</v>
      </c>
      <c r="AR170" s="8" t="b">
        <v>1</v>
      </c>
      <c r="AS170" s="8" t="b">
        <v>0</v>
      </c>
      <c r="AT170" s="8" t="b">
        <v>1</v>
      </c>
      <c r="AU170" s="8" t="b">
        <v>0</v>
      </c>
      <c r="AV170" s="8" t="b">
        <v>1</v>
      </c>
      <c r="AW170" s="8" t="b">
        <v>0</v>
      </c>
      <c r="AX170" s="8" t="b">
        <v>1</v>
      </c>
      <c r="AY170" s="8" t="b">
        <v>0</v>
      </c>
      <c r="AZ170" s="8" t="b">
        <v>0</v>
      </c>
      <c r="BA170" s="8" t="b">
        <v>0</v>
      </c>
      <c r="BB170" s="8" t="b">
        <v>1</v>
      </c>
      <c r="BC170" s="8" t="b">
        <v>0</v>
      </c>
      <c r="BD170" s="8" t="b">
        <v>1</v>
      </c>
      <c r="BE170" s="8" t="b">
        <v>0</v>
      </c>
      <c r="BF170" s="8" t="b">
        <v>1</v>
      </c>
      <c r="BG170" s="8" t="b">
        <v>0</v>
      </c>
      <c r="BH170" s="8" t="b">
        <v>1</v>
      </c>
    </row>
    <row r="171" spans="2:60" x14ac:dyDescent="0.3">
      <c r="B171" s="18" t="s">
        <v>408</v>
      </c>
      <c r="C171" s="18" t="s">
        <v>409</v>
      </c>
      <c r="D171" s="18" t="s">
        <v>410</v>
      </c>
      <c r="E171" s="19" t="s">
        <v>59</v>
      </c>
      <c r="F171" s="20" t="s">
        <v>69</v>
      </c>
      <c r="G171" s="19" t="s">
        <v>59</v>
      </c>
      <c r="H171" s="20" t="s">
        <v>69</v>
      </c>
      <c r="I171" s="19" t="s">
        <v>59</v>
      </c>
      <c r="J171" s="20" t="s">
        <v>62</v>
      </c>
      <c r="K171" s="21" t="s">
        <v>59</v>
      </c>
      <c r="L171" s="22"/>
      <c r="M171" s="21" t="s">
        <v>59</v>
      </c>
      <c r="N171" s="22"/>
      <c r="O171" s="21" t="s">
        <v>59</v>
      </c>
      <c r="P171" s="23"/>
      <c r="Q171" s="21" t="s">
        <v>59</v>
      </c>
      <c r="R171" s="24"/>
      <c r="S171" s="21" t="s">
        <v>59</v>
      </c>
      <c r="T171" s="24"/>
      <c r="U171" s="21" t="s">
        <v>59</v>
      </c>
      <c r="V171" s="24"/>
      <c r="W171" s="21" t="s">
        <v>59</v>
      </c>
      <c r="X171" s="24"/>
      <c r="Y171" s="21" t="s">
        <v>59</v>
      </c>
      <c r="Z171" s="24"/>
      <c r="AA171" s="21" t="s">
        <v>59</v>
      </c>
      <c r="AB171" s="21"/>
      <c r="AC171" s="21" t="s">
        <v>59</v>
      </c>
      <c r="AD171" s="21"/>
      <c r="AE171" s="21" t="s">
        <v>59</v>
      </c>
      <c r="AF171" s="21"/>
      <c r="AG171" s="9"/>
      <c r="AH171" s="9" t="b">
        <v>0</v>
      </c>
      <c r="AI171" s="9" t="b">
        <v>0</v>
      </c>
      <c r="AJ171" s="9" t="b">
        <v>0</v>
      </c>
      <c r="AK171" s="9" t="b">
        <v>0</v>
      </c>
      <c r="AL171" s="9" t="b">
        <v>0</v>
      </c>
      <c r="AM171" s="9" t="b">
        <v>0</v>
      </c>
      <c r="AN171" s="9" t="b">
        <v>0</v>
      </c>
      <c r="AO171" s="9" t="b">
        <v>0</v>
      </c>
      <c r="AP171" s="9" t="b">
        <v>0</v>
      </c>
      <c r="AQ171" s="9" t="b">
        <v>0</v>
      </c>
      <c r="AR171" s="8" t="b">
        <v>0</v>
      </c>
      <c r="AS171" s="8" t="b">
        <v>0</v>
      </c>
      <c r="AT171" s="8" t="b">
        <v>0</v>
      </c>
      <c r="AU171" s="8" t="b">
        <v>0</v>
      </c>
      <c r="AV171" s="8" t="b">
        <v>0</v>
      </c>
      <c r="AW171" s="8" t="b">
        <v>0</v>
      </c>
      <c r="AX171" s="8" t="b">
        <v>0</v>
      </c>
      <c r="AY171" s="8" t="b">
        <v>0</v>
      </c>
      <c r="AZ171" s="8" t="b">
        <v>0</v>
      </c>
      <c r="BA171" s="8" t="b">
        <v>0</v>
      </c>
      <c r="BB171" s="8" t="b">
        <v>0</v>
      </c>
      <c r="BC171" s="8" t="b">
        <v>0</v>
      </c>
      <c r="BD171" s="8" t="b">
        <v>0</v>
      </c>
      <c r="BE171" s="8" t="b">
        <v>0</v>
      </c>
      <c r="BF171" s="8" t="b">
        <v>0</v>
      </c>
      <c r="BG171" s="8" t="b">
        <v>0</v>
      </c>
      <c r="BH171" s="8" t="b">
        <v>0</v>
      </c>
    </row>
    <row r="172" spans="2:60" x14ac:dyDescent="0.3">
      <c r="B172" s="18" t="s">
        <v>411</v>
      </c>
      <c r="C172" s="18" t="s">
        <v>412</v>
      </c>
      <c r="D172" s="18" t="s">
        <v>413</v>
      </c>
      <c r="E172" s="19" t="s">
        <v>59</v>
      </c>
      <c r="F172" s="20" t="s">
        <v>69</v>
      </c>
      <c r="G172" s="19" t="s">
        <v>59</v>
      </c>
      <c r="H172" s="20" t="s">
        <v>69</v>
      </c>
      <c r="I172" s="19" t="s">
        <v>59</v>
      </c>
      <c r="J172" s="20" t="s">
        <v>62</v>
      </c>
      <c r="K172" s="21" t="s">
        <v>59</v>
      </c>
      <c r="L172" s="22"/>
      <c r="M172" s="21" t="s">
        <v>59</v>
      </c>
      <c r="N172" s="22"/>
      <c r="O172" s="21">
        <v>100</v>
      </c>
      <c r="P172" s="23" t="s">
        <v>70</v>
      </c>
      <c r="Q172" s="21" t="s">
        <v>59</v>
      </c>
      <c r="R172" s="24"/>
      <c r="S172" s="21" t="s">
        <v>59</v>
      </c>
      <c r="T172" s="24"/>
      <c r="U172" s="21" t="s">
        <v>59</v>
      </c>
      <c r="V172" s="24"/>
      <c r="W172" s="21" t="s">
        <v>59</v>
      </c>
      <c r="X172" s="24"/>
      <c r="Y172" s="21" t="s">
        <v>59</v>
      </c>
      <c r="Z172" s="24"/>
      <c r="AA172" s="21" t="s">
        <v>59</v>
      </c>
      <c r="AB172" s="21"/>
      <c r="AC172" s="21" t="s">
        <v>59</v>
      </c>
      <c r="AD172" s="21"/>
      <c r="AE172" s="21" t="s">
        <v>59</v>
      </c>
      <c r="AF172" s="21"/>
      <c r="AG172" s="9"/>
      <c r="AH172" s="9" t="b">
        <v>0</v>
      </c>
      <c r="AI172" s="9" t="b">
        <v>0</v>
      </c>
      <c r="AJ172" s="9" t="b">
        <v>0</v>
      </c>
      <c r="AK172" s="9" t="b">
        <v>0</v>
      </c>
      <c r="AL172" s="9" t="b">
        <v>0</v>
      </c>
      <c r="AM172" s="9" t="b">
        <v>0</v>
      </c>
      <c r="AN172" s="9" t="b">
        <v>0</v>
      </c>
      <c r="AO172" s="9" t="b">
        <v>0</v>
      </c>
      <c r="AP172" s="9" t="b">
        <v>0</v>
      </c>
      <c r="AQ172" s="9" t="b">
        <v>0</v>
      </c>
      <c r="AR172" s="8" t="b">
        <v>1</v>
      </c>
      <c r="AS172" s="8" t="b">
        <v>0</v>
      </c>
      <c r="AT172" s="8" t="b">
        <v>0</v>
      </c>
      <c r="AU172" s="8" t="b">
        <v>0</v>
      </c>
      <c r="AV172" s="8" t="b">
        <v>0</v>
      </c>
      <c r="AW172" s="8" t="b">
        <v>0</v>
      </c>
      <c r="AX172" s="8" t="b">
        <v>0</v>
      </c>
      <c r="AY172" s="8" t="b">
        <v>0</v>
      </c>
      <c r="AZ172" s="8" t="b">
        <v>0</v>
      </c>
      <c r="BA172" s="8" t="b">
        <v>0</v>
      </c>
      <c r="BB172" s="8" t="b">
        <v>0</v>
      </c>
      <c r="BC172" s="8" t="b">
        <v>0</v>
      </c>
      <c r="BD172" s="8" t="b">
        <v>0</v>
      </c>
      <c r="BE172" s="8" t="b">
        <v>0</v>
      </c>
      <c r="BF172" s="8" t="b">
        <v>0</v>
      </c>
      <c r="BG172" s="8" t="b">
        <v>0</v>
      </c>
      <c r="BH172" s="8" t="b">
        <v>0</v>
      </c>
    </row>
    <row r="173" spans="2:60" x14ac:dyDescent="0.3">
      <c r="B173" s="18" t="s">
        <v>414</v>
      </c>
      <c r="C173" s="18" t="s">
        <v>415</v>
      </c>
      <c r="D173" s="18" t="s">
        <v>416</v>
      </c>
      <c r="E173" s="19" t="s">
        <v>59</v>
      </c>
      <c r="F173" s="20" t="s">
        <v>69</v>
      </c>
      <c r="G173" s="19" t="s">
        <v>59</v>
      </c>
      <c r="H173" s="20" t="s">
        <v>69</v>
      </c>
      <c r="I173" s="19" t="s">
        <v>59</v>
      </c>
      <c r="J173" s="20" t="s">
        <v>62</v>
      </c>
      <c r="K173" s="21" t="s">
        <v>59</v>
      </c>
      <c r="L173" s="22"/>
      <c r="M173" s="21" t="s">
        <v>59</v>
      </c>
      <c r="N173" s="22"/>
      <c r="O173" s="21">
        <v>100</v>
      </c>
      <c r="P173" s="23" t="s">
        <v>70</v>
      </c>
      <c r="Q173" s="21" t="s">
        <v>59</v>
      </c>
      <c r="R173" s="24"/>
      <c r="S173" s="21" t="s">
        <v>59</v>
      </c>
      <c r="T173" s="24"/>
      <c r="U173" s="21" t="s">
        <v>59</v>
      </c>
      <c r="V173" s="24"/>
      <c r="W173" s="21" t="s">
        <v>59</v>
      </c>
      <c r="X173" s="24"/>
      <c r="Y173" s="21" t="s">
        <v>59</v>
      </c>
      <c r="Z173" s="24"/>
      <c r="AA173" s="21" t="s">
        <v>59</v>
      </c>
      <c r="AB173" s="21"/>
      <c r="AC173" s="21" t="s">
        <v>59</v>
      </c>
      <c r="AD173" s="21"/>
      <c r="AE173" s="21" t="s">
        <v>59</v>
      </c>
      <c r="AF173" s="21"/>
      <c r="AG173" s="9"/>
      <c r="AH173" s="9" t="b">
        <v>0</v>
      </c>
      <c r="AI173" s="9" t="b">
        <v>0</v>
      </c>
      <c r="AJ173" s="9" t="b">
        <v>0</v>
      </c>
      <c r="AK173" s="9" t="b">
        <v>0</v>
      </c>
      <c r="AL173" s="9" t="b">
        <v>0</v>
      </c>
      <c r="AM173" s="9" t="b">
        <v>0</v>
      </c>
      <c r="AN173" s="9" t="b">
        <v>0</v>
      </c>
      <c r="AO173" s="9" t="b">
        <v>0</v>
      </c>
      <c r="AP173" s="9" t="b">
        <v>0</v>
      </c>
      <c r="AQ173" s="9" t="b">
        <v>0</v>
      </c>
      <c r="AR173" s="8" t="b">
        <v>1</v>
      </c>
      <c r="AS173" s="8" t="b">
        <v>0</v>
      </c>
      <c r="AT173" s="8" t="b">
        <v>0</v>
      </c>
      <c r="AU173" s="8" t="b">
        <v>0</v>
      </c>
      <c r="AV173" s="8" t="b">
        <v>0</v>
      </c>
      <c r="AW173" s="8" t="b">
        <v>0</v>
      </c>
      <c r="AX173" s="8" t="b">
        <v>0</v>
      </c>
      <c r="AY173" s="8" t="b">
        <v>0</v>
      </c>
      <c r="AZ173" s="8" t="b">
        <v>0</v>
      </c>
      <c r="BA173" s="8" t="b">
        <v>0</v>
      </c>
      <c r="BB173" s="8" t="b">
        <v>0</v>
      </c>
      <c r="BC173" s="8" t="b">
        <v>0</v>
      </c>
      <c r="BD173" s="8" t="b">
        <v>0</v>
      </c>
      <c r="BE173" s="8" t="b">
        <v>0</v>
      </c>
      <c r="BF173" s="8" t="b">
        <v>0</v>
      </c>
      <c r="BG173" s="8" t="b">
        <v>0</v>
      </c>
      <c r="BH173" s="8" t="b">
        <v>0</v>
      </c>
    </row>
    <row r="174" spans="2:60" x14ac:dyDescent="0.3">
      <c r="B174" s="18" t="s">
        <v>417</v>
      </c>
      <c r="C174" s="18" t="s">
        <v>418</v>
      </c>
      <c r="D174" s="18" t="s">
        <v>419</v>
      </c>
      <c r="E174" s="19" t="s">
        <v>59</v>
      </c>
      <c r="F174" s="20" t="s">
        <v>69</v>
      </c>
      <c r="G174" s="19" t="s">
        <v>59</v>
      </c>
      <c r="H174" s="20" t="s">
        <v>69</v>
      </c>
      <c r="I174" s="19" t="s">
        <v>59</v>
      </c>
      <c r="J174" s="20" t="s">
        <v>62</v>
      </c>
      <c r="K174" s="21">
        <v>3.1</v>
      </c>
      <c r="L174" s="22"/>
      <c r="M174" s="21">
        <v>22.4</v>
      </c>
      <c r="N174" s="22"/>
      <c r="O174" s="21" t="s">
        <v>59</v>
      </c>
      <c r="P174" s="23"/>
      <c r="Q174" s="21" t="s">
        <v>59</v>
      </c>
      <c r="R174" s="24"/>
      <c r="S174" s="21" t="s">
        <v>59</v>
      </c>
      <c r="T174" s="24"/>
      <c r="U174" s="21" t="s">
        <v>59</v>
      </c>
      <c r="V174" s="24"/>
      <c r="W174" s="21">
        <v>65.099999999999994</v>
      </c>
      <c r="X174" s="24"/>
      <c r="Y174" s="21">
        <v>68.8</v>
      </c>
      <c r="Z174" s="24"/>
      <c r="AA174" s="21">
        <v>72</v>
      </c>
      <c r="AB174" s="21" t="s">
        <v>66</v>
      </c>
      <c r="AC174" s="21" t="s">
        <v>59</v>
      </c>
      <c r="AD174" s="21"/>
      <c r="AE174" s="21" t="s">
        <v>59</v>
      </c>
      <c r="AF174" s="21"/>
      <c r="AG174" s="9"/>
      <c r="AH174" s="9" t="b">
        <v>0</v>
      </c>
      <c r="AI174" s="9" t="b">
        <v>0</v>
      </c>
      <c r="AJ174" s="9" t="b">
        <v>0</v>
      </c>
      <c r="AK174" s="9" t="b">
        <v>0</v>
      </c>
      <c r="AL174" s="9" t="b">
        <v>0</v>
      </c>
      <c r="AM174" s="9" t="b">
        <v>0</v>
      </c>
      <c r="AN174" s="9" t="b">
        <v>1</v>
      </c>
      <c r="AO174" s="9" t="b">
        <v>0</v>
      </c>
      <c r="AP174" s="9" t="b">
        <v>1</v>
      </c>
      <c r="AQ174" s="9" t="b">
        <v>0</v>
      </c>
      <c r="AR174" s="8" t="b">
        <v>0</v>
      </c>
      <c r="AS174" s="8" t="b">
        <v>0</v>
      </c>
      <c r="AT174" s="8" t="b">
        <v>0</v>
      </c>
      <c r="AU174" s="8" t="b">
        <v>0</v>
      </c>
      <c r="AV174" s="8" t="b">
        <v>0</v>
      </c>
      <c r="AW174" s="8" t="b">
        <v>0</v>
      </c>
      <c r="AX174" s="8" t="b">
        <v>0</v>
      </c>
      <c r="AY174" s="8" t="b">
        <v>0</v>
      </c>
      <c r="AZ174" s="8" t="b">
        <v>1</v>
      </c>
      <c r="BA174" s="8" t="b">
        <v>0</v>
      </c>
      <c r="BB174" s="8" t="b">
        <v>1</v>
      </c>
      <c r="BC174" s="8" t="b">
        <v>0</v>
      </c>
      <c r="BD174" s="8" t="b">
        <v>1</v>
      </c>
      <c r="BE174" s="8" t="b">
        <v>0</v>
      </c>
      <c r="BF174" s="8" t="b">
        <v>0</v>
      </c>
      <c r="BG174" s="8" t="b">
        <v>0</v>
      </c>
      <c r="BH174" s="8" t="b">
        <v>0</v>
      </c>
    </row>
    <row r="175" spans="2:60" x14ac:dyDescent="0.3">
      <c r="B175" s="18" t="s">
        <v>420</v>
      </c>
      <c r="C175" s="18" t="s">
        <v>421</v>
      </c>
      <c r="D175" s="18" t="s">
        <v>420</v>
      </c>
      <c r="E175" s="19">
        <v>49</v>
      </c>
      <c r="F175" s="20" t="s">
        <v>62</v>
      </c>
      <c r="G175" s="19">
        <v>44.5</v>
      </c>
      <c r="H175" s="20" t="s">
        <v>62</v>
      </c>
      <c r="I175" s="19">
        <v>53.6</v>
      </c>
      <c r="J175" s="20" t="s">
        <v>62</v>
      </c>
      <c r="K175" s="21">
        <v>8.4</v>
      </c>
      <c r="L175" s="22"/>
      <c r="M175" s="21">
        <v>45.3</v>
      </c>
      <c r="N175" s="22"/>
      <c r="O175" s="21">
        <v>3</v>
      </c>
      <c r="P175" s="23"/>
      <c r="Q175" s="21">
        <v>97.9</v>
      </c>
      <c r="R175" s="24"/>
      <c r="S175" s="21">
        <v>46</v>
      </c>
      <c r="T175" s="24" t="s">
        <v>66</v>
      </c>
      <c r="U175" s="21">
        <v>64.5</v>
      </c>
      <c r="V175" s="24"/>
      <c r="W175" s="21" t="s">
        <v>59</v>
      </c>
      <c r="X175" s="24"/>
      <c r="Y175" s="21">
        <v>75.7</v>
      </c>
      <c r="Z175" s="24" t="s">
        <v>66</v>
      </c>
      <c r="AA175" s="21" t="s">
        <v>59</v>
      </c>
      <c r="AB175" s="21"/>
      <c r="AC175" s="21" t="s">
        <v>59</v>
      </c>
      <c r="AD175" s="21"/>
      <c r="AE175" s="21" t="s">
        <v>59</v>
      </c>
      <c r="AF175" s="21"/>
      <c r="AG175" s="9"/>
      <c r="AH175" s="9" t="b">
        <v>1</v>
      </c>
      <c r="AI175" s="9" t="b">
        <v>0</v>
      </c>
      <c r="AJ175" s="9" t="b">
        <v>1</v>
      </c>
      <c r="AK175" s="9" t="b">
        <v>0</v>
      </c>
      <c r="AL175" s="9" t="b">
        <v>1</v>
      </c>
      <c r="AM175" s="9" t="b">
        <v>0</v>
      </c>
      <c r="AN175" s="9" t="b">
        <v>1</v>
      </c>
      <c r="AO175" s="9" t="b">
        <v>0</v>
      </c>
      <c r="AP175" s="9" t="b">
        <v>1</v>
      </c>
      <c r="AQ175" s="9" t="b">
        <v>0</v>
      </c>
      <c r="AR175" s="8" t="b">
        <v>1</v>
      </c>
      <c r="AS175" s="8" t="b">
        <v>0</v>
      </c>
      <c r="AT175" s="8" t="b">
        <v>1</v>
      </c>
      <c r="AU175" s="8" t="b">
        <v>0</v>
      </c>
      <c r="AV175" s="8" t="b">
        <v>1</v>
      </c>
      <c r="AW175" s="8" t="b">
        <v>0</v>
      </c>
      <c r="AX175" s="8" t="b">
        <v>1</v>
      </c>
      <c r="AY175" s="8" t="b">
        <v>0</v>
      </c>
      <c r="AZ175" s="8" t="b">
        <v>0</v>
      </c>
      <c r="BA175" s="8" t="b">
        <v>0</v>
      </c>
      <c r="BB175" s="8" t="b">
        <v>1</v>
      </c>
      <c r="BC175" s="8" t="b">
        <v>0</v>
      </c>
      <c r="BD175" s="8" t="b">
        <v>0</v>
      </c>
      <c r="BE175" s="8" t="b">
        <v>0</v>
      </c>
      <c r="BF175" s="8" t="b">
        <v>0</v>
      </c>
      <c r="BG175" s="8" t="b">
        <v>0</v>
      </c>
      <c r="BH175" s="8" t="b">
        <v>0</v>
      </c>
    </row>
    <row r="176" spans="2:60" x14ac:dyDescent="0.3">
      <c r="B176" s="18" t="s">
        <v>422</v>
      </c>
      <c r="C176" s="18" t="s">
        <v>423</v>
      </c>
      <c r="D176" s="18" t="s">
        <v>424</v>
      </c>
      <c r="E176" s="19" t="s">
        <v>59</v>
      </c>
      <c r="F176" s="20" t="s">
        <v>69</v>
      </c>
      <c r="G176" s="19" t="s">
        <v>59</v>
      </c>
      <c r="H176" s="20" t="s">
        <v>69</v>
      </c>
      <c r="I176" s="19" t="s">
        <v>59</v>
      </c>
      <c r="J176" s="20" t="s">
        <v>62</v>
      </c>
      <c r="K176" s="21">
        <v>0.8</v>
      </c>
      <c r="L176" s="22" t="s">
        <v>72</v>
      </c>
      <c r="M176" s="21">
        <v>5.6</v>
      </c>
      <c r="N176" s="22" t="s">
        <v>72</v>
      </c>
      <c r="O176" s="21">
        <v>95</v>
      </c>
      <c r="P176" s="23" t="s">
        <v>66</v>
      </c>
      <c r="Q176" s="21" t="s">
        <v>59</v>
      </c>
      <c r="R176" s="24"/>
      <c r="S176" s="21" t="s">
        <v>59</v>
      </c>
      <c r="T176" s="24"/>
      <c r="U176" s="21" t="s">
        <v>59</v>
      </c>
      <c r="V176" s="24"/>
      <c r="W176" s="21" t="s">
        <v>59</v>
      </c>
      <c r="X176" s="24"/>
      <c r="Y176" s="21" t="s">
        <v>59</v>
      </c>
      <c r="Z176" s="24"/>
      <c r="AA176" s="21" t="s">
        <v>59</v>
      </c>
      <c r="AB176" s="21"/>
      <c r="AC176" s="21" t="s">
        <v>59</v>
      </c>
      <c r="AD176" s="21"/>
      <c r="AE176" s="21" t="s">
        <v>59</v>
      </c>
      <c r="AF176" s="21"/>
      <c r="AG176" s="9"/>
      <c r="AH176" s="9" t="b">
        <v>0</v>
      </c>
      <c r="AI176" s="9" t="b">
        <v>0</v>
      </c>
      <c r="AJ176" s="9" t="b">
        <v>0</v>
      </c>
      <c r="AK176" s="9" t="b">
        <v>0</v>
      </c>
      <c r="AL176" s="9" t="b">
        <v>0</v>
      </c>
      <c r="AM176" s="9" t="b">
        <v>0</v>
      </c>
      <c r="AN176" s="9" t="b">
        <v>1</v>
      </c>
      <c r="AO176" s="9" t="b">
        <v>0</v>
      </c>
      <c r="AP176" s="9" t="b">
        <v>1</v>
      </c>
      <c r="AQ176" s="9" t="b">
        <v>0</v>
      </c>
      <c r="AR176" s="8" t="b">
        <v>1</v>
      </c>
      <c r="AS176" s="8" t="b">
        <v>0</v>
      </c>
      <c r="AT176" s="8" t="b">
        <v>0</v>
      </c>
      <c r="AU176" s="8" t="b">
        <v>0</v>
      </c>
      <c r="AV176" s="8" t="b">
        <v>0</v>
      </c>
      <c r="AW176" s="8" t="b">
        <v>0</v>
      </c>
      <c r="AX176" s="8" t="b">
        <v>0</v>
      </c>
      <c r="AY176" s="8" t="b">
        <v>0</v>
      </c>
      <c r="AZ176" s="8" t="b">
        <v>0</v>
      </c>
      <c r="BA176" s="8" t="b">
        <v>0</v>
      </c>
      <c r="BB176" s="8" t="b">
        <v>0</v>
      </c>
      <c r="BC176" s="8" t="b">
        <v>0</v>
      </c>
      <c r="BD176" s="8" t="b">
        <v>0</v>
      </c>
      <c r="BE176" s="8" t="b">
        <v>0</v>
      </c>
      <c r="BF176" s="8" t="b">
        <v>0</v>
      </c>
      <c r="BG176" s="8" t="b">
        <v>0</v>
      </c>
      <c r="BH176" s="8" t="b">
        <v>0</v>
      </c>
    </row>
    <row r="177" spans="2:60" x14ac:dyDescent="0.3">
      <c r="B177" s="18" t="s">
        <v>425</v>
      </c>
      <c r="C177" s="18" t="s">
        <v>426</v>
      </c>
      <c r="D177" s="18" t="s">
        <v>427</v>
      </c>
      <c r="E177" s="19" t="s">
        <v>59</v>
      </c>
      <c r="F177" s="20"/>
      <c r="G177" s="19" t="s">
        <v>59</v>
      </c>
      <c r="H177" s="20"/>
      <c r="I177" s="19" t="s">
        <v>59</v>
      </c>
      <c r="J177" s="20"/>
      <c r="K177" s="21">
        <v>8.9</v>
      </c>
      <c r="L177" s="22"/>
      <c r="M177" s="21">
        <v>51.5</v>
      </c>
      <c r="N177" s="22"/>
      <c r="O177" s="21">
        <v>35.4</v>
      </c>
      <c r="P177" s="23"/>
      <c r="Q177" s="21" t="s">
        <v>59</v>
      </c>
      <c r="R177" s="24"/>
      <c r="S177" s="21" t="s">
        <v>59</v>
      </c>
      <c r="T177" s="24"/>
      <c r="U177" s="21" t="s">
        <v>59</v>
      </c>
      <c r="V177" s="24"/>
      <c r="W177" s="21" t="s">
        <v>59</v>
      </c>
      <c r="X177" s="24"/>
      <c r="Y177" s="21">
        <v>78.5</v>
      </c>
      <c r="Z177" s="24"/>
      <c r="AA177" s="21" t="s">
        <v>59</v>
      </c>
      <c r="AB177" s="21"/>
      <c r="AC177" s="21" t="s">
        <v>59</v>
      </c>
      <c r="AD177" s="21"/>
      <c r="AE177" s="21" t="s">
        <v>59</v>
      </c>
      <c r="AF177" s="21"/>
      <c r="AG177" s="9"/>
      <c r="AH177" s="9" t="b">
        <v>0</v>
      </c>
      <c r="AI177" s="9" t="b">
        <v>0</v>
      </c>
      <c r="AJ177" s="9" t="b">
        <v>0</v>
      </c>
      <c r="AK177" s="9" t="b">
        <v>0</v>
      </c>
      <c r="AL177" s="9" t="b">
        <v>0</v>
      </c>
      <c r="AM177" s="9" t="b">
        <v>0</v>
      </c>
      <c r="AN177" s="9" t="b">
        <v>1</v>
      </c>
      <c r="AO177" s="9" t="b">
        <v>0</v>
      </c>
      <c r="AP177" s="9" t="b">
        <v>1</v>
      </c>
      <c r="AQ177" s="9" t="b">
        <v>0</v>
      </c>
      <c r="AR177" s="8" t="b">
        <v>1</v>
      </c>
      <c r="AS177" s="8" t="b">
        <v>0</v>
      </c>
      <c r="AT177" s="8" t="b">
        <v>0</v>
      </c>
      <c r="AU177" s="8" t="b">
        <v>0</v>
      </c>
      <c r="AV177" s="8" t="b">
        <v>0</v>
      </c>
      <c r="AW177" s="8" t="b">
        <v>0</v>
      </c>
      <c r="AX177" s="8" t="b">
        <v>0</v>
      </c>
      <c r="AY177" s="8" t="b">
        <v>0</v>
      </c>
      <c r="AZ177" s="8" t="b">
        <v>0</v>
      </c>
      <c r="BA177" s="8" t="b">
        <v>0</v>
      </c>
      <c r="BB177" s="8" t="b">
        <v>1</v>
      </c>
      <c r="BC177" s="8" t="b">
        <v>0</v>
      </c>
      <c r="BD177" s="8" t="b">
        <v>0</v>
      </c>
      <c r="BE177" s="8" t="b">
        <v>0</v>
      </c>
      <c r="BF177" s="8" t="b">
        <v>0</v>
      </c>
      <c r="BG177" s="8" t="b">
        <v>0</v>
      </c>
      <c r="BH177" s="8" t="b">
        <v>0</v>
      </c>
    </row>
    <row r="178" spans="2:60" x14ac:dyDescent="0.3">
      <c r="B178" s="18" t="s">
        <v>428</v>
      </c>
      <c r="C178" s="18" t="s">
        <v>429</v>
      </c>
      <c r="D178" s="18" t="s">
        <v>430</v>
      </c>
      <c r="E178" s="19" t="s">
        <v>59</v>
      </c>
      <c r="F178" s="20" t="s">
        <v>69</v>
      </c>
      <c r="G178" s="19" t="s">
        <v>59</v>
      </c>
      <c r="H178" s="20" t="s">
        <v>69</v>
      </c>
      <c r="I178" s="19" t="s">
        <v>59</v>
      </c>
      <c r="J178" s="20" t="s">
        <v>62</v>
      </c>
      <c r="K178" s="21" t="s">
        <v>59</v>
      </c>
      <c r="L178" s="22"/>
      <c r="M178" s="21" t="s">
        <v>59</v>
      </c>
      <c r="N178" s="22"/>
      <c r="O178" s="21">
        <v>100</v>
      </c>
      <c r="P178" s="23" t="s">
        <v>70</v>
      </c>
      <c r="Q178" s="21" t="s">
        <v>59</v>
      </c>
      <c r="R178" s="24"/>
      <c r="S178" s="21" t="s">
        <v>59</v>
      </c>
      <c r="T178" s="24"/>
      <c r="U178" s="21" t="s">
        <v>59</v>
      </c>
      <c r="V178" s="24"/>
      <c r="W178" s="21" t="s">
        <v>59</v>
      </c>
      <c r="X178" s="24"/>
      <c r="Y178" s="21" t="s">
        <v>59</v>
      </c>
      <c r="Z178" s="24"/>
      <c r="AA178" s="21" t="s">
        <v>59</v>
      </c>
      <c r="AB178" s="21"/>
      <c r="AC178" s="21" t="s">
        <v>59</v>
      </c>
      <c r="AD178" s="21"/>
      <c r="AE178" s="21" t="s">
        <v>59</v>
      </c>
      <c r="AF178" s="21"/>
      <c r="AG178" s="9"/>
      <c r="AH178" s="9" t="b">
        <v>0</v>
      </c>
      <c r="AI178" s="9" t="b">
        <v>0</v>
      </c>
      <c r="AJ178" s="9" t="b">
        <v>0</v>
      </c>
      <c r="AK178" s="9" t="b">
        <v>0</v>
      </c>
      <c r="AL178" s="9" t="b">
        <v>0</v>
      </c>
      <c r="AM178" s="9" t="b">
        <v>0</v>
      </c>
      <c r="AN178" s="9" t="b">
        <v>0</v>
      </c>
      <c r="AO178" s="9" t="b">
        <v>0</v>
      </c>
      <c r="AP178" s="9" t="b">
        <v>0</v>
      </c>
      <c r="AQ178" s="9" t="b">
        <v>0</v>
      </c>
      <c r="AR178" s="8" t="b">
        <v>1</v>
      </c>
      <c r="AS178" s="8" t="b">
        <v>0</v>
      </c>
      <c r="AT178" s="8" t="b">
        <v>0</v>
      </c>
      <c r="AU178" s="8" t="b">
        <v>0</v>
      </c>
      <c r="AV178" s="8" t="b">
        <v>0</v>
      </c>
      <c r="AW178" s="8" t="b">
        <v>0</v>
      </c>
      <c r="AX178" s="8" t="b">
        <v>0</v>
      </c>
      <c r="AY178" s="8" t="b">
        <v>0</v>
      </c>
      <c r="AZ178" s="8" t="b">
        <v>0</v>
      </c>
      <c r="BA178" s="8" t="b">
        <v>0</v>
      </c>
      <c r="BB178" s="8" t="b">
        <v>0</v>
      </c>
      <c r="BC178" s="8" t="b">
        <v>0</v>
      </c>
      <c r="BD178" s="8" t="b">
        <v>0</v>
      </c>
      <c r="BE178" s="8" t="b">
        <v>0</v>
      </c>
      <c r="BF178" s="8" t="b">
        <v>0</v>
      </c>
      <c r="BG178" s="8" t="b">
        <v>0</v>
      </c>
      <c r="BH178" s="8" t="b">
        <v>0</v>
      </c>
    </row>
    <row r="179" spans="2:60" x14ac:dyDescent="0.3">
      <c r="B179" s="18" t="s">
        <v>431</v>
      </c>
      <c r="C179" s="18" t="s">
        <v>431</v>
      </c>
      <c r="D179" s="18" t="s">
        <v>431</v>
      </c>
      <c r="E179" s="19" t="s">
        <v>59</v>
      </c>
      <c r="F179" s="20" t="s">
        <v>62</v>
      </c>
      <c r="G179" s="19" t="s">
        <v>59</v>
      </c>
      <c r="H179" s="20" t="s">
        <v>62</v>
      </c>
      <c r="I179" s="19" t="s">
        <v>59</v>
      </c>
      <c r="J179" s="20" t="s">
        <v>62</v>
      </c>
      <c r="K179" s="21">
        <v>1.7</v>
      </c>
      <c r="L179" s="22"/>
      <c r="M179" s="21">
        <v>11.8</v>
      </c>
      <c r="N179" s="22"/>
      <c r="O179" s="21">
        <v>97.2</v>
      </c>
      <c r="P179" s="23"/>
      <c r="Q179" s="21" t="s">
        <v>59</v>
      </c>
      <c r="R179" s="24"/>
      <c r="S179" s="21" t="s">
        <v>59</v>
      </c>
      <c r="T179" s="24"/>
      <c r="U179" s="21" t="s">
        <v>59</v>
      </c>
      <c r="V179" s="24"/>
      <c r="W179" s="21" t="s">
        <v>59</v>
      </c>
      <c r="X179" s="24"/>
      <c r="Y179" s="21">
        <v>53.2</v>
      </c>
      <c r="Z179" s="24" t="s">
        <v>66</v>
      </c>
      <c r="AA179" s="21" t="s">
        <v>59</v>
      </c>
      <c r="AB179" s="21"/>
      <c r="AC179" s="21" t="s">
        <v>59</v>
      </c>
      <c r="AD179" s="21"/>
      <c r="AE179" s="21" t="s">
        <v>59</v>
      </c>
      <c r="AF179" s="21"/>
      <c r="AG179" s="9"/>
      <c r="AH179" s="9" t="b">
        <v>0</v>
      </c>
      <c r="AI179" s="9" t="b">
        <v>0</v>
      </c>
      <c r="AJ179" s="9" t="b">
        <v>0</v>
      </c>
      <c r="AK179" s="9" t="b">
        <v>0</v>
      </c>
      <c r="AL179" s="9" t="b">
        <v>0</v>
      </c>
      <c r="AM179" s="9" t="b">
        <v>0</v>
      </c>
      <c r="AN179" s="9" t="b">
        <v>1</v>
      </c>
      <c r="AO179" s="9" t="b">
        <v>0</v>
      </c>
      <c r="AP179" s="9" t="b">
        <v>1</v>
      </c>
      <c r="AQ179" s="9" t="b">
        <v>0</v>
      </c>
      <c r="AR179" s="8" t="b">
        <v>1</v>
      </c>
      <c r="AS179" s="8" t="b">
        <v>0</v>
      </c>
      <c r="AT179" s="8" t="b">
        <v>0</v>
      </c>
      <c r="AU179" s="8" t="b">
        <v>0</v>
      </c>
      <c r="AV179" s="8" t="b">
        <v>0</v>
      </c>
      <c r="AW179" s="8" t="b">
        <v>0</v>
      </c>
      <c r="AX179" s="8" t="b">
        <v>0</v>
      </c>
      <c r="AY179" s="8" t="b">
        <v>0</v>
      </c>
      <c r="AZ179" s="8" t="b">
        <v>0</v>
      </c>
      <c r="BA179" s="8" t="b">
        <v>0</v>
      </c>
      <c r="BB179" s="8" t="b">
        <v>1</v>
      </c>
      <c r="BC179" s="8" t="b">
        <v>0</v>
      </c>
      <c r="BD179" s="8" t="b">
        <v>0</v>
      </c>
      <c r="BE179" s="8" t="b">
        <v>0</v>
      </c>
      <c r="BF179" s="8" t="b">
        <v>0</v>
      </c>
      <c r="BG179" s="8" t="b">
        <v>0</v>
      </c>
      <c r="BH179" s="8" t="b">
        <v>0</v>
      </c>
    </row>
    <row r="180" spans="2:60" x14ac:dyDescent="0.3">
      <c r="B180" s="18" t="s">
        <v>432</v>
      </c>
      <c r="C180" s="8" t="s">
        <v>433</v>
      </c>
      <c r="D180" s="8" t="s">
        <v>434</v>
      </c>
      <c r="E180" s="19">
        <v>5.7</v>
      </c>
      <c r="F180" s="20" t="s">
        <v>69</v>
      </c>
      <c r="G180" s="19">
        <v>7.4</v>
      </c>
      <c r="H180" s="20" t="s">
        <v>69</v>
      </c>
      <c r="I180" s="19">
        <v>4</v>
      </c>
      <c r="J180" s="20" t="s">
        <v>62</v>
      </c>
      <c r="K180" s="21">
        <v>2.2000000000000002</v>
      </c>
      <c r="L180" s="22"/>
      <c r="M180" s="21">
        <v>20.6</v>
      </c>
      <c r="N180" s="22"/>
      <c r="O180" s="21">
        <v>99.3</v>
      </c>
      <c r="P180" s="23"/>
      <c r="Q180" s="21" t="s">
        <v>59</v>
      </c>
      <c r="R180" s="24"/>
      <c r="S180" s="21" t="s">
        <v>59</v>
      </c>
      <c r="T180" s="24"/>
      <c r="U180" s="21" t="s">
        <v>59</v>
      </c>
      <c r="V180" s="24"/>
      <c r="W180" s="21" t="s">
        <v>59</v>
      </c>
      <c r="X180" s="24"/>
      <c r="Y180" s="21" t="s">
        <v>59</v>
      </c>
      <c r="Z180" s="24"/>
      <c r="AA180" s="21">
        <v>92.8</v>
      </c>
      <c r="AB180" s="21"/>
      <c r="AC180" s="21">
        <v>93.7</v>
      </c>
      <c r="AD180" s="21"/>
      <c r="AE180" s="21">
        <v>91.8</v>
      </c>
      <c r="AF180" s="21"/>
      <c r="AG180" s="9"/>
      <c r="AH180" s="9" t="b">
        <v>1</v>
      </c>
      <c r="AI180" s="9" t="b">
        <v>0</v>
      </c>
      <c r="AJ180" s="9" t="b">
        <v>1</v>
      </c>
      <c r="AK180" s="9" t="b">
        <v>0</v>
      </c>
      <c r="AL180" s="9" t="b">
        <v>1</v>
      </c>
      <c r="AM180" s="9" t="b">
        <v>0</v>
      </c>
      <c r="AN180" s="9" t="b">
        <v>1</v>
      </c>
      <c r="AO180" s="9" t="b">
        <v>0</v>
      </c>
      <c r="AP180" s="9" t="b">
        <v>1</v>
      </c>
      <c r="AQ180" s="9" t="b">
        <v>0</v>
      </c>
      <c r="AR180" s="8" t="b">
        <v>1</v>
      </c>
      <c r="AS180" s="8" t="b">
        <v>0</v>
      </c>
      <c r="AT180" s="8" t="b">
        <v>0</v>
      </c>
      <c r="AU180" s="8" t="b">
        <v>0</v>
      </c>
      <c r="AV180" s="8" t="b">
        <v>0</v>
      </c>
      <c r="AW180" s="8" t="b">
        <v>0</v>
      </c>
      <c r="AX180" s="8" t="b">
        <v>0</v>
      </c>
      <c r="AY180" s="8" t="b">
        <v>0</v>
      </c>
      <c r="AZ180" s="8" t="b">
        <v>0</v>
      </c>
      <c r="BA180" s="8" t="b">
        <v>0</v>
      </c>
      <c r="BB180" s="8" t="b">
        <v>0</v>
      </c>
      <c r="BC180" s="8" t="b">
        <v>0</v>
      </c>
      <c r="BD180" s="8" t="b">
        <v>1</v>
      </c>
      <c r="BE180" s="8" t="b">
        <v>0</v>
      </c>
      <c r="BF180" s="8" t="b">
        <v>1</v>
      </c>
      <c r="BG180" s="8" t="b">
        <v>0</v>
      </c>
      <c r="BH180" s="8" t="b">
        <v>1</v>
      </c>
    </row>
    <row r="181" spans="2:60" x14ac:dyDescent="0.3">
      <c r="B181" s="18" t="s">
        <v>435</v>
      </c>
      <c r="C181" s="18" t="s">
        <v>436</v>
      </c>
      <c r="D181" s="18" t="s">
        <v>437</v>
      </c>
      <c r="E181" s="19" t="s">
        <v>59</v>
      </c>
      <c r="F181" s="20"/>
      <c r="G181" s="19" t="s">
        <v>59</v>
      </c>
      <c r="H181" s="20"/>
      <c r="I181" s="19" t="s">
        <v>59</v>
      </c>
      <c r="J181" s="20"/>
      <c r="K181" s="21">
        <v>7.2</v>
      </c>
      <c r="L181" s="22"/>
      <c r="M181" s="21">
        <v>32.9</v>
      </c>
      <c r="N181" s="22"/>
      <c r="O181" s="21">
        <v>59.3</v>
      </c>
      <c r="P181" s="23"/>
      <c r="Q181" s="21">
        <v>87.6</v>
      </c>
      <c r="R181" s="24"/>
      <c r="S181" s="21">
        <v>37</v>
      </c>
      <c r="T181" s="24"/>
      <c r="U181" s="21">
        <v>42.3</v>
      </c>
      <c r="V181" s="24"/>
      <c r="W181" s="21" t="s">
        <v>59</v>
      </c>
      <c r="X181" s="24"/>
      <c r="Y181" s="21">
        <v>47</v>
      </c>
      <c r="Z181" s="24"/>
      <c r="AA181" s="21" t="s">
        <v>59</v>
      </c>
      <c r="AB181" s="21"/>
      <c r="AC181" s="21" t="s">
        <v>59</v>
      </c>
      <c r="AD181" s="21"/>
      <c r="AE181" s="21" t="s">
        <v>59</v>
      </c>
      <c r="AF181" s="21"/>
      <c r="AG181" s="9"/>
      <c r="AH181" s="9" t="b">
        <v>0</v>
      </c>
      <c r="AI181" s="9" t="b">
        <v>0</v>
      </c>
      <c r="AJ181" s="9" t="b">
        <v>0</v>
      </c>
      <c r="AK181" s="9" t="b">
        <v>0</v>
      </c>
      <c r="AL181" s="9" t="b">
        <v>0</v>
      </c>
      <c r="AM181" s="9" t="b">
        <v>0</v>
      </c>
      <c r="AN181" s="9" t="b">
        <v>1</v>
      </c>
      <c r="AO181" s="9" t="b">
        <v>0</v>
      </c>
      <c r="AP181" s="9" t="b">
        <v>1</v>
      </c>
      <c r="AQ181" s="9" t="b">
        <v>0</v>
      </c>
      <c r="AR181" s="8" t="b">
        <v>1</v>
      </c>
      <c r="AS181" s="8" t="b">
        <v>0</v>
      </c>
      <c r="AT181" s="8" t="b">
        <v>1</v>
      </c>
      <c r="AU181" s="8" t="b">
        <v>0</v>
      </c>
      <c r="AV181" s="8" t="b">
        <v>1</v>
      </c>
      <c r="AW181" s="8" t="b">
        <v>0</v>
      </c>
      <c r="AX181" s="8" t="b">
        <v>1</v>
      </c>
      <c r="AY181" s="8" t="b">
        <v>0</v>
      </c>
      <c r="AZ181" s="8" t="b">
        <v>0</v>
      </c>
      <c r="BA181" s="8" t="b">
        <v>0</v>
      </c>
      <c r="BB181" s="8" t="b">
        <v>1</v>
      </c>
      <c r="BC181" s="8" t="b">
        <v>0</v>
      </c>
      <c r="BD181" s="8" t="b">
        <v>0</v>
      </c>
      <c r="BE181" s="8" t="b">
        <v>0</v>
      </c>
      <c r="BF181" s="8" t="b">
        <v>0</v>
      </c>
      <c r="BG181" s="8" t="b">
        <v>0</v>
      </c>
      <c r="BH181" s="8" t="b">
        <v>0</v>
      </c>
    </row>
    <row r="182" spans="2:60" x14ac:dyDescent="0.3">
      <c r="B182" s="18" t="s">
        <v>438</v>
      </c>
      <c r="C182" s="18" t="s">
        <v>438</v>
      </c>
      <c r="D182" s="18" t="s">
        <v>439</v>
      </c>
      <c r="E182" s="19">
        <v>4.0999999999999996</v>
      </c>
      <c r="F182" s="20" t="s">
        <v>62</v>
      </c>
      <c r="G182" s="19">
        <v>4.0999999999999996</v>
      </c>
      <c r="H182" s="20" t="s">
        <v>62</v>
      </c>
      <c r="I182" s="19">
        <v>4.0999999999999996</v>
      </c>
      <c r="J182" s="20" t="s">
        <v>62</v>
      </c>
      <c r="K182" s="21">
        <v>5.2</v>
      </c>
      <c r="L182" s="22"/>
      <c r="M182" s="21">
        <v>18.8</v>
      </c>
      <c r="N182" s="22"/>
      <c r="O182" s="21">
        <v>98.9</v>
      </c>
      <c r="P182" s="23"/>
      <c r="Q182" s="21" t="s">
        <v>59</v>
      </c>
      <c r="R182" s="24"/>
      <c r="S182" s="21" t="s">
        <v>59</v>
      </c>
      <c r="T182" s="24"/>
      <c r="U182" s="21" t="s">
        <v>59</v>
      </c>
      <c r="V182" s="24"/>
      <c r="W182" s="21" t="s">
        <v>59</v>
      </c>
      <c r="X182" s="24"/>
      <c r="Y182" s="21">
        <v>12.5</v>
      </c>
      <c r="Z182" s="24"/>
      <c r="AA182" s="21">
        <v>86.1</v>
      </c>
      <c r="AB182" s="21"/>
      <c r="AC182" s="21">
        <v>87</v>
      </c>
      <c r="AD182" s="21"/>
      <c r="AE182" s="21">
        <v>85.1</v>
      </c>
      <c r="AF182" s="21"/>
      <c r="AG182" s="9"/>
      <c r="AH182" s="9" t="b">
        <v>1</v>
      </c>
      <c r="AI182" s="9" t="b">
        <v>0</v>
      </c>
      <c r="AJ182" s="9" t="b">
        <v>1</v>
      </c>
      <c r="AK182" s="9" t="b">
        <v>0</v>
      </c>
      <c r="AL182" s="9" t="b">
        <v>1</v>
      </c>
      <c r="AM182" s="9" t="b">
        <v>0</v>
      </c>
      <c r="AN182" s="9" t="b">
        <v>1</v>
      </c>
      <c r="AO182" s="9" t="b">
        <v>0</v>
      </c>
      <c r="AP182" s="9" t="b">
        <v>1</v>
      </c>
      <c r="AQ182" s="9" t="b">
        <v>0</v>
      </c>
      <c r="AR182" s="8" t="b">
        <v>1</v>
      </c>
      <c r="AS182" s="8" t="b">
        <v>0</v>
      </c>
      <c r="AT182" s="8" t="b">
        <v>0</v>
      </c>
      <c r="AU182" s="8" t="b">
        <v>0</v>
      </c>
      <c r="AV182" s="8" t="b">
        <v>0</v>
      </c>
      <c r="AW182" s="8" t="b">
        <v>0</v>
      </c>
      <c r="AX182" s="8" t="b">
        <v>0</v>
      </c>
      <c r="AY182" s="8" t="b">
        <v>0</v>
      </c>
      <c r="AZ182" s="8" t="b">
        <v>0</v>
      </c>
      <c r="BA182" s="8" t="b">
        <v>0</v>
      </c>
      <c r="BB182" s="8" t="b">
        <v>1</v>
      </c>
      <c r="BC182" s="8" t="b">
        <v>0</v>
      </c>
      <c r="BD182" s="8" t="b">
        <v>1</v>
      </c>
      <c r="BE182" s="8" t="b">
        <v>0</v>
      </c>
      <c r="BF182" s="8" t="b">
        <v>1</v>
      </c>
      <c r="BG182" s="8" t="b">
        <v>0</v>
      </c>
      <c r="BH182" s="8" t="b">
        <v>1</v>
      </c>
    </row>
    <row r="183" spans="2:60" x14ac:dyDescent="0.3">
      <c r="B183" s="18" t="s">
        <v>440</v>
      </c>
      <c r="C183" s="18" t="s">
        <v>440</v>
      </c>
      <c r="D183" s="18" t="s">
        <v>441</v>
      </c>
      <c r="E183" s="19">
        <v>7.3</v>
      </c>
      <c r="F183" s="20" t="s">
        <v>62</v>
      </c>
      <c r="G183" s="19">
        <v>7.7</v>
      </c>
      <c r="H183" s="20" t="s">
        <v>62</v>
      </c>
      <c r="I183" s="19">
        <v>6.9</v>
      </c>
      <c r="J183" s="20" t="s">
        <v>62</v>
      </c>
      <c r="K183" s="21">
        <v>0.7</v>
      </c>
      <c r="L183" s="22"/>
      <c r="M183" s="21">
        <v>6.5</v>
      </c>
      <c r="N183" s="22"/>
      <c r="O183" s="21">
        <v>49.5</v>
      </c>
      <c r="P183" s="23"/>
      <c r="Q183" s="21" t="s">
        <v>59</v>
      </c>
      <c r="R183" s="24"/>
      <c r="S183" s="21" t="s">
        <v>59</v>
      </c>
      <c r="T183" s="24"/>
      <c r="U183" s="21" t="s">
        <v>59</v>
      </c>
      <c r="V183" s="24"/>
      <c r="W183" s="21">
        <v>23.1</v>
      </c>
      <c r="X183" s="24" t="s">
        <v>66</v>
      </c>
      <c r="Y183" s="21">
        <v>27.6</v>
      </c>
      <c r="Z183" s="24"/>
      <c r="AA183" s="21">
        <v>88.9</v>
      </c>
      <c r="AB183" s="21"/>
      <c r="AC183" s="21">
        <v>89.7</v>
      </c>
      <c r="AD183" s="21"/>
      <c r="AE183" s="21">
        <v>88.1</v>
      </c>
      <c r="AF183" s="21"/>
      <c r="AG183" s="9"/>
      <c r="AH183" s="9" t="b">
        <v>1</v>
      </c>
      <c r="AI183" s="9" t="b">
        <v>0</v>
      </c>
      <c r="AJ183" s="9" t="b">
        <v>1</v>
      </c>
      <c r="AK183" s="9" t="b">
        <v>0</v>
      </c>
      <c r="AL183" s="9" t="b">
        <v>1</v>
      </c>
      <c r="AM183" s="9" t="b">
        <v>0</v>
      </c>
      <c r="AN183" s="9" t="b">
        <v>1</v>
      </c>
      <c r="AO183" s="9" t="b">
        <v>0</v>
      </c>
      <c r="AP183" s="9" t="b">
        <v>1</v>
      </c>
      <c r="AQ183" s="9" t="b">
        <v>0</v>
      </c>
      <c r="AR183" s="8" t="b">
        <v>1</v>
      </c>
      <c r="AS183" s="8" t="b">
        <v>0</v>
      </c>
      <c r="AT183" s="8" t="b">
        <v>0</v>
      </c>
      <c r="AU183" s="8" t="b">
        <v>0</v>
      </c>
      <c r="AV183" s="8" t="b">
        <v>0</v>
      </c>
      <c r="AW183" s="8" t="b">
        <v>0</v>
      </c>
      <c r="AX183" s="8" t="b">
        <v>0</v>
      </c>
      <c r="AY183" s="8" t="b">
        <v>0</v>
      </c>
      <c r="AZ183" s="8" t="b">
        <v>1</v>
      </c>
      <c r="BA183" s="8" t="b">
        <v>0</v>
      </c>
      <c r="BB183" s="8" t="b">
        <v>1</v>
      </c>
      <c r="BC183" s="8" t="b">
        <v>0</v>
      </c>
      <c r="BD183" s="8" t="b">
        <v>1</v>
      </c>
      <c r="BE183" s="8" t="b">
        <v>0</v>
      </c>
      <c r="BF183" s="8" t="b">
        <v>1</v>
      </c>
      <c r="BG183" s="8" t="b">
        <v>0</v>
      </c>
      <c r="BH183" s="8" t="b">
        <v>1</v>
      </c>
    </row>
    <row r="184" spans="2:60" x14ac:dyDescent="0.3">
      <c r="B184" s="18" t="s">
        <v>442</v>
      </c>
      <c r="C184" s="18" t="s">
        <v>443</v>
      </c>
      <c r="D184" s="18" t="s">
        <v>444</v>
      </c>
      <c r="E184" s="19" t="s">
        <v>59</v>
      </c>
      <c r="F184" s="20" t="s">
        <v>69</v>
      </c>
      <c r="G184" s="19" t="s">
        <v>59</v>
      </c>
      <c r="H184" s="20" t="s">
        <v>69</v>
      </c>
      <c r="I184" s="19" t="s">
        <v>59</v>
      </c>
      <c r="J184" s="20" t="s">
        <v>62</v>
      </c>
      <c r="K184" s="21" t="s">
        <v>59</v>
      </c>
      <c r="L184" s="22"/>
      <c r="M184" s="21" t="s">
        <v>59</v>
      </c>
      <c r="N184" s="22"/>
      <c r="O184" s="21">
        <v>100</v>
      </c>
      <c r="P184" s="23" t="s">
        <v>70</v>
      </c>
      <c r="Q184" s="21" t="s">
        <v>59</v>
      </c>
      <c r="R184" s="24"/>
      <c r="S184" s="21" t="s">
        <v>59</v>
      </c>
      <c r="T184" s="24"/>
      <c r="U184" s="21" t="s">
        <v>59</v>
      </c>
      <c r="V184" s="24"/>
      <c r="W184" s="21" t="s">
        <v>59</v>
      </c>
      <c r="X184" s="24"/>
      <c r="Y184" s="21" t="s">
        <v>59</v>
      </c>
      <c r="Z184" s="24"/>
      <c r="AA184" s="21" t="s">
        <v>59</v>
      </c>
      <c r="AB184" s="21"/>
      <c r="AC184" s="21" t="s">
        <v>59</v>
      </c>
      <c r="AD184" s="21"/>
      <c r="AE184" s="21" t="s">
        <v>59</v>
      </c>
      <c r="AF184" s="21"/>
      <c r="AG184" s="9"/>
      <c r="AH184" s="9" t="b">
        <v>0</v>
      </c>
      <c r="AI184" s="9" t="b">
        <v>0</v>
      </c>
      <c r="AJ184" s="9" t="b">
        <v>0</v>
      </c>
      <c r="AK184" s="9" t="b">
        <v>0</v>
      </c>
      <c r="AL184" s="9" t="b">
        <v>0</v>
      </c>
      <c r="AM184" s="9" t="b">
        <v>0</v>
      </c>
      <c r="AN184" s="9" t="b">
        <v>0</v>
      </c>
      <c r="AO184" s="9" t="b">
        <v>0</v>
      </c>
      <c r="AP184" s="9" t="b">
        <v>0</v>
      </c>
      <c r="AQ184" s="9" t="b">
        <v>0</v>
      </c>
      <c r="AR184" s="8" t="b">
        <v>1</v>
      </c>
      <c r="AS184" s="8" t="b">
        <v>0</v>
      </c>
      <c r="AT184" s="8" t="b">
        <v>0</v>
      </c>
      <c r="AU184" s="8" t="b">
        <v>0</v>
      </c>
      <c r="AV184" s="8" t="b">
        <v>0</v>
      </c>
      <c r="AW184" s="8" t="b">
        <v>0</v>
      </c>
      <c r="AX184" s="8" t="b">
        <v>0</v>
      </c>
      <c r="AY184" s="8" t="b">
        <v>0</v>
      </c>
      <c r="AZ184" s="8" t="b">
        <v>0</v>
      </c>
      <c r="BA184" s="8" t="b">
        <v>0</v>
      </c>
      <c r="BB184" s="8" t="b">
        <v>0</v>
      </c>
      <c r="BC184" s="8" t="b">
        <v>0</v>
      </c>
      <c r="BD184" s="8" t="b">
        <v>0</v>
      </c>
      <c r="BE184" s="8" t="b">
        <v>0</v>
      </c>
      <c r="BF184" s="8" t="b">
        <v>0</v>
      </c>
      <c r="BG184" s="8" t="b">
        <v>0</v>
      </c>
      <c r="BH184" s="8" t="b">
        <v>0</v>
      </c>
    </row>
    <row r="185" spans="2:60" x14ac:dyDescent="0.3">
      <c r="B185" s="18" t="s">
        <v>445</v>
      </c>
      <c r="C185" s="18" t="s">
        <v>446</v>
      </c>
      <c r="D185" s="18" t="s">
        <v>447</v>
      </c>
      <c r="E185" s="19" t="s">
        <v>59</v>
      </c>
      <c r="F185" s="20" t="s">
        <v>69</v>
      </c>
      <c r="G185" s="19" t="s">
        <v>59</v>
      </c>
      <c r="H185" s="20" t="s">
        <v>69</v>
      </c>
      <c r="I185" s="19" t="s">
        <v>59</v>
      </c>
      <c r="J185" s="20" t="s">
        <v>62</v>
      </c>
      <c r="K185" s="21" t="s">
        <v>59</v>
      </c>
      <c r="L185" s="22"/>
      <c r="M185" s="21" t="s">
        <v>59</v>
      </c>
      <c r="N185" s="22"/>
      <c r="O185" s="21">
        <v>100</v>
      </c>
      <c r="P185" s="23" t="s">
        <v>70</v>
      </c>
      <c r="Q185" s="21" t="s">
        <v>59</v>
      </c>
      <c r="R185" s="24"/>
      <c r="S185" s="21" t="s">
        <v>59</v>
      </c>
      <c r="T185" s="24"/>
      <c r="U185" s="21" t="s">
        <v>59</v>
      </c>
      <c r="V185" s="24"/>
      <c r="W185" s="21" t="s">
        <v>59</v>
      </c>
      <c r="X185" s="24"/>
      <c r="Y185" s="21" t="s">
        <v>59</v>
      </c>
      <c r="Z185" s="24"/>
      <c r="AA185" s="21" t="s">
        <v>59</v>
      </c>
      <c r="AB185" s="21"/>
      <c r="AC185" s="21" t="s">
        <v>59</v>
      </c>
      <c r="AD185" s="21"/>
      <c r="AE185" s="21" t="s">
        <v>59</v>
      </c>
      <c r="AF185" s="21"/>
      <c r="AG185" s="9"/>
      <c r="AH185" s="9" t="b">
        <v>0</v>
      </c>
      <c r="AI185" s="9" t="b">
        <v>0</v>
      </c>
      <c r="AJ185" s="9" t="b">
        <v>0</v>
      </c>
      <c r="AK185" s="9" t="b">
        <v>0</v>
      </c>
      <c r="AL185" s="9" t="b">
        <v>0</v>
      </c>
      <c r="AM185" s="9" t="b">
        <v>0</v>
      </c>
      <c r="AN185" s="9" t="b">
        <v>0</v>
      </c>
      <c r="AO185" s="9" t="b">
        <v>0</v>
      </c>
      <c r="AP185" s="9" t="b">
        <v>0</v>
      </c>
      <c r="AQ185" s="9" t="b">
        <v>0</v>
      </c>
      <c r="AR185" s="8" t="b">
        <v>1</v>
      </c>
      <c r="AS185" s="8" t="b">
        <v>0</v>
      </c>
      <c r="AT185" s="8" t="b">
        <v>0</v>
      </c>
      <c r="AU185" s="8" t="b">
        <v>0</v>
      </c>
      <c r="AV185" s="8" t="b">
        <v>0</v>
      </c>
      <c r="AW185" s="8" t="b">
        <v>0</v>
      </c>
      <c r="AX185" s="8" t="b">
        <v>0</v>
      </c>
      <c r="AY185" s="8" t="b">
        <v>0</v>
      </c>
      <c r="AZ185" s="8" t="b">
        <v>0</v>
      </c>
      <c r="BA185" s="8" t="b">
        <v>0</v>
      </c>
      <c r="BB185" s="8" t="b">
        <v>0</v>
      </c>
      <c r="BC185" s="8" t="b">
        <v>0</v>
      </c>
      <c r="BD185" s="8" t="b">
        <v>0</v>
      </c>
      <c r="BE185" s="8" t="b">
        <v>0</v>
      </c>
      <c r="BF185" s="8" t="b">
        <v>0</v>
      </c>
      <c r="BG185" s="8" t="b">
        <v>0</v>
      </c>
      <c r="BH185" s="8" t="b">
        <v>0</v>
      </c>
    </row>
    <row r="186" spans="2:60" x14ac:dyDescent="0.3">
      <c r="B186" s="18" t="s">
        <v>448</v>
      </c>
      <c r="C186" s="18" t="s">
        <v>449</v>
      </c>
      <c r="D186" s="18" t="s">
        <v>450</v>
      </c>
      <c r="E186" s="19">
        <v>4</v>
      </c>
      <c r="F186" s="20" t="s">
        <v>62</v>
      </c>
      <c r="G186" s="19">
        <v>5</v>
      </c>
      <c r="H186" s="20" t="s">
        <v>62</v>
      </c>
      <c r="I186" s="19">
        <v>3</v>
      </c>
      <c r="J186" s="20" t="s">
        <v>62</v>
      </c>
      <c r="K186" s="21">
        <v>2.5</v>
      </c>
      <c r="L186" s="22"/>
      <c r="M186" s="21">
        <v>13.3</v>
      </c>
      <c r="N186" s="22"/>
      <c r="O186" s="21">
        <v>96</v>
      </c>
      <c r="P186" s="23"/>
      <c r="Q186" s="21" t="s">
        <v>59</v>
      </c>
      <c r="R186" s="24"/>
      <c r="S186" s="21" t="s">
        <v>59</v>
      </c>
      <c r="T186" s="24"/>
      <c r="U186" s="21" t="s">
        <v>59</v>
      </c>
      <c r="V186" s="24"/>
      <c r="W186" s="21" t="s">
        <v>59</v>
      </c>
      <c r="X186" s="24"/>
      <c r="Y186" s="21" t="s">
        <v>59</v>
      </c>
      <c r="Z186" s="24"/>
      <c r="AA186" s="21">
        <v>88.5</v>
      </c>
      <c r="AB186" s="21"/>
      <c r="AC186" s="21">
        <v>89.5</v>
      </c>
      <c r="AD186" s="21"/>
      <c r="AE186" s="21">
        <v>87.5</v>
      </c>
      <c r="AF186" s="21"/>
      <c r="AG186" s="9"/>
      <c r="AH186" s="9" t="b">
        <v>1</v>
      </c>
      <c r="AI186" s="9" t="b">
        <v>0</v>
      </c>
      <c r="AJ186" s="9" t="b">
        <v>1</v>
      </c>
      <c r="AK186" s="9" t="b">
        <v>0</v>
      </c>
      <c r="AL186" s="9" t="b">
        <v>1</v>
      </c>
      <c r="AM186" s="9" t="b">
        <v>0</v>
      </c>
      <c r="AN186" s="9" t="b">
        <v>1</v>
      </c>
      <c r="AO186" s="9" t="b">
        <v>0</v>
      </c>
      <c r="AP186" s="9" t="b">
        <v>1</v>
      </c>
      <c r="AQ186" s="9" t="b">
        <v>0</v>
      </c>
      <c r="AR186" s="8" t="b">
        <v>1</v>
      </c>
      <c r="AS186" s="8" t="b">
        <v>0</v>
      </c>
      <c r="AT186" s="8" t="b">
        <v>0</v>
      </c>
      <c r="AU186" s="8" t="b">
        <v>0</v>
      </c>
      <c r="AV186" s="8" t="b">
        <v>0</v>
      </c>
      <c r="AW186" s="8" t="b">
        <v>0</v>
      </c>
      <c r="AX186" s="8" t="b">
        <v>0</v>
      </c>
      <c r="AY186" s="8" t="b">
        <v>0</v>
      </c>
      <c r="AZ186" s="8" t="b">
        <v>0</v>
      </c>
      <c r="BA186" s="8" t="b">
        <v>0</v>
      </c>
      <c r="BB186" s="8" t="b">
        <v>0</v>
      </c>
      <c r="BC186" s="8" t="b">
        <v>0</v>
      </c>
      <c r="BD186" s="8" t="b">
        <v>1</v>
      </c>
      <c r="BE186" s="8" t="b">
        <v>0</v>
      </c>
      <c r="BF186" s="8" t="b">
        <v>1</v>
      </c>
      <c r="BG186" s="8" t="b">
        <v>0</v>
      </c>
      <c r="BH186" s="8" t="b">
        <v>1</v>
      </c>
    </row>
    <row r="187" spans="2:60" x14ac:dyDescent="0.3">
      <c r="B187" s="18" t="s">
        <v>451</v>
      </c>
      <c r="C187" s="18" t="s">
        <v>452</v>
      </c>
      <c r="D187" s="18" t="s">
        <v>453</v>
      </c>
      <c r="E187" s="19">
        <v>10</v>
      </c>
      <c r="F187" s="20" t="s">
        <v>62</v>
      </c>
      <c r="G187" s="19">
        <v>9.4</v>
      </c>
      <c r="H187" s="20" t="s">
        <v>62</v>
      </c>
      <c r="I187" s="19">
        <v>10.6</v>
      </c>
      <c r="J187" s="20" t="s">
        <v>62</v>
      </c>
      <c r="K187" s="21">
        <v>1</v>
      </c>
      <c r="L187" s="22"/>
      <c r="M187" s="21">
        <v>12.7</v>
      </c>
      <c r="N187" s="22"/>
      <c r="O187" s="21">
        <v>88.3</v>
      </c>
      <c r="P187" s="23"/>
      <c r="Q187" s="21" t="s">
        <v>59</v>
      </c>
      <c r="R187" s="24"/>
      <c r="S187" s="21" t="s">
        <v>59</v>
      </c>
      <c r="T187" s="24"/>
      <c r="U187" s="21" t="s">
        <v>59</v>
      </c>
      <c r="V187" s="24"/>
      <c r="W187" s="21" t="s">
        <v>59</v>
      </c>
      <c r="X187" s="24"/>
      <c r="Y187" s="21">
        <v>74.400000000000006</v>
      </c>
      <c r="Z187" s="24" t="s">
        <v>66</v>
      </c>
      <c r="AA187" s="21">
        <v>77.7</v>
      </c>
      <c r="AB187" s="21"/>
      <c r="AC187" s="21">
        <v>79.900000000000006</v>
      </c>
      <c r="AD187" s="21"/>
      <c r="AE187" s="21">
        <v>75.2</v>
      </c>
      <c r="AF187" s="21"/>
      <c r="AG187" s="9"/>
      <c r="AH187" s="9" t="b">
        <v>1</v>
      </c>
      <c r="AI187" s="9" t="b">
        <v>0</v>
      </c>
      <c r="AJ187" s="9" t="b">
        <v>1</v>
      </c>
      <c r="AK187" s="9" t="b">
        <v>0</v>
      </c>
      <c r="AL187" s="9" t="b">
        <v>1</v>
      </c>
      <c r="AM187" s="9" t="b">
        <v>0</v>
      </c>
      <c r="AN187" s="9" t="b">
        <v>1</v>
      </c>
      <c r="AO187" s="9" t="b">
        <v>0</v>
      </c>
      <c r="AP187" s="9" t="b">
        <v>1</v>
      </c>
      <c r="AQ187" s="9" t="b">
        <v>0</v>
      </c>
      <c r="AR187" s="8" t="b">
        <v>1</v>
      </c>
      <c r="AS187" s="8" t="b">
        <v>0</v>
      </c>
      <c r="AT187" s="8" t="b">
        <v>0</v>
      </c>
      <c r="AU187" s="8" t="b">
        <v>0</v>
      </c>
      <c r="AV187" s="8" t="b">
        <v>0</v>
      </c>
      <c r="AW187" s="8" t="b">
        <v>0</v>
      </c>
      <c r="AX187" s="8" t="b">
        <v>0</v>
      </c>
      <c r="AY187" s="8" t="b">
        <v>0</v>
      </c>
      <c r="AZ187" s="8" t="b">
        <v>0</v>
      </c>
      <c r="BA187" s="8" t="b">
        <v>0</v>
      </c>
      <c r="BB187" s="8" t="b">
        <v>1</v>
      </c>
      <c r="BC187" s="8" t="b">
        <v>0</v>
      </c>
      <c r="BD187" s="8" t="b">
        <v>1</v>
      </c>
      <c r="BE187" s="8" t="b">
        <v>0</v>
      </c>
      <c r="BF187" s="8" t="b">
        <v>1</v>
      </c>
      <c r="BG187" s="8" t="b">
        <v>0</v>
      </c>
      <c r="BH187" s="8" t="b">
        <v>1</v>
      </c>
    </row>
    <row r="188" spans="2:60" x14ac:dyDescent="0.3">
      <c r="B188" s="18" t="s">
        <v>454</v>
      </c>
      <c r="C188" s="18" t="s">
        <v>455</v>
      </c>
      <c r="D188" s="18" t="s">
        <v>456</v>
      </c>
      <c r="E188" s="19">
        <v>8.3000000000000007</v>
      </c>
      <c r="F188" s="20" t="s">
        <v>62</v>
      </c>
      <c r="G188" s="19">
        <v>8.3000000000000007</v>
      </c>
      <c r="H188" s="20" t="s">
        <v>62</v>
      </c>
      <c r="I188" s="19">
        <v>8.1999999999999993</v>
      </c>
      <c r="J188" s="20" t="s">
        <v>62</v>
      </c>
      <c r="K188" s="21">
        <v>2.8</v>
      </c>
      <c r="L188" s="22"/>
      <c r="M188" s="21">
        <v>19.600000000000001</v>
      </c>
      <c r="N188" s="22"/>
      <c r="O188" s="21">
        <v>100</v>
      </c>
      <c r="P188" s="23"/>
      <c r="Q188" s="21" t="s">
        <v>59</v>
      </c>
      <c r="R188" s="24"/>
      <c r="S188" s="21" t="s">
        <v>59</v>
      </c>
      <c r="T188" s="24"/>
      <c r="U188" s="21" t="s">
        <v>59</v>
      </c>
      <c r="V188" s="24"/>
      <c r="W188" s="21" t="s">
        <v>59</v>
      </c>
      <c r="X188" s="24"/>
      <c r="Y188" s="21" t="s">
        <v>59</v>
      </c>
      <c r="Z188" s="24"/>
      <c r="AA188" s="21" t="s">
        <v>59</v>
      </c>
      <c r="AB188" s="21"/>
      <c r="AC188" s="21" t="s">
        <v>59</v>
      </c>
      <c r="AD188" s="21"/>
      <c r="AE188" s="21" t="s">
        <v>59</v>
      </c>
      <c r="AF188" s="21"/>
      <c r="AG188" s="9"/>
      <c r="AH188" s="9" t="b">
        <v>1</v>
      </c>
      <c r="AI188" s="9" t="b">
        <v>0</v>
      </c>
      <c r="AJ188" s="9" t="b">
        <v>1</v>
      </c>
      <c r="AK188" s="9" t="b">
        <v>0</v>
      </c>
      <c r="AL188" s="9" t="b">
        <v>1</v>
      </c>
      <c r="AM188" s="9" t="b">
        <v>0</v>
      </c>
      <c r="AN188" s="9" t="b">
        <v>1</v>
      </c>
      <c r="AO188" s="9" t="b">
        <v>0</v>
      </c>
      <c r="AP188" s="9" t="b">
        <v>1</v>
      </c>
      <c r="AQ188" s="9" t="b">
        <v>0</v>
      </c>
      <c r="AR188" s="8" t="b">
        <v>1</v>
      </c>
      <c r="AS188" s="8" t="b">
        <v>0</v>
      </c>
      <c r="AT188" s="8" t="b">
        <v>0</v>
      </c>
      <c r="AU188" s="8" t="b">
        <v>0</v>
      </c>
      <c r="AV188" s="8" t="b">
        <v>0</v>
      </c>
      <c r="AW188" s="8" t="b">
        <v>0</v>
      </c>
      <c r="AX188" s="8" t="b">
        <v>0</v>
      </c>
      <c r="AY188" s="8" t="b">
        <v>0</v>
      </c>
      <c r="AZ188" s="8" t="b">
        <v>0</v>
      </c>
      <c r="BA188" s="8" t="b">
        <v>0</v>
      </c>
      <c r="BB188" s="8" t="b">
        <v>0</v>
      </c>
      <c r="BC188" s="8" t="b">
        <v>0</v>
      </c>
      <c r="BD188" s="8" t="b">
        <v>0</v>
      </c>
      <c r="BE188" s="8" t="b">
        <v>0</v>
      </c>
      <c r="BF188" s="8" t="b">
        <v>0</v>
      </c>
      <c r="BG188" s="8" t="b">
        <v>0</v>
      </c>
      <c r="BH188" s="8" t="b">
        <v>0</v>
      </c>
    </row>
    <row r="189" spans="2:60" x14ac:dyDescent="0.3">
      <c r="B189" s="18" t="s">
        <v>457</v>
      </c>
      <c r="C189" s="18" t="s">
        <v>458</v>
      </c>
      <c r="D189" s="18" t="s">
        <v>459</v>
      </c>
      <c r="E189" s="19">
        <v>12.5</v>
      </c>
      <c r="F189" s="20" t="s">
        <v>62</v>
      </c>
      <c r="G189" s="19">
        <v>12.1</v>
      </c>
      <c r="H189" s="20" t="s">
        <v>62</v>
      </c>
      <c r="I189" s="19">
        <v>13</v>
      </c>
      <c r="J189" s="20" t="s">
        <v>62</v>
      </c>
      <c r="K189" s="21">
        <v>0.9</v>
      </c>
      <c r="L189" s="22"/>
      <c r="M189" s="21">
        <v>6.9</v>
      </c>
      <c r="N189" s="22"/>
      <c r="O189" s="21">
        <v>99.7</v>
      </c>
      <c r="P189" s="23"/>
      <c r="Q189" s="21" t="s">
        <v>59</v>
      </c>
      <c r="R189" s="24"/>
      <c r="S189" s="21" t="s">
        <v>59</v>
      </c>
      <c r="T189" s="24"/>
      <c r="U189" s="21" t="s">
        <v>59</v>
      </c>
      <c r="V189" s="24"/>
      <c r="W189" s="21" t="s">
        <v>59</v>
      </c>
      <c r="X189" s="24"/>
      <c r="Y189" s="21">
        <v>14.5</v>
      </c>
      <c r="Z189" s="24"/>
      <c r="AA189" s="21">
        <v>69.3</v>
      </c>
      <c r="AB189" s="21"/>
      <c r="AC189" s="21">
        <v>71</v>
      </c>
      <c r="AD189" s="21"/>
      <c r="AE189" s="21">
        <v>67.400000000000006</v>
      </c>
      <c r="AF189" s="21"/>
      <c r="AG189" s="9"/>
      <c r="AH189" s="9" t="b">
        <v>1</v>
      </c>
      <c r="AI189" s="9" t="b">
        <v>0</v>
      </c>
      <c r="AJ189" s="9" t="b">
        <v>1</v>
      </c>
      <c r="AK189" s="9" t="b">
        <v>0</v>
      </c>
      <c r="AL189" s="9" t="b">
        <v>1</v>
      </c>
      <c r="AM189" s="9" t="b">
        <v>0</v>
      </c>
      <c r="AN189" s="9" t="b">
        <v>1</v>
      </c>
      <c r="AO189" s="9" t="b">
        <v>0</v>
      </c>
      <c r="AP189" s="9" t="b">
        <v>1</v>
      </c>
      <c r="AQ189" s="9" t="b">
        <v>0</v>
      </c>
      <c r="AR189" s="8" t="b">
        <v>1</v>
      </c>
      <c r="AS189" s="8" t="b">
        <v>0</v>
      </c>
      <c r="AT189" s="8" t="b">
        <v>0</v>
      </c>
      <c r="AU189" s="8" t="b">
        <v>0</v>
      </c>
      <c r="AV189" s="8" t="b">
        <v>0</v>
      </c>
      <c r="AW189" s="8" t="b">
        <v>0</v>
      </c>
      <c r="AX189" s="8" t="b">
        <v>0</v>
      </c>
      <c r="AY189" s="8" t="b">
        <v>0</v>
      </c>
      <c r="AZ189" s="8" t="b">
        <v>0</v>
      </c>
      <c r="BA189" s="8" t="b">
        <v>0</v>
      </c>
      <c r="BB189" s="8" t="b">
        <v>1</v>
      </c>
      <c r="BC189" s="8" t="b">
        <v>0</v>
      </c>
      <c r="BD189" s="8" t="b">
        <v>1</v>
      </c>
      <c r="BE189" s="8" t="b">
        <v>0</v>
      </c>
      <c r="BF189" s="8" t="b">
        <v>1</v>
      </c>
      <c r="BG189" s="8" t="b">
        <v>0</v>
      </c>
      <c r="BH189" s="8" t="b">
        <v>1</v>
      </c>
    </row>
    <row r="190" spans="2:60" x14ac:dyDescent="0.3">
      <c r="B190" s="18" t="s">
        <v>460</v>
      </c>
      <c r="C190" s="18" t="s">
        <v>460</v>
      </c>
      <c r="D190" s="18" t="s">
        <v>460</v>
      </c>
      <c r="E190" s="19">
        <v>4.2</v>
      </c>
      <c r="F190" s="20" t="s">
        <v>72</v>
      </c>
      <c r="G190" s="19">
        <v>4.0999999999999996</v>
      </c>
      <c r="H190" s="20" t="s">
        <v>72</v>
      </c>
      <c r="I190" s="19">
        <v>4.4000000000000004</v>
      </c>
      <c r="J190" s="20" t="s">
        <v>72</v>
      </c>
      <c r="K190" s="21">
        <v>3</v>
      </c>
      <c r="L190" s="22"/>
      <c r="M190" s="21">
        <v>18.899999999999999</v>
      </c>
      <c r="N190" s="22"/>
      <c r="O190" s="21">
        <v>55.2</v>
      </c>
      <c r="P190" s="23"/>
      <c r="Q190" s="21" t="s">
        <v>59</v>
      </c>
      <c r="R190" s="24"/>
      <c r="S190" s="21" t="s">
        <v>59</v>
      </c>
      <c r="T190" s="24"/>
      <c r="U190" s="21" t="s">
        <v>59</v>
      </c>
      <c r="V190" s="24"/>
      <c r="W190" s="21">
        <v>80.7</v>
      </c>
      <c r="X190" s="24"/>
      <c r="Y190" s="21">
        <v>86.2</v>
      </c>
      <c r="Z190" s="24"/>
      <c r="AA190" s="21" t="s">
        <v>59</v>
      </c>
      <c r="AB190" s="21"/>
      <c r="AC190" s="21" t="s">
        <v>59</v>
      </c>
      <c r="AD190" s="21"/>
      <c r="AE190" s="21" t="s">
        <v>59</v>
      </c>
      <c r="AF190" s="21"/>
      <c r="AG190" s="9"/>
      <c r="AH190" s="9" t="b">
        <v>1</v>
      </c>
      <c r="AI190" s="9" t="b">
        <v>0</v>
      </c>
      <c r="AJ190" s="9" t="b">
        <v>1</v>
      </c>
      <c r="AK190" s="9" t="b">
        <v>0</v>
      </c>
      <c r="AL190" s="9" t="b">
        <v>1</v>
      </c>
      <c r="AM190" s="9" t="b">
        <v>0</v>
      </c>
      <c r="AN190" s="9" t="b">
        <v>1</v>
      </c>
      <c r="AO190" s="9" t="b">
        <v>0</v>
      </c>
      <c r="AP190" s="9" t="b">
        <v>1</v>
      </c>
      <c r="AQ190" s="9" t="b">
        <v>0</v>
      </c>
      <c r="AR190" s="8" t="b">
        <v>1</v>
      </c>
      <c r="AS190" s="8" t="b">
        <v>0</v>
      </c>
      <c r="AT190" s="8" t="b">
        <v>0</v>
      </c>
      <c r="AU190" s="8" t="b">
        <v>0</v>
      </c>
      <c r="AV190" s="8" t="b">
        <v>0</v>
      </c>
      <c r="AW190" s="8" t="b">
        <v>0</v>
      </c>
      <c r="AX190" s="8" t="b">
        <v>0</v>
      </c>
      <c r="AY190" s="8" t="b">
        <v>0</v>
      </c>
      <c r="AZ190" s="8" t="b">
        <v>1</v>
      </c>
      <c r="BA190" s="8" t="b">
        <v>0</v>
      </c>
      <c r="BB190" s="8" t="b">
        <v>1</v>
      </c>
      <c r="BC190" s="8" t="b">
        <v>0</v>
      </c>
      <c r="BD190" s="8" t="b">
        <v>0</v>
      </c>
      <c r="BE190" s="8" t="b">
        <v>0</v>
      </c>
      <c r="BF190" s="8" t="b">
        <v>0</v>
      </c>
      <c r="BG190" s="8" t="b">
        <v>0</v>
      </c>
      <c r="BH190" s="8" t="b">
        <v>0</v>
      </c>
    </row>
    <row r="191" spans="2:60" x14ac:dyDescent="0.3">
      <c r="B191" s="18" t="s">
        <v>461</v>
      </c>
      <c r="C191" s="18" t="s">
        <v>461</v>
      </c>
      <c r="D191" s="18" t="s">
        <v>461</v>
      </c>
      <c r="E191" s="19">
        <v>28.3</v>
      </c>
      <c r="F191" s="20" t="s">
        <v>62</v>
      </c>
      <c r="G191" s="19">
        <v>27.7</v>
      </c>
      <c r="H191" s="20" t="s">
        <v>62</v>
      </c>
      <c r="I191" s="19">
        <v>28.9</v>
      </c>
      <c r="J191" s="20" t="s">
        <v>62</v>
      </c>
      <c r="K191" s="21">
        <v>5.8</v>
      </c>
      <c r="L191" s="22"/>
      <c r="M191" s="21">
        <v>25.2</v>
      </c>
      <c r="N191" s="22"/>
      <c r="O191" s="21">
        <v>77.900000000000006</v>
      </c>
      <c r="P191" s="23"/>
      <c r="Q191" s="21">
        <v>3.8</v>
      </c>
      <c r="R191" s="24"/>
      <c r="S191" s="21">
        <v>0.4</v>
      </c>
      <c r="T191" s="24"/>
      <c r="U191" s="21">
        <v>1.9</v>
      </c>
      <c r="V191" s="24"/>
      <c r="W191" s="21" t="s">
        <v>59</v>
      </c>
      <c r="X191" s="24"/>
      <c r="Y191" s="21">
        <v>43</v>
      </c>
      <c r="Z191" s="24"/>
      <c r="AA191" s="21">
        <v>93.2</v>
      </c>
      <c r="AB191" s="21"/>
      <c r="AC191" s="21">
        <v>93.9</v>
      </c>
      <c r="AD191" s="21"/>
      <c r="AE191" s="21">
        <v>92.6</v>
      </c>
      <c r="AF191" s="21"/>
      <c r="AG191" s="9"/>
      <c r="AH191" s="9" t="b">
        <v>1</v>
      </c>
      <c r="AI191" s="9" t="b">
        <v>0</v>
      </c>
      <c r="AJ191" s="9" t="b">
        <v>1</v>
      </c>
      <c r="AK191" s="9" t="b">
        <v>0</v>
      </c>
      <c r="AL191" s="9" t="b">
        <v>1</v>
      </c>
      <c r="AM191" s="9" t="b">
        <v>0</v>
      </c>
      <c r="AN191" s="9" t="b">
        <v>1</v>
      </c>
      <c r="AO191" s="9" t="b">
        <v>0</v>
      </c>
      <c r="AP191" s="9" t="b">
        <v>1</v>
      </c>
      <c r="AQ191" s="9" t="b">
        <v>0</v>
      </c>
      <c r="AR191" s="8" t="b">
        <v>1</v>
      </c>
      <c r="AS191" s="8" t="b">
        <v>0</v>
      </c>
      <c r="AT191" s="8" t="b">
        <v>1</v>
      </c>
      <c r="AU191" s="8" t="b">
        <v>0</v>
      </c>
      <c r="AV191" s="8" t="b">
        <v>1</v>
      </c>
      <c r="AW191" s="8" t="b">
        <v>0</v>
      </c>
      <c r="AX191" s="8" t="b">
        <v>1</v>
      </c>
      <c r="AY191" s="8" t="b">
        <v>0</v>
      </c>
      <c r="AZ191" s="8" t="b">
        <v>0</v>
      </c>
      <c r="BA191" s="8" t="b">
        <v>0</v>
      </c>
      <c r="BB191" s="8" t="b">
        <v>1</v>
      </c>
      <c r="BC191" s="8" t="b">
        <v>0</v>
      </c>
      <c r="BD191" s="8" t="b">
        <v>1</v>
      </c>
      <c r="BE191" s="8" t="b">
        <v>0</v>
      </c>
      <c r="BF191" s="8" t="b">
        <v>1</v>
      </c>
      <c r="BG191" s="8" t="b">
        <v>0</v>
      </c>
      <c r="BH191" s="8" t="b">
        <v>1</v>
      </c>
    </row>
    <row r="192" spans="2:60" x14ac:dyDescent="0.3">
      <c r="B192" s="18" t="s">
        <v>462</v>
      </c>
      <c r="C192" s="18" t="s">
        <v>462</v>
      </c>
      <c r="D192" s="18" t="s">
        <v>462</v>
      </c>
      <c r="E192" s="19" t="s">
        <v>59</v>
      </c>
      <c r="F192" s="20" t="s">
        <v>69</v>
      </c>
      <c r="G192" s="19" t="s">
        <v>59</v>
      </c>
      <c r="H192" s="20" t="s">
        <v>69</v>
      </c>
      <c r="I192" s="19" t="s">
        <v>59</v>
      </c>
      <c r="J192" s="20" t="s">
        <v>62</v>
      </c>
      <c r="K192" s="21" t="s">
        <v>59</v>
      </c>
      <c r="L192" s="22"/>
      <c r="M192" s="21" t="s">
        <v>59</v>
      </c>
      <c r="N192" s="22"/>
      <c r="O192" s="21" t="s">
        <v>59</v>
      </c>
      <c r="P192" s="23"/>
      <c r="Q192" s="21" t="s">
        <v>59</v>
      </c>
      <c r="R192" s="24"/>
      <c r="S192" s="21" t="s">
        <v>59</v>
      </c>
      <c r="T192" s="24"/>
      <c r="U192" s="21" t="s">
        <v>59</v>
      </c>
      <c r="V192" s="24"/>
      <c r="W192" s="21" t="s">
        <v>59</v>
      </c>
      <c r="X192" s="24"/>
      <c r="Y192" s="21" t="s">
        <v>59</v>
      </c>
      <c r="Z192" s="24"/>
      <c r="AA192" s="21" t="s">
        <v>59</v>
      </c>
      <c r="AB192" s="21"/>
      <c r="AC192" s="21" t="s">
        <v>59</v>
      </c>
      <c r="AD192" s="21"/>
      <c r="AE192" s="21" t="s">
        <v>59</v>
      </c>
      <c r="AF192" s="21"/>
      <c r="AG192" s="9"/>
      <c r="AH192" s="9" t="b">
        <v>0</v>
      </c>
      <c r="AI192" s="9" t="b">
        <v>0</v>
      </c>
      <c r="AJ192" s="9" t="b">
        <v>0</v>
      </c>
      <c r="AK192" s="9" t="b">
        <v>0</v>
      </c>
      <c r="AL192" s="9" t="b">
        <v>0</v>
      </c>
      <c r="AM192" s="9" t="b">
        <v>0</v>
      </c>
      <c r="AN192" s="9" t="b">
        <v>0</v>
      </c>
      <c r="AO192" s="9" t="b">
        <v>0</v>
      </c>
      <c r="AP192" s="9" t="b">
        <v>0</v>
      </c>
      <c r="AQ192" s="9" t="b">
        <v>0</v>
      </c>
      <c r="AR192" s="8" t="b">
        <v>0</v>
      </c>
      <c r="AS192" s="8" t="b">
        <v>0</v>
      </c>
      <c r="AT192" s="8" t="b">
        <v>0</v>
      </c>
      <c r="AU192" s="8" t="b">
        <v>0</v>
      </c>
      <c r="AV192" s="8" t="b">
        <v>0</v>
      </c>
      <c r="AW192" s="8" t="b">
        <v>0</v>
      </c>
      <c r="AX192" s="8" t="b">
        <v>0</v>
      </c>
      <c r="AY192" s="8" t="b">
        <v>0</v>
      </c>
      <c r="AZ192" s="8" t="b">
        <v>0</v>
      </c>
      <c r="BA192" s="8" t="b">
        <v>0</v>
      </c>
      <c r="BB192" s="8" t="b">
        <v>0</v>
      </c>
      <c r="BC192" s="8" t="b">
        <v>0</v>
      </c>
      <c r="BD192" s="8" t="b">
        <v>0</v>
      </c>
      <c r="BE192" s="8" t="b">
        <v>0</v>
      </c>
      <c r="BF192" s="8" t="b">
        <v>0</v>
      </c>
      <c r="BG192" s="8" t="b">
        <v>0</v>
      </c>
      <c r="BH192" s="8" t="b">
        <v>0</v>
      </c>
    </row>
    <row r="193" spans="2:60" x14ac:dyDescent="0.3">
      <c r="B193" s="18" t="s">
        <v>463</v>
      </c>
      <c r="C193" s="18" t="s">
        <v>464</v>
      </c>
      <c r="D193" s="18" t="s">
        <v>465</v>
      </c>
      <c r="E193" s="19">
        <v>0.7</v>
      </c>
      <c r="F193" s="20" t="s">
        <v>62</v>
      </c>
      <c r="G193" s="19">
        <v>0.7</v>
      </c>
      <c r="H193" s="20" t="s">
        <v>62</v>
      </c>
      <c r="I193" s="19">
        <v>0.6</v>
      </c>
      <c r="J193" s="20" t="s">
        <v>62</v>
      </c>
      <c r="K193" s="21">
        <v>1.8</v>
      </c>
      <c r="L193" s="22"/>
      <c r="M193" s="21">
        <v>8.1</v>
      </c>
      <c r="N193" s="22"/>
      <c r="O193" s="21">
        <v>97</v>
      </c>
      <c r="P193" s="23"/>
      <c r="Q193" s="21" t="s">
        <v>59</v>
      </c>
      <c r="R193" s="24"/>
      <c r="S193" s="21" t="s">
        <v>59</v>
      </c>
      <c r="T193" s="24"/>
      <c r="U193" s="21" t="s">
        <v>59</v>
      </c>
      <c r="V193" s="24"/>
      <c r="W193" s="21" t="s">
        <v>59</v>
      </c>
      <c r="X193" s="24"/>
      <c r="Y193" s="21">
        <v>7.6</v>
      </c>
      <c r="Z193" s="24"/>
      <c r="AA193" s="21">
        <v>77.400000000000006</v>
      </c>
      <c r="AB193" s="21"/>
      <c r="AC193" s="21">
        <v>78.400000000000006</v>
      </c>
      <c r="AD193" s="21"/>
      <c r="AE193" s="21">
        <v>76.5</v>
      </c>
      <c r="AF193" s="21"/>
      <c r="AG193" s="9"/>
      <c r="AH193" s="9" t="b">
        <v>1</v>
      </c>
      <c r="AI193" s="9" t="b">
        <v>0</v>
      </c>
      <c r="AJ193" s="9" t="b">
        <v>1</v>
      </c>
      <c r="AK193" s="9" t="b">
        <v>0</v>
      </c>
      <c r="AL193" s="9" t="b">
        <v>1</v>
      </c>
      <c r="AM193" s="9" t="b">
        <v>0</v>
      </c>
      <c r="AN193" s="9" t="b">
        <v>1</v>
      </c>
      <c r="AO193" s="9" t="b">
        <v>0</v>
      </c>
      <c r="AP193" s="9" t="b">
        <v>1</v>
      </c>
      <c r="AQ193" s="9" t="b">
        <v>0</v>
      </c>
      <c r="AR193" s="8" t="b">
        <v>1</v>
      </c>
      <c r="AS193" s="8" t="b">
        <v>0</v>
      </c>
      <c r="AT193" s="8" t="b">
        <v>0</v>
      </c>
      <c r="AU193" s="8" t="b">
        <v>0</v>
      </c>
      <c r="AV193" s="8" t="b">
        <v>0</v>
      </c>
      <c r="AW193" s="8" t="b">
        <v>0</v>
      </c>
      <c r="AX193" s="8" t="b">
        <v>0</v>
      </c>
      <c r="AY193" s="8" t="b">
        <v>0</v>
      </c>
      <c r="AZ193" s="8" t="b">
        <v>0</v>
      </c>
      <c r="BA193" s="8" t="b">
        <v>0</v>
      </c>
      <c r="BB193" s="8" t="b">
        <v>1</v>
      </c>
      <c r="BC193" s="8" t="b">
        <v>0</v>
      </c>
      <c r="BD193" s="8" t="b">
        <v>1</v>
      </c>
      <c r="BE193" s="8" t="b">
        <v>0</v>
      </c>
      <c r="BF193" s="8" t="b">
        <v>1</v>
      </c>
      <c r="BG193" s="8" t="b">
        <v>0</v>
      </c>
      <c r="BH193" s="8" t="b">
        <v>1</v>
      </c>
    </row>
    <row r="194" spans="2:60" x14ac:dyDescent="0.3">
      <c r="B194" s="18" t="s">
        <v>466</v>
      </c>
      <c r="C194" s="18" t="s">
        <v>467</v>
      </c>
      <c r="D194" s="18" t="s">
        <v>468</v>
      </c>
      <c r="E194" s="19">
        <v>2.1</v>
      </c>
      <c r="F194" s="20" t="s">
        <v>69</v>
      </c>
      <c r="G194" s="19">
        <v>2.6</v>
      </c>
      <c r="H194" s="20" t="s">
        <v>69</v>
      </c>
      <c r="I194" s="19">
        <v>1.6</v>
      </c>
      <c r="J194" s="20" t="s">
        <v>62</v>
      </c>
      <c r="K194" s="21">
        <v>0</v>
      </c>
      <c r="L194" s="22"/>
      <c r="M194" s="21">
        <v>1.6</v>
      </c>
      <c r="N194" s="22"/>
      <c r="O194" s="21">
        <v>99.2</v>
      </c>
      <c r="P194" s="23"/>
      <c r="Q194" s="21" t="s">
        <v>59</v>
      </c>
      <c r="R194" s="24"/>
      <c r="S194" s="21" t="s">
        <v>59</v>
      </c>
      <c r="T194" s="24"/>
      <c r="U194" s="21" t="s">
        <v>59</v>
      </c>
      <c r="V194" s="24"/>
      <c r="W194" s="21" t="s">
        <v>59</v>
      </c>
      <c r="X194" s="24"/>
      <c r="Y194" s="21">
        <v>30.3</v>
      </c>
      <c r="Z194" s="24"/>
      <c r="AA194" s="21">
        <v>93.2</v>
      </c>
      <c r="AB194" s="21"/>
      <c r="AC194" s="21">
        <v>93.9</v>
      </c>
      <c r="AD194" s="21"/>
      <c r="AE194" s="21">
        <v>92.3</v>
      </c>
      <c r="AF194" s="21"/>
      <c r="AG194" s="9"/>
      <c r="AH194" s="9" t="b">
        <v>1</v>
      </c>
      <c r="AI194" s="9" t="b">
        <v>0</v>
      </c>
      <c r="AJ194" s="9" t="b">
        <v>1</v>
      </c>
      <c r="AK194" s="9" t="b">
        <v>0</v>
      </c>
      <c r="AL194" s="9" t="b">
        <v>1</v>
      </c>
      <c r="AM194" s="9" t="b">
        <v>0</v>
      </c>
      <c r="AN194" s="9" t="b">
        <v>1</v>
      </c>
      <c r="AO194" s="9" t="b">
        <v>0</v>
      </c>
      <c r="AP194" s="9" t="b">
        <v>1</v>
      </c>
      <c r="AQ194" s="9" t="b">
        <v>0</v>
      </c>
      <c r="AR194" s="8" t="b">
        <v>1</v>
      </c>
      <c r="AS194" s="8" t="b">
        <v>0</v>
      </c>
      <c r="AT194" s="8" t="b">
        <v>0</v>
      </c>
      <c r="AU194" s="8" t="b">
        <v>0</v>
      </c>
      <c r="AV194" s="8" t="b">
        <v>0</v>
      </c>
      <c r="AW194" s="8" t="b">
        <v>0</v>
      </c>
      <c r="AX194" s="8" t="b">
        <v>0</v>
      </c>
      <c r="AY194" s="8" t="b">
        <v>0</v>
      </c>
      <c r="AZ194" s="8" t="b">
        <v>0</v>
      </c>
      <c r="BA194" s="8" t="b">
        <v>0</v>
      </c>
      <c r="BB194" s="8" t="b">
        <v>1</v>
      </c>
      <c r="BC194" s="8" t="b">
        <v>0</v>
      </c>
      <c r="BD194" s="8" t="b">
        <v>1</v>
      </c>
      <c r="BE194" s="8" t="b">
        <v>0</v>
      </c>
      <c r="BF194" s="8" t="b">
        <v>1</v>
      </c>
      <c r="BG194" s="8" t="b">
        <v>0</v>
      </c>
      <c r="BH194" s="8" t="b">
        <v>1</v>
      </c>
    </row>
    <row r="195" spans="2:60" x14ac:dyDescent="0.3">
      <c r="B195" s="18" t="s">
        <v>469</v>
      </c>
      <c r="C195" s="18" t="s">
        <v>470</v>
      </c>
      <c r="D195" s="18" t="s">
        <v>471</v>
      </c>
      <c r="E195" s="19">
        <v>2.6</v>
      </c>
      <c r="F195" s="20" t="s">
        <v>66</v>
      </c>
      <c r="G195" s="19">
        <v>3.3</v>
      </c>
      <c r="H195" s="20" t="s">
        <v>66</v>
      </c>
      <c r="I195" s="19">
        <v>1.8</v>
      </c>
      <c r="J195" s="20" t="s">
        <v>66</v>
      </c>
      <c r="K195" s="21">
        <v>2.5</v>
      </c>
      <c r="L195" s="22"/>
      <c r="M195" s="21">
        <v>14</v>
      </c>
      <c r="N195" s="22"/>
      <c r="O195" s="21">
        <v>93.7</v>
      </c>
      <c r="P195" s="23"/>
      <c r="Q195" s="21" t="s">
        <v>59</v>
      </c>
      <c r="R195" s="24"/>
      <c r="S195" s="21" t="s">
        <v>59</v>
      </c>
      <c r="T195" s="24"/>
      <c r="U195" s="21" t="s">
        <v>59</v>
      </c>
      <c r="V195" s="24"/>
      <c r="W195" s="21" t="s">
        <v>59</v>
      </c>
      <c r="X195" s="24"/>
      <c r="Y195" s="21">
        <v>24.7</v>
      </c>
      <c r="Z195" s="24"/>
      <c r="AA195" s="21" t="s">
        <v>59</v>
      </c>
      <c r="AB195" s="21"/>
      <c r="AC195" s="21" t="s">
        <v>59</v>
      </c>
      <c r="AD195" s="21"/>
      <c r="AE195" s="21" t="s">
        <v>59</v>
      </c>
      <c r="AF195" s="21"/>
      <c r="AG195" s="9"/>
      <c r="AH195" s="9" t="b">
        <v>1</v>
      </c>
      <c r="AI195" s="9" t="b">
        <v>0</v>
      </c>
      <c r="AJ195" s="9" t="b">
        <v>1</v>
      </c>
      <c r="AK195" s="9" t="b">
        <v>0</v>
      </c>
      <c r="AL195" s="9" t="b">
        <v>1</v>
      </c>
      <c r="AM195" s="9" t="b">
        <v>0</v>
      </c>
      <c r="AN195" s="9" t="b">
        <v>1</v>
      </c>
      <c r="AO195" s="9" t="b">
        <v>0</v>
      </c>
      <c r="AP195" s="9" t="b">
        <v>1</v>
      </c>
      <c r="AQ195" s="9" t="b">
        <v>0</v>
      </c>
      <c r="AR195" s="8" t="b">
        <v>1</v>
      </c>
      <c r="AS195" s="8" t="b">
        <v>0</v>
      </c>
      <c r="AT195" s="8" t="b">
        <v>0</v>
      </c>
      <c r="AU195" s="8" t="b">
        <v>0</v>
      </c>
      <c r="AV195" s="8" t="b">
        <v>0</v>
      </c>
      <c r="AW195" s="8" t="b">
        <v>0</v>
      </c>
      <c r="AX195" s="8" t="b">
        <v>0</v>
      </c>
      <c r="AY195" s="8" t="b">
        <v>0</v>
      </c>
      <c r="AZ195" s="8" t="b">
        <v>0</v>
      </c>
      <c r="BA195" s="8" t="b">
        <v>0</v>
      </c>
      <c r="BB195" s="8" t="b">
        <v>1</v>
      </c>
      <c r="BC195" s="8" t="b">
        <v>0</v>
      </c>
      <c r="BD195" s="8" t="b">
        <v>0</v>
      </c>
      <c r="BE195" s="8" t="b">
        <v>0</v>
      </c>
      <c r="BF195" s="8" t="b">
        <v>0</v>
      </c>
      <c r="BG195" s="8" t="b">
        <v>0</v>
      </c>
      <c r="BH195" s="8" t="b">
        <v>0</v>
      </c>
    </row>
    <row r="196" spans="2:60" x14ac:dyDescent="0.3">
      <c r="B196" s="18" t="s">
        <v>472</v>
      </c>
      <c r="C196" s="18" t="s">
        <v>473</v>
      </c>
      <c r="D196" s="18" t="s">
        <v>474</v>
      </c>
      <c r="E196" s="19" t="s">
        <v>59</v>
      </c>
      <c r="F196" s="20" t="s">
        <v>69</v>
      </c>
      <c r="G196" s="19" t="s">
        <v>59</v>
      </c>
      <c r="H196" s="20" t="s">
        <v>69</v>
      </c>
      <c r="I196" s="19" t="s">
        <v>59</v>
      </c>
      <c r="J196" s="20" t="s">
        <v>62</v>
      </c>
      <c r="K196" s="21">
        <v>0.6</v>
      </c>
      <c r="L196" s="22"/>
      <c r="M196" s="21">
        <v>7.3</v>
      </c>
      <c r="N196" s="22"/>
      <c r="O196" s="21">
        <v>95.5</v>
      </c>
      <c r="P196" s="23"/>
      <c r="Q196" s="21" t="s">
        <v>59</v>
      </c>
      <c r="R196" s="24"/>
      <c r="S196" s="21" t="s">
        <v>59</v>
      </c>
      <c r="T196" s="24"/>
      <c r="U196" s="21" t="s">
        <v>59</v>
      </c>
      <c r="V196" s="24"/>
      <c r="W196" s="21" t="s">
        <v>59</v>
      </c>
      <c r="X196" s="24"/>
      <c r="Y196" s="21">
        <v>37.700000000000003</v>
      </c>
      <c r="Z196" s="24" t="s">
        <v>66</v>
      </c>
      <c r="AA196" s="21" t="s">
        <v>59</v>
      </c>
      <c r="AB196" s="21"/>
      <c r="AC196" s="21" t="s">
        <v>59</v>
      </c>
      <c r="AD196" s="21"/>
      <c r="AE196" s="21" t="s">
        <v>59</v>
      </c>
      <c r="AF196" s="21"/>
      <c r="AG196" s="9"/>
      <c r="AH196" s="9" t="b">
        <v>0</v>
      </c>
      <c r="AI196" s="9" t="b">
        <v>0</v>
      </c>
      <c r="AJ196" s="9" t="b">
        <v>0</v>
      </c>
      <c r="AK196" s="9" t="b">
        <v>0</v>
      </c>
      <c r="AL196" s="9" t="b">
        <v>0</v>
      </c>
      <c r="AM196" s="9" t="b">
        <v>0</v>
      </c>
      <c r="AN196" s="9" t="b">
        <v>1</v>
      </c>
      <c r="AO196" s="9" t="b">
        <v>0</v>
      </c>
      <c r="AP196" s="9" t="b">
        <v>1</v>
      </c>
      <c r="AQ196" s="9" t="b">
        <v>0</v>
      </c>
      <c r="AR196" s="8" t="b">
        <v>1</v>
      </c>
      <c r="AS196" s="8" t="b">
        <v>0</v>
      </c>
      <c r="AT196" s="8" t="b">
        <v>0</v>
      </c>
      <c r="AU196" s="8" t="b">
        <v>0</v>
      </c>
      <c r="AV196" s="8" t="b">
        <v>0</v>
      </c>
      <c r="AW196" s="8" t="b">
        <v>0</v>
      </c>
      <c r="AX196" s="8" t="b">
        <v>0</v>
      </c>
      <c r="AY196" s="8" t="b">
        <v>0</v>
      </c>
      <c r="AZ196" s="8" t="b">
        <v>0</v>
      </c>
      <c r="BA196" s="8" t="b">
        <v>0</v>
      </c>
      <c r="BB196" s="8" t="b">
        <v>1</v>
      </c>
      <c r="BC196" s="8" t="b">
        <v>0</v>
      </c>
      <c r="BD196" s="8" t="b">
        <v>0</v>
      </c>
      <c r="BE196" s="8" t="b">
        <v>0</v>
      </c>
      <c r="BF196" s="8" t="b">
        <v>0</v>
      </c>
      <c r="BG196" s="8" t="b">
        <v>0</v>
      </c>
      <c r="BH196" s="8" t="b">
        <v>0</v>
      </c>
    </row>
    <row r="197" spans="2:60" x14ac:dyDescent="0.3">
      <c r="B197" s="18" t="s">
        <v>475</v>
      </c>
      <c r="C197" s="18" t="s">
        <v>475</v>
      </c>
      <c r="D197" s="18" t="s">
        <v>475</v>
      </c>
      <c r="E197" s="19" t="s">
        <v>59</v>
      </c>
      <c r="F197" s="20" t="s">
        <v>69</v>
      </c>
      <c r="G197" s="19" t="s">
        <v>59</v>
      </c>
      <c r="H197" s="20" t="s">
        <v>69</v>
      </c>
      <c r="I197" s="19" t="s">
        <v>59</v>
      </c>
      <c r="J197" s="20" t="s">
        <v>62</v>
      </c>
      <c r="K197" s="21">
        <v>0</v>
      </c>
      <c r="L197" s="22"/>
      <c r="M197" s="21">
        <v>9.9</v>
      </c>
      <c r="N197" s="22"/>
      <c r="O197" s="21">
        <v>49.9</v>
      </c>
      <c r="P197" s="23"/>
      <c r="Q197" s="21" t="s">
        <v>59</v>
      </c>
      <c r="R197" s="24"/>
      <c r="S197" s="21" t="s">
        <v>59</v>
      </c>
      <c r="T197" s="24"/>
      <c r="U197" s="21" t="s">
        <v>59</v>
      </c>
      <c r="V197" s="24"/>
      <c r="W197" s="21">
        <v>73.099999999999994</v>
      </c>
      <c r="X197" s="24"/>
      <c r="Y197" s="21">
        <v>70</v>
      </c>
      <c r="Z197" s="24"/>
      <c r="AA197" s="21" t="s">
        <v>59</v>
      </c>
      <c r="AB197" s="21"/>
      <c r="AC197" s="21" t="s">
        <v>59</v>
      </c>
      <c r="AD197" s="21"/>
      <c r="AE197" s="21" t="s">
        <v>59</v>
      </c>
      <c r="AF197" s="21"/>
      <c r="AG197" s="9"/>
      <c r="AH197" s="9" t="b">
        <v>0</v>
      </c>
      <c r="AI197" s="9" t="b">
        <v>0</v>
      </c>
      <c r="AJ197" s="9" t="b">
        <v>0</v>
      </c>
      <c r="AK197" s="9" t="b">
        <v>0</v>
      </c>
      <c r="AL197" s="9" t="b">
        <v>0</v>
      </c>
      <c r="AM197" s="9" t="b">
        <v>0</v>
      </c>
      <c r="AN197" s="9" t="b">
        <v>1</v>
      </c>
      <c r="AO197" s="9" t="b">
        <v>0</v>
      </c>
      <c r="AP197" s="9" t="b">
        <v>1</v>
      </c>
      <c r="AQ197" s="9" t="b">
        <v>0</v>
      </c>
      <c r="AR197" s="8" t="b">
        <v>1</v>
      </c>
      <c r="AS197" s="8" t="b">
        <v>0</v>
      </c>
      <c r="AT197" s="8" t="b">
        <v>0</v>
      </c>
      <c r="AU197" s="8" t="b">
        <v>0</v>
      </c>
      <c r="AV197" s="8" t="b">
        <v>0</v>
      </c>
      <c r="AW197" s="8" t="b">
        <v>0</v>
      </c>
      <c r="AX197" s="8" t="b">
        <v>0</v>
      </c>
      <c r="AY197" s="8" t="b">
        <v>0</v>
      </c>
      <c r="AZ197" s="8" t="b">
        <v>1</v>
      </c>
      <c r="BA197" s="8" t="b">
        <v>0</v>
      </c>
      <c r="BB197" s="8" t="b">
        <v>1</v>
      </c>
      <c r="BC197" s="8" t="b">
        <v>0</v>
      </c>
      <c r="BD197" s="8" t="b">
        <v>0</v>
      </c>
      <c r="BE197" s="8" t="b">
        <v>0</v>
      </c>
      <c r="BF197" s="8" t="b">
        <v>0</v>
      </c>
      <c r="BG197" s="8" t="b">
        <v>0</v>
      </c>
      <c r="BH197" s="8" t="b">
        <v>0</v>
      </c>
    </row>
    <row r="198" spans="2:60" x14ac:dyDescent="0.3">
      <c r="B198" s="18" t="s">
        <v>476</v>
      </c>
      <c r="C198" s="18" t="s">
        <v>477</v>
      </c>
      <c r="D198" s="18" t="s">
        <v>476</v>
      </c>
      <c r="E198" s="19">
        <v>25.4</v>
      </c>
      <c r="F198" s="20" t="s">
        <v>66</v>
      </c>
      <c r="G198" s="19">
        <v>26.9</v>
      </c>
      <c r="H198" s="20" t="s">
        <v>66</v>
      </c>
      <c r="I198" s="19">
        <v>23.7</v>
      </c>
      <c r="J198" s="20" t="s">
        <v>66</v>
      </c>
      <c r="K198" s="21">
        <v>9.9</v>
      </c>
      <c r="L198" s="22"/>
      <c r="M198" s="21">
        <v>39.700000000000003</v>
      </c>
      <c r="N198" s="22"/>
      <c r="O198" s="21">
        <v>29.9</v>
      </c>
      <c r="P198" s="23"/>
      <c r="Q198" s="21">
        <v>1.4</v>
      </c>
      <c r="R198" s="24"/>
      <c r="S198" s="21">
        <v>1.3</v>
      </c>
      <c r="T198" s="24"/>
      <c r="U198" s="21">
        <v>8.6999999999999993</v>
      </c>
      <c r="V198" s="24"/>
      <c r="W198" s="21">
        <v>43.7</v>
      </c>
      <c r="X198" s="24"/>
      <c r="Y198" s="21">
        <v>58.3</v>
      </c>
      <c r="Z198" s="24"/>
      <c r="AA198" s="21" t="s">
        <v>59</v>
      </c>
      <c r="AB198" s="21"/>
      <c r="AC198" s="21" t="s">
        <v>59</v>
      </c>
      <c r="AD198" s="21"/>
      <c r="AE198" s="21" t="s">
        <v>59</v>
      </c>
      <c r="AF198" s="21"/>
      <c r="AG198" s="9"/>
      <c r="AH198" s="9" t="b">
        <v>1</v>
      </c>
      <c r="AI198" s="9" t="b">
        <v>0</v>
      </c>
      <c r="AJ198" s="9" t="b">
        <v>1</v>
      </c>
      <c r="AK198" s="9" t="b">
        <v>0</v>
      </c>
      <c r="AL198" s="9" t="b">
        <v>1</v>
      </c>
      <c r="AM198" s="9" t="b">
        <v>0</v>
      </c>
      <c r="AN198" s="9" t="b">
        <v>1</v>
      </c>
      <c r="AO198" s="9" t="b">
        <v>0</v>
      </c>
      <c r="AP198" s="9" t="b">
        <v>1</v>
      </c>
      <c r="AQ198" s="9" t="b">
        <v>0</v>
      </c>
      <c r="AR198" s="8" t="b">
        <v>1</v>
      </c>
      <c r="AS198" s="8" t="b">
        <v>0</v>
      </c>
      <c r="AT198" s="8" t="b">
        <v>1</v>
      </c>
      <c r="AU198" s="8" t="b">
        <v>0</v>
      </c>
      <c r="AV198" s="8" t="b">
        <v>1</v>
      </c>
      <c r="AW198" s="8" t="b">
        <v>0</v>
      </c>
      <c r="AX198" s="8" t="b">
        <v>1</v>
      </c>
      <c r="AY198" s="8" t="b">
        <v>0</v>
      </c>
      <c r="AZ198" s="8" t="b">
        <v>1</v>
      </c>
      <c r="BA198" s="8" t="b">
        <v>0</v>
      </c>
      <c r="BB198" s="8" t="b">
        <v>1</v>
      </c>
      <c r="BC198" s="8" t="b">
        <v>0</v>
      </c>
      <c r="BD198" s="8" t="b">
        <v>0</v>
      </c>
      <c r="BE198" s="8" t="b">
        <v>0</v>
      </c>
      <c r="BF198" s="8" t="b">
        <v>0</v>
      </c>
      <c r="BG198" s="8" t="b">
        <v>0</v>
      </c>
      <c r="BH198" s="8" t="b">
        <v>0</v>
      </c>
    </row>
    <row r="199" spans="2:60" x14ac:dyDescent="0.3">
      <c r="B199" s="18" t="s">
        <v>478</v>
      </c>
      <c r="C199" s="18" t="s">
        <v>478</v>
      </c>
      <c r="D199" s="18" t="s">
        <v>479</v>
      </c>
      <c r="E199" s="19">
        <v>7.3</v>
      </c>
      <c r="F199" s="20" t="s">
        <v>62</v>
      </c>
      <c r="G199" s="19">
        <v>7.9</v>
      </c>
      <c r="H199" s="20" t="s">
        <v>62</v>
      </c>
      <c r="I199" s="19">
        <v>6.7</v>
      </c>
      <c r="J199" s="20" t="s">
        <v>62</v>
      </c>
      <c r="K199" s="21">
        <v>0.2</v>
      </c>
      <c r="L199" s="22"/>
      <c r="M199" s="21">
        <v>9.9</v>
      </c>
      <c r="N199" s="22"/>
      <c r="O199" s="21">
        <v>99.8</v>
      </c>
      <c r="P199" s="23"/>
      <c r="Q199" s="21" t="s">
        <v>59</v>
      </c>
      <c r="R199" s="24"/>
      <c r="S199" s="21" t="s">
        <v>59</v>
      </c>
      <c r="T199" s="24"/>
      <c r="U199" s="21" t="s">
        <v>59</v>
      </c>
      <c r="V199" s="24"/>
      <c r="W199" s="21">
        <v>11.1</v>
      </c>
      <c r="X199" s="24"/>
      <c r="Y199" s="21">
        <v>3.6</v>
      </c>
      <c r="Z199" s="24"/>
      <c r="AA199" s="21">
        <v>70.3</v>
      </c>
      <c r="AB199" s="21"/>
      <c r="AC199" s="21">
        <v>75.900000000000006</v>
      </c>
      <c r="AD199" s="21"/>
      <c r="AE199" s="21">
        <v>64.8</v>
      </c>
      <c r="AF199" s="21"/>
      <c r="AG199" s="9"/>
      <c r="AH199" s="9" t="b">
        <v>1</v>
      </c>
      <c r="AI199" s="9" t="b">
        <v>0</v>
      </c>
      <c r="AJ199" s="9" t="b">
        <v>1</v>
      </c>
      <c r="AK199" s="9" t="b">
        <v>0</v>
      </c>
      <c r="AL199" s="9" t="b">
        <v>1</v>
      </c>
      <c r="AM199" s="9" t="b">
        <v>0</v>
      </c>
      <c r="AN199" s="9" t="b">
        <v>1</v>
      </c>
      <c r="AO199" s="9" t="b">
        <v>0</v>
      </c>
      <c r="AP199" s="9" t="b">
        <v>1</v>
      </c>
      <c r="AQ199" s="9" t="b">
        <v>0</v>
      </c>
      <c r="AR199" s="8" t="b">
        <v>1</v>
      </c>
      <c r="AS199" s="8" t="b">
        <v>0</v>
      </c>
      <c r="AT199" s="8" t="b">
        <v>0</v>
      </c>
      <c r="AU199" s="8" t="b">
        <v>0</v>
      </c>
      <c r="AV199" s="8" t="b">
        <v>0</v>
      </c>
      <c r="AW199" s="8" t="b">
        <v>0</v>
      </c>
      <c r="AX199" s="8" t="b">
        <v>0</v>
      </c>
      <c r="AY199" s="8" t="b">
        <v>0</v>
      </c>
      <c r="AZ199" s="8" t="b">
        <v>1</v>
      </c>
      <c r="BA199" s="8" t="b">
        <v>0</v>
      </c>
      <c r="BB199" s="8" t="b">
        <v>1</v>
      </c>
      <c r="BC199" s="8" t="b">
        <v>0</v>
      </c>
      <c r="BD199" s="8" t="b">
        <v>1</v>
      </c>
      <c r="BE199" s="8" t="b">
        <v>0</v>
      </c>
      <c r="BF199" s="8" t="b">
        <v>1</v>
      </c>
      <c r="BG199" s="8" t="b">
        <v>0</v>
      </c>
      <c r="BH199" s="8" t="b">
        <v>1</v>
      </c>
    </row>
    <row r="200" spans="2:60" x14ac:dyDescent="0.3">
      <c r="B200" s="18" t="s">
        <v>480</v>
      </c>
      <c r="C200" s="18" t="s">
        <v>481</v>
      </c>
      <c r="D200" s="18" t="s">
        <v>482</v>
      </c>
      <c r="E200" s="19" t="s">
        <v>59</v>
      </c>
      <c r="F200" s="20" t="s">
        <v>69</v>
      </c>
      <c r="G200" s="19" t="s">
        <v>59</v>
      </c>
      <c r="H200" s="20" t="s">
        <v>69</v>
      </c>
      <c r="I200" s="19" t="s">
        <v>59</v>
      </c>
      <c r="J200" s="20" t="s">
        <v>62</v>
      </c>
      <c r="K200" s="21" t="s">
        <v>59</v>
      </c>
      <c r="L200" s="22"/>
      <c r="M200" s="21" t="s">
        <v>59</v>
      </c>
      <c r="N200" s="22"/>
      <c r="O200" s="21">
        <v>100</v>
      </c>
      <c r="P200" s="23" t="s">
        <v>66</v>
      </c>
      <c r="Q200" s="21" t="s">
        <v>59</v>
      </c>
      <c r="R200" s="24"/>
      <c r="S200" s="21" t="s">
        <v>59</v>
      </c>
      <c r="T200" s="24"/>
      <c r="U200" s="21" t="s">
        <v>59</v>
      </c>
      <c r="V200" s="24"/>
      <c r="W200" s="21" t="s">
        <v>59</v>
      </c>
      <c r="X200" s="24"/>
      <c r="Y200" s="21" t="s">
        <v>59</v>
      </c>
      <c r="Z200" s="24"/>
      <c r="AA200" s="21" t="s">
        <v>59</v>
      </c>
      <c r="AB200" s="21"/>
      <c r="AC200" s="21" t="s">
        <v>59</v>
      </c>
      <c r="AD200" s="21"/>
      <c r="AE200" s="21" t="s">
        <v>59</v>
      </c>
      <c r="AF200" s="21"/>
      <c r="AG200" s="9"/>
      <c r="AH200" s="9" t="b">
        <v>0</v>
      </c>
      <c r="AI200" s="9" t="b">
        <v>0</v>
      </c>
      <c r="AJ200" s="9" t="b">
        <v>0</v>
      </c>
      <c r="AK200" s="9" t="b">
        <v>0</v>
      </c>
      <c r="AL200" s="9" t="b">
        <v>0</v>
      </c>
      <c r="AM200" s="9" t="b">
        <v>0</v>
      </c>
      <c r="AN200" s="9" t="b">
        <v>0</v>
      </c>
      <c r="AO200" s="9" t="b">
        <v>0</v>
      </c>
      <c r="AP200" s="9" t="b">
        <v>0</v>
      </c>
      <c r="AQ200" s="9" t="b">
        <v>0</v>
      </c>
      <c r="AR200" s="8" t="b">
        <v>1</v>
      </c>
      <c r="AS200" s="8" t="b">
        <v>0</v>
      </c>
      <c r="AT200" s="8" t="b">
        <v>0</v>
      </c>
      <c r="AU200" s="8" t="b">
        <v>0</v>
      </c>
      <c r="AV200" s="8" t="b">
        <v>0</v>
      </c>
      <c r="AW200" s="8" t="b">
        <v>0</v>
      </c>
      <c r="AX200" s="8" t="b">
        <v>0</v>
      </c>
      <c r="AY200" s="8" t="b">
        <v>0</v>
      </c>
      <c r="AZ200" s="8" t="b">
        <v>0</v>
      </c>
      <c r="BA200" s="8" t="b">
        <v>0</v>
      </c>
      <c r="BB200" s="8" t="b">
        <v>0</v>
      </c>
      <c r="BC200" s="8" t="b">
        <v>0</v>
      </c>
      <c r="BD200" s="8" t="b">
        <v>0</v>
      </c>
      <c r="BE200" s="8" t="b">
        <v>0</v>
      </c>
      <c r="BF200" s="8" t="b">
        <v>0</v>
      </c>
      <c r="BG200" s="8" t="b">
        <v>0</v>
      </c>
      <c r="BH200" s="8" t="b">
        <v>0</v>
      </c>
    </row>
    <row r="201" spans="2:60" x14ac:dyDescent="0.3">
      <c r="B201" s="18" t="s">
        <v>483</v>
      </c>
      <c r="C201" s="18" t="s">
        <v>484</v>
      </c>
      <c r="D201" s="18" t="s">
        <v>485</v>
      </c>
      <c r="E201" s="19" t="s">
        <v>59</v>
      </c>
      <c r="F201" s="20" t="s">
        <v>69</v>
      </c>
      <c r="G201" s="19" t="s">
        <v>59</v>
      </c>
      <c r="H201" s="20" t="s">
        <v>69</v>
      </c>
      <c r="I201" s="19" t="s">
        <v>59</v>
      </c>
      <c r="J201" s="20" t="s">
        <v>62</v>
      </c>
      <c r="K201" s="21" t="s">
        <v>59</v>
      </c>
      <c r="L201" s="22"/>
      <c r="M201" s="21" t="s">
        <v>59</v>
      </c>
      <c r="N201" s="22"/>
      <c r="O201" s="21">
        <v>100</v>
      </c>
      <c r="P201" s="23" t="s">
        <v>70</v>
      </c>
      <c r="Q201" s="21" t="s">
        <v>59</v>
      </c>
      <c r="R201" s="24"/>
      <c r="S201" s="21" t="s">
        <v>59</v>
      </c>
      <c r="T201" s="24"/>
      <c r="U201" s="21" t="s">
        <v>59</v>
      </c>
      <c r="V201" s="24"/>
      <c r="W201" s="21" t="s">
        <v>59</v>
      </c>
      <c r="X201" s="24"/>
      <c r="Y201" s="21" t="s">
        <v>59</v>
      </c>
      <c r="Z201" s="24"/>
      <c r="AA201" s="21" t="s">
        <v>59</v>
      </c>
      <c r="AB201" s="21"/>
      <c r="AC201" s="21" t="s">
        <v>59</v>
      </c>
      <c r="AD201" s="21"/>
      <c r="AE201" s="21" t="s">
        <v>59</v>
      </c>
      <c r="AF201" s="21"/>
      <c r="AG201" s="9"/>
      <c r="AH201" s="9" t="b">
        <v>0</v>
      </c>
      <c r="AI201" s="9" t="b">
        <v>0</v>
      </c>
      <c r="AJ201" s="9" t="b">
        <v>0</v>
      </c>
      <c r="AK201" s="9" t="b">
        <v>0</v>
      </c>
      <c r="AL201" s="9" t="b">
        <v>0</v>
      </c>
      <c r="AM201" s="9" t="b">
        <v>0</v>
      </c>
      <c r="AN201" s="9" t="b">
        <v>0</v>
      </c>
      <c r="AO201" s="9" t="b">
        <v>0</v>
      </c>
      <c r="AP201" s="9" t="b">
        <v>0</v>
      </c>
      <c r="AQ201" s="9" t="b">
        <v>0</v>
      </c>
      <c r="AR201" s="8" t="b">
        <v>1</v>
      </c>
      <c r="AS201" s="8" t="b">
        <v>0</v>
      </c>
      <c r="AT201" s="8" t="b">
        <v>0</v>
      </c>
      <c r="AU201" s="8" t="b">
        <v>0</v>
      </c>
      <c r="AV201" s="8" t="b">
        <v>0</v>
      </c>
      <c r="AW201" s="8" t="b">
        <v>0</v>
      </c>
      <c r="AX201" s="8" t="b">
        <v>0</v>
      </c>
      <c r="AY201" s="8" t="b">
        <v>0</v>
      </c>
      <c r="AZ201" s="8" t="b">
        <v>0</v>
      </c>
      <c r="BA201" s="8" t="b">
        <v>0</v>
      </c>
      <c r="BB201" s="8" t="b">
        <v>0</v>
      </c>
      <c r="BC201" s="8" t="b">
        <v>0</v>
      </c>
      <c r="BD201" s="8" t="b">
        <v>0</v>
      </c>
      <c r="BE201" s="8" t="b">
        <v>0</v>
      </c>
      <c r="BF201" s="8" t="b">
        <v>0</v>
      </c>
      <c r="BG201" s="8" t="b">
        <v>0</v>
      </c>
      <c r="BH201" s="8" t="b">
        <v>0</v>
      </c>
    </row>
    <row r="202" spans="2:60" x14ac:dyDescent="0.3">
      <c r="B202" s="18" t="s">
        <v>486</v>
      </c>
      <c r="C202" s="18" t="s">
        <v>487</v>
      </c>
      <c r="D202" s="18" t="s">
        <v>488</v>
      </c>
      <c r="E202" s="19">
        <v>21.1</v>
      </c>
      <c r="F202" s="20" t="s">
        <v>66</v>
      </c>
      <c r="G202" s="19">
        <v>23.3</v>
      </c>
      <c r="H202" s="20" t="s">
        <v>66</v>
      </c>
      <c r="I202" s="19">
        <v>18.8</v>
      </c>
      <c r="J202" s="20" t="s">
        <v>66</v>
      </c>
      <c r="K202" s="21">
        <v>6.6</v>
      </c>
      <c r="L202" s="22"/>
      <c r="M202" s="21">
        <v>36.9</v>
      </c>
      <c r="N202" s="22"/>
      <c r="O202" s="21">
        <v>16.3</v>
      </c>
      <c r="P202" s="23"/>
      <c r="Q202" s="21">
        <v>14.6</v>
      </c>
      <c r="R202" s="24"/>
      <c r="S202" s="21">
        <v>3.4</v>
      </c>
      <c r="T202" s="24" t="s">
        <v>66</v>
      </c>
      <c r="U202" s="21">
        <v>5.5</v>
      </c>
      <c r="V202" s="24"/>
      <c r="W202" s="21">
        <v>38.1</v>
      </c>
      <c r="X202" s="24"/>
      <c r="Y202" s="21">
        <v>53.5</v>
      </c>
      <c r="Z202" s="24"/>
      <c r="AA202" s="21" t="s">
        <v>59</v>
      </c>
      <c r="AB202" s="21"/>
      <c r="AC202" s="21" t="s">
        <v>59</v>
      </c>
      <c r="AD202" s="21"/>
      <c r="AE202" s="21" t="s">
        <v>59</v>
      </c>
      <c r="AF202" s="21"/>
      <c r="AG202" s="9"/>
      <c r="AH202" s="9" t="b">
        <v>1</v>
      </c>
      <c r="AI202" s="9" t="b">
        <v>0</v>
      </c>
      <c r="AJ202" s="9" t="b">
        <v>1</v>
      </c>
      <c r="AK202" s="9" t="b">
        <v>0</v>
      </c>
      <c r="AL202" s="9" t="b">
        <v>1</v>
      </c>
      <c r="AM202" s="9" t="b">
        <v>0</v>
      </c>
      <c r="AN202" s="9" t="b">
        <v>1</v>
      </c>
      <c r="AO202" s="9" t="b">
        <v>0</v>
      </c>
      <c r="AP202" s="9" t="b">
        <v>1</v>
      </c>
      <c r="AQ202" s="9" t="b">
        <v>0</v>
      </c>
      <c r="AR202" s="8" t="b">
        <v>1</v>
      </c>
      <c r="AS202" s="8" t="b">
        <v>0</v>
      </c>
      <c r="AT202" s="8" t="b">
        <v>1</v>
      </c>
      <c r="AU202" s="8" t="b">
        <v>0</v>
      </c>
      <c r="AV202" s="8" t="b">
        <v>1</v>
      </c>
      <c r="AW202" s="8" t="b">
        <v>0</v>
      </c>
      <c r="AX202" s="8" t="b">
        <v>1</v>
      </c>
      <c r="AY202" s="8" t="b">
        <v>0</v>
      </c>
      <c r="AZ202" s="8" t="b">
        <v>1</v>
      </c>
      <c r="BA202" s="8" t="b">
        <v>0</v>
      </c>
      <c r="BB202" s="8" t="b">
        <v>1</v>
      </c>
      <c r="BC202" s="8" t="b">
        <v>0</v>
      </c>
      <c r="BD202" s="8" t="b">
        <v>0</v>
      </c>
      <c r="BE202" s="8" t="b">
        <v>0</v>
      </c>
      <c r="BF202" s="8" t="b">
        <v>0</v>
      </c>
      <c r="BG202" s="8" t="b">
        <v>0</v>
      </c>
      <c r="BH202" s="8" t="b">
        <v>0</v>
      </c>
    </row>
    <row r="203" spans="2:60" x14ac:dyDescent="0.3">
      <c r="B203" s="18" t="s">
        <v>489</v>
      </c>
      <c r="C203" s="18" t="s">
        <v>490</v>
      </c>
      <c r="D203" s="18" t="s">
        <v>491</v>
      </c>
      <c r="E203" s="19" t="s">
        <v>59</v>
      </c>
      <c r="F203" s="20" t="s">
        <v>69</v>
      </c>
      <c r="G203" s="19" t="s">
        <v>59</v>
      </c>
      <c r="H203" s="20" t="s">
        <v>69</v>
      </c>
      <c r="I203" s="19" t="s">
        <v>59</v>
      </c>
      <c r="J203" s="20" t="s">
        <v>62</v>
      </c>
      <c r="K203" s="21" t="s">
        <v>59</v>
      </c>
      <c r="L203" s="22"/>
      <c r="M203" s="21" t="s">
        <v>59</v>
      </c>
      <c r="N203" s="22"/>
      <c r="O203" s="21">
        <v>100</v>
      </c>
      <c r="P203" s="23" t="s">
        <v>70</v>
      </c>
      <c r="Q203" s="21" t="s">
        <v>59</v>
      </c>
      <c r="R203" s="24"/>
      <c r="S203" s="21" t="s">
        <v>59</v>
      </c>
      <c r="T203" s="24"/>
      <c r="U203" s="21" t="s">
        <v>59</v>
      </c>
      <c r="V203" s="24"/>
      <c r="W203" s="21" t="s">
        <v>59</v>
      </c>
      <c r="X203" s="24"/>
      <c r="Y203" s="21" t="s">
        <v>59</v>
      </c>
      <c r="Z203" s="24"/>
      <c r="AA203" s="21" t="s">
        <v>59</v>
      </c>
      <c r="AB203" s="21"/>
      <c r="AC203" s="21" t="s">
        <v>59</v>
      </c>
      <c r="AD203" s="21"/>
      <c r="AE203" s="21" t="s">
        <v>59</v>
      </c>
      <c r="AF203" s="21"/>
      <c r="AG203" s="9"/>
      <c r="AH203" s="9" t="b">
        <v>0</v>
      </c>
      <c r="AI203" s="9" t="b">
        <v>0</v>
      </c>
      <c r="AJ203" s="9" t="b">
        <v>0</v>
      </c>
      <c r="AK203" s="9" t="b">
        <v>0</v>
      </c>
      <c r="AL203" s="9" t="b">
        <v>0</v>
      </c>
      <c r="AM203" s="9" t="b">
        <v>0</v>
      </c>
      <c r="AN203" s="9" t="b">
        <v>0</v>
      </c>
      <c r="AO203" s="9" t="b">
        <v>0</v>
      </c>
      <c r="AP203" s="9" t="b">
        <v>0</v>
      </c>
      <c r="AQ203" s="9" t="b">
        <v>0</v>
      </c>
      <c r="AR203" s="8" t="b">
        <v>1</v>
      </c>
      <c r="AS203" s="8" t="b">
        <v>0</v>
      </c>
      <c r="AT203" s="8" t="b">
        <v>0</v>
      </c>
      <c r="AU203" s="8" t="b">
        <v>0</v>
      </c>
      <c r="AV203" s="8" t="b">
        <v>0</v>
      </c>
      <c r="AW203" s="8" t="b">
        <v>0</v>
      </c>
      <c r="AX203" s="8" t="b">
        <v>0</v>
      </c>
      <c r="AY203" s="8" t="b">
        <v>0</v>
      </c>
      <c r="AZ203" s="8" t="b">
        <v>0</v>
      </c>
      <c r="BA203" s="8" t="b">
        <v>0</v>
      </c>
      <c r="BB203" s="8" t="b">
        <v>0</v>
      </c>
      <c r="BC203" s="8" t="b">
        <v>0</v>
      </c>
      <c r="BD203" s="8" t="b">
        <v>0</v>
      </c>
      <c r="BE203" s="8" t="b">
        <v>0</v>
      </c>
      <c r="BF203" s="8" t="b">
        <v>0</v>
      </c>
      <c r="BG203" s="8" t="b">
        <v>0</v>
      </c>
      <c r="BH203" s="8" t="b">
        <v>0</v>
      </c>
    </row>
    <row r="204" spans="2:60" x14ac:dyDescent="0.3">
      <c r="B204" s="18" t="s">
        <v>492</v>
      </c>
      <c r="C204" s="18" t="s">
        <v>492</v>
      </c>
      <c r="D204" s="18" t="s">
        <v>492</v>
      </c>
      <c r="E204" s="19">
        <v>7.9</v>
      </c>
      <c r="F204" s="20" t="s">
        <v>66</v>
      </c>
      <c r="G204" s="19">
        <v>8.3000000000000007</v>
      </c>
      <c r="H204" s="20" t="s">
        <v>66</v>
      </c>
      <c r="I204" s="19">
        <v>7.5</v>
      </c>
      <c r="J204" s="20" t="s">
        <v>66</v>
      </c>
      <c r="K204" s="21" t="s">
        <v>59</v>
      </c>
      <c r="L204" s="22"/>
      <c r="M204" s="21" t="s">
        <v>59</v>
      </c>
      <c r="N204" s="22"/>
      <c r="O204" s="21">
        <v>100</v>
      </c>
      <c r="P204" s="23" t="s">
        <v>66</v>
      </c>
      <c r="Q204" s="21" t="s">
        <v>59</v>
      </c>
      <c r="R204" s="24"/>
      <c r="S204" s="21" t="s">
        <v>59</v>
      </c>
      <c r="T204" s="24"/>
      <c r="U204" s="21" t="s">
        <v>59</v>
      </c>
      <c r="V204" s="24"/>
      <c r="W204" s="21" t="s">
        <v>59</v>
      </c>
      <c r="X204" s="24"/>
      <c r="Y204" s="21" t="s">
        <v>59</v>
      </c>
      <c r="Z204" s="24"/>
      <c r="AA204" s="21" t="s">
        <v>59</v>
      </c>
      <c r="AB204" s="21"/>
      <c r="AC204" s="21" t="s">
        <v>59</v>
      </c>
      <c r="AD204" s="21"/>
      <c r="AE204" s="21" t="s">
        <v>59</v>
      </c>
      <c r="AF204" s="21"/>
      <c r="AG204" s="9"/>
      <c r="AH204" s="9" t="b">
        <v>1</v>
      </c>
      <c r="AI204" s="9" t="b">
        <v>0</v>
      </c>
      <c r="AJ204" s="9" t="b">
        <v>1</v>
      </c>
      <c r="AK204" s="9" t="b">
        <v>0</v>
      </c>
      <c r="AL204" s="9" t="b">
        <v>1</v>
      </c>
      <c r="AM204" s="9" t="b">
        <v>0</v>
      </c>
      <c r="AN204" s="9" t="b">
        <v>0</v>
      </c>
      <c r="AO204" s="9" t="b">
        <v>0</v>
      </c>
      <c r="AP204" s="9" t="b">
        <v>0</v>
      </c>
      <c r="AQ204" s="9" t="b">
        <v>0</v>
      </c>
      <c r="AR204" s="8" t="b">
        <v>1</v>
      </c>
      <c r="AS204" s="8" t="b">
        <v>0</v>
      </c>
      <c r="AT204" s="8" t="b">
        <v>0</v>
      </c>
      <c r="AU204" s="8" t="b">
        <v>0</v>
      </c>
      <c r="AV204" s="8" t="b">
        <v>0</v>
      </c>
      <c r="AW204" s="8" t="b">
        <v>0</v>
      </c>
      <c r="AX204" s="8" t="b">
        <v>0</v>
      </c>
      <c r="AY204" s="8" t="b">
        <v>0</v>
      </c>
      <c r="AZ204" s="8" t="b">
        <v>0</v>
      </c>
      <c r="BA204" s="8" t="b">
        <v>0</v>
      </c>
      <c r="BB204" s="8" t="b">
        <v>0</v>
      </c>
      <c r="BC204" s="8" t="b">
        <v>0</v>
      </c>
      <c r="BD204" s="8" t="b">
        <v>0</v>
      </c>
      <c r="BE204" s="8" t="b">
        <v>0</v>
      </c>
      <c r="BF204" s="8" t="b">
        <v>0</v>
      </c>
      <c r="BG204" s="8" t="b">
        <v>0</v>
      </c>
      <c r="BH204" s="8" t="b">
        <v>0</v>
      </c>
    </row>
    <row r="205" spans="2:60" x14ac:dyDescent="0.3">
      <c r="B205" s="18" t="s">
        <v>493</v>
      </c>
      <c r="C205" s="18" t="s">
        <v>494</v>
      </c>
      <c r="D205" s="18" t="s">
        <v>495</v>
      </c>
      <c r="E205" s="19" t="s">
        <v>59</v>
      </c>
      <c r="F205" s="20" t="s">
        <v>69</v>
      </c>
      <c r="G205" s="19" t="s">
        <v>59</v>
      </c>
      <c r="H205" s="20" t="s">
        <v>69</v>
      </c>
      <c r="I205" s="19" t="s">
        <v>59</v>
      </c>
      <c r="J205" s="20" t="s">
        <v>62</v>
      </c>
      <c r="K205" s="21">
        <v>0.3</v>
      </c>
      <c r="L205" s="22"/>
      <c r="M205" s="21">
        <v>7.2</v>
      </c>
      <c r="N205" s="22"/>
      <c r="O205" s="21">
        <v>99.9</v>
      </c>
      <c r="P205" s="23"/>
      <c r="Q205" s="21" t="s">
        <v>59</v>
      </c>
      <c r="R205" s="24"/>
      <c r="S205" s="21" t="s">
        <v>59</v>
      </c>
      <c r="T205" s="24"/>
      <c r="U205" s="21" t="s">
        <v>59</v>
      </c>
      <c r="V205" s="24"/>
      <c r="W205" s="21">
        <v>59.4</v>
      </c>
      <c r="X205" s="24" t="s">
        <v>124</v>
      </c>
      <c r="Y205" s="21">
        <v>69.599999999999994</v>
      </c>
      <c r="Z205" s="24" t="s">
        <v>72</v>
      </c>
      <c r="AA205" s="21" t="s">
        <v>59</v>
      </c>
      <c r="AB205" s="21"/>
      <c r="AC205" s="21" t="s">
        <v>59</v>
      </c>
      <c r="AD205" s="21"/>
      <c r="AE205" s="21" t="s">
        <v>59</v>
      </c>
      <c r="AF205" s="21"/>
      <c r="AG205" s="9"/>
      <c r="AH205" s="9" t="b">
        <v>0</v>
      </c>
      <c r="AI205" s="9" t="b">
        <v>0</v>
      </c>
      <c r="AJ205" s="9" t="b">
        <v>0</v>
      </c>
      <c r="AK205" s="9" t="b">
        <v>0</v>
      </c>
      <c r="AL205" s="9" t="b">
        <v>0</v>
      </c>
      <c r="AM205" s="9" t="b">
        <v>0</v>
      </c>
      <c r="AN205" s="9" t="b">
        <v>1</v>
      </c>
      <c r="AO205" s="9" t="b">
        <v>0</v>
      </c>
      <c r="AP205" s="9" t="b">
        <v>1</v>
      </c>
      <c r="AQ205" s="9" t="b">
        <v>0</v>
      </c>
      <c r="AR205" s="8" t="b">
        <v>1</v>
      </c>
      <c r="AS205" s="8" t="b">
        <v>0</v>
      </c>
      <c r="AT205" s="8" t="b">
        <v>0</v>
      </c>
      <c r="AU205" s="8" t="b">
        <v>0</v>
      </c>
      <c r="AV205" s="8" t="b">
        <v>0</v>
      </c>
      <c r="AW205" s="8" t="b">
        <v>0</v>
      </c>
      <c r="AX205" s="8" t="b">
        <v>0</v>
      </c>
      <c r="AY205" s="8" t="b">
        <v>0</v>
      </c>
      <c r="AZ205" s="8" t="b">
        <v>1</v>
      </c>
      <c r="BA205" s="8" t="b">
        <v>0</v>
      </c>
      <c r="BB205" s="8" t="b">
        <v>1</v>
      </c>
      <c r="BC205" s="8" t="b">
        <v>0</v>
      </c>
      <c r="BD205" s="8" t="b">
        <v>0</v>
      </c>
      <c r="BE205" s="8" t="b">
        <v>0</v>
      </c>
      <c r="BF205" s="8" t="b">
        <v>0</v>
      </c>
      <c r="BG205" s="8" t="b">
        <v>0</v>
      </c>
      <c r="BH205" s="8" t="b">
        <v>0</v>
      </c>
    </row>
    <row r="206" spans="2:60" x14ac:dyDescent="0.3">
      <c r="B206" s="18" t="s">
        <v>496</v>
      </c>
      <c r="C206" s="18" t="s">
        <v>496</v>
      </c>
      <c r="D206" s="18" t="s">
        <v>496</v>
      </c>
      <c r="E206" s="19" t="s">
        <v>59</v>
      </c>
      <c r="F206" s="20" t="s">
        <v>69</v>
      </c>
      <c r="G206" s="19" t="s">
        <v>59</v>
      </c>
      <c r="H206" s="20" t="s">
        <v>69</v>
      </c>
      <c r="I206" s="19" t="s">
        <v>59</v>
      </c>
      <c r="J206" s="20" t="s">
        <v>62</v>
      </c>
      <c r="K206" s="21">
        <v>8.8000000000000007</v>
      </c>
      <c r="L206" s="22"/>
      <c r="M206" s="21">
        <v>27.1</v>
      </c>
      <c r="N206" s="22"/>
      <c r="O206" s="21">
        <v>43</v>
      </c>
      <c r="P206" s="23"/>
      <c r="Q206" s="21" t="s">
        <v>59</v>
      </c>
      <c r="R206" s="24"/>
      <c r="S206" s="21" t="s">
        <v>59</v>
      </c>
      <c r="T206" s="24"/>
      <c r="U206" s="21" t="s">
        <v>59</v>
      </c>
      <c r="V206" s="24"/>
      <c r="W206" s="21" t="s">
        <v>59</v>
      </c>
      <c r="X206" s="24"/>
      <c r="Y206" s="21">
        <v>60</v>
      </c>
      <c r="Z206" s="24" t="s">
        <v>66</v>
      </c>
      <c r="AA206" s="21">
        <v>78</v>
      </c>
      <c r="AB206" s="21" t="s">
        <v>66</v>
      </c>
      <c r="AC206" s="21" t="s">
        <v>59</v>
      </c>
      <c r="AD206" s="21"/>
      <c r="AE206" s="21" t="s">
        <v>59</v>
      </c>
      <c r="AF206" s="21"/>
      <c r="AG206" s="9"/>
      <c r="AH206" s="9" t="b">
        <v>0</v>
      </c>
      <c r="AI206" s="9" t="b">
        <v>0</v>
      </c>
      <c r="AJ206" s="9" t="b">
        <v>0</v>
      </c>
      <c r="AK206" s="9" t="b">
        <v>0</v>
      </c>
      <c r="AL206" s="9" t="b">
        <v>0</v>
      </c>
      <c r="AM206" s="9" t="b">
        <v>0</v>
      </c>
      <c r="AN206" s="9" t="b">
        <v>1</v>
      </c>
      <c r="AO206" s="9" t="b">
        <v>0</v>
      </c>
      <c r="AP206" s="9" t="b">
        <v>1</v>
      </c>
      <c r="AQ206" s="9" t="b">
        <v>0</v>
      </c>
      <c r="AR206" s="8" t="b">
        <v>1</v>
      </c>
      <c r="AS206" s="8" t="b">
        <v>0</v>
      </c>
      <c r="AT206" s="8" t="b">
        <v>0</v>
      </c>
      <c r="AU206" s="8" t="b">
        <v>0</v>
      </c>
      <c r="AV206" s="8" t="b">
        <v>0</v>
      </c>
      <c r="AW206" s="8" t="b">
        <v>0</v>
      </c>
      <c r="AX206" s="8" t="b">
        <v>0</v>
      </c>
      <c r="AY206" s="8" t="b">
        <v>0</v>
      </c>
      <c r="AZ206" s="8" t="b">
        <v>0</v>
      </c>
      <c r="BA206" s="8" t="b">
        <v>0</v>
      </c>
      <c r="BB206" s="8" t="b">
        <v>1</v>
      </c>
      <c r="BC206" s="8" t="b">
        <v>0</v>
      </c>
      <c r="BD206" s="8" t="b">
        <v>1</v>
      </c>
      <c r="BE206" s="8" t="b">
        <v>0</v>
      </c>
      <c r="BF206" s="8" t="b">
        <v>0</v>
      </c>
      <c r="BG206" s="8" t="b">
        <v>0</v>
      </c>
      <c r="BH206" s="8" t="b">
        <v>0</v>
      </c>
    </row>
    <row r="207" spans="2:60" x14ac:dyDescent="0.3">
      <c r="B207" s="18" t="s">
        <v>497</v>
      </c>
      <c r="C207" s="26" t="s">
        <v>498</v>
      </c>
      <c r="D207" s="18" t="s">
        <v>499</v>
      </c>
      <c r="E207" s="19">
        <v>7.7</v>
      </c>
      <c r="F207" s="20" t="s">
        <v>72</v>
      </c>
      <c r="G207" s="19">
        <v>9.1999999999999993</v>
      </c>
      <c r="H207" s="20" t="s">
        <v>72</v>
      </c>
      <c r="I207" s="19">
        <v>6.2</v>
      </c>
      <c r="J207" s="20" t="s">
        <v>72</v>
      </c>
      <c r="K207" s="21" t="s">
        <v>59</v>
      </c>
      <c r="L207" s="22"/>
      <c r="M207" s="21" t="s">
        <v>59</v>
      </c>
      <c r="N207" s="22"/>
      <c r="O207" s="21">
        <v>81</v>
      </c>
      <c r="P207" s="23" t="s">
        <v>66</v>
      </c>
      <c r="Q207" s="21" t="s">
        <v>59</v>
      </c>
      <c r="R207" s="24"/>
      <c r="S207" s="21" t="s">
        <v>59</v>
      </c>
      <c r="T207" s="24"/>
      <c r="U207" s="21" t="s">
        <v>59</v>
      </c>
      <c r="V207" s="24"/>
      <c r="W207" s="21" t="s">
        <v>59</v>
      </c>
      <c r="X207" s="24"/>
      <c r="Y207" s="21" t="s">
        <v>59</v>
      </c>
      <c r="Z207" s="24"/>
      <c r="AA207" s="21" t="s">
        <v>59</v>
      </c>
      <c r="AB207" s="21"/>
      <c r="AC207" s="21" t="s">
        <v>59</v>
      </c>
      <c r="AD207" s="21"/>
      <c r="AE207" s="21" t="s">
        <v>59</v>
      </c>
      <c r="AF207" s="21"/>
      <c r="AG207" s="9"/>
      <c r="AH207" s="9" t="b">
        <v>1</v>
      </c>
      <c r="AI207" s="9" t="b">
        <v>0</v>
      </c>
      <c r="AJ207" s="9" t="b">
        <v>1</v>
      </c>
      <c r="AK207" s="9" t="b">
        <v>0</v>
      </c>
      <c r="AL207" s="9" t="b">
        <v>1</v>
      </c>
      <c r="AM207" s="9" t="b">
        <v>0</v>
      </c>
      <c r="AN207" s="9" t="b">
        <v>0</v>
      </c>
      <c r="AO207" s="9" t="b">
        <v>0</v>
      </c>
      <c r="AP207" s="9" t="b">
        <v>0</v>
      </c>
      <c r="AQ207" s="9" t="b">
        <v>0</v>
      </c>
      <c r="AR207" s="8" t="b">
        <v>1</v>
      </c>
      <c r="AS207" s="8" t="b">
        <v>0</v>
      </c>
      <c r="AT207" s="8" t="b">
        <v>0</v>
      </c>
      <c r="AU207" s="8" t="b">
        <v>0</v>
      </c>
      <c r="AV207" s="8" t="b">
        <v>0</v>
      </c>
      <c r="AW207" s="8" t="b">
        <v>0</v>
      </c>
      <c r="AX207" s="8" t="b">
        <v>0</v>
      </c>
      <c r="AY207" s="8" t="b">
        <v>0</v>
      </c>
      <c r="AZ207" s="8" t="b">
        <v>0</v>
      </c>
      <c r="BA207" s="8" t="b">
        <v>0</v>
      </c>
      <c r="BB207" s="8" t="b">
        <v>0</v>
      </c>
      <c r="BC207" s="8" t="b">
        <v>0</v>
      </c>
      <c r="BD207" s="8" t="b">
        <v>0</v>
      </c>
      <c r="BE207" s="8" t="b">
        <v>0</v>
      </c>
      <c r="BF207" s="8" t="b">
        <v>0</v>
      </c>
      <c r="BG207" s="8" t="b">
        <v>0</v>
      </c>
      <c r="BH207" s="8" t="b">
        <v>0</v>
      </c>
    </row>
    <row r="208" spans="2:60" x14ac:dyDescent="0.3">
      <c r="B208" s="18" t="s">
        <v>500</v>
      </c>
      <c r="C208" s="18" t="s">
        <v>500</v>
      </c>
      <c r="D208" s="18" t="s">
        <v>500</v>
      </c>
      <c r="E208" s="19">
        <v>6.9</v>
      </c>
      <c r="F208" s="20" t="s">
        <v>62</v>
      </c>
      <c r="G208" s="19">
        <v>6.5</v>
      </c>
      <c r="H208" s="20" t="s">
        <v>62</v>
      </c>
      <c r="I208" s="19">
        <v>7.4</v>
      </c>
      <c r="J208" s="20" t="s">
        <v>62</v>
      </c>
      <c r="K208" s="21">
        <v>0.5</v>
      </c>
      <c r="L208" s="22"/>
      <c r="M208" s="21">
        <v>9.3000000000000007</v>
      </c>
      <c r="N208" s="22"/>
      <c r="O208" s="21">
        <v>95</v>
      </c>
      <c r="P208" s="23"/>
      <c r="Q208" s="21" t="s">
        <v>59</v>
      </c>
      <c r="R208" s="24"/>
      <c r="S208" s="21" t="s">
        <v>59</v>
      </c>
      <c r="T208" s="24"/>
      <c r="U208" s="21" t="s">
        <v>59</v>
      </c>
      <c r="V208" s="24"/>
      <c r="W208" s="21" t="s">
        <v>59</v>
      </c>
      <c r="X208" s="24"/>
      <c r="Y208" s="21">
        <v>35.799999999999997</v>
      </c>
      <c r="Z208" s="24"/>
      <c r="AA208" s="21">
        <v>73.900000000000006</v>
      </c>
      <c r="AB208" s="21"/>
      <c r="AC208" s="21">
        <v>76.3</v>
      </c>
      <c r="AD208" s="21"/>
      <c r="AE208" s="21">
        <v>71.400000000000006</v>
      </c>
      <c r="AF208" s="21"/>
      <c r="AG208" s="9"/>
      <c r="AH208" s="9" t="b">
        <v>1</v>
      </c>
      <c r="AI208" s="9" t="b">
        <v>0</v>
      </c>
      <c r="AJ208" s="9" t="b">
        <v>1</v>
      </c>
      <c r="AK208" s="9" t="b">
        <v>0</v>
      </c>
      <c r="AL208" s="9" t="b">
        <v>1</v>
      </c>
      <c r="AM208" s="9" t="b">
        <v>0</v>
      </c>
      <c r="AN208" s="9" t="b">
        <v>1</v>
      </c>
      <c r="AO208" s="9" t="b">
        <v>0</v>
      </c>
      <c r="AP208" s="9" t="b">
        <v>1</v>
      </c>
      <c r="AQ208" s="9" t="b">
        <v>0</v>
      </c>
      <c r="AR208" s="8" t="b">
        <v>1</v>
      </c>
      <c r="AS208" s="8" t="b">
        <v>0</v>
      </c>
      <c r="AT208" s="8" t="b">
        <v>0</v>
      </c>
      <c r="AU208" s="8" t="b">
        <v>0</v>
      </c>
      <c r="AV208" s="8" t="b">
        <v>0</v>
      </c>
      <c r="AW208" s="8" t="b">
        <v>0</v>
      </c>
      <c r="AX208" s="8" t="b">
        <v>0</v>
      </c>
      <c r="AY208" s="8" t="b">
        <v>0</v>
      </c>
      <c r="AZ208" s="8" t="b">
        <v>0</v>
      </c>
      <c r="BA208" s="8" t="b">
        <v>0</v>
      </c>
      <c r="BB208" s="8" t="b">
        <v>1</v>
      </c>
      <c r="BC208" s="8" t="b">
        <v>0</v>
      </c>
      <c r="BD208" s="8" t="b">
        <v>1</v>
      </c>
      <c r="BE208" s="8" t="b">
        <v>0</v>
      </c>
      <c r="BF208" s="8" t="b">
        <v>1</v>
      </c>
      <c r="BG208" s="8" t="b">
        <v>0</v>
      </c>
      <c r="BH208" s="8" t="b">
        <v>1</v>
      </c>
    </row>
    <row r="209" spans="2:60" x14ac:dyDescent="0.3">
      <c r="B209" s="18" t="s">
        <v>501</v>
      </c>
      <c r="C209" s="18" t="s">
        <v>502</v>
      </c>
      <c r="D209" s="18" t="s">
        <v>501</v>
      </c>
      <c r="E209" s="19">
        <v>22.7</v>
      </c>
      <c r="F209" s="20" t="s">
        <v>62</v>
      </c>
      <c r="G209" s="19">
        <v>21.1</v>
      </c>
      <c r="H209" s="20" t="s">
        <v>62</v>
      </c>
      <c r="I209" s="19">
        <v>24.4</v>
      </c>
      <c r="J209" s="20" t="s">
        <v>62</v>
      </c>
      <c r="K209" s="21">
        <v>12</v>
      </c>
      <c r="L209" s="22"/>
      <c r="M209" s="21">
        <v>32.299999999999997</v>
      </c>
      <c r="N209" s="22"/>
      <c r="O209" s="21">
        <v>17</v>
      </c>
      <c r="P209" s="23" t="s">
        <v>66</v>
      </c>
      <c r="Q209" s="21">
        <v>17</v>
      </c>
      <c r="R209" s="24"/>
      <c r="S209" s="21">
        <v>15</v>
      </c>
      <c r="T209" s="24"/>
      <c r="U209" s="21">
        <v>41</v>
      </c>
      <c r="V209" s="24" t="s">
        <v>124</v>
      </c>
      <c r="W209" s="21" t="s">
        <v>59</v>
      </c>
      <c r="X209" s="24"/>
      <c r="Y209" s="21" t="s">
        <v>59</v>
      </c>
      <c r="Z209" s="24"/>
      <c r="AA209" s="21">
        <v>94.6</v>
      </c>
      <c r="AB209" s="21"/>
      <c r="AC209" s="21">
        <v>94.5</v>
      </c>
      <c r="AD209" s="21"/>
      <c r="AE209" s="21">
        <v>94.7</v>
      </c>
      <c r="AF209" s="21"/>
      <c r="AG209" s="9"/>
      <c r="AH209" s="9" t="b">
        <v>1</v>
      </c>
      <c r="AI209" s="9" t="b">
        <v>0</v>
      </c>
      <c r="AJ209" s="9" t="b">
        <v>1</v>
      </c>
      <c r="AK209" s="9" t="b">
        <v>0</v>
      </c>
      <c r="AL209" s="9" t="b">
        <v>1</v>
      </c>
      <c r="AM209" s="9" t="b">
        <v>0</v>
      </c>
      <c r="AN209" s="9" t="b">
        <v>1</v>
      </c>
      <c r="AO209" s="9" t="b">
        <v>0</v>
      </c>
      <c r="AP209" s="9" t="b">
        <v>1</v>
      </c>
      <c r="AQ209" s="9" t="b">
        <v>0</v>
      </c>
      <c r="AR209" s="8" t="b">
        <v>1</v>
      </c>
      <c r="AS209" s="8" t="b">
        <v>0</v>
      </c>
      <c r="AT209" s="8" t="b">
        <v>1</v>
      </c>
      <c r="AU209" s="8" t="b">
        <v>0</v>
      </c>
      <c r="AV209" s="8" t="b">
        <v>1</v>
      </c>
      <c r="AW209" s="8" t="b">
        <v>0</v>
      </c>
      <c r="AX209" s="8" t="b">
        <v>1</v>
      </c>
      <c r="AY209" s="8" t="b">
        <v>0</v>
      </c>
      <c r="AZ209" s="8" t="b">
        <v>0</v>
      </c>
      <c r="BA209" s="8" t="b">
        <v>0</v>
      </c>
      <c r="BB209" s="8" t="b">
        <v>0</v>
      </c>
      <c r="BC209" s="8" t="b">
        <v>0</v>
      </c>
      <c r="BD209" s="8" t="b">
        <v>1</v>
      </c>
      <c r="BE209" s="8" t="b">
        <v>0</v>
      </c>
      <c r="BF209" s="8" t="b">
        <v>1</v>
      </c>
      <c r="BG209" s="8" t="b">
        <v>0</v>
      </c>
      <c r="BH209" s="8" t="b">
        <v>1</v>
      </c>
    </row>
    <row r="210" spans="2:60" x14ac:dyDescent="0.3">
      <c r="B210" s="18" t="s">
        <v>503</v>
      </c>
      <c r="C210" s="18" t="s">
        <v>504</v>
      </c>
      <c r="D210" s="18" t="s">
        <v>503</v>
      </c>
      <c r="E210" s="19">
        <v>40.6</v>
      </c>
      <c r="F210" s="20" t="s">
        <v>66</v>
      </c>
      <c r="G210" s="19">
        <v>41.6</v>
      </c>
      <c r="H210" s="20" t="s">
        <v>66</v>
      </c>
      <c r="I210" s="19">
        <v>39.5</v>
      </c>
      <c r="J210" s="20" t="s">
        <v>66</v>
      </c>
      <c r="K210" s="21">
        <v>8.5</v>
      </c>
      <c r="L210" s="22"/>
      <c r="M210" s="21">
        <v>41.6</v>
      </c>
      <c r="N210" s="22"/>
      <c r="O210" s="21">
        <v>14</v>
      </c>
      <c r="P210" s="23"/>
      <c r="Q210" s="21" t="s">
        <v>59</v>
      </c>
      <c r="R210" s="24"/>
      <c r="S210" s="24" t="s">
        <v>59</v>
      </c>
      <c r="T210" s="24"/>
      <c r="U210" s="24" t="s">
        <v>59</v>
      </c>
      <c r="V210" s="24"/>
      <c r="W210" s="21">
        <v>49.3</v>
      </c>
      <c r="X210" s="24"/>
      <c r="Y210" s="21">
        <v>61.9</v>
      </c>
      <c r="Z210" s="24"/>
      <c r="AA210" s="21" t="s">
        <v>59</v>
      </c>
      <c r="AB210" s="21"/>
      <c r="AC210" s="21" t="s">
        <v>59</v>
      </c>
      <c r="AD210" s="21"/>
      <c r="AE210" s="21" t="s">
        <v>59</v>
      </c>
      <c r="AF210" s="21"/>
      <c r="AG210" s="9"/>
      <c r="AH210" s="9" t="b">
        <v>1</v>
      </c>
      <c r="AI210" s="9" t="b">
        <v>0</v>
      </c>
      <c r="AJ210" s="9" t="b">
        <v>1</v>
      </c>
      <c r="AK210" s="9" t="b">
        <v>0</v>
      </c>
      <c r="AL210" s="9" t="b">
        <v>1</v>
      </c>
      <c r="AM210" s="9" t="b">
        <v>0</v>
      </c>
      <c r="AN210" s="9" t="b">
        <v>1</v>
      </c>
      <c r="AO210" s="9" t="b">
        <v>0</v>
      </c>
      <c r="AP210" s="9" t="b">
        <v>1</v>
      </c>
      <c r="AQ210" s="9" t="b">
        <v>0</v>
      </c>
      <c r="AR210" s="8" t="b">
        <v>1</v>
      </c>
      <c r="AS210" s="8" t="b">
        <v>0</v>
      </c>
      <c r="AT210" s="8" t="b">
        <v>0</v>
      </c>
      <c r="AU210" s="8" t="b">
        <v>0</v>
      </c>
      <c r="AV210" s="8" t="b">
        <v>0</v>
      </c>
      <c r="AW210" s="8" t="b">
        <v>0</v>
      </c>
      <c r="AX210" s="8" t="b">
        <v>0</v>
      </c>
      <c r="AY210" s="8" t="b">
        <v>0</v>
      </c>
      <c r="AZ210" s="8" t="b">
        <v>1</v>
      </c>
      <c r="BA210" s="8" t="b">
        <v>0</v>
      </c>
      <c r="BB210" s="8" t="b">
        <v>1</v>
      </c>
      <c r="BC210" s="8" t="b">
        <v>0</v>
      </c>
      <c r="BD210" s="8" t="b">
        <v>0</v>
      </c>
      <c r="BE210" s="8" t="b">
        <v>0</v>
      </c>
      <c r="BF210" s="8" t="b">
        <v>0</v>
      </c>
      <c r="BG210" s="8" t="b">
        <v>0</v>
      </c>
      <c r="BH210" s="8" t="b">
        <v>0</v>
      </c>
    </row>
    <row r="211" spans="2:60" x14ac:dyDescent="0.3">
      <c r="B211" s="18" t="s">
        <v>505</v>
      </c>
      <c r="C211" s="18" t="s">
        <v>505</v>
      </c>
      <c r="D211" s="18" t="s">
        <v>505</v>
      </c>
      <c r="E211" s="19" t="s">
        <v>59</v>
      </c>
      <c r="F211" s="20"/>
      <c r="G211" s="19" t="s">
        <v>59</v>
      </c>
      <c r="H211" s="20"/>
      <c r="I211" s="19"/>
      <c r="J211" s="20"/>
      <c r="K211" s="21">
        <v>3.9</v>
      </c>
      <c r="L211" s="22"/>
      <c r="M211" s="21">
        <v>30.5</v>
      </c>
      <c r="N211" s="22"/>
      <c r="O211" s="21">
        <v>48.8</v>
      </c>
      <c r="P211" s="23"/>
      <c r="Q211" s="24" t="s">
        <v>59</v>
      </c>
      <c r="R211" s="24"/>
      <c r="S211" s="24" t="s">
        <v>59</v>
      </c>
      <c r="T211" s="24"/>
      <c r="U211" s="24" t="s">
        <v>59</v>
      </c>
      <c r="V211" s="24"/>
      <c r="W211" s="21">
        <v>33.700000000000003</v>
      </c>
      <c r="X211" s="24"/>
      <c r="Y211" s="21">
        <v>39.6</v>
      </c>
      <c r="Z211" s="24"/>
      <c r="AA211" s="21" t="s">
        <v>59</v>
      </c>
      <c r="AB211" s="21"/>
      <c r="AC211" s="21" t="s">
        <v>59</v>
      </c>
      <c r="AD211" s="21"/>
      <c r="AE211" s="21" t="s">
        <v>59</v>
      </c>
      <c r="AF211" s="21"/>
      <c r="AG211" s="9"/>
      <c r="AH211" s="9" t="b">
        <v>0</v>
      </c>
      <c r="AI211" s="9" t="b">
        <v>0</v>
      </c>
      <c r="AJ211" s="9" t="b">
        <v>0</v>
      </c>
      <c r="AK211" s="9" t="b">
        <v>0</v>
      </c>
      <c r="AL211" s="9" t="b">
        <v>0</v>
      </c>
      <c r="AM211" s="9" t="b">
        <v>0</v>
      </c>
      <c r="AN211" s="9" t="b">
        <v>1</v>
      </c>
      <c r="AO211" s="9" t="b">
        <v>0</v>
      </c>
      <c r="AP211" s="9" t="b">
        <v>1</v>
      </c>
      <c r="AQ211" s="9" t="b">
        <v>0</v>
      </c>
      <c r="AR211" s="8" t="b">
        <v>1</v>
      </c>
      <c r="AS211" s="8" t="b">
        <v>0</v>
      </c>
      <c r="AT211" s="8" t="b">
        <v>0</v>
      </c>
      <c r="AU211" s="8" t="b">
        <v>0</v>
      </c>
      <c r="AV211" s="8" t="b">
        <v>0</v>
      </c>
      <c r="AW211" s="8" t="b">
        <v>0</v>
      </c>
      <c r="AX211" s="8" t="b">
        <v>0</v>
      </c>
      <c r="AY211" s="8" t="b">
        <v>0</v>
      </c>
      <c r="AZ211" s="8" t="b">
        <v>1</v>
      </c>
      <c r="BA211" s="8" t="b">
        <v>0</v>
      </c>
      <c r="BB211" s="8" t="b">
        <v>1</v>
      </c>
      <c r="BC211" s="8" t="b">
        <v>0</v>
      </c>
      <c r="BD211" s="8" t="b">
        <v>0</v>
      </c>
      <c r="BE211" s="8" t="b">
        <v>0</v>
      </c>
      <c r="BF211" s="8" t="b">
        <v>0</v>
      </c>
      <c r="BG211" s="8" t="b">
        <v>0</v>
      </c>
      <c r="BH211" s="8" t="b">
        <v>0</v>
      </c>
    </row>
    <row r="212" spans="2:60" x14ac:dyDescent="0.3">
      <c r="B212" s="18"/>
      <c r="C212" s="18"/>
      <c r="D212" s="18"/>
      <c r="E212" s="27"/>
      <c r="F212" s="20"/>
      <c r="G212" s="27"/>
      <c r="H212" s="20"/>
      <c r="I212" s="27"/>
      <c r="J212" s="20"/>
      <c r="K212" s="24"/>
      <c r="L212" s="22"/>
      <c r="M212" s="24"/>
      <c r="N212" s="22"/>
      <c r="O212" s="24"/>
      <c r="P212" s="22"/>
      <c r="Q212" s="24"/>
      <c r="R212" s="24"/>
      <c r="S212" s="24"/>
      <c r="T212" s="22"/>
      <c r="U212" s="22"/>
      <c r="V212" s="22"/>
      <c r="W212" s="28"/>
      <c r="X212" s="28"/>
      <c r="Y212" s="28"/>
      <c r="Z212" s="28"/>
      <c r="AA212" s="28"/>
      <c r="AB212" s="28"/>
      <c r="AC212" s="28"/>
      <c r="AD212" s="28"/>
      <c r="AE212" s="28"/>
      <c r="AF212" s="28"/>
      <c r="AG212" s="9"/>
      <c r="AH212" s="9"/>
      <c r="AI212" s="9"/>
      <c r="AJ212" s="9"/>
      <c r="AK212" s="9"/>
      <c r="AL212" s="9"/>
      <c r="AM212" s="9"/>
      <c r="AN212" s="9"/>
      <c r="AO212" s="9"/>
      <c r="AP212" s="9"/>
      <c r="AQ212" s="9"/>
    </row>
    <row r="213" spans="2:60" ht="14.4" x14ac:dyDescent="0.3">
      <c r="B213" s="29" t="s">
        <v>506</v>
      </c>
      <c r="C213" s="30" t="s">
        <v>507</v>
      </c>
      <c r="D213" s="30" t="s">
        <v>508</v>
      </c>
      <c r="E213" s="27"/>
      <c r="F213" s="20"/>
      <c r="G213" s="27"/>
      <c r="H213" s="20"/>
      <c r="I213" s="27"/>
      <c r="J213" s="20"/>
      <c r="K213" s="24"/>
      <c r="L213" s="22"/>
      <c r="M213" s="24"/>
      <c r="N213" s="22"/>
      <c r="O213" s="24"/>
      <c r="P213" s="22"/>
      <c r="Q213" s="24"/>
      <c r="R213" s="24"/>
      <c r="S213" s="24"/>
      <c r="T213" s="22"/>
      <c r="U213" s="22"/>
      <c r="V213" s="22"/>
      <c r="W213" s="28"/>
      <c r="X213" s="28"/>
      <c r="Y213" s="28"/>
      <c r="Z213" s="28"/>
      <c r="AA213" s="28"/>
      <c r="AB213" s="28"/>
      <c r="AC213" s="28"/>
      <c r="AD213" s="28"/>
      <c r="AE213" s="28"/>
      <c r="AF213" s="28"/>
      <c r="AG213" s="9"/>
      <c r="AH213" s="9"/>
      <c r="AI213" s="9"/>
      <c r="AJ213" s="9"/>
      <c r="AK213" s="9"/>
      <c r="AL213" s="9"/>
      <c r="AM213" s="9"/>
      <c r="AN213" s="9"/>
      <c r="AO213" s="9"/>
      <c r="AP213" s="9"/>
      <c r="AQ213" s="9"/>
    </row>
    <row r="214" spans="2:60" x14ac:dyDescent="0.3">
      <c r="B214" s="31" t="s">
        <v>509</v>
      </c>
      <c r="C214" s="31" t="s">
        <v>510</v>
      </c>
      <c r="D214" s="31" t="s">
        <v>511</v>
      </c>
      <c r="E214" s="19">
        <v>26.873245900946774</v>
      </c>
      <c r="F214" s="20"/>
      <c r="G214" s="19">
        <v>27.302792951464937</v>
      </c>
      <c r="H214" s="20"/>
      <c r="I214" s="19">
        <v>26.368261599651991</v>
      </c>
      <c r="J214" s="20"/>
      <c r="K214" s="19">
        <v>12.766809100623894</v>
      </c>
      <c r="L214" s="19"/>
      <c r="M214" s="19">
        <v>39.052320999339393</v>
      </c>
      <c r="N214" s="19"/>
      <c r="O214" s="19">
        <v>43.62243605041941</v>
      </c>
      <c r="P214" s="19"/>
      <c r="Q214" s="19">
        <v>39.943216082644369</v>
      </c>
      <c r="R214" s="19"/>
      <c r="S214" s="19">
        <v>16.95365898477932</v>
      </c>
      <c r="T214" s="19"/>
      <c r="U214" s="19">
        <v>22.447067814429992</v>
      </c>
      <c r="V214" s="19"/>
      <c r="W214" s="19" t="s">
        <v>59</v>
      </c>
      <c r="X214" s="19"/>
      <c r="Y214" s="19">
        <v>54.437983083132501</v>
      </c>
      <c r="Z214" s="19"/>
      <c r="AA214" s="19" t="s">
        <v>59</v>
      </c>
      <c r="AB214" s="19"/>
      <c r="AC214" s="19" t="s">
        <v>59</v>
      </c>
      <c r="AD214" s="19"/>
      <c r="AE214" s="19" t="s">
        <v>59</v>
      </c>
      <c r="AF214" s="19"/>
      <c r="AG214" s="9"/>
      <c r="AH214" s="9">
        <f>COUNTIF(AH15:BH211, "=TRUE")</f>
        <v>1086</v>
      </c>
      <c r="AI214" s="9"/>
      <c r="AJ214" s="9"/>
      <c r="AK214" s="9"/>
      <c r="AL214" s="9"/>
      <c r="AM214" s="9"/>
      <c r="AN214" s="9"/>
      <c r="AO214" s="9"/>
      <c r="AP214" s="9"/>
      <c r="AQ214" s="9"/>
    </row>
    <row r="215" spans="2:60" x14ac:dyDescent="0.3">
      <c r="B215" s="32" t="s">
        <v>512</v>
      </c>
      <c r="C215" s="32" t="s">
        <v>513</v>
      </c>
      <c r="D215" s="32" t="s">
        <v>514</v>
      </c>
      <c r="E215" s="19">
        <v>26.898832301009328</v>
      </c>
      <c r="F215" s="20"/>
      <c r="G215" s="19">
        <v>28.358445002499177</v>
      </c>
      <c r="H215" s="20"/>
      <c r="I215" s="19">
        <v>25.32176803858022</v>
      </c>
      <c r="J215" s="20"/>
      <c r="K215" s="19">
        <v>10.209229606936761</v>
      </c>
      <c r="L215" s="19"/>
      <c r="M215" s="19">
        <v>37.58036225115503</v>
      </c>
      <c r="N215" s="19"/>
      <c r="O215" s="19">
        <v>37.73033444437592</v>
      </c>
      <c r="P215" s="19"/>
      <c r="Q215" s="19">
        <v>44.033338204322554</v>
      </c>
      <c r="R215" s="19"/>
      <c r="S215" s="19">
        <v>15</v>
      </c>
      <c r="T215" s="19"/>
      <c r="U215" s="19">
        <v>20.600897564822368</v>
      </c>
      <c r="V215" s="19"/>
      <c r="W215" s="19">
        <v>38.392497004154052</v>
      </c>
      <c r="X215" s="19"/>
      <c r="Y215" s="19">
        <v>53.870495449637204</v>
      </c>
      <c r="Z215" s="19"/>
      <c r="AA215" s="19" t="s">
        <v>59</v>
      </c>
      <c r="AB215" s="19"/>
      <c r="AC215" s="19" t="s">
        <v>59</v>
      </c>
      <c r="AD215" s="19"/>
      <c r="AE215" s="19" t="s">
        <v>59</v>
      </c>
      <c r="AF215" s="19"/>
      <c r="AG215" s="9"/>
      <c r="AH215" s="9"/>
      <c r="AI215" s="9"/>
      <c r="AJ215" s="9"/>
      <c r="AK215" s="9"/>
      <c r="AL215" s="9"/>
      <c r="AM215" s="9"/>
      <c r="AN215" s="9"/>
      <c r="AO215" s="9"/>
      <c r="AP215" s="9"/>
      <c r="AQ215" s="9"/>
    </row>
    <row r="216" spans="2:60" x14ac:dyDescent="0.3">
      <c r="B216" s="32" t="s">
        <v>515</v>
      </c>
      <c r="C216" s="32" t="s">
        <v>516</v>
      </c>
      <c r="D216" s="32" t="s">
        <v>517</v>
      </c>
      <c r="E216" s="19">
        <v>26</v>
      </c>
      <c r="F216" s="20"/>
      <c r="G216" s="19">
        <v>26</v>
      </c>
      <c r="H216" s="20"/>
      <c r="I216" s="19">
        <v>27.134745409808893</v>
      </c>
      <c r="J216" s="20"/>
      <c r="K216" s="19">
        <v>15.506681004273318</v>
      </c>
      <c r="L216" s="19"/>
      <c r="M216" s="19">
        <v>40.952411858475095</v>
      </c>
      <c r="N216" s="19"/>
      <c r="O216" s="19">
        <v>47.316411489385167</v>
      </c>
      <c r="P216" s="19"/>
      <c r="Q216" s="19">
        <v>31.979194019286087</v>
      </c>
      <c r="R216" s="19"/>
      <c r="S216" s="19">
        <v>15.602746630155266</v>
      </c>
      <c r="T216" s="19"/>
      <c r="U216" s="19">
        <v>21.477958020681918</v>
      </c>
      <c r="V216" s="19"/>
      <c r="W216" s="19" t="s">
        <v>59</v>
      </c>
      <c r="X216" s="19"/>
      <c r="Y216" s="19">
        <v>55.581187498554819</v>
      </c>
      <c r="Z216" s="19"/>
      <c r="AA216" s="19">
        <v>90.494455313216108</v>
      </c>
      <c r="AB216" s="19"/>
      <c r="AC216" s="19">
        <v>90.957590148506526</v>
      </c>
      <c r="AD216" s="19"/>
      <c r="AE216" s="19">
        <v>90.091739069950734</v>
      </c>
      <c r="AF216" s="19"/>
      <c r="AG216" s="9"/>
      <c r="AH216" s="9"/>
      <c r="AI216" s="9"/>
      <c r="AJ216" s="9"/>
      <c r="AK216" s="9"/>
      <c r="AL216" s="9"/>
      <c r="AM216" s="9"/>
      <c r="AN216" s="9"/>
      <c r="AO216" s="9"/>
      <c r="AP216" s="9"/>
      <c r="AQ216" s="9"/>
    </row>
    <row r="217" spans="2:60" x14ac:dyDescent="0.3">
      <c r="B217" s="31" t="s">
        <v>518</v>
      </c>
      <c r="C217" s="31" t="s">
        <v>519</v>
      </c>
      <c r="D217" s="31" t="s">
        <v>520</v>
      </c>
      <c r="E217" s="19">
        <v>8.9267273910879297</v>
      </c>
      <c r="F217" s="20"/>
      <c r="G217" s="19">
        <v>10.604976906210849</v>
      </c>
      <c r="H217" s="20"/>
      <c r="I217" s="19">
        <v>7.1670840146970898</v>
      </c>
      <c r="J217" s="20"/>
      <c r="K217" s="19">
        <v>3.3367787881571598</v>
      </c>
      <c r="L217" s="19"/>
      <c r="M217" s="19">
        <v>17.5162671993684</v>
      </c>
      <c r="N217" s="19"/>
      <c r="O217" s="19">
        <v>87.159431572610572</v>
      </c>
      <c r="P217" s="19"/>
      <c r="Q217" s="33" t="s">
        <v>59</v>
      </c>
      <c r="R217" s="19"/>
      <c r="S217" s="19" t="s">
        <v>59</v>
      </c>
      <c r="T217" s="19"/>
      <c r="U217" s="19" t="s">
        <v>59</v>
      </c>
      <c r="V217" s="19"/>
      <c r="W217" s="19" t="s">
        <v>59</v>
      </c>
      <c r="X217" s="19"/>
      <c r="Y217" s="19" t="s">
        <v>59</v>
      </c>
      <c r="Z217" s="19"/>
      <c r="AA217" s="19">
        <v>88.632225960303245</v>
      </c>
      <c r="AB217" s="19"/>
      <c r="AC217" s="19">
        <v>89.671401925724439</v>
      </c>
      <c r="AD217" s="19"/>
      <c r="AE217" s="19">
        <v>87.687233127617247</v>
      </c>
      <c r="AF217" s="19"/>
      <c r="AG217" s="9"/>
      <c r="AH217" s="9"/>
      <c r="AI217" s="9"/>
      <c r="AJ217" s="9"/>
      <c r="AK217" s="9"/>
      <c r="AL217" s="9"/>
      <c r="AM217" s="9"/>
      <c r="AN217" s="9"/>
      <c r="AO217" s="9"/>
      <c r="AP217" s="9"/>
      <c r="AQ217" s="9"/>
    </row>
    <row r="218" spans="2:60" x14ac:dyDescent="0.3">
      <c r="B218" s="34" t="s">
        <v>521</v>
      </c>
      <c r="C218" s="34" t="s">
        <v>522</v>
      </c>
      <c r="D218" s="34" t="s">
        <v>523</v>
      </c>
      <c r="E218" s="19">
        <v>12.375373484359333</v>
      </c>
      <c r="F218" s="20"/>
      <c r="G218" s="19">
        <v>12.635230707275712</v>
      </c>
      <c r="H218" s="20"/>
      <c r="I218" s="19">
        <v>12.006654356230534</v>
      </c>
      <c r="J218" s="20"/>
      <c r="K218" s="19">
        <v>17.525606188244307</v>
      </c>
      <c r="L218" s="20"/>
      <c r="M218" s="19">
        <v>45.704102758119753</v>
      </c>
      <c r="N218" s="20"/>
      <c r="O218" s="19">
        <v>38.80515723681021</v>
      </c>
      <c r="P218" s="20"/>
      <c r="Q218" s="19" t="s">
        <v>59</v>
      </c>
      <c r="R218" s="20"/>
      <c r="S218" s="19" t="s">
        <v>59</v>
      </c>
      <c r="T218" s="20"/>
      <c r="U218" s="19" t="s">
        <v>59</v>
      </c>
      <c r="V218" s="20"/>
      <c r="W218" s="19">
        <v>50.457586931572521</v>
      </c>
      <c r="X218" s="20"/>
      <c r="Y218" s="19">
        <v>51.922115389501364</v>
      </c>
      <c r="Z218" s="20"/>
      <c r="AA218" s="19" t="s">
        <v>59</v>
      </c>
      <c r="AB218" s="19"/>
      <c r="AC218" s="19" t="s">
        <v>59</v>
      </c>
      <c r="AD218" s="19"/>
      <c r="AE218" s="19" t="s">
        <v>59</v>
      </c>
      <c r="AF218" s="19"/>
      <c r="AG218" s="9"/>
      <c r="AH218" s="9"/>
      <c r="AI218" s="9"/>
      <c r="AJ218" s="9"/>
      <c r="AK218" s="9"/>
      <c r="AL218" s="9"/>
      <c r="AM218" s="9"/>
      <c r="AN218" s="9"/>
      <c r="AO218" s="9"/>
      <c r="AP218" s="9"/>
      <c r="AQ218" s="9"/>
    </row>
    <row r="219" spans="2:60" x14ac:dyDescent="0.3">
      <c r="B219" s="34" t="s">
        <v>524</v>
      </c>
      <c r="C219" s="34" t="s">
        <v>525</v>
      </c>
      <c r="D219" s="34" t="s">
        <v>526</v>
      </c>
      <c r="E219" s="19">
        <v>8.3094873319228331</v>
      </c>
      <c r="F219" s="20" t="s">
        <v>527</v>
      </c>
      <c r="G219" s="19">
        <v>8.8477652554532735</v>
      </c>
      <c r="H219" s="20" t="s">
        <v>527</v>
      </c>
      <c r="I219" s="19">
        <v>7.7288496955600339</v>
      </c>
      <c r="J219" s="20" t="s">
        <v>527</v>
      </c>
      <c r="K219" s="19">
        <v>2</v>
      </c>
      <c r="L219" s="20" t="s">
        <v>527</v>
      </c>
      <c r="M219" s="19">
        <v>16</v>
      </c>
      <c r="N219" s="20" t="s">
        <v>527</v>
      </c>
      <c r="O219" s="19" t="s">
        <v>59</v>
      </c>
      <c r="P219" s="20"/>
      <c r="Q219" s="19" t="s">
        <v>59</v>
      </c>
      <c r="R219" s="20"/>
      <c r="S219" s="19" t="s">
        <v>59</v>
      </c>
      <c r="T219" s="20"/>
      <c r="U219" s="19" t="s">
        <v>59</v>
      </c>
      <c r="V219" s="20"/>
      <c r="W219" s="19" t="s">
        <v>59</v>
      </c>
      <c r="X219" s="20"/>
      <c r="Y219" s="19">
        <v>31</v>
      </c>
      <c r="Z219" s="20" t="s">
        <v>527</v>
      </c>
      <c r="AA219" s="19" t="s">
        <v>59</v>
      </c>
      <c r="AB219" s="19"/>
      <c r="AC219" s="19" t="s">
        <v>59</v>
      </c>
      <c r="AD219" s="19"/>
      <c r="AE219" s="19" t="s">
        <v>59</v>
      </c>
      <c r="AF219" s="19"/>
      <c r="AG219" s="9"/>
      <c r="AH219" s="9"/>
      <c r="AI219" s="9"/>
      <c r="AJ219" s="9"/>
      <c r="AK219" s="9"/>
      <c r="AL219" s="9"/>
      <c r="AM219" s="9"/>
      <c r="AN219" s="9"/>
      <c r="AO219" s="9"/>
      <c r="AP219" s="9"/>
      <c r="AQ219" s="9"/>
    </row>
    <row r="220" spans="2:60" x14ac:dyDescent="0.3">
      <c r="B220" s="31" t="s">
        <v>528</v>
      </c>
      <c r="C220" s="31" t="s">
        <v>529</v>
      </c>
      <c r="D220" s="31" t="s">
        <v>530</v>
      </c>
      <c r="E220" s="19">
        <v>11.339877745215752</v>
      </c>
      <c r="F220" s="20"/>
      <c r="G220" s="19">
        <v>13.328239839121807</v>
      </c>
      <c r="H220" s="20"/>
      <c r="I220" s="19">
        <v>9.2492372523836544</v>
      </c>
      <c r="J220" s="20"/>
      <c r="K220" s="19">
        <v>7.3842820489236933</v>
      </c>
      <c r="L220" s="20"/>
      <c r="M220" s="19">
        <v>28.870382711984259</v>
      </c>
      <c r="N220" s="20"/>
      <c r="O220" s="19">
        <v>92</v>
      </c>
      <c r="P220" s="20"/>
      <c r="Q220" s="19" t="s">
        <v>59</v>
      </c>
      <c r="R220" s="20"/>
      <c r="S220" s="19" t="s">
        <v>59</v>
      </c>
      <c r="T220" s="20"/>
      <c r="U220" s="19" t="s">
        <v>59</v>
      </c>
      <c r="V220" s="20"/>
      <c r="W220" s="19" t="s">
        <v>59</v>
      </c>
      <c r="X220" s="20"/>
      <c r="Y220" s="19" t="s">
        <v>59</v>
      </c>
      <c r="Z220" s="20"/>
      <c r="AA220" s="19" t="s">
        <v>59</v>
      </c>
      <c r="AB220" s="19"/>
      <c r="AC220" s="19" t="s">
        <v>59</v>
      </c>
      <c r="AD220" s="19"/>
      <c r="AE220" s="19" t="s">
        <v>59</v>
      </c>
      <c r="AF220" s="19"/>
      <c r="AG220" s="9"/>
      <c r="AH220" s="9"/>
      <c r="AI220" s="9"/>
      <c r="AJ220" s="9"/>
      <c r="AK220" s="9"/>
      <c r="AL220" s="9"/>
      <c r="AM220" s="9"/>
      <c r="AN220" s="9"/>
      <c r="AO220" s="9"/>
      <c r="AP220" s="9"/>
      <c r="AQ220" s="9"/>
    </row>
    <row r="221" spans="2:60" x14ac:dyDescent="0.3">
      <c r="B221" s="31" t="s">
        <v>531</v>
      </c>
      <c r="C221" s="31" t="s">
        <v>532</v>
      </c>
      <c r="D221" s="31" t="s">
        <v>533</v>
      </c>
      <c r="E221" s="19">
        <v>4.6886988306914708</v>
      </c>
      <c r="F221" s="20"/>
      <c r="G221" s="19">
        <v>5.3492190722425592</v>
      </c>
      <c r="H221" s="20"/>
      <c r="I221" s="19">
        <v>3.958733466194118</v>
      </c>
      <c r="J221" s="20"/>
      <c r="K221" s="19">
        <v>1.0493101359463624</v>
      </c>
      <c r="L221" s="20"/>
      <c r="M221" s="19">
        <v>10.314530477051314</v>
      </c>
      <c r="N221" s="20"/>
      <c r="O221" s="19">
        <v>98</v>
      </c>
      <c r="P221" s="20"/>
      <c r="Q221" s="19" t="s">
        <v>59</v>
      </c>
      <c r="R221" s="20"/>
      <c r="S221" s="19" t="s">
        <v>59</v>
      </c>
      <c r="T221" s="20"/>
      <c r="U221" s="19" t="s">
        <v>59</v>
      </c>
      <c r="V221" s="20"/>
      <c r="W221" s="19" t="s">
        <v>59</v>
      </c>
      <c r="X221" s="20"/>
      <c r="Y221" s="19">
        <v>20.168449307664968</v>
      </c>
      <c r="Z221" s="20"/>
      <c r="AA221" s="19" t="s">
        <v>59</v>
      </c>
      <c r="AB221" s="19"/>
      <c r="AC221" s="19" t="s">
        <v>59</v>
      </c>
      <c r="AD221" s="19"/>
      <c r="AE221" s="19" t="s">
        <v>59</v>
      </c>
      <c r="AF221" s="19"/>
      <c r="AG221" s="9"/>
      <c r="AH221" s="9"/>
      <c r="AI221" s="9"/>
      <c r="AJ221" s="9"/>
      <c r="AK221" s="9"/>
      <c r="AL221" s="9"/>
      <c r="AM221" s="9"/>
      <c r="AN221" s="9"/>
      <c r="AO221" s="9"/>
      <c r="AP221" s="9"/>
      <c r="AQ221" s="9"/>
    </row>
    <row r="222" spans="2:60" x14ac:dyDescent="0.3">
      <c r="B222" s="25" t="s">
        <v>534</v>
      </c>
      <c r="C222" s="25" t="s">
        <v>535</v>
      </c>
      <c r="D222" s="25" t="s">
        <v>536</v>
      </c>
      <c r="E222" s="19">
        <v>23.488248150296613</v>
      </c>
      <c r="F222" s="20"/>
      <c r="G222" s="19">
        <v>24.669001584533973</v>
      </c>
      <c r="H222" s="20"/>
      <c r="I222" s="19">
        <v>22.239876936625272</v>
      </c>
      <c r="J222" s="20"/>
      <c r="K222" s="19">
        <v>15.228843776347825</v>
      </c>
      <c r="L222" s="20"/>
      <c r="M222" s="19">
        <v>45.311985765835693</v>
      </c>
      <c r="N222" s="20"/>
      <c r="O222" s="19">
        <v>38.320411000680373</v>
      </c>
      <c r="P222" s="20"/>
      <c r="Q222" s="19" t="s">
        <v>59</v>
      </c>
      <c r="R222" s="20"/>
      <c r="S222" s="19" t="s">
        <v>59</v>
      </c>
      <c r="T222" s="20"/>
      <c r="U222" s="19" t="s">
        <v>59</v>
      </c>
      <c r="V222" s="20"/>
      <c r="W222" s="19" t="s">
        <v>59</v>
      </c>
      <c r="X222" s="20"/>
      <c r="Y222" s="19">
        <v>51.726026627345256</v>
      </c>
      <c r="Z222" s="20"/>
      <c r="AA222" s="19" t="s">
        <v>59</v>
      </c>
      <c r="AB222" s="19"/>
      <c r="AC222" s="19" t="s">
        <v>59</v>
      </c>
      <c r="AD222" s="19"/>
      <c r="AE222" s="19" t="s">
        <v>59</v>
      </c>
      <c r="AF222" s="19"/>
      <c r="AG222" s="9"/>
      <c r="AH222" s="9"/>
      <c r="AI222" s="9"/>
      <c r="AJ222" s="9"/>
      <c r="AK222" s="9"/>
      <c r="AL222" s="9"/>
      <c r="AM222" s="9"/>
      <c r="AN222" s="9"/>
      <c r="AO222" s="9"/>
      <c r="AP222" s="9"/>
      <c r="AQ222" s="9"/>
    </row>
    <row r="223" spans="2:60" x14ac:dyDescent="0.3">
      <c r="B223" s="25" t="s">
        <v>537</v>
      </c>
      <c r="C223" s="31" t="s">
        <v>538</v>
      </c>
      <c r="D223" s="31" t="s">
        <v>539</v>
      </c>
      <c r="E223" s="19">
        <v>14.97556129305665</v>
      </c>
      <c r="F223" s="20" t="s">
        <v>527</v>
      </c>
      <c r="G223" s="19">
        <v>15.675305370157282</v>
      </c>
      <c r="H223" s="20" t="s">
        <v>527</v>
      </c>
      <c r="I223" s="19">
        <v>14.187934151307143</v>
      </c>
      <c r="J223" s="20" t="s">
        <v>527</v>
      </c>
      <c r="K223" s="19">
        <v>11.396381672145917</v>
      </c>
      <c r="L223" s="20" t="s">
        <v>527</v>
      </c>
      <c r="M223" s="19">
        <v>34.405592501862337</v>
      </c>
      <c r="N223" s="20" t="s">
        <v>527</v>
      </c>
      <c r="O223" s="19">
        <v>65</v>
      </c>
      <c r="P223" s="20" t="s">
        <v>527</v>
      </c>
      <c r="Q223" s="19" t="s">
        <v>59</v>
      </c>
      <c r="R223" s="20"/>
      <c r="S223" s="19" t="s">
        <v>59</v>
      </c>
      <c r="T223" s="20"/>
      <c r="U223" s="19" t="s">
        <v>59</v>
      </c>
      <c r="V223" s="20"/>
      <c r="W223" s="19" t="s">
        <v>59</v>
      </c>
      <c r="X223" s="20"/>
      <c r="Y223" s="19">
        <v>46.143620062284477</v>
      </c>
      <c r="Z223" s="20" t="s">
        <v>527</v>
      </c>
      <c r="AA223" s="19" t="s">
        <v>59</v>
      </c>
      <c r="AB223" s="19"/>
      <c r="AC223" s="19" t="s">
        <v>59</v>
      </c>
      <c r="AD223" s="19"/>
      <c r="AE223" s="19" t="s">
        <v>59</v>
      </c>
      <c r="AF223" s="19"/>
      <c r="AG223" s="9"/>
      <c r="AH223" s="9"/>
      <c r="AI223" s="9"/>
      <c r="AJ223" s="9"/>
      <c r="AK223" s="9"/>
      <c r="AL223" s="9"/>
      <c r="AM223" s="9"/>
      <c r="AN223" s="9"/>
      <c r="AO223" s="9"/>
      <c r="AP223" s="9"/>
      <c r="AQ223" s="9"/>
    </row>
    <row r="224" spans="2:60" x14ac:dyDescent="0.3">
      <c r="B224" s="89" t="s">
        <v>540</v>
      </c>
      <c r="C224" s="89"/>
      <c r="D224" s="89"/>
      <c r="E224" s="89"/>
      <c r="F224" s="89"/>
      <c r="G224" s="89"/>
      <c r="H224" s="89"/>
      <c r="I224" s="89"/>
      <c r="J224" s="89"/>
      <c r="K224" s="89"/>
      <c r="L224" s="89"/>
      <c r="M224" s="89"/>
      <c r="N224" s="89"/>
      <c r="O224" s="89"/>
      <c r="P224" s="89"/>
      <c r="Q224" s="89"/>
      <c r="R224" s="89"/>
      <c r="S224" s="89"/>
      <c r="T224" s="89"/>
      <c r="U224" s="9"/>
      <c r="V224" s="9"/>
      <c r="W224" s="10"/>
      <c r="X224" s="9"/>
      <c r="Y224" s="9"/>
      <c r="Z224" s="9"/>
      <c r="AA224" s="9"/>
      <c r="AB224" s="9"/>
      <c r="AC224" s="9"/>
      <c r="AD224" s="10"/>
      <c r="AE224" s="35"/>
      <c r="AF224" s="9"/>
      <c r="AG224" s="9"/>
      <c r="AH224" s="9"/>
      <c r="AI224" s="9"/>
      <c r="AJ224" s="9"/>
      <c r="AK224" s="9"/>
      <c r="AL224" s="9"/>
      <c r="AM224" s="9"/>
      <c r="AN224" s="9"/>
      <c r="AO224" s="9"/>
      <c r="AP224" s="9"/>
      <c r="AQ224" s="9"/>
    </row>
    <row r="225" spans="1:43" ht="13.8" x14ac:dyDescent="0.3">
      <c r="A225" s="36"/>
      <c r="B225" s="37"/>
      <c r="C225" s="38" t="s">
        <v>541</v>
      </c>
      <c r="D225" s="39"/>
      <c r="E225" s="40"/>
      <c r="F225" s="39"/>
      <c r="G225" s="39"/>
      <c r="H225" s="39"/>
      <c r="I225" s="37"/>
      <c r="J225" s="37"/>
      <c r="K225" s="37"/>
      <c r="L225" s="37"/>
      <c r="M225" s="37"/>
      <c r="N225" s="37"/>
      <c r="O225" s="37"/>
      <c r="P225" s="37"/>
      <c r="Q225" s="37"/>
      <c r="R225" s="37"/>
      <c r="S225" s="41"/>
      <c r="T225" s="37"/>
      <c r="W225" s="8"/>
      <c r="Z225" s="42"/>
      <c r="AD225" s="43"/>
      <c r="AE225" s="43"/>
      <c r="AF225" s="43"/>
      <c r="AG225" s="43"/>
      <c r="AH225" s="9"/>
      <c r="AI225" s="9"/>
      <c r="AJ225" s="9"/>
      <c r="AK225" s="9"/>
      <c r="AL225" s="9"/>
      <c r="AM225" s="9"/>
      <c r="AN225" s="9"/>
      <c r="AO225" s="9"/>
      <c r="AP225" s="9"/>
      <c r="AQ225" s="9"/>
    </row>
    <row r="226" spans="1:43" ht="13.8" x14ac:dyDescent="0.3">
      <c r="B226" s="44"/>
      <c r="C226" s="38"/>
      <c r="D226" s="38" t="s">
        <v>542</v>
      </c>
      <c r="E226" s="39"/>
      <c r="F226" s="39"/>
      <c r="G226" s="39"/>
      <c r="H226" s="39"/>
      <c r="I226" s="39"/>
      <c r="J226" s="39"/>
      <c r="K226" s="45"/>
      <c r="L226" s="45"/>
      <c r="M226" s="45"/>
      <c r="N226" s="38"/>
      <c r="O226" s="38"/>
      <c r="P226" s="38"/>
      <c r="Q226" s="38"/>
      <c r="R226" s="38"/>
      <c r="S226" s="38"/>
      <c r="T226" s="38"/>
      <c r="U226" s="46"/>
      <c r="V226" s="46"/>
      <c r="W226" s="46"/>
      <c r="X226" s="46"/>
      <c r="Y226" s="46"/>
      <c r="Z226" s="46"/>
      <c r="AA226" s="46"/>
      <c r="AB226" s="46"/>
      <c r="AC226" s="46"/>
      <c r="AD226" s="46"/>
      <c r="AE226" s="43"/>
      <c r="AF226" s="43"/>
      <c r="AG226" s="43"/>
      <c r="AH226" s="9"/>
      <c r="AI226" s="9"/>
      <c r="AJ226" s="9"/>
      <c r="AK226" s="9"/>
      <c r="AL226" s="9"/>
      <c r="AM226" s="9"/>
      <c r="AN226" s="9"/>
      <c r="AO226" s="9"/>
      <c r="AP226" s="9"/>
      <c r="AQ226" s="9"/>
    </row>
    <row r="227" spans="1:43" ht="13.8" x14ac:dyDescent="0.3">
      <c r="B227" s="47"/>
      <c r="C227" s="48"/>
      <c r="D227" s="46"/>
      <c r="E227" s="46"/>
      <c r="F227" s="46"/>
      <c r="G227" s="46"/>
      <c r="H227" s="46"/>
      <c r="I227" s="46"/>
      <c r="J227" s="49"/>
      <c r="K227" s="49"/>
      <c r="L227" s="49"/>
      <c r="M227" s="49"/>
      <c r="N227" s="46"/>
      <c r="O227" s="46"/>
      <c r="P227" s="46"/>
      <c r="Q227" s="46"/>
      <c r="R227" s="46"/>
      <c r="S227" s="46"/>
      <c r="T227" s="46"/>
      <c r="U227" s="46"/>
      <c r="V227" s="46"/>
      <c r="W227" s="46"/>
      <c r="X227" s="46"/>
      <c r="Y227" s="46"/>
      <c r="Z227" s="46"/>
      <c r="AA227" s="46"/>
      <c r="AB227" s="46"/>
      <c r="AC227" s="46"/>
      <c r="AD227" s="46"/>
      <c r="AE227" s="43"/>
      <c r="AF227" s="43"/>
      <c r="AG227" s="9"/>
      <c r="AH227" s="9"/>
      <c r="AI227" s="9"/>
      <c r="AJ227" s="9"/>
      <c r="AK227" s="9"/>
      <c r="AL227" s="9"/>
      <c r="AM227" s="9"/>
      <c r="AN227" s="9"/>
      <c r="AO227" s="9"/>
      <c r="AP227" s="9"/>
    </row>
    <row r="228" spans="1:43" ht="13.8" x14ac:dyDescent="0.3">
      <c r="B228" s="47"/>
      <c r="C228" s="38"/>
      <c r="D228" s="38"/>
      <c r="E228" s="50"/>
      <c r="F228" s="50"/>
      <c r="G228" s="50"/>
      <c r="H228" s="50"/>
      <c r="I228" s="50"/>
      <c r="J228" s="50"/>
      <c r="K228" s="51"/>
      <c r="L228" s="51"/>
      <c r="M228" s="51"/>
      <c r="N228" s="51"/>
      <c r="O228" s="50"/>
      <c r="P228" s="50"/>
      <c r="Q228" s="50"/>
      <c r="R228" s="50"/>
      <c r="S228" s="50"/>
      <c r="T228" s="50"/>
      <c r="U228" s="50"/>
      <c r="V228" s="50"/>
      <c r="W228" s="50"/>
      <c r="X228" s="50"/>
      <c r="Y228" s="50"/>
      <c r="Z228" s="50"/>
      <c r="AA228" s="50"/>
      <c r="AB228" s="50"/>
      <c r="AC228" s="50"/>
      <c r="AD228" s="50"/>
      <c r="AE228" s="52"/>
      <c r="AF228" s="52"/>
    </row>
    <row r="229" spans="1:43" ht="13.8" x14ac:dyDescent="0.3">
      <c r="B229" s="53" t="s">
        <v>543</v>
      </c>
      <c r="E229" s="8"/>
      <c r="F229" s="54"/>
      <c r="I229" s="8"/>
      <c r="K229" s="8"/>
      <c r="M229" s="8"/>
      <c r="O229" s="8"/>
      <c r="Q229" s="8"/>
      <c r="R229" s="55"/>
      <c r="S229" s="8"/>
      <c r="W229" s="8"/>
      <c r="AD229" s="8"/>
      <c r="AF229"/>
      <c r="AG229" s="43"/>
      <c r="AH229" s="9"/>
      <c r="AI229" s="9"/>
      <c r="AJ229" s="9"/>
      <c r="AK229" s="9"/>
      <c r="AL229" s="9"/>
      <c r="AM229" s="9"/>
      <c r="AN229" s="9"/>
      <c r="AO229" s="9"/>
      <c r="AP229" s="9"/>
      <c r="AQ229" s="9"/>
    </row>
    <row r="230" spans="1:43" ht="13.8" x14ac:dyDescent="0.3">
      <c r="B230" s="37" t="s">
        <v>544</v>
      </c>
      <c r="C230" s="37"/>
      <c r="D230" s="37"/>
      <c r="E230" s="37"/>
      <c r="F230" s="37"/>
      <c r="G230" s="37"/>
      <c r="H230" s="37"/>
      <c r="I230" s="37"/>
      <c r="J230" s="37"/>
      <c r="K230" s="37"/>
      <c r="L230" s="37"/>
      <c r="M230" s="37"/>
      <c r="N230" s="37"/>
      <c r="O230" s="37"/>
      <c r="P230" s="37"/>
      <c r="Q230" s="37"/>
      <c r="R230" s="41"/>
      <c r="S230" s="37"/>
      <c r="T230" s="37"/>
      <c r="U230" s="37"/>
      <c r="V230" s="37"/>
      <c r="W230" s="37"/>
      <c r="X230" s="37"/>
      <c r="Y230" s="37"/>
      <c r="Z230" s="37"/>
      <c r="AA230" s="37"/>
      <c r="AB230" s="37"/>
      <c r="AC230" s="37"/>
      <c r="AD230" s="37"/>
      <c r="AE230" s="37"/>
      <c r="AF230"/>
      <c r="AG230" s="43"/>
      <c r="AH230" s="9"/>
      <c r="AI230" s="9"/>
      <c r="AJ230" s="9"/>
      <c r="AK230" s="9"/>
      <c r="AL230" s="9"/>
      <c r="AM230" s="9"/>
      <c r="AN230" s="9"/>
      <c r="AO230" s="9"/>
      <c r="AP230" s="9"/>
      <c r="AQ230" s="9"/>
    </row>
    <row r="231" spans="1:43" ht="13.8" x14ac:dyDescent="0.3">
      <c r="B231" s="56" t="s">
        <v>545</v>
      </c>
      <c r="C231" s="37"/>
      <c r="D231" s="37"/>
      <c r="E231" s="37"/>
      <c r="F231" s="37"/>
      <c r="G231" s="37"/>
      <c r="H231" s="37"/>
      <c r="I231" s="37"/>
      <c r="J231" s="37"/>
      <c r="K231" s="37"/>
      <c r="L231" s="37"/>
      <c r="M231" s="37"/>
      <c r="N231" s="37"/>
      <c r="O231" s="37"/>
      <c r="P231" s="37"/>
      <c r="Q231" s="37"/>
      <c r="R231" s="41"/>
      <c r="S231" s="37"/>
      <c r="T231" s="37"/>
      <c r="U231" s="37"/>
      <c r="V231" s="37"/>
      <c r="W231" s="37"/>
      <c r="X231" s="37"/>
      <c r="Y231" s="37"/>
      <c r="Z231" s="37"/>
      <c r="AA231" s="37"/>
      <c r="AB231" s="37"/>
      <c r="AC231" s="37"/>
      <c r="AD231" s="37"/>
      <c r="AE231" s="37"/>
      <c r="AF231"/>
      <c r="AG231" s="43"/>
      <c r="AH231" s="9"/>
      <c r="AI231" s="9"/>
      <c r="AJ231" s="9"/>
      <c r="AK231" s="9"/>
      <c r="AL231" s="9"/>
      <c r="AM231" s="9"/>
      <c r="AN231" s="9"/>
      <c r="AO231" s="9"/>
      <c r="AP231" s="9"/>
      <c r="AQ231" s="9"/>
    </row>
    <row r="232" spans="1:43" ht="13.8" x14ac:dyDescent="0.3">
      <c r="B232" s="89" t="s">
        <v>546</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57"/>
      <c r="AG232" s="43"/>
      <c r="AH232" s="9"/>
      <c r="AI232" s="9"/>
      <c r="AJ232" s="9"/>
      <c r="AK232" s="9"/>
      <c r="AL232" s="9"/>
      <c r="AM232" s="9"/>
      <c r="AN232" s="9"/>
      <c r="AO232" s="9"/>
      <c r="AP232" s="9"/>
      <c r="AQ232" s="9"/>
    </row>
    <row r="233" spans="1:43" ht="13.8" x14ac:dyDescent="0.3">
      <c r="B233" s="89" t="s">
        <v>547</v>
      </c>
      <c r="C233" s="90"/>
      <c r="D233" s="90"/>
      <c r="E233" s="90"/>
      <c r="F233" s="90"/>
      <c r="G233" s="90"/>
      <c r="H233" s="90"/>
      <c r="I233" s="90"/>
      <c r="J233" s="90"/>
      <c r="K233" s="90"/>
      <c r="L233" s="90"/>
      <c r="M233" s="90"/>
      <c r="N233" s="90"/>
      <c r="O233" s="90"/>
      <c r="P233" s="90"/>
      <c r="Q233" s="90"/>
      <c r="R233" s="90"/>
      <c r="S233" s="90"/>
      <c r="T233" s="90"/>
      <c r="U233" s="90"/>
      <c r="V233" s="90"/>
      <c r="W233" s="90"/>
      <c r="X233" s="90"/>
      <c r="Y233" s="90"/>
      <c r="Z233" s="90"/>
      <c r="AA233" s="90"/>
      <c r="AB233" s="90"/>
      <c r="AC233" s="90"/>
      <c r="AD233" s="90"/>
      <c r="AE233" s="37"/>
      <c r="AF233" s="58"/>
      <c r="AG233" s="43"/>
      <c r="AH233" s="9"/>
      <c r="AI233" s="9"/>
      <c r="AJ233" s="9"/>
      <c r="AK233" s="9"/>
      <c r="AL233" s="9"/>
      <c r="AM233" s="9"/>
      <c r="AN233" s="9"/>
      <c r="AO233" s="9"/>
      <c r="AP233" s="9"/>
      <c r="AQ233" s="9"/>
    </row>
    <row r="234" spans="1:43" ht="15" customHeight="1" x14ac:dyDescent="0.3">
      <c r="B234" s="91" t="s">
        <v>548</v>
      </c>
      <c r="C234" s="89"/>
      <c r="D234" s="89"/>
      <c r="E234" s="89"/>
      <c r="F234" s="89"/>
      <c r="G234" s="89"/>
      <c r="H234" s="89"/>
      <c r="I234" s="89"/>
      <c r="J234" s="89"/>
      <c r="K234" s="89"/>
      <c r="L234" s="89"/>
      <c r="M234" s="89"/>
      <c r="N234" s="89"/>
      <c r="O234" s="89"/>
      <c r="P234" s="89"/>
      <c r="Q234" s="89"/>
      <c r="R234" s="89"/>
      <c r="S234" s="89"/>
      <c r="T234" s="89"/>
      <c r="U234" s="89"/>
      <c r="V234" s="89"/>
      <c r="W234" s="89"/>
      <c r="X234" s="89"/>
      <c r="Y234" s="89"/>
      <c r="Z234" s="89"/>
      <c r="AA234" s="89"/>
      <c r="AB234" s="89"/>
      <c r="AC234" s="89"/>
      <c r="AD234" s="89"/>
      <c r="AE234" s="89"/>
      <c r="AF234" s="59"/>
      <c r="AG234" s="43"/>
      <c r="AH234" s="9"/>
      <c r="AI234" s="9"/>
      <c r="AJ234" s="9"/>
      <c r="AK234" s="9"/>
      <c r="AL234" s="9"/>
      <c r="AM234" s="9"/>
      <c r="AN234" s="9"/>
      <c r="AO234" s="9"/>
      <c r="AP234" s="9"/>
      <c r="AQ234" s="9"/>
    </row>
    <row r="235" spans="1:43" ht="14.4" x14ac:dyDescent="0.3">
      <c r="B235" s="37" t="s">
        <v>549</v>
      </c>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c r="AA235" s="37"/>
      <c r="AB235" s="37"/>
      <c r="AC235" s="37"/>
      <c r="AD235" s="37"/>
      <c r="AE235" s="60"/>
      <c r="AF235" s="57"/>
      <c r="AG235" s="43"/>
      <c r="AH235" s="9"/>
      <c r="AI235" s="9"/>
      <c r="AJ235" s="9"/>
      <c r="AK235" s="9"/>
      <c r="AL235" s="9"/>
      <c r="AM235" s="9"/>
      <c r="AN235" s="9"/>
      <c r="AO235" s="9"/>
      <c r="AP235" s="9"/>
      <c r="AQ235" s="9"/>
    </row>
    <row r="236" spans="1:43" ht="14.4" x14ac:dyDescent="0.3">
      <c r="B236" s="37" t="s">
        <v>550</v>
      </c>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c r="AA236" s="37"/>
      <c r="AB236" s="37"/>
      <c r="AC236" s="37"/>
      <c r="AD236" s="37"/>
      <c r="AE236" s="60"/>
      <c r="AF236" s="57"/>
      <c r="AG236" s="43"/>
      <c r="AH236" s="9"/>
      <c r="AI236" s="9"/>
      <c r="AJ236" s="9"/>
      <c r="AK236" s="9"/>
      <c r="AL236" s="9"/>
      <c r="AM236" s="9"/>
      <c r="AN236" s="9"/>
      <c r="AO236" s="9"/>
      <c r="AP236" s="9"/>
      <c r="AQ236" s="9"/>
    </row>
    <row r="237" spans="1:43" ht="13.8" x14ac:dyDescent="0.3">
      <c r="B237" s="39"/>
      <c r="C237" s="61"/>
      <c r="D237" s="39"/>
      <c r="E237" s="62"/>
      <c r="F237" s="62"/>
      <c r="G237" s="62"/>
      <c r="H237" s="62"/>
      <c r="I237" s="62"/>
      <c r="J237" s="62"/>
      <c r="K237" s="51"/>
      <c r="L237" s="51"/>
      <c r="M237" s="51"/>
      <c r="N237" s="51"/>
      <c r="O237" s="62"/>
      <c r="P237" s="62"/>
      <c r="Q237" s="62"/>
      <c r="R237" s="62"/>
      <c r="S237" s="62"/>
      <c r="T237" s="46"/>
      <c r="U237" s="46"/>
      <c r="V237" s="46"/>
      <c r="W237" s="46"/>
      <c r="X237" s="46"/>
      <c r="Y237" s="46"/>
      <c r="Z237" s="46"/>
      <c r="AA237" s="46"/>
      <c r="AB237" s="46"/>
      <c r="AC237" s="46"/>
      <c r="AD237" s="46"/>
      <c r="AE237" s="43"/>
      <c r="AF237" s="43"/>
      <c r="AG237" s="43"/>
      <c r="AH237" s="9"/>
      <c r="AI237" s="9"/>
      <c r="AJ237" s="9"/>
      <c r="AK237" s="9"/>
      <c r="AL237" s="9"/>
      <c r="AM237" s="9"/>
      <c r="AN237" s="9"/>
      <c r="AO237" s="9"/>
      <c r="AP237" s="9"/>
      <c r="AQ237" s="9"/>
    </row>
    <row r="238" spans="1:43" ht="13.8" x14ac:dyDescent="0.3">
      <c r="B238" s="39"/>
      <c r="C238" s="40" t="s">
        <v>543</v>
      </c>
      <c r="D238" s="62"/>
      <c r="E238" s="62"/>
      <c r="F238" s="62"/>
      <c r="G238" s="62"/>
      <c r="H238" s="62"/>
      <c r="I238" s="62"/>
      <c r="J238" s="51"/>
      <c r="K238" s="51"/>
      <c r="L238" s="51"/>
      <c r="M238" s="51"/>
      <c r="N238" s="62"/>
      <c r="O238" s="62"/>
      <c r="P238" s="62"/>
      <c r="Q238" s="62"/>
      <c r="R238" s="62"/>
      <c r="S238" s="62"/>
      <c r="T238" s="46"/>
      <c r="U238" s="46"/>
      <c r="V238" s="46"/>
      <c r="W238" s="46"/>
      <c r="X238" s="46"/>
      <c r="Y238" s="46"/>
      <c r="Z238" s="46"/>
      <c r="AA238" s="46"/>
      <c r="AB238" s="46"/>
      <c r="AC238" s="46"/>
      <c r="AD238" s="46"/>
      <c r="AE238" s="43"/>
      <c r="AF238" s="43"/>
      <c r="AG238" s="43"/>
      <c r="AH238" s="9"/>
      <c r="AI238" s="9"/>
      <c r="AJ238" s="9"/>
      <c r="AK238" s="9"/>
      <c r="AL238" s="9"/>
      <c r="AM238" s="9"/>
      <c r="AN238" s="9"/>
      <c r="AO238" s="9"/>
      <c r="AP238" s="9"/>
      <c r="AQ238" s="9"/>
    </row>
    <row r="239" spans="1:43" ht="13.8" x14ac:dyDescent="0.3">
      <c r="B239" s="39"/>
      <c r="C239" s="39" t="s">
        <v>551</v>
      </c>
      <c r="D239" s="62"/>
      <c r="E239" s="62"/>
      <c r="F239" s="62"/>
      <c r="G239" s="62"/>
      <c r="H239" s="62"/>
      <c r="I239" s="62"/>
      <c r="J239" s="51"/>
      <c r="K239" s="51"/>
      <c r="L239" s="51"/>
      <c r="M239" s="51"/>
      <c r="N239" s="62"/>
      <c r="O239" s="62"/>
      <c r="P239" s="62"/>
      <c r="Q239" s="62"/>
      <c r="R239" s="62"/>
      <c r="S239" s="62"/>
      <c r="T239" s="62"/>
      <c r="U239" s="62"/>
      <c r="V239" s="62"/>
      <c r="W239" s="62"/>
      <c r="X239" s="62"/>
      <c r="Y239" s="62"/>
      <c r="Z239" s="62"/>
      <c r="AA239" s="62"/>
      <c r="AB239" s="46"/>
      <c r="AC239" s="46"/>
      <c r="AD239" s="46"/>
      <c r="AE239" s="43"/>
      <c r="AF239" s="43"/>
      <c r="AG239" s="43"/>
      <c r="AH239" s="9"/>
      <c r="AI239" s="9"/>
      <c r="AJ239" s="9"/>
      <c r="AK239" s="9"/>
      <c r="AL239" s="9"/>
      <c r="AM239" s="9"/>
      <c r="AN239" s="9"/>
      <c r="AO239" s="9"/>
      <c r="AP239" s="9"/>
      <c r="AQ239" s="9"/>
    </row>
    <row r="240" spans="1:43" ht="13.8" x14ac:dyDescent="0.3">
      <c r="B240" s="39"/>
      <c r="C240" s="63" t="s">
        <v>552</v>
      </c>
      <c r="D240" s="62"/>
      <c r="E240" s="62"/>
      <c r="F240" s="62"/>
      <c r="G240" s="62"/>
      <c r="H240" s="62"/>
      <c r="I240" s="62"/>
      <c r="J240" s="51"/>
      <c r="K240" s="51"/>
      <c r="L240" s="51"/>
      <c r="M240" s="51"/>
      <c r="N240" s="62"/>
      <c r="O240" s="62"/>
      <c r="P240" s="62"/>
      <c r="Q240" s="62"/>
      <c r="R240" s="62"/>
      <c r="S240" s="62"/>
      <c r="T240" s="62"/>
      <c r="U240" s="62"/>
      <c r="V240" s="62"/>
      <c r="W240" s="62"/>
      <c r="X240" s="62"/>
      <c r="Y240" s="62"/>
      <c r="Z240" s="62"/>
      <c r="AA240" s="62"/>
      <c r="AB240" s="46"/>
      <c r="AC240" s="46"/>
      <c r="AD240" s="46"/>
      <c r="AE240" s="43"/>
      <c r="AF240" s="43"/>
      <c r="AG240" s="43"/>
      <c r="AH240" s="9"/>
      <c r="AI240" s="9"/>
      <c r="AJ240" s="9"/>
      <c r="AK240" s="9"/>
      <c r="AL240" s="9"/>
      <c r="AM240" s="9"/>
      <c r="AN240" s="9"/>
      <c r="AO240" s="9"/>
      <c r="AP240" s="9"/>
      <c r="AQ240" s="9"/>
    </row>
    <row r="241" spans="2:43" ht="14.25" customHeight="1" x14ac:dyDescent="0.3">
      <c r="B241" s="39"/>
      <c r="C241" s="79" t="s">
        <v>553</v>
      </c>
      <c r="D241" s="92"/>
      <c r="E241" s="92"/>
      <c r="F241" s="92"/>
      <c r="G241" s="92"/>
      <c r="H241" s="92"/>
      <c r="I241" s="92"/>
      <c r="J241" s="92"/>
      <c r="K241" s="92"/>
      <c r="L241" s="92"/>
      <c r="M241" s="92"/>
      <c r="N241" s="92"/>
      <c r="O241" s="92"/>
      <c r="P241" s="92"/>
      <c r="Q241" s="92"/>
      <c r="R241" s="92"/>
      <c r="S241" s="92"/>
      <c r="T241" s="92"/>
      <c r="U241" s="92"/>
      <c r="V241" s="92"/>
      <c r="W241" s="92"/>
      <c r="X241" s="92"/>
      <c r="Y241" s="92"/>
      <c r="Z241" s="92"/>
      <c r="AA241" s="92"/>
      <c r="AB241" s="92"/>
      <c r="AC241" s="92"/>
      <c r="AD241" s="92"/>
      <c r="AE241" s="92"/>
      <c r="AF241" s="43"/>
      <c r="AG241" s="43"/>
      <c r="AH241" s="9"/>
      <c r="AI241" s="9"/>
      <c r="AJ241" s="9"/>
      <c r="AK241" s="9"/>
      <c r="AL241" s="9"/>
      <c r="AM241" s="9"/>
      <c r="AN241" s="9"/>
      <c r="AO241" s="9"/>
      <c r="AP241" s="9"/>
      <c r="AQ241" s="9"/>
    </row>
    <row r="242" spans="2:43" ht="18" customHeight="1" x14ac:dyDescent="0.3">
      <c r="B242" s="39"/>
      <c r="C242" s="79" t="s">
        <v>554</v>
      </c>
      <c r="D242" s="74"/>
      <c r="E242" s="74"/>
      <c r="F242" s="74"/>
      <c r="G242" s="74"/>
      <c r="H242" s="74"/>
      <c r="I242" s="74"/>
      <c r="J242" s="74"/>
      <c r="K242" s="74"/>
      <c r="L242" s="74"/>
      <c r="M242" s="74"/>
      <c r="N242" s="74"/>
      <c r="O242" s="74"/>
      <c r="P242" s="74"/>
      <c r="Q242" s="74"/>
      <c r="R242" s="74"/>
      <c r="S242" s="74"/>
      <c r="T242" s="74"/>
      <c r="U242" s="74"/>
      <c r="V242" s="74"/>
      <c r="W242" s="74"/>
      <c r="X242" s="74"/>
      <c r="Y242" s="74"/>
      <c r="Z242" s="74"/>
      <c r="AA242" s="74"/>
      <c r="AB242" s="74"/>
      <c r="AC242" s="74"/>
      <c r="AD242" s="74"/>
      <c r="AE242" s="74"/>
      <c r="AF242" s="74"/>
      <c r="AG242" s="74"/>
      <c r="AH242" s="74"/>
      <c r="AI242" s="74"/>
      <c r="AJ242" s="74"/>
      <c r="AK242" s="74"/>
      <c r="AL242" s="74"/>
      <c r="AM242" s="74"/>
      <c r="AN242" s="9"/>
      <c r="AO242" s="9"/>
      <c r="AP242" s="9"/>
      <c r="AQ242" s="9"/>
    </row>
    <row r="243" spans="2:43" ht="13.8" x14ac:dyDescent="0.3">
      <c r="B243" s="39"/>
      <c r="C243" s="64" t="s">
        <v>555</v>
      </c>
      <c r="D243" s="62"/>
      <c r="E243" s="62"/>
      <c r="F243" s="62"/>
      <c r="G243" s="62"/>
      <c r="H243" s="62"/>
      <c r="I243" s="62"/>
      <c r="J243" s="51"/>
      <c r="K243" s="51"/>
      <c r="L243" s="51"/>
      <c r="M243" s="51"/>
      <c r="N243" s="62"/>
      <c r="O243" s="62"/>
      <c r="P243" s="62"/>
      <c r="Q243" s="62"/>
      <c r="R243" s="62"/>
      <c r="S243" s="62"/>
      <c r="T243" s="62"/>
      <c r="U243" s="62"/>
      <c r="V243" s="62"/>
      <c r="W243" s="62"/>
      <c r="X243" s="62"/>
      <c r="Y243" s="62"/>
      <c r="Z243" s="62"/>
      <c r="AA243" s="62"/>
      <c r="AB243" s="46"/>
      <c r="AC243" s="46"/>
      <c r="AD243" s="46"/>
      <c r="AE243" s="43"/>
      <c r="AF243" s="43"/>
      <c r="AG243" s="43"/>
      <c r="AH243" s="9"/>
      <c r="AI243" s="9"/>
      <c r="AJ243" s="9"/>
      <c r="AK243" s="9"/>
      <c r="AL243" s="9"/>
      <c r="AM243" s="9"/>
      <c r="AN243" s="9"/>
      <c r="AO243" s="9"/>
      <c r="AP243" s="9"/>
      <c r="AQ243" s="9"/>
    </row>
    <row r="244" spans="2:43" ht="13.8" x14ac:dyDescent="0.3">
      <c r="B244" s="39"/>
      <c r="C244" s="39" t="s">
        <v>556</v>
      </c>
      <c r="D244" s="62"/>
      <c r="E244" s="62"/>
      <c r="F244" s="62"/>
      <c r="G244" s="62"/>
      <c r="H244" s="62"/>
      <c r="I244" s="62"/>
      <c r="J244" s="51"/>
      <c r="K244" s="51"/>
      <c r="L244" s="51"/>
      <c r="M244" s="51"/>
      <c r="N244" s="62"/>
      <c r="O244" s="62"/>
      <c r="P244" s="62"/>
      <c r="Q244" s="62"/>
      <c r="R244" s="62"/>
      <c r="S244" s="62"/>
      <c r="T244" s="62"/>
      <c r="U244" s="62"/>
      <c r="V244" s="62"/>
      <c r="W244" s="62"/>
      <c r="X244" s="62"/>
      <c r="Y244" s="62"/>
      <c r="Z244" s="62"/>
      <c r="AA244" s="62"/>
      <c r="AB244" s="46"/>
      <c r="AC244" s="46"/>
      <c r="AD244" s="46"/>
      <c r="AE244" s="43"/>
      <c r="AF244" s="43"/>
      <c r="AG244" s="43"/>
      <c r="AH244" s="9"/>
      <c r="AI244" s="9"/>
      <c r="AJ244" s="9"/>
      <c r="AK244" s="9"/>
      <c r="AL244" s="9"/>
      <c r="AM244" s="9"/>
      <c r="AN244" s="9"/>
      <c r="AO244" s="9"/>
      <c r="AP244" s="9"/>
      <c r="AQ244" s="9"/>
    </row>
    <row r="245" spans="2:43" ht="14.4" x14ac:dyDescent="0.3">
      <c r="B245" s="39"/>
      <c r="C245" s="39" t="s">
        <v>557</v>
      </c>
      <c r="D245" s="62"/>
      <c r="E245" s="62"/>
      <c r="F245" s="62"/>
      <c r="G245" s="62"/>
      <c r="H245" s="62"/>
      <c r="I245" s="62"/>
      <c r="J245" s="51"/>
      <c r="K245" s="51"/>
      <c r="L245" s="51"/>
      <c r="M245" s="51"/>
      <c r="N245" s="62"/>
      <c r="O245" s="62"/>
      <c r="P245" s="62"/>
      <c r="Q245" s="62"/>
      <c r="R245" s="62"/>
      <c r="S245" s="62"/>
      <c r="T245" s="62"/>
      <c r="U245" s="62"/>
      <c r="V245" s="62"/>
      <c r="W245" s="62"/>
      <c r="X245" s="62"/>
      <c r="Y245" s="62"/>
      <c r="Z245" s="62"/>
      <c r="AA245" s="62"/>
      <c r="AB245" s="46"/>
      <c r="AC245" s="46"/>
      <c r="AD245" s="46"/>
      <c r="AE245" s="43"/>
      <c r="AF245" s="43"/>
      <c r="AG245" s="43"/>
      <c r="AH245" s="9"/>
      <c r="AI245" s="9"/>
      <c r="AJ245" s="9"/>
      <c r="AK245" s="9"/>
      <c r="AL245" s="9"/>
      <c r="AM245" s="9"/>
      <c r="AN245" s="9"/>
      <c r="AO245" s="9"/>
      <c r="AP245" s="9"/>
      <c r="AQ245" s="9"/>
    </row>
    <row r="246" spans="2:43" ht="13.8" x14ac:dyDescent="0.3">
      <c r="B246" s="48"/>
      <c r="C246" s="48"/>
      <c r="D246" s="47"/>
      <c r="E246" s="46"/>
      <c r="F246" s="46"/>
      <c r="G246" s="46"/>
      <c r="H246" s="46"/>
      <c r="I246" s="46"/>
      <c r="J246" s="46"/>
      <c r="K246" s="49"/>
      <c r="L246" s="49"/>
      <c r="M246" s="49"/>
      <c r="N246" s="49"/>
      <c r="O246" s="46"/>
      <c r="P246" s="46"/>
      <c r="Q246" s="46"/>
      <c r="R246" s="46"/>
      <c r="S246" s="46"/>
      <c r="T246" s="46"/>
      <c r="U246" s="46"/>
      <c r="V246" s="46"/>
      <c r="W246" s="46"/>
      <c r="X246" s="46"/>
      <c r="Y246" s="46"/>
      <c r="Z246" s="46"/>
      <c r="AA246" s="46"/>
      <c r="AB246" s="46"/>
      <c r="AC246" s="46"/>
      <c r="AD246" s="46"/>
      <c r="AE246" s="43"/>
      <c r="AF246" s="43"/>
      <c r="AG246" s="43"/>
      <c r="AH246" s="9"/>
      <c r="AI246" s="9"/>
      <c r="AJ246" s="9"/>
      <c r="AK246" s="9"/>
      <c r="AL246" s="9"/>
      <c r="AM246" s="9"/>
      <c r="AN246" s="9"/>
      <c r="AO246" s="9"/>
      <c r="AP246" s="9"/>
      <c r="AQ246" s="9"/>
    </row>
    <row r="247" spans="2:43" ht="13.8" x14ac:dyDescent="0.3">
      <c r="B247" s="48"/>
      <c r="C247" s="48"/>
      <c r="D247" s="40" t="s">
        <v>558</v>
      </c>
      <c r="E247" s="62"/>
      <c r="F247" s="62"/>
      <c r="G247" s="62"/>
      <c r="H247" s="62"/>
      <c r="I247" s="62"/>
      <c r="J247" s="62"/>
      <c r="K247" s="51"/>
      <c r="L247" s="51"/>
      <c r="M247" s="51"/>
      <c r="N247" s="51"/>
      <c r="O247" s="62"/>
      <c r="P247" s="62"/>
      <c r="Q247" s="62"/>
      <c r="R247" s="62"/>
      <c r="S247" s="62"/>
      <c r="T247" s="62"/>
      <c r="U247" s="62"/>
      <c r="V247" s="62"/>
      <c r="W247" s="62"/>
      <c r="X247" s="62"/>
      <c r="Y247" s="62"/>
      <c r="Z247" s="62"/>
      <c r="AA247" s="62"/>
      <c r="AB247" s="62"/>
      <c r="AC247" s="62"/>
      <c r="AD247" s="62"/>
      <c r="AE247"/>
      <c r="AF247"/>
      <c r="AG247"/>
      <c r="AL247" s="9"/>
      <c r="AM247" s="9"/>
      <c r="AN247" s="9"/>
      <c r="AO247" s="9"/>
      <c r="AP247" s="9"/>
      <c r="AQ247" s="9"/>
    </row>
    <row r="248" spans="2:43" ht="13.8" x14ac:dyDescent="0.3">
      <c r="B248" s="48"/>
      <c r="C248" s="48"/>
      <c r="D248" s="63" t="s">
        <v>559</v>
      </c>
      <c r="E248" s="62"/>
      <c r="F248" s="62"/>
      <c r="G248" s="62"/>
      <c r="H248" s="62"/>
      <c r="I248" s="62"/>
      <c r="J248" s="62"/>
      <c r="K248" s="51"/>
      <c r="L248" s="51"/>
      <c r="M248" s="51"/>
      <c r="N248" s="51"/>
      <c r="O248" s="62"/>
      <c r="P248" s="62"/>
      <c r="Q248" s="62"/>
      <c r="R248" s="62"/>
      <c r="S248" s="62"/>
      <c r="T248" s="62"/>
      <c r="U248" s="62"/>
      <c r="V248" s="62"/>
      <c r="W248" s="62"/>
      <c r="X248" s="62"/>
      <c r="Y248" s="62"/>
      <c r="Z248" s="62"/>
      <c r="AA248" s="62"/>
      <c r="AB248" s="62"/>
      <c r="AC248" s="62"/>
      <c r="AD248" s="62"/>
      <c r="AE248"/>
      <c r="AF248"/>
      <c r="AG248"/>
      <c r="AL248" s="9"/>
      <c r="AM248" s="9"/>
      <c r="AN248" s="9"/>
      <c r="AO248" s="9"/>
      <c r="AP248" s="9"/>
      <c r="AQ248" s="9"/>
    </row>
    <row r="249" spans="2:43" ht="13.8" x14ac:dyDescent="0.3">
      <c r="B249" s="48"/>
      <c r="C249" s="48"/>
      <c r="D249" s="63" t="s">
        <v>560</v>
      </c>
      <c r="E249" s="62"/>
      <c r="F249" s="62"/>
      <c r="G249" s="62"/>
      <c r="H249" s="62"/>
      <c r="I249" s="62"/>
      <c r="J249" s="62"/>
      <c r="K249" s="51"/>
      <c r="L249" s="51"/>
      <c r="M249" s="51"/>
      <c r="N249" s="51"/>
      <c r="O249" s="62"/>
      <c r="P249" s="62"/>
      <c r="Q249" s="62"/>
      <c r="R249" s="62"/>
      <c r="S249" s="62"/>
      <c r="T249" s="62"/>
      <c r="U249" s="62"/>
      <c r="V249" s="62"/>
      <c r="W249" s="62"/>
      <c r="X249" s="62"/>
      <c r="Y249" s="62"/>
      <c r="Z249" s="62"/>
      <c r="AA249" s="62"/>
      <c r="AB249" s="62"/>
      <c r="AC249" s="46"/>
      <c r="AD249" s="46"/>
      <c r="AE249" s="46"/>
      <c r="AF249" s="43"/>
      <c r="AG249" s="43"/>
      <c r="AH249" s="43"/>
      <c r="AI249" s="9"/>
      <c r="AJ249" s="9"/>
      <c r="AL249" s="9"/>
      <c r="AM249" s="9"/>
      <c r="AN249" s="9"/>
      <c r="AO249" s="9"/>
      <c r="AP249" s="9"/>
      <c r="AQ249" s="9"/>
    </row>
    <row r="250" spans="2:43" ht="12.75" customHeight="1" x14ac:dyDescent="0.3">
      <c r="B250" s="48"/>
      <c r="C250" s="48"/>
      <c r="D250" s="63" t="s">
        <v>561</v>
      </c>
      <c r="E250" s="62"/>
      <c r="F250" s="62"/>
      <c r="G250" s="62"/>
      <c r="H250" s="62"/>
      <c r="I250" s="62"/>
      <c r="J250" s="62"/>
      <c r="K250" s="51"/>
      <c r="L250" s="51"/>
      <c r="M250" s="51"/>
      <c r="N250" s="51"/>
      <c r="O250" s="62"/>
      <c r="P250" s="62"/>
      <c r="Q250" s="62"/>
      <c r="R250" s="62"/>
      <c r="S250" s="62"/>
      <c r="T250" s="62"/>
      <c r="U250" s="62"/>
      <c r="V250" s="62"/>
      <c r="W250" s="62"/>
      <c r="X250" s="62"/>
      <c r="Y250" s="62"/>
      <c r="Z250" s="62"/>
      <c r="AA250" s="62"/>
      <c r="AB250" s="62"/>
      <c r="AC250" s="62"/>
      <c r="AD250" s="62"/>
      <c r="AE250"/>
      <c r="AF250"/>
      <c r="AG250"/>
      <c r="AL250" s="9"/>
      <c r="AM250" s="9"/>
      <c r="AN250" s="9"/>
      <c r="AO250" s="9"/>
      <c r="AP250" s="9"/>
      <c r="AQ250" s="9"/>
    </row>
    <row r="251" spans="2:43" ht="14.4" x14ac:dyDescent="0.3">
      <c r="B251" s="48"/>
      <c r="C251" s="48"/>
      <c r="D251" s="39" t="s">
        <v>562</v>
      </c>
      <c r="E251" s="62"/>
      <c r="F251" s="62"/>
      <c r="G251" s="62"/>
      <c r="H251" s="62"/>
      <c r="I251" s="62"/>
      <c r="J251" s="62"/>
      <c r="K251" s="51"/>
      <c r="L251" s="51"/>
      <c r="M251" s="51"/>
      <c r="N251" s="51"/>
      <c r="O251" s="62"/>
      <c r="P251" s="62"/>
      <c r="Q251" s="62"/>
      <c r="R251" s="62"/>
      <c r="S251" s="62"/>
      <c r="T251" s="62"/>
      <c r="U251" s="62"/>
      <c r="V251" s="62"/>
      <c r="W251" s="62"/>
      <c r="X251" s="62"/>
      <c r="Y251" s="62"/>
      <c r="Z251" s="62"/>
      <c r="AA251" s="62"/>
      <c r="AB251" s="62"/>
      <c r="AC251" s="62"/>
      <c r="AD251" s="62"/>
      <c r="AE251"/>
      <c r="AF251"/>
      <c r="AG251"/>
      <c r="AL251" s="9"/>
      <c r="AM251" s="9"/>
      <c r="AN251" s="9"/>
      <c r="AO251" s="9"/>
      <c r="AP251" s="9"/>
      <c r="AQ251" s="9"/>
    </row>
    <row r="252" spans="2:43" ht="14.4" x14ac:dyDescent="0.3">
      <c r="B252" s="48"/>
      <c r="C252" s="48"/>
      <c r="D252" s="63" t="s">
        <v>563</v>
      </c>
      <c r="E252" s="62"/>
      <c r="F252" s="62"/>
      <c r="G252" s="62"/>
      <c r="H252" s="62"/>
      <c r="I252" s="62"/>
      <c r="J252" s="62"/>
      <c r="K252" s="51"/>
      <c r="L252" s="51"/>
      <c r="M252" s="51"/>
      <c r="N252" s="51"/>
      <c r="O252" s="62"/>
      <c r="P252" s="62"/>
      <c r="Q252" s="62"/>
      <c r="R252" s="62"/>
      <c r="S252" s="62"/>
      <c r="T252" s="62"/>
      <c r="U252" s="62"/>
      <c r="V252" s="62"/>
      <c r="W252" s="62"/>
      <c r="X252" s="62"/>
      <c r="Y252" s="62"/>
      <c r="Z252" s="62"/>
      <c r="AA252" s="62"/>
      <c r="AB252" s="62"/>
      <c r="AC252" s="62"/>
      <c r="AD252" s="62"/>
      <c r="AE252"/>
      <c r="AF252"/>
      <c r="AG252"/>
      <c r="AL252" s="9"/>
      <c r="AM252" s="9"/>
      <c r="AN252" s="9"/>
      <c r="AO252" s="9"/>
      <c r="AP252" s="9"/>
      <c r="AQ252" s="9"/>
    </row>
    <row r="253" spans="2:43" ht="13.8" x14ac:dyDescent="0.3">
      <c r="B253" s="39"/>
      <c r="C253" s="39"/>
      <c r="D253" s="39" t="s">
        <v>564</v>
      </c>
      <c r="E253" s="62"/>
      <c r="F253" s="62"/>
      <c r="G253" s="62"/>
      <c r="H253" s="62"/>
      <c r="I253" s="62"/>
      <c r="J253" s="62"/>
      <c r="K253" s="51"/>
      <c r="L253" s="51"/>
      <c r="M253" s="51"/>
      <c r="N253" s="51"/>
      <c r="O253" s="62"/>
      <c r="P253" s="62"/>
      <c r="Q253" s="62"/>
      <c r="R253" s="62"/>
      <c r="S253" s="62"/>
      <c r="T253" s="62"/>
      <c r="U253" s="62"/>
      <c r="V253" s="62"/>
      <c r="W253" s="62"/>
      <c r="X253" s="62"/>
      <c r="Y253" s="62"/>
      <c r="Z253" s="62"/>
      <c r="AA253" s="62"/>
      <c r="AB253" s="62"/>
      <c r="AC253" s="62"/>
      <c r="AD253" s="62"/>
      <c r="AE253"/>
      <c r="AF253"/>
      <c r="AG253"/>
    </row>
    <row r="254" spans="2:43" ht="13.8" x14ac:dyDescent="0.3">
      <c r="B254" s="39"/>
      <c r="C254" s="39"/>
      <c r="D254" s="39" t="s">
        <v>565</v>
      </c>
      <c r="E254" s="62"/>
      <c r="F254" s="62"/>
      <c r="G254" s="62"/>
      <c r="H254" s="62"/>
      <c r="I254" s="62"/>
      <c r="J254" s="62"/>
      <c r="K254" s="51"/>
      <c r="L254" s="51"/>
      <c r="M254" s="51"/>
      <c r="N254" s="51"/>
      <c r="O254" s="62"/>
      <c r="P254" s="62"/>
      <c r="Q254" s="62"/>
      <c r="R254" s="62"/>
      <c r="S254" s="62"/>
      <c r="T254" s="62"/>
      <c r="U254" s="62"/>
      <c r="V254" s="62"/>
      <c r="W254" s="62"/>
      <c r="X254" s="62"/>
      <c r="Y254" s="62"/>
      <c r="Z254" s="62"/>
      <c r="AA254" s="62"/>
      <c r="AB254" s="62"/>
      <c r="AC254" s="62"/>
      <c r="AD254" s="62"/>
      <c r="AE254"/>
      <c r="AF254"/>
      <c r="AG254"/>
    </row>
    <row r="255" spans="2:43" ht="13.8" x14ac:dyDescent="0.3">
      <c r="E255"/>
      <c r="F255"/>
      <c r="G255"/>
      <c r="H255"/>
      <c r="I255"/>
      <c r="J255"/>
      <c r="K255" s="65"/>
      <c r="L255" s="65"/>
      <c r="M255" s="65"/>
      <c r="N255" s="65"/>
      <c r="O255"/>
      <c r="P255"/>
      <c r="Q255"/>
      <c r="R255"/>
      <c r="S255"/>
      <c r="T255"/>
      <c r="U255"/>
      <c r="V255"/>
      <c r="W255"/>
      <c r="X255"/>
      <c r="Y255"/>
      <c r="Z255"/>
      <c r="AA255"/>
      <c r="AB255"/>
      <c r="AC255"/>
      <c r="AD255"/>
      <c r="AE255"/>
      <c r="AF255"/>
      <c r="AG255"/>
    </row>
    <row r="256" spans="2:43" x14ac:dyDescent="0.3">
      <c r="B256" s="66" t="s">
        <v>566</v>
      </c>
      <c r="E256" s="8"/>
      <c r="F256" s="8"/>
      <c r="G256" s="8"/>
      <c r="I256" s="8"/>
      <c r="K256" s="8"/>
      <c r="M256" s="8"/>
      <c r="O256" s="8"/>
      <c r="Q256" s="8"/>
      <c r="R256" s="8"/>
      <c r="S256" s="8"/>
      <c r="W256" s="8"/>
      <c r="AD256" s="8"/>
    </row>
    <row r="257" spans="2:49" ht="17.25" customHeight="1" x14ac:dyDescent="0.3">
      <c r="B257" s="76" t="s">
        <v>567</v>
      </c>
      <c r="C257" s="77"/>
      <c r="D257" s="77"/>
      <c r="E257" s="77"/>
      <c r="F257" s="77"/>
      <c r="G257" s="77"/>
      <c r="H257" s="77"/>
      <c r="I257" s="77"/>
      <c r="J257" s="77"/>
      <c r="K257" s="77"/>
      <c r="L257" s="77"/>
      <c r="M257" s="77"/>
      <c r="N257" s="77"/>
      <c r="O257" s="77"/>
      <c r="P257" s="77"/>
      <c r="Q257" s="77"/>
      <c r="R257" s="77"/>
      <c r="S257" s="77"/>
      <c r="T257" s="77"/>
      <c r="U257" s="77"/>
      <c r="V257" s="77"/>
      <c r="W257" s="77"/>
      <c r="X257" s="77"/>
      <c r="Y257" s="77"/>
      <c r="Z257" s="77"/>
      <c r="AA257" s="77"/>
      <c r="AB257" s="77"/>
      <c r="AC257" s="77"/>
      <c r="AD257" s="77"/>
      <c r="AE257" s="77"/>
      <c r="AF257" s="77"/>
      <c r="AG257" s="77"/>
      <c r="AH257" s="77"/>
      <c r="AI257" s="77"/>
      <c r="AJ257" s="77"/>
      <c r="AK257" s="77"/>
      <c r="AL257" s="77"/>
      <c r="AM257" s="77"/>
      <c r="AN257" s="78"/>
      <c r="AO257" s="67"/>
      <c r="AP257" s="67"/>
      <c r="AQ257" s="67"/>
      <c r="AR257" s="67"/>
      <c r="AS257" s="67"/>
      <c r="AT257" s="67"/>
      <c r="AU257" s="67"/>
      <c r="AV257" s="67"/>
      <c r="AW257" s="67"/>
    </row>
    <row r="258" spans="2:49" x14ac:dyDescent="0.3">
      <c r="B258" s="68" t="s">
        <v>568</v>
      </c>
      <c r="E258" s="8"/>
      <c r="F258" s="8"/>
      <c r="G258" s="8"/>
      <c r="I258" s="8"/>
      <c r="K258" s="8"/>
      <c r="M258" s="8"/>
      <c r="O258" s="8"/>
      <c r="Q258" s="8"/>
      <c r="R258" s="8"/>
      <c r="S258" s="8"/>
      <c r="W258" s="8"/>
      <c r="AD258" s="8"/>
    </row>
    <row r="259" spans="2:49" x14ac:dyDescent="0.3">
      <c r="B259" s="68" t="s">
        <v>569</v>
      </c>
      <c r="E259" s="8"/>
      <c r="F259" s="8"/>
      <c r="G259" s="8"/>
      <c r="I259" s="8"/>
      <c r="K259" s="8"/>
      <c r="M259" s="8"/>
      <c r="O259" s="8"/>
      <c r="Q259" s="8"/>
      <c r="R259" s="8"/>
      <c r="S259" s="8"/>
      <c r="W259" s="8"/>
      <c r="AD259" s="8"/>
    </row>
    <row r="260" spans="2:49" x14ac:dyDescent="0.3">
      <c r="B260" s="68" t="s">
        <v>570</v>
      </c>
      <c r="E260" s="8"/>
      <c r="F260" s="8"/>
      <c r="G260" s="8"/>
      <c r="I260" s="8"/>
      <c r="K260" s="8"/>
      <c r="M260" s="8"/>
      <c r="O260" s="8"/>
      <c r="Q260" s="8"/>
      <c r="R260" s="8"/>
      <c r="S260" s="8"/>
      <c r="W260" s="8"/>
      <c r="AD260" s="8"/>
    </row>
    <row r="261" spans="2:49" x14ac:dyDescent="0.3">
      <c r="B261" s="68" t="s">
        <v>571</v>
      </c>
      <c r="E261" s="8"/>
      <c r="F261" s="8"/>
      <c r="G261" s="8"/>
      <c r="I261" s="8"/>
      <c r="K261" s="8"/>
      <c r="M261" s="8"/>
      <c r="O261" s="8"/>
      <c r="Q261" s="8"/>
      <c r="R261" s="8"/>
      <c r="S261" s="8"/>
      <c r="W261" s="8"/>
      <c r="AD261" s="8"/>
    </row>
    <row r="262" spans="2:49" x14ac:dyDescent="0.3">
      <c r="B262" s="68" t="s">
        <v>572</v>
      </c>
      <c r="E262" s="8"/>
      <c r="F262" s="8"/>
      <c r="G262" s="8"/>
      <c r="I262" s="8"/>
      <c r="K262" s="8"/>
      <c r="M262" s="8"/>
      <c r="O262" s="8"/>
      <c r="Q262" s="8"/>
      <c r="R262" s="8"/>
      <c r="S262" s="8"/>
      <c r="W262" s="8"/>
      <c r="AD262" s="8"/>
    </row>
    <row r="263" spans="2:49" x14ac:dyDescent="0.3">
      <c r="E263" s="8"/>
      <c r="F263" s="8"/>
      <c r="G263" s="8"/>
      <c r="I263" s="8"/>
      <c r="K263" s="8"/>
      <c r="M263" s="8"/>
      <c r="O263" s="8"/>
      <c r="Q263" s="8"/>
      <c r="R263" s="8"/>
      <c r="S263" s="8"/>
      <c r="W263" s="8"/>
      <c r="AD263" s="8"/>
    </row>
    <row r="264" spans="2:49" x14ac:dyDescent="0.3">
      <c r="B264" s="66" t="s">
        <v>573</v>
      </c>
      <c r="E264" s="8"/>
      <c r="F264" s="8"/>
      <c r="G264" s="8"/>
      <c r="I264" s="8"/>
      <c r="K264" s="8"/>
      <c r="M264" s="8"/>
      <c r="O264" s="8"/>
      <c r="Q264" s="8"/>
      <c r="R264" s="8"/>
      <c r="S264" s="8"/>
      <c r="W264" s="8"/>
      <c r="AD264" s="8"/>
    </row>
    <row r="265" spans="2:49" x14ac:dyDescent="0.3">
      <c r="B265" s="68" t="s">
        <v>574</v>
      </c>
      <c r="E265" s="8"/>
      <c r="F265" s="8"/>
      <c r="G265" s="8"/>
      <c r="I265" s="8"/>
      <c r="K265" s="8"/>
      <c r="M265" s="8"/>
      <c r="O265" s="8"/>
      <c r="Q265" s="8"/>
      <c r="R265" s="8"/>
      <c r="S265" s="8"/>
      <c r="W265" s="8"/>
      <c r="AD265" s="8"/>
    </row>
    <row r="266" spans="2:49" x14ac:dyDescent="0.3">
      <c r="B266" s="68" t="s">
        <v>575</v>
      </c>
      <c r="E266" s="8"/>
      <c r="F266" s="8"/>
      <c r="G266" s="8"/>
      <c r="I266" s="8"/>
      <c r="K266" s="8"/>
      <c r="M266" s="8"/>
      <c r="O266" s="8"/>
      <c r="Q266" s="8"/>
      <c r="R266" s="8"/>
      <c r="S266" s="8"/>
      <c r="W266" s="8"/>
      <c r="AD266" s="8"/>
    </row>
    <row r="267" spans="2:49" x14ac:dyDescent="0.3">
      <c r="B267" s="69" t="s">
        <v>576</v>
      </c>
      <c r="E267" s="8"/>
      <c r="F267" s="8"/>
      <c r="G267" s="8"/>
      <c r="I267" s="8"/>
      <c r="K267" s="8"/>
      <c r="M267" s="8"/>
      <c r="O267" s="8"/>
      <c r="Q267" s="8"/>
      <c r="R267" s="8"/>
      <c r="S267" s="8"/>
      <c r="W267" s="8"/>
      <c r="AD267" s="8"/>
    </row>
    <row r="268" spans="2:49" x14ac:dyDescent="0.3">
      <c r="B268" s="68" t="s">
        <v>577</v>
      </c>
      <c r="E268" s="8"/>
      <c r="F268" s="8"/>
      <c r="G268" s="8"/>
      <c r="I268" s="8"/>
      <c r="K268" s="8"/>
      <c r="M268" s="8"/>
      <c r="O268" s="8"/>
      <c r="Q268" s="8"/>
      <c r="R268" s="8"/>
      <c r="S268" s="8"/>
      <c r="W268" s="8"/>
      <c r="AD268" s="8"/>
    </row>
    <row r="269" spans="2:49" x14ac:dyDescent="0.3">
      <c r="B269" s="68" t="s">
        <v>578</v>
      </c>
      <c r="E269" s="8"/>
      <c r="F269" s="8"/>
      <c r="G269" s="8"/>
      <c r="I269" s="8"/>
      <c r="K269" s="8"/>
      <c r="M269" s="8"/>
      <c r="O269" s="8"/>
      <c r="Q269" s="8"/>
      <c r="R269" s="8"/>
      <c r="S269" s="8"/>
      <c r="W269" s="8"/>
      <c r="AD269" s="8"/>
    </row>
    <row r="270" spans="2:49" x14ac:dyDescent="0.3">
      <c r="B270" s="68" t="s">
        <v>579</v>
      </c>
      <c r="E270" s="8"/>
      <c r="F270" s="8"/>
      <c r="G270" s="8"/>
      <c r="I270" s="8"/>
      <c r="K270" s="8"/>
      <c r="M270" s="8"/>
      <c r="O270" s="8"/>
      <c r="Q270" s="8"/>
      <c r="R270" s="8"/>
      <c r="S270" s="8"/>
      <c r="W270" s="8"/>
      <c r="AD270" s="8"/>
    </row>
    <row r="271" spans="2:49" ht="13.8" x14ac:dyDescent="0.3">
      <c r="B271" s="70"/>
      <c r="E271"/>
      <c r="F271"/>
      <c r="G271"/>
      <c r="H271"/>
      <c r="I271"/>
      <c r="J271"/>
      <c r="K271" s="65"/>
      <c r="L271" s="65"/>
      <c r="M271" s="65"/>
      <c r="N271" s="65"/>
      <c r="O271"/>
      <c r="P271"/>
      <c r="Q271"/>
      <c r="R271"/>
      <c r="S271"/>
      <c r="T271"/>
      <c r="U271"/>
      <c r="V271"/>
      <c r="W271"/>
      <c r="X271"/>
      <c r="Y271"/>
      <c r="Z271"/>
      <c r="AA271"/>
      <c r="AB271"/>
      <c r="AC271"/>
      <c r="AD271"/>
      <c r="AE271"/>
      <c r="AF271"/>
      <c r="AG271"/>
    </row>
    <row r="272" spans="2:49" ht="13.8" x14ac:dyDescent="0.3">
      <c r="E272"/>
      <c r="F272"/>
      <c r="G272"/>
      <c r="H272"/>
      <c r="I272"/>
      <c r="J272"/>
      <c r="K272" s="65"/>
      <c r="L272" s="65"/>
      <c r="M272" s="65"/>
      <c r="N272" s="65"/>
      <c r="O272"/>
      <c r="P272"/>
      <c r="Q272"/>
      <c r="R272"/>
      <c r="S272"/>
      <c r="T272"/>
      <c r="U272"/>
      <c r="V272"/>
      <c r="W272"/>
      <c r="X272"/>
      <c r="Y272"/>
      <c r="Z272"/>
      <c r="AA272"/>
      <c r="AB272"/>
      <c r="AC272"/>
      <c r="AD272"/>
      <c r="AE272"/>
      <c r="AF272"/>
      <c r="AG272"/>
    </row>
    <row r="273" spans="3:44" ht="13.8" x14ac:dyDescent="0.3">
      <c r="C273" s="53" t="s">
        <v>580</v>
      </c>
      <c r="E273"/>
      <c r="F273"/>
      <c r="G273"/>
      <c r="H273"/>
      <c r="I273"/>
      <c r="J273"/>
      <c r="K273" s="65"/>
      <c r="L273" s="65"/>
      <c r="M273" s="65"/>
      <c r="N273" s="65"/>
      <c r="O273"/>
      <c r="P273"/>
      <c r="Q273"/>
      <c r="R273"/>
      <c r="S273"/>
      <c r="T273"/>
      <c r="U273"/>
      <c r="V273"/>
      <c r="W273"/>
      <c r="X273"/>
      <c r="Y273"/>
      <c r="Z273"/>
      <c r="AA273"/>
      <c r="AB273"/>
      <c r="AC273"/>
      <c r="AD273"/>
      <c r="AE273"/>
      <c r="AF273"/>
      <c r="AG273"/>
    </row>
    <row r="274" spans="3:44" ht="27" customHeight="1" x14ac:dyDescent="0.3">
      <c r="C274" s="77" t="s">
        <v>581</v>
      </c>
      <c r="D274" s="78"/>
      <c r="E274" s="78"/>
      <c r="F274" s="78"/>
      <c r="G274" s="78"/>
      <c r="H274" s="78"/>
      <c r="I274" s="78"/>
      <c r="J274" s="78"/>
      <c r="K274" s="78"/>
      <c r="L274" s="78"/>
      <c r="M274" s="78"/>
      <c r="N274" s="78"/>
      <c r="O274" s="78"/>
      <c r="P274" s="78"/>
      <c r="Q274" s="78"/>
      <c r="R274" s="78"/>
      <c r="S274" s="78"/>
      <c r="T274" s="78"/>
      <c r="U274" s="78"/>
      <c r="V274" s="78"/>
      <c r="W274" s="78"/>
      <c r="X274" s="78"/>
      <c r="Y274" s="78"/>
      <c r="Z274" s="78"/>
      <c r="AA274" s="78"/>
      <c r="AB274" s="78"/>
      <c r="AC274" s="78"/>
      <c r="AD274" s="78"/>
      <c r="AE274" s="78"/>
      <c r="AF274" s="78"/>
      <c r="AG274" s="78"/>
      <c r="AH274" s="78"/>
      <c r="AI274" s="78"/>
      <c r="AJ274" s="78"/>
      <c r="AK274" s="78"/>
      <c r="AL274" s="78"/>
      <c r="AM274" s="78"/>
      <c r="AN274" s="78"/>
      <c r="AO274" s="78"/>
      <c r="AP274" s="78"/>
      <c r="AQ274" s="78"/>
      <c r="AR274" s="78"/>
    </row>
    <row r="275" spans="3:44" ht="13.8" x14ac:dyDescent="0.3">
      <c r="C275" s="8" t="s">
        <v>582</v>
      </c>
      <c r="E275"/>
      <c r="F275"/>
      <c r="G275"/>
      <c r="H275"/>
      <c r="I275"/>
      <c r="J275"/>
      <c r="K275" s="65"/>
      <c r="L275" s="65"/>
      <c r="M275" s="65"/>
      <c r="N275" s="65"/>
      <c r="O275"/>
      <c r="P275"/>
      <c r="Q275"/>
      <c r="R275"/>
      <c r="S275"/>
      <c r="T275"/>
      <c r="U275"/>
      <c r="V275"/>
      <c r="W275"/>
      <c r="X275"/>
      <c r="Y275"/>
      <c r="Z275"/>
      <c r="AA275"/>
      <c r="AB275"/>
      <c r="AC275"/>
      <c r="AD275"/>
      <c r="AE275"/>
      <c r="AF275"/>
      <c r="AG275"/>
    </row>
    <row r="276" spans="3:44" ht="13.5" customHeight="1" x14ac:dyDescent="0.3">
      <c r="C276" s="75" t="s">
        <v>583</v>
      </c>
      <c r="D276" s="75"/>
      <c r="E276" s="75"/>
      <c r="F276" s="75"/>
      <c r="G276" s="75"/>
      <c r="H276" s="75"/>
      <c r="I276" s="75"/>
      <c r="J276" s="75"/>
      <c r="K276" s="75"/>
      <c r="L276" s="75"/>
      <c r="M276" s="75"/>
      <c r="N276" s="75"/>
      <c r="O276" s="75"/>
      <c r="P276" s="75"/>
      <c r="Q276" s="75"/>
      <c r="R276" s="75"/>
      <c r="S276" s="75"/>
      <c r="T276" s="75"/>
      <c r="U276" s="75"/>
      <c r="V276" s="75"/>
      <c r="W276" s="75"/>
      <c r="X276" s="75"/>
      <c r="Y276" s="75"/>
      <c r="Z276" s="75"/>
      <c r="AA276" s="75"/>
      <c r="AB276" s="75"/>
      <c r="AC276" s="75"/>
      <c r="AD276" s="75"/>
      <c r="AE276" s="75"/>
      <c r="AF276" s="75"/>
      <c r="AG276" s="75"/>
      <c r="AH276" s="75"/>
    </row>
    <row r="277" spans="3:44" ht="17.25" customHeight="1" x14ac:dyDescent="0.3">
      <c r="C277" s="75" t="s">
        <v>584</v>
      </c>
      <c r="D277" s="75"/>
      <c r="E277" s="75"/>
      <c r="F277" s="75"/>
      <c r="G277" s="75"/>
      <c r="H277" s="75"/>
      <c r="I277" s="75"/>
      <c r="J277" s="75"/>
      <c r="K277" s="75"/>
      <c r="L277" s="75"/>
      <c r="M277" s="75"/>
      <c r="N277" s="75"/>
      <c r="O277" s="75"/>
      <c r="P277" s="75"/>
      <c r="Q277" s="75"/>
      <c r="R277" s="75"/>
      <c r="S277" s="75"/>
      <c r="T277" s="75"/>
      <c r="U277" s="75"/>
      <c r="V277" s="75"/>
      <c r="W277" s="75"/>
      <c r="X277" s="75"/>
      <c r="Y277" s="75"/>
      <c r="Z277" s="75"/>
      <c r="AA277" s="75"/>
      <c r="AB277" s="75"/>
      <c r="AC277" s="75"/>
      <c r="AD277" s="75"/>
      <c r="AE277" s="75"/>
      <c r="AF277" s="75"/>
      <c r="AG277" s="75"/>
      <c r="AH277" s="75"/>
      <c r="AI277" s="75"/>
      <c r="AJ277" s="75"/>
      <c r="AK277" s="75"/>
      <c r="AL277" s="75"/>
      <c r="AM277" s="75"/>
    </row>
    <row r="278" spans="3:44" x14ac:dyDescent="0.3">
      <c r="C278" s="8" t="s">
        <v>585</v>
      </c>
    </row>
    <row r="279" spans="3:44" x14ac:dyDescent="0.3">
      <c r="C279" s="8" t="s">
        <v>586</v>
      </c>
    </row>
    <row r="281" spans="3:44" x14ac:dyDescent="0.3">
      <c r="C281" s="53" t="s">
        <v>587</v>
      </c>
    </row>
    <row r="282" spans="3:44" x14ac:dyDescent="0.3">
      <c r="C282" s="8" t="s">
        <v>588</v>
      </c>
    </row>
    <row r="283" spans="3:44" x14ac:dyDescent="0.3">
      <c r="C283" s="8" t="s">
        <v>589</v>
      </c>
    </row>
    <row r="284" spans="3:44" x14ac:dyDescent="0.3">
      <c r="C284" s="8" t="s">
        <v>590</v>
      </c>
    </row>
    <row r="285" spans="3:44" x14ac:dyDescent="0.3">
      <c r="C285" s="8" t="s">
        <v>591</v>
      </c>
    </row>
    <row r="286" spans="3:44" x14ac:dyDescent="0.3">
      <c r="C286" s="8" t="s">
        <v>592</v>
      </c>
    </row>
    <row r="287" spans="3:44" x14ac:dyDescent="0.3">
      <c r="C287" s="8" t="s">
        <v>593</v>
      </c>
    </row>
    <row r="289" spans="4:39" x14ac:dyDescent="0.3">
      <c r="D289" s="53" t="s">
        <v>594</v>
      </c>
    </row>
    <row r="290" spans="4:39" ht="28.5" customHeight="1" x14ac:dyDescent="0.3">
      <c r="D290" s="79" t="s">
        <v>595</v>
      </c>
      <c r="E290" s="74"/>
      <c r="F290" s="74"/>
      <c r="G290" s="74"/>
      <c r="H290" s="74"/>
      <c r="I290" s="74"/>
      <c r="J290" s="74"/>
      <c r="K290" s="74"/>
      <c r="L290" s="74"/>
      <c r="M290" s="74"/>
      <c r="N290" s="74"/>
      <c r="O290" s="74"/>
      <c r="P290" s="74"/>
      <c r="Q290" s="74"/>
      <c r="R290" s="74"/>
      <c r="S290" s="74"/>
      <c r="T290" s="74"/>
      <c r="U290" s="74"/>
      <c r="V290" s="74"/>
      <c r="W290" s="74"/>
      <c r="X290" s="74"/>
      <c r="Y290" s="74"/>
      <c r="Z290" s="74"/>
      <c r="AA290" s="74"/>
      <c r="AB290" s="74"/>
      <c r="AC290" s="74"/>
      <c r="AD290" s="74"/>
      <c r="AE290" s="74"/>
      <c r="AF290" s="74"/>
      <c r="AG290" s="74"/>
      <c r="AH290" s="74"/>
      <c r="AI290" s="74"/>
      <c r="AJ290" s="74"/>
      <c r="AK290" s="74"/>
      <c r="AL290" s="74"/>
      <c r="AM290" s="74"/>
    </row>
    <row r="291" spans="4:39" x14ac:dyDescent="0.3">
      <c r="D291" s="8" t="s">
        <v>596</v>
      </c>
    </row>
    <row r="292" spans="4:39" ht="15" customHeight="1" x14ac:dyDescent="0.3">
      <c r="D292" s="75" t="s">
        <v>597</v>
      </c>
      <c r="E292" s="75"/>
      <c r="F292" s="75"/>
      <c r="G292" s="75"/>
      <c r="H292" s="75"/>
      <c r="I292" s="75"/>
      <c r="J292" s="75"/>
      <c r="K292" s="75"/>
      <c r="L292" s="75"/>
      <c r="M292" s="75"/>
      <c r="N292" s="75"/>
      <c r="O292" s="75"/>
      <c r="P292" s="75"/>
      <c r="Q292" s="75"/>
      <c r="R292" s="75"/>
      <c r="S292" s="75"/>
      <c r="T292" s="75"/>
      <c r="U292" s="75"/>
      <c r="V292" s="75"/>
      <c r="W292" s="75"/>
      <c r="X292" s="75"/>
      <c r="Y292" s="75"/>
      <c r="Z292" s="75"/>
      <c r="AA292" s="75"/>
      <c r="AB292" s="75"/>
      <c r="AC292" s="75"/>
      <c r="AD292" s="75"/>
      <c r="AE292" s="75"/>
      <c r="AF292" s="75"/>
      <c r="AG292" s="75"/>
      <c r="AH292" s="75"/>
      <c r="AI292" s="75"/>
      <c r="AJ292" s="75"/>
      <c r="AK292" s="75"/>
      <c r="AL292" s="75"/>
      <c r="AM292" s="75"/>
    </row>
    <row r="293" spans="4:39" ht="34.5" customHeight="1" x14ac:dyDescent="0.3">
      <c r="D293" s="75" t="s">
        <v>598</v>
      </c>
      <c r="E293" s="75"/>
      <c r="F293" s="75"/>
      <c r="G293" s="75"/>
      <c r="H293" s="75"/>
      <c r="I293" s="75"/>
      <c r="J293" s="75"/>
      <c r="K293" s="75"/>
      <c r="L293" s="75"/>
      <c r="M293" s="75"/>
      <c r="N293" s="75"/>
      <c r="O293" s="75"/>
      <c r="P293" s="75"/>
      <c r="Q293" s="75"/>
      <c r="R293" s="75"/>
      <c r="S293" s="75"/>
      <c r="T293" s="75"/>
      <c r="U293" s="75"/>
      <c r="V293" s="75"/>
      <c r="W293" s="75"/>
      <c r="X293" s="75"/>
      <c r="Y293" s="75"/>
      <c r="Z293" s="75"/>
      <c r="AA293" s="75"/>
      <c r="AB293" s="75"/>
      <c r="AC293" s="75"/>
      <c r="AD293" s="75"/>
      <c r="AE293" s="75"/>
      <c r="AF293" s="75"/>
      <c r="AG293" s="75"/>
      <c r="AH293" s="75"/>
      <c r="AI293" s="75"/>
      <c r="AJ293" s="75"/>
      <c r="AK293" s="75"/>
      <c r="AL293" s="75"/>
      <c r="AM293" s="75"/>
    </row>
    <row r="294" spans="4:39" x14ac:dyDescent="0.3">
      <c r="D294" s="8" t="s">
        <v>599</v>
      </c>
    </row>
    <row r="295" spans="4:39" x14ac:dyDescent="0.3">
      <c r="D295" s="8" t="s">
        <v>600</v>
      </c>
    </row>
    <row r="297" spans="4:39" x14ac:dyDescent="0.3">
      <c r="D297" s="53" t="s">
        <v>601</v>
      </c>
    </row>
    <row r="298" spans="4:39" x14ac:dyDescent="0.3">
      <c r="D298" s="8" t="s">
        <v>602</v>
      </c>
    </row>
    <row r="299" spans="4:39" x14ac:dyDescent="0.3">
      <c r="D299" s="8" t="s">
        <v>603</v>
      </c>
    </row>
    <row r="300" spans="4:39" x14ac:dyDescent="0.3">
      <c r="D300" s="8" t="s">
        <v>604</v>
      </c>
    </row>
    <row r="301" spans="4:39" x14ac:dyDescent="0.3">
      <c r="D301" s="8" t="s">
        <v>605</v>
      </c>
    </row>
    <row r="302" spans="4:39" x14ac:dyDescent="0.3">
      <c r="D302" s="8" t="s">
        <v>606</v>
      </c>
    </row>
    <row r="303" spans="4:39" x14ac:dyDescent="0.3">
      <c r="D303" s="8" t="s">
        <v>607</v>
      </c>
    </row>
  </sheetData>
  <mergeCells count="88">
    <mergeCell ref="O5:P6"/>
    <mergeCell ref="O7:P7"/>
    <mergeCell ref="B5:B7"/>
    <mergeCell ref="C5:C7"/>
    <mergeCell ref="D5:D7"/>
    <mergeCell ref="E5:J6"/>
    <mergeCell ref="K5:N6"/>
    <mergeCell ref="E7:F7"/>
    <mergeCell ref="G7:H7"/>
    <mergeCell ref="I7:J7"/>
    <mergeCell ref="K7:L7"/>
    <mergeCell ref="M7:N7"/>
    <mergeCell ref="Q5:V5"/>
    <mergeCell ref="W5:Z6"/>
    <mergeCell ref="AA5:AF6"/>
    <mergeCell ref="Q6:T6"/>
    <mergeCell ref="U6:V6"/>
    <mergeCell ref="AC7:AD7"/>
    <mergeCell ref="AE7:AF7"/>
    <mergeCell ref="B8:B10"/>
    <mergeCell ref="C8:C10"/>
    <mergeCell ref="D8:D10"/>
    <mergeCell ref="E8:J9"/>
    <mergeCell ref="K8:N9"/>
    <mergeCell ref="O8:P9"/>
    <mergeCell ref="Q8:V8"/>
    <mergeCell ref="W8:Z9"/>
    <mergeCell ref="Q7:R7"/>
    <mergeCell ref="S7:T7"/>
    <mergeCell ref="U7:V7"/>
    <mergeCell ref="W7:X7"/>
    <mergeCell ref="Y7:Z7"/>
    <mergeCell ref="AA7:AB7"/>
    <mergeCell ref="AA8:AF9"/>
    <mergeCell ref="Q9:T9"/>
    <mergeCell ref="U9:V9"/>
    <mergeCell ref="E10:F10"/>
    <mergeCell ref="G10:H10"/>
    <mergeCell ref="I10:J10"/>
    <mergeCell ref="K10:L10"/>
    <mergeCell ref="M10:N10"/>
    <mergeCell ref="O10:P10"/>
    <mergeCell ref="Q10:R10"/>
    <mergeCell ref="AE10:AF10"/>
    <mergeCell ref="C11:C13"/>
    <mergeCell ref="D11:D13"/>
    <mergeCell ref="E11:J12"/>
    <mergeCell ref="K11:N12"/>
    <mergeCell ref="E13:F13"/>
    <mergeCell ref="G13:H13"/>
    <mergeCell ref="I13:J13"/>
    <mergeCell ref="K13:L13"/>
    <mergeCell ref="M13:N13"/>
    <mergeCell ref="O11:P12"/>
    <mergeCell ref="Q11:V11"/>
    <mergeCell ref="W11:Z12"/>
    <mergeCell ref="AA11:AF12"/>
    <mergeCell ref="S10:T10"/>
    <mergeCell ref="U10:V10"/>
    <mergeCell ref="W10:X10"/>
    <mergeCell ref="Y10:Z10"/>
    <mergeCell ref="AA10:AB10"/>
    <mergeCell ref="AC10:AD10"/>
    <mergeCell ref="Q12:T12"/>
    <mergeCell ref="U12:V12"/>
    <mergeCell ref="O13:P13"/>
    <mergeCell ref="Q13:R13"/>
    <mergeCell ref="S13:T13"/>
    <mergeCell ref="C242:AM242"/>
    <mergeCell ref="U13:V13"/>
    <mergeCell ref="W13:X13"/>
    <mergeCell ref="Y13:Z13"/>
    <mergeCell ref="AA13:AB13"/>
    <mergeCell ref="AC13:AD13"/>
    <mergeCell ref="AE13:AF13"/>
    <mergeCell ref="B224:T224"/>
    <mergeCell ref="B232:AE232"/>
    <mergeCell ref="B233:AD233"/>
    <mergeCell ref="B234:AE234"/>
    <mergeCell ref="C241:AE241"/>
    <mergeCell ref="B11:B13"/>
    <mergeCell ref="D293:AM293"/>
    <mergeCell ref="B257:AN257"/>
    <mergeCell ref="C274:AR274"/>
    <mergeCell ref="C276:AH276"/>
    <mergeCell ref="C277:AM277"/>
    <mergeCell ref="D290:AM290"/>
    <mergeCell ref="D292:AM292"/>
  </mergeCells>
  <pageMargins left="0.25" right="0.25" top="0.75" bottom="0.75" header="0.3" footer="0.3"/>
  <pageSetup paperSize="256" scale="93"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Notes</vt:lpstr>
      <vt:lpstr>Table 9 </vt:lpstr>
    </vt:vector>
  </TitlesOfParts>
  <Company>UNICEF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Colleen Murray</dc:creator>
  <cp:lastModifiedBy>Nathan Reed</cp:lastModifiedBy>
  <dcterms:created xsi:type="dcterms:W3CDTF">2014-03-04T16:59:13Z</dcterms:created>
  <dcterms:modified xsi:type="dcterms:W3CDTF">2023-09-28T19:15:33Z</dcterms:modified>
</cp:coreProperties>
</file>