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D:\Data_Analytics\Excel\Excel_Data_Analytics_Course-main\8_Power_Pivot\"/>
    </mc:Choice>
  </mc:AlternateContent>
  <xr:revisionPtr revIDLastSave="0" documentId="13_ncr:1_{B452F806-FD94-458D-A0EA-CF7A1EF50F69}" xr6:coauthVersionLast="47" xr6:coauthVersionMax="47" xr10:uidLastSave="{00000000-0000-0000-0000-000000000000}"/>
  <bookViews>
    <workbookView xWindow="-120" yWindow="-120" windowWidth="20730" windowHeight="11040" xr2:uid="{6F716FE0-A4DF-418B-900B-3408E44BFC15}"/>
  </bookViews>
  <sheets>
    <sheet name="Skill_job_analysis" sheetId="17" r:id="rId1"/>
    <sheet name="Salary_VS_Skills" sheetId="18" r:id="rId2"/>
    <sheet name="Salary_analysis" sheetId="19" r:id="rId3"/>
    <sheet name="Skill_Salary_Analysis" sheetId="20" r:id="rId4"/>
  </sheets>
  <definedNames>
    <definedName name="Slicer_job_country1">#N/A</definedName>
    <definedName name="Slicer_job_title_short2">#N/A</definedName>
  </definedNames>
  <calcPr calcId="191029"/>
  <pivotCaches>
    <pivotCache cacheId="179" r:id="rId5"/>
    <pivotCache cacheId="182" r:id="rId6"/>
    <pivotCache cacheId="191" r:id="rId7"/>
    <pivotCache cacheId="200" r:id="rId8"/>
  </pivotCaches>
  <extLst>
    <ext xmlns:x14="http://schemas.microsoft.com/office/spreadsheetml/2009/9/main" uri="{876F7934-8845-4945-9796-88D515C7AA90}">
      <x14:pivotCaches>
        <pivotCache cacheId="17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86dda64-7b2b-4e58-8446-481163012311" name="data_jobs_salary" connection="Query - data_jobs_salary"/>
          <x15:modelTable id="data_jobs_skills_f7dafd7f-8776-4e4a-9eac-0bceca750e13"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6F17E-6569-416F-867D-12DD2ACF4F86}" name="Query - data_jobs_salary" description="Connection to the 'data_jobs_salary' query in the workbook." type="100" refreshedVersion="8" minRefreshableVersion="5">
    <extLst>
      <ext xmlns:x15="http://schemas.microsoft.com/office/spreadsheetml/2010/11/main" uri="{DE250136-89BD-433C-8126-D09CA5730AF9}">
        <x15:connection id="24056337-5ba7-478e-908d-6f45774fefc1"/>
      </ext>
    </extLst>
  </connection>
  <connection id="2" xr16:uid="{4FA734B7-C0B6-4750-ADA3-D8A9FE2A51F8}" name="Query - data_jobs_skills" description="Connection to the 'data_jobs_skills' query in the workbook." type="100" refreshedVersion="8" minRefreshableVersion="5">
    <extLst>
      <ext xmlns:x15="http://schemas.microsoft.com/office/spreadsheetml/2010/11/main" uri="{DE250136-89BD-433C-8126-D09CA5730AF9}">
        <x15:connection id="82ef8427-42d5-498f-b87e-d419f5527fd5"/>
      </ext>
    </extLst>
  </connection>
  <connection id="3" xr16:uid="{677B521E-E733-415A-8D3F-AF23FFEFA49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<sst xmlns="http://schemas.openxmlformats.org/spreadsheetml/2006/main" count="56" uniqueCount="28">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</sst>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[workingcopyDAX_advance.xlsx]Skill_job_analysis!PivotTable2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A4A3-45A9-9960-BF3B01D706EC}"/>
            </c:ext>
          </c:extLst>
        </c:ser>
        <c:dLbls>
          <c:showLegendKey val="0"/>
          <c:showVal val="0"/>
          <c:showCatName val="0"/>
          <c:showSerName val="0"/>
          <c:showPercent val="0"/>
          <c:showBubbleSize val="0"/>
        </c:dLbls>
        <c:gapWidth val="182"/>
        <c:axId val="2091608495"/>
        <c:axId val="2091605615"/>
      </c:barChart>
      <c:catAx>
        <c:axId val="209160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05615"/>
        <c:crosses val="autoZero"/>
        <c:auto val="1"/>
        <c:lblAlgn val="ctr"/>
        <c:lblOffset val="100"/>
        <c:noMultiLvlLbl val="0"/>
      </c:catAx>
      <c:valAx>
        <c:axId val="2091605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0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layout>
        <c:manualLayout>
          <c:xMode val="edge"/>
          <c:yMode val="edge"/>
          <c:x val="0.26443680860001939"/>
          <c:y val="3.79965457685664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0943912448700544E-2"/>
                  <c:y val="7.9447322970639028E-2"/>
                </c:manualLayout>
              </c:layout>
              <c:tx>
                <c:rich>
                  <a:bodyPr/>
                  <a:lstStyle/>
                  <a:p>
                    <a:fld id="{EE041C07-F1B4-4C51-B00F-6A7A10B1F49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3C2-4CC6-8D01-AAF925663E73}"/>
                </c:ext>
              </c:extLst>
            </c:dLbl>
            <c:dLbl>
              <c:idx val="1"/>
              <c:tx>
                <c:rich>
                  <a:bodyPr/>
                  <a:lstStyle/>
                  <a:p>
                    <a:fld id="{AD17C1AA-4121-4D6C-910F-09017FF27A2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3C2-4CC6-8D01-AAF925663E73}"/>
                </c:ext>
              </c:extLst>
            </c:dLbl>
            <c:dLbl>
              <c:idx val="2"/>
              <c:tx>
                <c:rich>
                  <a:bodyPr/>
                  <a:lstStyle/>
                  <a:p>
                    <a:fld id="{8BB7935F-B72F-4638-8B1A-B56FFD8E8CE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3C2-4CC6-8D01-AAF925663E73}"/>
                </c:ext>
              </c:extLst>
            </c:dLbl>
            <c:dLbl>
              <c:idx val="3"/>
              <c:tx>
                <c:rich>
                  <a:bodyPr/>
                  <a:lstStyle/>
                  <a:p>
                    <a:fld id="{A5BEF0A2-A911-4074-9585-6FD42014BFA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3C2-4CC6-8D01-AAF925663E73}"/>
                </c:ext>
              </c:extLst>
            </c:dLbl>
            <c:dLbl>
              <c:idx val="4"/>
              <c:tx>
                <c:rich>
                  <a:bodyPr/>
                  <a:lstStyle/>
                  <a:p>
                    <a:fld id="{93555CF1-4C70-427D-988D-F49C3B94DD9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3C2-4CC6-8D01-AAF925663E73}"/>
                </c:ext>
              </c:extLst>
            </c:dLbl>
            <c:dLbl>
              <c:idx val="5"/>
              <c:tx>
                <c:rich>
                  <a:bodyPr/>
                  <a:lstStyle/>
                  <a:p>
                    <a:fld id="{21E00597-4718-44A7-9E7E-6A92D36709A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3C2-4CC6-8D01-AAF925663E73}"/>
                </c:ext>
              </c:extLst>
            </c:dLbl>
            <c:dLbl>
              <c:idx val="6"/>
              <c:tx>
                <c:rich>
                  <a:bodyPr/>
                  <a:lstStyle/>
                  <a:p>
                    <a:fld id="{E38A065E-6E5F-4111-9810-A421F7E9692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3C2-4CC6-8D01-AAF925663E73}"/>
                </c:ext>
              </c:extLst>
            </c:dLbl>
            <c:dLbl>
              <c:idx val="7"/>
              <c:tx>
                <c:rich>
                  <a:bodyPr/>
                  <a:lstStyle/>
                  <a:p>
                    <a:fld id="{7E150276-A106-440F-BD9B-7F697BDE63A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3C2-4CC6-8D01-AAF925663E73}"/>
                </c:ext>
              </c:extLst>
            </c:dLbl>
            <c:dLbl>
              <c:idx val="8"/>
              <c:tx>
                <c:rich>
                  <a:bodyPr/>
                  <a:lstStyle/>
                  <a:p>
                    <a:fld id="{F8B458F7-26D8-428A-AEE7-1512D06A6D7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3C2-4CC6-8D01-AAF925663E73}"/>
                </c:ext>
              </c:extLst>
            </c:dLbl>
            <c:dLbl>
              <c:idx val="9"/>
              <c:tx>
                <c:rich>
                  <a:bodyPr/>
                  <a:lstStyle/>
                  <a:p>
                    <a:fld id="{E0A06AF4-FA71-4EEA-B192-3B2C7E8E57E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3C2-4CC6-8D01-AAF925663E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83C2-4CC6-8D01-AAF925663E73}"/>
            </c:ext>
          </c:extLst>
        </c:ser>
        <c:dLbls>
          <c:showLegendKey val="0"/>
          <c:showVal val="0"/>
          <c:showCatName val="0"/>
          <c:showSerName val="0"/>
          <c:showPercent val="0"/>
          <c:showBubbleSize val="0"/>
        </c:dLbls>
        <c:axId val="367929872"/>
        <c:axId val="367927952"/>
      </c:scatterChart>
      <c:valAx>
        <c:axId val="36792987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27952"/>
        <c:crosses val="autoZero"/>
        <c:crossBetween val="midCat"/>
      </c:valAx>
      <c:valAx>
        <c:axId val="36792795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29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[workingcopyDAX_advance.xlsx]Skill_Salary_Analysis!PivotTable1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 the pay of top 10 skills!?</a:t>
            </a:r>
          </a:p>
        </c:rich>
      </c:tx>
      <c:layout>
        <c:manualLayout>
          <c:xMode val="edge"/>
          <c:yMode val="edge"/>
          <c:x val="0.3180690863716551"/>
          <c:y val="2.24400185270958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Word</c:v>
                </c:pt>
                <c:pt idx="1">
                  <c:v>Tableau</c:v>
                </c:pt>
                <c:pt idx="2">
                  <c:v>SQL</c:v>
                </c:pt>
                <c:pt idx="3">
                  <c:v>SAS</c:v>
                </c:pt>
                <c:pt idx="4">
                  <c:v>R</c:v>
                </c:pt>
                <c:pt idx="5">
                  <c:v>Python</c:v>
                </c:pt>
                <c:pt idx="6">
                  <c:v>Powerpoint</c:v>
                </c:pt>
                <c:pt idx="7">
                  <c:v>Power BI</c:v>
                </c:pt>
                <c:pt idx="8">
                  <c:v>Oracle</c:v>
                </c:pt>
                <c:pt idx="9">
                  <c:v>Excel</c:v>
                </c:pt>
              </c:strCache>
            </c:strRef>
          </c:cat>
          <c:val>
            <c:numRef>
              <c:f>Skill_Salary_Analysis!$B$2:$B$12</c:f>
              <c:numCache>
                <c:formatCode>\$#,##0;\(\$#,##0\);\$#,##0</c:formatCode>
                <c:ptCount val="10"/>
                <c:pt idx="0">
                  <c:v>81682</c:v>
                </c:pt>
                <c:pt idx="1">
                  <c:v>92500</c:v>
                </c:pt>
                <c:pt idx="2">
                  <c:v>90000</c:v>
                </c:pt>
                <c:pt idx="3">
                  <c:v>90000</c:v>
                </c:pt>
                <c:pt idx="4">
                  <c:v>90000</c:v>
                </c:pt>
                <c:pt idx="5">
                  <c:v>97086.5</c:v>
                </c:pt>
                <c:pt idx="6">
                  <c:v>85000</c:v>
                </c:pt>
                <c:pt idx="7">
                  <c:v>90000</c:v>
                </c:pt>
                <c:pt idx="8">
                  <c:v>96923.75</c:v>
                </c:pt>
                <c:pt idx="9">
                  <c:v>84500</c:v>
                </c:pt>
              </c:numCache>
            </c:numRef>
          </c:val>
          <c:extLst>
            <c:ext xmlns:c16="http://schemas.microsoft.com/office/drawing/2014/chart" uri="{C3380CC4-5D6E-409C-BE32-E72D297353CC}">
              <c16:uniqueId val="{00000000-F078-4233-9F77-233D684BE99B}"/>
            </c:ext>
          </c:extLst>
        </c:ser>
        <c:dLbls>
          <c:showLegendKey val="0"/>
          <c:showVal val="0"/>
          <c:showCatName val="0"/>
          <c:showSerName val="0"/>
          <c:showPercent val="0"/>
          <c:showBubbleSize val="0"/>
        </c:dLbls>
        <c:gapWidth val="219"/>
        <c:axId val="214485519"/>
        <c:axId val="214498959"/>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Skill_Salary_Analysis!$A$2:$A$12</c:f>
              <c:strCache>
                <c:ptCount val="10"/>
                <c:pt idx="0">
                  <c:v>Word</c:v>
                </c:pt>
                <c:pt idx="1">
                  <c:v>Tableau</c:v>
                </c:pt>
                <c:pt idx="2">
                  <c:v>SQL</c:v>
                </c:pt>
                <c:pt idx="3">
                  <c:v>SAS</c:v>
                </c:pt>
                <c:pt idx="4">
                  <c:v>R</c:v>
                </c:pt>
                <c:pt idx="5">
                  <c:v>Python</c:v>
                </c:pt>
                <c:pt idx="6">
                  <c:v>Powerpoint</c:v>
                </c:pt>
                <c:pt idx="7">
                  <c:v>Power BI</c:v>
                </c:pt>
                <c:pt idx="8">
                  <c:v>Oracle</c:v>
                </c:pt>
                <c:pt idx="9">
                  <c:v>Excel</c:v>
                </c:pt>
              </c:strCache>
            </c:strRef>
          </c:cat>
          <c:val>
            <c:numRef>
              <c:f>Skill_Salary_Analysis!$C$2:$C$12</c:f>
              <c:numCache>
                <c:formatCode>0%</c:formatCode>
                <c:ptCount val="10"/>
                <c:pt idx="0">
                  <c:v>0.10420913778630531</c:v>
                </c:pt>
                <c:pt idx="1">
                  <c:v>0.28696486389255305</c:v>
                </c:pt>
                <c:pt idx="2">
                  <c:v>0.52500299796138628</c:v>
                </c:pt>
                <c:pt idx="3">
                  <c:v>0.18803213814606068</c:v>
                </c:pt>
                <c:pt idx="4">
                  <c:v>0.16033097493704282</c:v>
                </c:pt>
                <c:pt idx="5">
                  <c:v>0.27653195826837751</c:v>
                </c:pt>
                <c:pt idx="6">
                  <c:v>9.653435663748651E-2</c:v>
                </c:pt>
                <c:pt idx="7">
                  <c:v>0.1680057560858616</c:v>
                </c:pt>
                <c:pt idx="8">
                  <c:v>6.7873845784866285E-2</c:v>
                </c:pt>
                <c:pt idx="9">
                  <c:v>0.41455810049166569</c:v>
                </c:pt>
              </c:numCache>
            </c:numRef>
          </c:val>
          <c:smooth val="0"/>
          <c:extLst>
            <c:ext xmlns:c16="http://schemas.microsoft.com/office/drawing/2014/chart" uri="{C3380CC4-5D6E-409C-BE32-E72D297353CC}">
              <c16:uniqueId val="{00000001-F078-4233-9F77-233D684BE99B}"/>
            </c:ext>
          </c:extLst>
        </c:ser>
        <c:dLbls>
          <c:showLegendKey val="0"/>
          <c:showVal val="0"/>
          <c:showCatName val="0"/>
          <c:showSerName val="0"/>
          <c:showPercent val="0"/>
          <c:showBubbleSize val="0"/>
        </c:dLbls>
        <c:marker val="1"/>
        <c:smooth val="0"/>
        <c:axId val="214555599"/>
        <c:axId val="214555119"/>
      </c:lineChart>
      <c:catAx>
        <c:axId val="21448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98959"/>
        <c:crosses val="autoZero"/>
        <c:auto val="1"/>
        <c:lblAlgn val="ctr"/>
        <c:lblOffset val="100"/>
        <c:noMultiLvlLbl val="0"/>
      </c:catAx>
      <c:valAx>
        <c:axId val="214498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85519"/>
        <c:crosses val="autoZero"/>
        <c:crossBetween val="between"/>
      </c:valAx>
      <c:valAx>
        <c:axId val="2145551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5599"/>
        <c:crosses val="max"/>
        <c:crossBetween val="between"/>
      </c:valAx>
      <c:catAx>
        <c:axId val="214555599"/>
        <c:scaling>
          <c:orientation val="minMax"/>
        </c:scaling>
        <c:delete val="1"/>
        <c:axPos val="b"/>
        <c:numFmt formatCode="General" sourceLinked="1"/>
        <c:majorTickMark val="out"/>
        <c:minorTickMark val="none"/>
        <c:tickLblPos val="nextTo"/>
        <c:crossAx val="214555119"/>
        <c:auto val="1"/>
        <c:lblAlgn val="ctr"/>
        <c:lblOffset val="100"/>
        <c:noMultiLvlLbl val="0"/>
      </c:catAx>
      <c:spPr>
        <a:noFill/>
        <a:ln>
          <a:noFill/>
        </a:ln>
        <a:effectLst/>
      </c:spPr>
    </c:plotArea>
    <c:legend>
      <c:legendPos val="r"/>
      <c:layout>
        <c:manualLayout>
          <c:xMode val="edge"/>
          <c:yMode val="edge"/>
          <c:x val="0.69037335958005253"/>
          <c:y val="7.863079615048126E-4"/>
          <c:w val="0.19242153972459602"/>
          <c:h val="0.141510424404496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247650</xdr:colOff>
      <xdr:row>3</xdr:row>
      <xdr:rowOff>90487</xdr:rowOff>
    </xdr:from>
    <xdr:to>
      <xdr:col>9</xdr:col>
      <xdr:colOff>104775</xdr:colOff>
      <xdr:row>17</xdr:row>
      <xdr:rowOff>166687</xdr:rowOff>
    </xdr:to>
    <xdr:graphicFrame macro="">
      <xdr:nvGraphicFramePr>
        <xdr:cNvPr id="2" name="Chart 1">
          <a:extLst>
            <a:ext uri="{FF2B5EF4-FFF2-40B4-BE49-F238E27FC236}">
              <a16:creationId xmlns:a16="http://schemas.microsoft.com/office/drawing/2014/main" id="{B517A355-D5E9-CE79-8BB1-1E81477CE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171450</xdr:colOff>
      <xdr:row>3</xdr:row>
      <xdr:rowOff>95250</xdr:rowOff>
    </xdr:from>
    <xdr:to>
      <xdr:col>15</xdr:col>
      <xdr:colOff>171450</xdr:colOff>
      <xdr:row>17</xdr:row>
      <xdr:rowOff>95250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2A903EDC-7193-EE68-7454-8225C1796C7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601075"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3</xdr:row>
      <xdr:rowOff>95250</xdr:rowOff>
    </xdr:from>
    <xdr:to>
      <xdr:col>12</xdr:col>
      <xdr:colOff>142875</xdr:colOff>
      <xdr:row>17</xdr:row>
      <xdr:rowOff>95250</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3CA3F19B-1D38-20C2-1430-C6D4202EC5AA}"/>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6743700"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247649</xdr:colOff>
      <xdr:row>0</xdr:row>
      <xdr:rowOff>0</xdr:rowOff>
    </xdr:from>
    <xdr:to>
      <xdr:col>12</xdr:col>
      <xdr:colOff>9524</xdr:colOff>
      <xdr:row>19</xdr:row>
      <xdr:rowOff>57150</xdr:rowOff>
    </xdr:to>
    <xdr:graphicFrame macro="">
      <xdr:nvGraphicFramePr>
        <xdr:cNvPr id="2" name="Chart 1">
          <a:extLst>
            <a:ext uri="{FF2B5EF4-FFF2-40B4-BE49-F238E27FC236}">
              <a16:creationId xmlns:a16="http://schemas.microsoft.com/office/drawing/2014/main" id="{AB0D9D01-0088-5C4A-5421-8B9B71781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38100</xdr:colOff>
      <xdr:row>1</xdr:row>
      <xdr:rowOff>95250</xdr:rowOff>
    </xdr:from>
    <xdr:to>
      <xdr:col>8</xdr:col>
      <xdr:colOff>38100</xdr:colOff>
      <xdr:row>15</xdr:row>
      <xdr:rowOff>95250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3C4B52D-9763-9533-837D-229B42714A0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695950" y="285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561975</xdr:colOff>
      <xdr:row>1</xdr:row>
      <xdr:rowOff>9525</xdr:rowOff>
    </xdr:from>
    <xdr:to>
      <xdr:col>18</xdr:col>
      <xdr:colOff>561975</xdr:colOff>
      <xdr:row>15</xdr:row>
      <xdr:rowOff>9525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0BA2DDE6-4F52-4BFA-924F-B7037A60B50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782425" y="200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1</xdr:row>
      <xdr:rowOff>0</xdr:rowOff>
    </xdr:from>
    <xdr:to>
      <xdr:col>15</xdr:col>
      <xdr:colOff>533400</xdr:colOff>
      <xdr:row>15</xdr:row>
      <xdr:rowOff>0</xdr:rowOff>
    </xdr:to>
    <mc:AlternateContent xmlns:mc="http://schemas.openxmlformats.org/markup-compatibility/2006">
      <mc:Choice xmlns:a14="http://schemas.microsoft.com/office/drawing/2010/main" Requires="a14">
        <xdr:graphicFrame macro="">
          <xdr:nvGraphicFramePr>
            <xdr:cNvPr id="3" name="job_title_short 3">
              <a:extLst>
                <a:ext uri="{FF2B5EF4-FFF2-40B4-BE49-F238E27FC236}">
                  <a16:creationId xmlns:a16="http://schemas.microsoft.com/office/drawing/2014/main" id="{03EAFF23-32C5-4554-8EF5-1764A4135E76}"/>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dr:sp macro="" textlink="">
          <xdr:nvSpPr>
            <xdr:cNvPr id="0" name=""/>
            <xdr:cNvSpPr>
              <a:spLocks noTextEdit="1"/>
            </xdr:cNvSpPr>
          </xdr:nvSpPr>
          <xdr:spPr>
            <a:xfrm>
              <a:off x="9925050" y="190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66674</xdr:colOff>
      <xdr:row>0</xdr:row>
      <xdr:rowOff>66676</xdr:rowOff>
    </xdr:from>
    <xdr:to>
      <xdr:col>11</xdr:col>
      <xdr:colOff>514349</xdr:colOff>
      <xdr:row>16</xdr:row>
      <xdr:rowOff>47626</xdr:rowOff>
    </xdr:to>
    <xdr:graphicFrame macro="">
      <xdr:nvGraphicFramePr>
        <xdr:cNvPr id="4" name="Chart 3">
          <a:extLst>
            <a:ext uri="{FF2B5EF4-FFF2-40B4-BE49-F238E27FC236}">
              <a16:creationId xmlns:a16="http://schemas.microsoft.com/office/drawing/2014/main" id="{0B8512C5-4B6C-6AA4-4A1A-3BE16E201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19.958950115739" createdVersion="8" refreshedVersion="8" minRefreshableVersion="3" recordCount="0" supportSubquery="1" supportAdvancedDrill="1" xr:uid="{910D2227-F19E-4A30-9BF6-02F8A81CE113}">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Measures].[Median Salary US]" caption="Median Salary US" numFmtId="0" hierarchy="31" level="32767"/>
    <cacheField name="[Measures].[Median Salary non-US]" caption="Median Salary non-US" numFmtId="0" hierarchy="32"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19.958951157409" createdVersion="8" refreshedVersion="8" minRefreshableVersion="3" recordCount="0" supportSubquery="1" supportAdvancedDrill="1" xr:uid="{DEB73BD3-7C33-4745-9C2F-7B90784CFC1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19.959596412038" createdVersion="8" refreshedVersion="8" minRefreshableVersion="3" recordCount="0" supportSubquery="1" supportAdvancedDrill="1" xr:uid="{BA8340DA-56FF-4177-B76D-4E2C94A41545}">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19.962379398145" createdVersion="8" refreshedVersion="8" minRefreshableVersion="3" recordCount="0" supportSubquery="1" supportAdvancedDrill="1" xr:uid="{54514D82-CAB0-468C-9317-F85B463C2CDC}">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19.95894733796" createdVersion="3" refreshedVersion="8" minRefreshableVersion="3" recordCount="0" supportSubquery="1" supportAdvancedDrill="1" xr:uid="{A3F1DF9E-62C5-4069-BDC9-4BFEAC84D166}">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689379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DB192-CC0C-4A5A-8485-E6199A88DE23}" name="PivotTable2" cacheId="200" applyNumberFormats="0" applyBorderFormats="0" applyFontFormats="0" applyPatternFormats="0" applyAlignmentFormats="0" applyWidthHeightFormats="1" dataCaption="Values" tag="04f4465d-2e5a-444b-a88d-81ee320ebd14"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BEEB58-25C2-4D53-A6A1-DE454321DDEF}" name="PivotTable1" cacheId="182" applyNumberFormats="0" applyBorderFormats="0" applyFontFormats="0" applyPatternFormats="0" applyAlignmentFormats="0" applyWidthHeightFormats="1" dataCaption="Values" tag="ee2d7612-1599-461f-83c9-fcd162b4c7a1"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330A9A-2753-4BA4-8E25-2421FDE05364}" name="PivotTable2" cacheId="179" applyNumberFormats="0" applyBorderFormats="0" applyFontFormats="0" applyPatternFormats="0" applyAlignmentFormats="0" applyWidthHeightFormats="1" dataCaption="Values" tag="40f96f2f-c5d2-490d-a03d-5e680ce9c2e7"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7906B0-DC02-4FC0-9853-16768C264798}" name="PivotTable1" cacheId="191" applyNumberFormats="0" applyBorderFormats="0" applyFontFormats="0" applyPatternFormats="0" applyAlignmentFormats="0" applyWidthHeightFormats="1" dataCaption="Values" tag="13d3c26a-a3d2-4a14-a14a-84b780b3cc8b" updatedVersion="8" minRefreshableVersion="3" useAutoFormatting="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 xr10:uid="{FB055349-2D2D-4D30-9557-17A3AAA7DDA2}" sourceName="[data_jobs_salary].[job_title_short]">
  <pivotTables>
    <pivotTable tabId="20" name="PivotTable1"/>
    <pivotTable tabId="17" name="PivotTable2"/>
  </pivotTables>
  <data>
    <olap pivotCacheId="136893798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E14A6EA-E062-4F84-95E2-50088AB7CC32}" sourceName="[data_jobs_salary].[job_country]">
  <pivotTables>
    <pivotTable tabId="19" name="PivotTable2"/>
    <pivotTable tabId="18" name="PivotTable1"/>
    <pivotTable tabId="20" name="PivotTable1"/>
    <pivotTable tabId="17" name="PivotTable2"/>
  </pivotTables>
  <data>
    <olap pivotCacheId="136893798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5CAD31FA-D9D1-437E-82DA-3590118EB379}" cache="Slicer_job_title_short2" caption="Job Title" level="1" rowHeight="257175"/>
  <slicer name="job_country" xr10:uid="{C10B53C7-7775-447B-8BF0-823D91FE1998}" cache="Slicer_job_country1"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3DF2DC9-04A7-4394-B131-191796875F52}" cache="Slicer_job_country1"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3" xr10:uid="{BA7C7B95-A3EF-41D0-8F03-8052216E9F1E}" cache="Slicer_job_title_short2" caption="Job Title" level="1" rowHeight="257175"/>
  <slicer name="job_country 2" xr10:uid="{7A0B26C4-6C3A-44A0-BBAC-57C13ACA0358}" cache="Slicer_job_country1" caption="Country" startItem="102"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3F34-73B3-41FC-8EEC-68A942598D79}">
  <dimension ref="A1:B12"/>
  <sheetViews>
    <sheetView tabSelected="1" workbookViewId="0">
      <selection activeCell="B4" sqref="B4"/>
    </sheetView>
  </sheetViews>
  <sheetFormatPr defaultRowHeight="15" x14ac:dyDescent="0.25"/>
  <cols>
    <col min="1" max="1" width="13.42578125" bestFit="1" customWidth="1"/>
    <col min="2" max="3" width="14.42578125" bestFit="1" customWidth="1"/>
  </cols>
  <sheetData>
    <row r="1" spans="1:2" x14ac:dyDescent="0.25">
      <c r="A1" s="1" t="s">
        <v>10</v>
      </c>
      <c r="B1" t="s">
        <v>27</v>
      </c>
    </row>
    <row r="2" spans="1:2" x14ac:dyDescent="0.25">
      <c r="A2" s="2" t="s">
        <v>22</v>
      </c>
      <c r="B2" s="5">
        <v>6.7873845784866285E-2</v>
      </c>
    </row>
    <row r="3" spans="1:2" x14ac:dyDescent="0.25">
      <c r="A3" s="2" t="s">
        <v>24</v>
      </c>
      <c r="B3" s="5">
        <v>9.653435663748651E-2</v>
      </c>
    </row>
    <row r="4" spans="1:2" x14ac:dyDescent="0.25">
      <c r="A4" s="2" t="s">
        <v>25</v>
      </c>
      <c r="B4" s="5">
        <v>0.10420913778630531</v>
      </c>
    </row>
    <row r="5" spans="1:2" x14ac:dyDescent="0.25">
      <c r="A5" s="2" t="s">
        <v>15</v>
      </c>
      <c r="B5" s="5">
        <v>0.16033097493704282</v>
      </c>
    </row>
    <row r="6" spans="1:2" x14ac:dyDescent="0.25">
      <c r="A6" s="2" t="s">
        <v>23</v>
      </c>
      <c r="B6" s="5">
        <v>0.1680057560858616</v>
      </c>
    </row>
    <row r="7" spans="1:2" x14ac:dyDescent="0.25">
      <c r="A7" s="2" t="s">
        <v>17</v>
      </c>
      <c r="B7" s="5">
        <v>0.18803213814606068</v>
      </c>
    </row>
    <row r="8" spans="1:2" x14ac:dyDescent="0.25">
      <c r="A8" s="2" t="s">
        <v>13</v>
      </c>
      <c r="B8" s="5">
        <v>0.27653195826837751</v>
      </c>
    </row>
    <row r="9" spans="1:2" x14ac:dyDescent="0.25">
      <c r="A9" s="2" t="s">
        <v>14</v>
      </c>
      <c r="B9" s="5">
        <v>0.28696486389255305</v>
      </c>
    </row>
    <row r="10" spans="1:2" x14ac:dyDescent="0.25">
      <c r="A10" s="2" t="s">
        <v>16</v>
      </c>
      <c r="B10" s="5">
        <v>0.41455810049166569</v>
      </c>
    </row>
    <row r="11" spans="1:2" x14ac:dyDescent="0.25">
      <c r="A11" s="2" t="s">
        <v>12</v>
      </c>
      <c r="B11" s="5">
        <v>0.52500299796138628</v>
      </c>
    </row>
    <row r="12" spans="1:2" x14ac:dyDescent="0.25">
      <c r="A12" s="2" t="s">
        <v>11</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A7701-3BB1-414B-9E61-AE2294B63560}">
  <dimension ref="A1:G12"/>
  <sheetViews>
    <sheetView workbookViewId="0">
      <selection activeCell="F1" sqref="F1:G11"/>
    </sheetView>
  </sheetViews>
  <sheetFormatPr defaultRowHeight="15" x14ac:dyDescent="0.25"/>
  <cols>
    <col min="1" max="1" width="25" bestFit="1" customWidth="1"/>
    <col min="2" max="2" width="13.5703125" bestFit="1" customWidth="1"/>
    <col min="3" max="4" width="11.7109375" bestFit="1" customWidth="1"/>
    <col min="5" max="5" width="25" bestFit="1" customWidth="1"/>
    <col min="6" max="6" width="13.5703125" bestFit="1" customWidth="1"/>
    <col min="7" max="7" width="12" bestFit="1" customWidth="1"/>
  </cols>
  <sheetData>
    <row r="1" spans="1:7" x14ac:dyDescent="0.25">
      <c r="A1" s="1" t="s">
        <v>10</v>
      </c>
      <c r="B1" t="s">
        <v>19</v>
      </c>
      <c r="C1" t="s">
        <v>18</v>
      </c>
      <c r="E1" t="str" cm="1">
        <f t="array" ref="E1:G11">A1:C11</f>
        <v>Row Labels</v>
      </c>
      <c r="F1" t="str">
        <v>Median Salary</v>
      </c>
      <c r="G1" t="str">
        <v>Skill per Job</v>
      </c>
    </row>
    <row r="2" spans="1:7" x14ac:dyDescent="0.25">
      <c r="A2" s="2" t="s">
        <v>0</v>
      </c>
      <c r="B2" s="4">
        <v>155000</v>
      </c>
      <c r="C2" s="3">
        <v>5.2262295081967212</v>
      </c>
      <c r="E2" t="str">
        <v>Senior Data Scientist</v>
      </c>
      <c r="F2">
        <v>155000</v>
      </c>
      <c r="G2">
        <v>5.2262295081967212</v>
      </c>
    </row>
    <row r="3" spans="1:7" x14ac:dyDescent="0.25">
      <c r="A3" s="2" t="s">
        <v>5</v>
      </c>
      <c r="B3" s="4">
        <v>150000</v>
      </c>
      <c r="C3" s="3">
        <v>8.2632711621233863</v>
      </c>
      <c r="E3" t="str">
        <v>Senior Data Engineer</v>
      </c>
      <c r="F3">
        <v>150000</v>
      </c>
      <c r="G3">
        <v>8.2632711621233863</v>
      </c>
    </row>
    <row r="4" spans="1:7" x14ac:dyDescent="0.25">
      <c r="A4" s="2" t="s">
        <v>3</v>
      </c>
      <c r="B4" s="4">
        <v>150000</v>
      </c>
      <c r="C4" s="3">
        <v>4.7012987012987013</v>
      </c>
      <c r="E4" t="str">
        <v>Machine Learning Engineer</v>
      </c>
      <c r="F4">
        <v>150000</v>
      </c>
      <c r="G4">
        <v>4.7012987012987013</v>
      </c>
    </row>
    <row r="5" spans="1:7" x14ac:dyDescent="0.25">
      <c r="A5" s="2" t="s">
        <v>4</v>
      </c>
      <c r="B5" s="4">
        <v>130000</v>
      </c>
      <c r="C5" s="3">
        <v>5.0074794315632012</v>
      </c>
      <c r="E5" t="str">
        <v>Data Scientist</v>
      </c>
      <c r="F5">
        <v>130000</v>
      </c>
      <c r="G5">
        <v>5.0074794315632012</v>
      </c>
    </row>
    <row r="6" spans="1:7" x14ac:dyDescent="0.25">
      <c r="A6" s="2" t="s">
        <v>7</v>
      </c>
      <c r="B6" s="4">
        <v>125000</v>
      </c>
      <c r="C6" s="3">
        <v>5.1339285714285712</v>
      </c>
      <c r="E6" t="str">
        <v>Software Engineer</v>
      </c>
      <c r="F6">
        <v>125000</v>
      </c>
      <c r="G6">
        <v>5.1339285714285712</v>
      </c>
    </row>
    <row r="7" spans="1:7" x14ac:dyDescent="0.25">
      <c r="A7" s="2" t="s">
        <v>1</v>
      </c>
      <c r="B7" s="4">
        <v>125000</v>
      </c>
      <c r="C7" s="3">
        <v>6.9082665541965413</v>
      </c>
      <c r="E7" t="str">
        <v>Data Engineer</v>
      </c>
      <c r="F7">
        <v>125000</v>
      </c>
      <c r="G7">
        <v>6.9082665541965413</v>
      </c>
    </row>
    <row r="8" spans="1:7" x14ac:dyDescent="0.25">
      <c r="A8" s="2" t="s">
        <v>9</v>
      </c>
      <c r="B8" s="4">
        <v>115000</v>
      </c>
      <c r="C8" s="3">
        <v>4.7878787878787881</v>
      </c>
      <c r="E8" t="str">
        <v>Cloud Engineer</v>
      </c>
      <c r="F8">
        <v>115000</v>
      </c>
      <c r="G8">
        <v>4.7878787878787881</v>
      </c>
    </row>
    <row r="9" spans="1:7" x14ac:dyDescent="0.25">
      <c r="A9" s="2" t="s">
        <v>2</v>
      </c>
      <c r="B9" s="4">
        <v>110000</v>
      </c>
      <c r="C9" s="3">
        <v>4.4124203821656049</v>
      </c>
      <c r="E9" t="str">
        <v>Senior Data Analyst</v>
      </c>
      <c r="F9">
        <v>110000</v>
      </c>
      <c r="G9">
        <v>4.4124203821656049</v>
      </c>
    </row>
    <row r="10" spans="1:7" x14ac:dyDescent="0.25">
      <c r="A10" s="2" t="s">
        <v>6</v>
      </c>
      <c r="B10" s="4">
        <v>90000</v>
      </c>
      <c r="C10" s="3">
        <v>3.6000719510732702</v>
      </c>
      <c r="E10" t="str">
        <v>Data Analyst</v>
      </c>
      <c r="F10">
        <v>90000</v>
      </c>
      <c r="G10">
        <v>3.6000719510732702</v>
      </c>
    </row>
    <row r="11" spans="1:7" x14ac:dyDescent="0.25">
      <c r="A11" s="2" t="s">
        <v>8</v>
      </c>
      <c r="B11" s="4">
        <v>90000</v>
      </c>
      <c r="C11" s="3">
        <v>3.3282636248415716</v>
      </c>
      <c r="E11" t="str">
        <v>Business Analyst</v>
      </c>
      <c r="F11">
        <v>90000</v>
      </c>
      <c r="G11">
        <v>3.3282636248415716</v>
      </c>
    </row>
    <row r="12" spans="1:7" x14ac:dyDescent="0.25">
      <c r="A12" s="2" t="s">
        <v>11</v>
      </c>
      <c r="B12" s="4">
        <v>118940</v>
      </c>
      <c r="C12" s="3">
        <v>5.0095063839942719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62DD-2505-4444-B87C-09F9543C86CA}">
  <dimension ref="A1:D12"/>
  <sheetViews>
    <sheetView workbookViewId="0"/>
  </sheetViews>
  <sheetFormatPr defaultRowHeight="15" x14ac:dyDescent="0.25"/>
  <cols>
    <col min="1" max="1" width="25" bestFit="1" customWidth="1"/>
    <col min="2" max="2" width="13.5703125" bestFit="1" customWidth="1"/>
    <col min="3" max="3" width="16.42578125" bestFit="1" customWidth="1"/>
    <col min="4" max="4" width="20.7109375" bestFit="1" customWidth="1"/>
  </cols>
  <sheetData>
    <row r="1" spans="1:4" x14ac:dyDescent="0.25">
      <c r="A1" s="1" t="s">
        <v>10</v>
      </c>
      <c r="B1" t="s">
        <v>19</v>
      </c>
      <c r="C1" t="s">
        <v>20</v>
      </c>
      <c r="D1" t="s">
        <v>21</v>
      </c>
    </row>
    <row r="2" spans="1:4" x14ac:dyDescent="0.25">
      <c r="A2" s="2" t="s">
        <v>8</v>
      </c>
      <c r="B2" s="4">
        <v>90000</v>
      </c>
      <c r="C2" s="4">
        <v>90000</v>
      </c>
      <c r="D2" s="4">
        <v>75000</v>
      </c>
    </row>
    <row r="3" spans="1:4" x14ac:dyDescent="0.25">
      <c r="A3" s="2" t="s">
        <v>9</v>
      </c>
      <c r="B3" s="4">
        <v>115000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130000</v>
      </c>
      <c r="C6" s="4">
        <v>130000</v>
      </c>
      <c r="D6" s="4">
        <v>119550</v>
      </c>
    </row>
    <row r="7" spans="1:4" x14ac:dyDescent="0.25">
      <c r="A7" s="2" t="s">
        <v>3</v>
      </c>
      <c r="B7" s="4">
        <v>150000</v>
      </c>
      <c r="C7" s="4">
        <v>150000</v>
      </c>
      <c r="D7" s="4">
        <v>101029</v>
      </c>
    </row>
    <row r="8" spans="1:4" x14ac:dyDescent="0.25">
      <c r="A8" s="2" t="s">
        <v>2</v>
      </c>
      <c r="B8" s="4">
        <v>110000</v>
      </c>
      <c r="C8" s="4">
        <v>110000</v>
      </c>
      <c r="D8" s="4">
        <v>111175</v>
      </c>
    </row>
    <row r="9" spans="1:4" x14ac:dyDescent="0.25">
      <c r="A9" s="2" t="s">
        <v>5</v>
      </c>
      <c r="B9" s="4">
        <v>150000</v>
      </c>
      <c r="C9" s="4">
        <v>150000</v>
      </c>
      <c r="D9" s="4">
        <v>147500</v>
      </c>
    </row>
    <row r="10" spans="1:4" x14ac:dyDescent="0.25">
      <c r="A10" s="2" t="s">
        <v>0</v>
      </c>
      <c r="B10" s="4">
        <v>155000</v>
      </c>
      <c r="C10" s="4">
        <v>155000</v>
      </c>
      <c r="D10" s="4">
        <v>155000</v>
      </c>
    </row>
    <row r="11" spans="1:4" x14ac:dyDescent="0.25">
      <c r="A11" s="2" t="s">
        <v>7</v>
      </c>
      <c r="B11" s="4">
        <v>125000</v>
      </c>
      <c r="C11" s="4">
        <v>125000</v>
      </c>
      <c r="D11" s="4">
        <v>89100</v>
      </c>
    </row>
    <row r="12" spans="1:4" x14ac:dyDescent="0.25">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4828-A71E-4425-9235-B9FEC9045D99}">
  <dimension ref="A1:C12"/>
  <sheetViews>
    <sheetView workbookViewId="0"/>
  </sheetViews>
  <sheetFormatPr defaultRowHeight="15" x14ac:dyDescent="0.25"/>
  <cols>
    <col min="1" max="1" width="13.42578125" bestFit="1" customWidth="1"/>
    <col min="2" max="2" width="20.140625" bestFit="1" customWidth="1"/>
    <col min="3" max="5" width="14.42578125" bestFit="1" customWidth="1"/>
  </cols>
  <sheetData>
    <row r="1" spans="1:3" x14ac:dyDescent="0.25">
      <c r="A1" s="1" t="s">
        <v>10</v>
      </c>
      <c r="B1" t="s">
        <v>26</v>
      </c>
      <c r="C1" t="s">
        <v>27</v>
      </c>
    </row>
    <row r="2" spans="1:3" x14ac:dyDescent="0.25">
      <c r="A2" s="2" t="s">
        <v>25</v>
      </c>
      <c r="B2" s="4">
        <v>81682</v>
      </c>
      <c r="C2" s="5">
        <v>0.10420913778630531</v>
      </c>
    </row>
    <row r="3" spans="1:3" x14ac:dyDescent="0.25">
      <c r="A3" s="2" t="s">
        <v>14</v>
      </c>
      <c r="B3" s="4">
        <v>92500</v>
      </c>
      <c r="C3" s="5">
        <v>0.28696486389255305</v>
      </c>
    </row>
    <row r="4" spans="1:3" x14ac:dyDescent="0.25">
      <c r="A4" s="2" t="s">
        <v>12</v>
      </c>
      <c r="B4" s="4">
        <v>90000</v>
      </c>
      <c r="C4" s="5">
        <v>0.52500299796138628</v>
      </c>
    </row>
    <row r="5" spans="1:3" x14ac:dyDescent="0.25">
      <c r="A5" s="2" t="s">
        <v>17</v>
      </c>
      <c r="B5" s="4">
        <v>90000</v>
      </c>
      <c r="C5" s="5">
        <v>0.18803213814606068</v>
      </c>
    </row>
    <row r="6" spans="1:3" x14ac:dyDescent="0.25">
      <c r="A6" s="2" t="s">
        <v>15</v>
      </c>
      <c r="B6" s="4">
        <v>90000</v>
      </c>
      <c r="C6" s="5">
        <v>0.16033097493704282</v>
      </c>
    </row>
    <row r="7" spans="1:3" x14ac:dyDescent="0.25">
      <c r="A7" s="2" t="s">
        <v>13</v>
      </c>
      <c r="B7" s="4">
        <v>97086.5</v>
      </c>
      <c r="C7" s="5">
        <v>0.27653195826837751</v>
      </c>
    </row>
    <row r="8" spans="1:3" x14ac:dyDescent="0.25">
      <c r="A8" s="2" t="s">
        <v>24</v>
      </c>
      <c r="B8" s="4">
        <v>85000</v>
      </c>
      <c r="C8" s="5">
        <v>9.653435663748651E-2</v>
      </c>
    </row>
    <row r="9" spans="1:3" x14ac:dyDescent="0.25">
      <c r="A9" s="2" t="s">
        <v>23</v>
      </c>
      <c r="B9" s="4">
        <v>90000</v>
      </c>
      <c r="C9" s="5">
        <v>0.1680057560858616</v>
      </c>
    </row>
    <row r="10" spans="1:3" x14ac:dyDescent="0.25">
      <c r="A10" s="2" t="s">
        <v>22</v>
      </c>
      <c r="B10" s="4">
        <v>96923.75</v>
      </c>
      <c r="C10" s="5">
        <v>6.7873845784866285E-2</v>
      </c>
    </row>
    <row r="11" spans="1:3" x14ac:dyDescent="0.25">
      <c r="A11" s="2" t="s">
        <v>16</v>
      </c>
      <c r="B11" s="4">
        <v>84500</v>
      </c>
      <c r="C11" s="5">
        <v>0.41455810049166569</v>
      </c>
    </row>
    <row r="12" spans="1:3" x14ac:dyDescent="0.25">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DC9B265-6508-42A7-908A-5C9C3703F19B}">
  <ds:schemaRefs/>
</ds:datastoreItem>
</file>

<file path=customXml/itemProps2.xml><?xml version="1.0" encoding="utf-8"?>
<ds:datastoreItem xmlns:ds="http://schemas.openxmlformats.org/officeDocument/2006/customXml" ds:itemID="{597C662B-889F-4656-BC56-1A50CD8D641C}">
  <ds:schemaRefs/>
</ds:datastoreItem>
</file>

<file path=customXml/itemProps3.xml><?xml version="1.0" encoding="utf-8"?>
<ds:datastoreItem xmlns:ds="http://schemas.openxmlformats.org/officeDocument/2006/customXml" ds:itemID="{66547923-5CE7-4FA3-9A09-43EC7B8F8F4C}">
  <ds:schemaRefs/>
</ds:datastoreItem>
</file>

<file path=customXml/itemProps4.xml><?xml version="1.0" encoding="utf-8"?>
<ds:datastoreItem xmlns:ds="http://schemas.openxmlformats.org/officeDocument/2006/customXml" ds:itemID="{DBB32E4B-591F-4ABA-B293-974935E69B0B}">
  <ds:schemaRefs/>
</ds:datastoreItem>
</file>

<file path=customXml/itemProps5.xml><?xml version="1.0" encoding="utf-8"?>
<ds:datastoreItem xmlns:ds="http://schemas.openxmlformats.org/officeDocument/2006/customXml" ds:itemID="{B8472578-B659-4E7D-9096-B56B93C14186}">
  <ds:schemaRefs/>
</ds:datastoreItem>
</file>

<file path=customXml/itemProps6.xml><?xml version="1.0" encoding="utf-8"?>
<ds:datastoreItem xmlns:ds="http://schemas.openxmlformats.org/officeDocument/2006/customXml" ds:itemID="{89CCB43E-1C5B-4575-BBA3-3415A4257D57}">
  <ds:schemaRefs/>
</ds:datastoreItem>
</file>

<file path=customXml/itemProps7.xml><?xml version="1.0" encoding="utf-8"?>
<ds:datastoreItem xmlns:ds="http://schemas.openxmlformats.org/officeDocument/2006/customXml" ds:itemID="{46E4777A-25C4-46FC-AC92-A920F31491E9}">
  <ds:schemaRefs/>
</ds:datastoreItem>
</file>

<file path=customXml/itemProps8.xml><?xml version="1.0" encoding="utf-8"?>
<ds:datastoreItem xmlns:ds="http://schemas.openxmlformats.org/officeDocument/2006/customXml" ds:itemID="{64B26E31-04CD-40D6-881A-D64EFD66B7DA}">
  <ds:schemaRefs/>
</ds:datastoreItem>
</file>

<file path=customXml/itemProps9.xml><?xml version="1.0" encoding="utf-8"?>
<ds:datastoreItem xmlns:ds="http://schemas.openxmlformats.org/officeDocument/2006/customXml" ds:itemID="{69F5A822-20B6-401F-8695-B75915BA5915}">
  <ds:schemaRefs/>
</ds:datastoreItem>
</file>

<file path=customXml/itemProps10.xml><?xml version="1.0" encoding="utf-8"?>
<ds:datastoreItem xmlns:ds="http://schemas.openxmlformats.org/officeDocument/2006/customXml" ds:itemID="{1E0E5AB7-813C-4513-B78F-681EA5BFE1AE}">
  <ds:schemaRefs/>
</ds:datastoreItem>
</file>

<file path=customXml/itemProps11.xml><?xml version="1.0" encoding="utf-8"?>
<ds:datastoreItem xmlns:ds="http://schemas.openxmlformats.org/officeDocument/2006/customXml" ds:itemID="{FBAFC7D2-1BF0-4382-A133-637B8A7D2397}">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9F027427-D5AD-45A4-8860-137A60A8DC1D}">
  <ds:schemaRefs/>
</ds:datastoreItem>
</file>

<file path=customXml/itemProps14.xml><?xml version="1.0" encoding="utf-8"?>
<ds:datastoreItem xmlns:ds="http://schemas.openxmlformats.org/officeDocument/2006/customXml" ds:itemID="{8A331684-01C3-40D7-8BEE-8857152346F8}">
  <ds:schemaRefs/>
</ds:datastoreItem>
</file>

<file path=customXml/itemProps15.xml><?xml version="1.0" encoding="utf-8"?>
<ds:datastoreItem xmlns:ds="http://schemas.openxmlformats.org/officeDocument/2006/customXml" ds:itemID="{530F87AF-5643-47BC-9E72-5DF92B311E06}">
  <ds:schemaRefs/>
</ds:datastoreItem>
</file>

<file path=customXml/itemProps16.xml><?xml version="1.0" encoding="utf-8"?>
<ds:datastoreItem xmlns:ds="http://schemas.openxmlformats.org/officeDocument/2006/customXml" ds:itemID="{6E194169-95FA-4292-BBFC-5D016FA01360}">
  <ds:schemaRefs/>
</ds:datastoreItem>
</file>

<file path=customXml/itemProps17.xml><?xml version="1.0" encoding="utf-8"?>
<ds:datastoreItem xmlns:ds="http://schemas.openxmlformats.org/officeDocument/2006/customXml" ds:itemID="{063B934B-A998-42F1-A8A4-B544EBA206A4}">
  <ds:schemaRefs/>
</ds:datastoreItem>
</file>

<file path=customXml/itemProps18.xml><?xml version="1.0" encoding="utf-8"?>
<ds:datastoreItem xmlns:ds="http://schemas.openxmlformats.org/officeDocument/2006/customXml" ds:itemID="{49A4B017-671A-46D6-8354-F9DC094573DF}">
  <ds:schemaRefs/>
</ds:datastoreItem>
</file>

<file path=customXml/itemProps19.xml><?xml version="1.0" encoding="utf-8"?>
<ds:datastoreItem xmlns:ds="http://schemas.openxmlformats.org/officeDocument/2006/customXml" ds:itemID="{932D3D0C-D30F-48B6-864D-8D05DBCBFC33}">
  <ds:schemaRefs/>
</ds:datastoreItem>
</file>

<file path=customXml/itemProps20.xml><?xml version="1.0" encoding="utf-8"?>
<ds:datastoreItem xmlns:ds="http://schemas.openxmlformats.org/officeDocument/2006/customXml" ds:itemID="{8955924E-E080-4D1D-8F69-CB5CAE221835}">
  <ds:schemaRefs/>
</ds:datastoreItem>
</file>

<file path=customXml/itemProps21.xml><?xml version="1.0" encoding="utf-8"?>
<ds:datastoreItem xmlns:ds="http://schemas.openxmlformats.org/officeDocument/2006/customXml" ds:itemID="{3A359B05-CC2E-46E0-812B-A6F1903E160A}">
  <ds:schemaRefs/>
</ds:datastoreItem>
</file>

<file path=customXml/itemProps22.xml><?xml version="1.0" encoding="utf-8"?>
<ds:datastoreItem xmlns:ds="http://schemas.openxmlformats.org/officeDocument/2006/customXml" ds:itemID="{B177A261-82F6-48C6-8DF0-E1FFF23D4A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Abhigna Rayasam Prasad</cp:lastModifiedBy>
  <dcterms:created xsi:type="dcterms:W3CDTF">2024-08-10T22:21:34Z</dcterms:created>
  <dcterms:modified xsi:type="dcterms:W3CDTF">2025-12-28T22:07:17Z</dcterms:modified>
</cp:coreProperties>
</file>